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166925"/>
  <mc:AlternateContent xmlns:mc="http://schemas.openxmlformats.org/markup-compatibility/2006">
    <mc:Choice Requires="x15">
      <x15ac:absPath xmlns:x15ac="http://schemas.microsoft.com/office/spreadsheetml/2010/11/ac" url="/Users/ahuerta/Dropbox/TOPMedImputedPaper/NatGenetics/Resubmission/accepted_version/"/>
    </mc:Choice>
  </mc:AlternateContent>
  <xr:revisionPtr revIDLastSave="0" documentId="13_ncr:1_{EEA31375-E6F3-A741-A398-D24619811CF9}" xr6:coauthVersionLast="47" xr6:coauthVersionMax="47" xr10:uidLastSave="{00000000-0000-0000-0000-000000000000}"/>
  <bookViews>
    <workbookView xWindow="-38400" yWindow="-2160" windowWidth="38400" windowHeight="17720" xr2:uid="{00000000-000D-0000-FFFF-FFFF00000000}"/>
  </bookViews>
  <sheets>
    <sheet name="Key" sheetId="20" r:id="rId1"/>
    <sheet name="T1" sheetId="4" r:id="rId2"/>
    <sheet name="T2" sheetId="15" r:id="rId3"/>
    <sheet name="T3" sheetId="10" r:id="rId4"/>
    <sheet name="T4" sheetId="26" r:id="rId5"/>
    <sheet name="T5" sheetId="17" r:id="rId6"/>
    <sheet name="T6" sheetId="16" r:id="rId7"/>
    <sheet name="T7" sheetId="23" r:id="rId8"/>
    <sheet name="T8" sheetId="3" r:id="rId9"/>
    <sheet name="T9" sheetId="25" r:id="rId10"/>
    <sheet name="T10" sheetId="27" r:id="rId11"/>
  </sheets>
  <definedNames>
    <definedName name="_xlnm._FilterDatabase" localSheetId="2" hidden="1">'T2'!$A$5:$BV$290</definedName>
    <definedName name="_xlnm._FilterDatabase" localSheetId="4" hidden="1">'T4'!$A$4:$AB$4</definedName>
    <definedName name="_xlnm._FilterDatabase" localSheetId="8" hidden="1">'T8'!$C$4:$BJ$1638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4" l="1"/>
  <c r="J12" i="4"/>
  <c r="J14" i="4"/>
</calcChain>
</file>

<file path=xl/sharedStrings.xml><?xml version="1.0" encoding="utf-8"?>
<sst xmlns="http://schemas.openxmlformats.org/spreadsheetml/2006/main" count="84349" uniqueCount="9701">
  <si>
    <t>OR</t>
  </si>
  <si>
    <t>ANNOVAR_ensembl_Effect</t>
  </si>
  <si>
    <t>ANNOVAR_ensembl_Gene_ID</t>
  </si>
  <si>
    <t>ANNOVAR_ensembl_Closest_gene(intergenic_only)</t>
  </si>
  <si>
    <t>ANNOVAR_refseq_Effect</t>
  </si>
  <si>
    <t>ANNOVAR_refseq_Gene_ID</t>
  </si>
  <si>
    <t>ANNOVAR_refseq_Closest_gene(intergenic_only)</t>
  </si>
  <si>
    <t>ANNOVAR_refseq_precedent_consequence</t>
  </si>
  <si>
    <t>ANNOVAR_refseq_precedent_gene</t>
  </si>
  <si>
    <t>unique_variant</t>
  </si>
  <si>
    <t>SnpEff_ensembl_Effect</t>
  </si>
  <si>
    <t>SnpEff_ensembl_Effect_impact</t>
  </si>
  <si>
    <t>SnpEff_ensembl_Gene_name</t>
  </si>
  <si>
    <t>SnpEff_ensembl_Gene_ID</t>
  </si>
  <si>
    <t>SnpEff_ensembl_LOF/NMD</t>
  </si>
  <si>
    <t>SnpEff_ensembl_LOF/NMD_gene_name</t>
  </si>
  <si>
    <t>SnpEff_ensembl_LOF/NMD_gene_ID</t>
  </si>
  <si>
    <t>SnpEff_refseq_Effect</t>
  </si>
  <si>
    <t>SnpEff_refseq_Effect_impact</t>
  </si>
  <si>
    <t>SnpEff_refseq_Gene_name</t>
  </si>
  <si>
    <t>SnpEff_refseq_Gene_ID</t>
  </si>
  <si>
    <t>SnpEff_refseq_LOF/NMD</t>
  </si>
  <si>
    <t>SnpEff_refseq_LOF/NMD_gene_name</t>
  </si>
  <si>
    <t>SnpEff_refseq_LOF/NMD_gene_ID</t>
  </si>
  <si>
    <t>rs_dbSNP</t>
  </si>
  <si>
    <t>SpliceAI_gene</t>
  </si>
  <si>
    <t>GTEx_V8_gene</t>
  </si>
  <si>
    <t>GTEx_V8_tissue</t>
  </si>
  <si>
    <t>CADD_phred</t>
  </si>
  <si>
    <t>MACIE_consequence</t>
  </si>
  <si>
    <t>MACIE_protein_or_regulatory</t>
  </si>
  <si>
    <t>ENCODE_TFBS</t>
  </si>
  <si>
    <t>ENCODE_TFBS_score</t>
  </si>
  <si>
    <t>ENCODE_TFBS_cells</t>
  </si>
  <si>
    <t>ENCODE_Dnase_score</t>
  </si>
  <si>
    <t>ENCODE_Dnase_cells</t>
  </si>
  <si>
    <t>Genehancer_id</t>
  </si>
  <si>
    <t>Genehancer_feature</t>
  </si>
  <si>
    <t>Genehancer_connected_gene</t>
  </si>
  <si>
    <t>Genehancer_Gene-Enhancer_score</t>
  </si>
  <si>
    <t>Eigen-phred</t>
  </si>
  <si>
    <t>Eigen-PC-phred</t>
  </si>
  <si>
    <t>hESC_Topological_Domain</t>
  </si>
  <si>
    <t>IMR90_Topological_Domain</t>
  </si>
  <si>
    <t>FANTOM5_enhancer_target</t>
  </si>
  <si>
    <t>LMNA</t>
  </si>
  <si>
    <t>Conflicting interpretations of pathogenicity</t>
  </si>
  <si>
    <t>NM_001282625.2(LMNA):c.-206-17C&gt;T</t>
  </si>
  <si>
    <t>C</t>
  </si>
  <si>
    <t>T</t>
  </si>
  <si>
    <t>intronic|intronic|intronic|intronic|UTR5|UTR5|UTR5|upstream|upstream|upstream</t>
  </si>
  <si>
    <t>LMNA|LMNA|LMNA|LMNA|LMNA|LMNA|LMNA|LMNA|LMNA|LMNA</t>
  </si>
  <si>
    <t>.|.|.|.|.|.|.|.|.|.</t>
  </si>
  <si>
    <t>intronic|upstream|upstream|upstream|upstream</t>
  </si>
  <si>
    <t>LMNA|LMNA|LMNA|LMNA|LMNA</t>
  </si>
  <si>
    <t>.|.|.|.|.</t>
  </si>
  <si>
    <t>upstream</t>
  </si>
  <si>
    <t>Y</t>
  </si>
  <si>
    <t>5_prime_UTR_variant|5_prime_UTR_variant|upstream_gene_variant|upstream_gene_variant|intron_variant|upstream_gene_variant|upstream_gene_variant|upstream_gene_variant|intron_variant|non_coding_transcript_exon_variant</t>
  </si>
  <si>
    <t>MODIFIER|MODIFIER|MODIFIER|MODIFIER|MODIFIER|MODIFIER|MODIFIER|MODIFIER|MODIFIER|MODIFIER</t>
  </si>
  <si>
    <t>ENSG00000160789|ENSG00000160789|ENSG00000160789|ENSG00000160789|ENSG00000160789|ENSG00000160789|ENSG00000160789|ENSG00000160789|ENSG00000160789|ENSG00000160789</t>
  </si>
  <si>
    <t>.</t>
  </si>
  <si>
    <t>intron_variant|5_prime_UTR_variant|5_prime_UTR_variant|5_prime_UTR_variant|5_prime_UTR_variant</t>
  </si>
  <si>
    <t>MODIFIER|MODIFIER|MODIFIER|MODIFIER|MODIFIER</t>
  </si>
  <si>
    <t>rs188625872</t>
  </si>
  <si>
    <t>noncoding</t>
  </si>
  <si>
    <t>POLR2A;EP300;PHF8;KDM5B;ATF3;CREB1;FOSL2;REST;SIN3AK20;TAF1;TCF12;EGR1;PML;POU2F2;FOSL1;JUND;TAF7;CEBPD;E2F6;MAX;FOXP2;GATA3;FOS;CHD2;E2F4;MAZ;MXI1;NFYB;RFX5;SIN3A;SMC3;TBP;JUN;ZKSCAN1;IRF1</t>
  </si>
  <si>
    <t>1000;180;1000;892;213;161;1000;244;377;1000;679;626;297;233;297;710;302;158;233;248;154;226;541;202;563;516;346;272;227;221;232;769;203;220;266</t>
  </si>
  <si>
    <t>HeLa-S3</t>
  </si>
  <si>
    <t>HUVEC</t>
  </si>
  <si>
    <t>K562</t>
  </si>
  <si>
    <t>A549</t>
  </si>
  <si>
    <t>GM12878</t>
  </si>
  <si>
    <t>H1-hESC</t>
  </si>
  <si>
    <t>HepG2</t>
  </si>
  <si>
    <t>MCF10A-Er-Src</t>
  </si>
  <si>
    <t>NB4</t>
  </si>
  <si>
    <t>MCF-7</t>
  </si>
  <si>
    <t>GH01I156079</t>
  </si>
  <si>
    <t>Promoter/Enhancer</t>
  </si>
  <si>
    <t>MEX3A;LMNA;CLK2;KHDC4;SYT11;RIT1;GC01M156123</t>
  </si>
  <si>
    <t>550.77;550.77;10.56;9.76;5.32;4.20;0.26</t>
  </si>
  <si>
    <t>1:155203586-156403584</t>
  </si>
  <si>
    <t>1:155203586-156923584</t>
  </si>
  <si>
    <t>Likely benign</t>
  </si>
  <si>
    <t>NM_170707.4(LMNA):c.-128T&gt;C</t>
  </si>
  <si>
    <t>UTR5|UTR5|UTR5|UTR5|UTR5|UTR5|UTR5|UTR5|UTR5|UTR5</t>
  </si>
  <si>
    <t>UTR5|UTR5|UTR5|UTR5|UTR5</t>
  </si>
  <si>
    <t>UTR5</t>
  </si>
  <si>
    <t>5_prime_UTR_variant|5_prime_UTR_variant|5_prime_UTR_variant|5_prime_UTR_variant|5_prime_UTR_variant|splice_region_variant&amp;non_coding_transcript_exon_variant|non_coding_transcript_exon_variant|non_coding_transcript_exon_variant|intron_variant|non_coding_transcript_exon_variant</t>
  </si>
  <si>
    <t>MODIFIER|MODIFIER|MODIFIER|MODIFIER|MODIFIER|LOW|MODIFIER|MODIFIER|MODIFIER|MODIFIER</t>
  </si>
  <si>
    <t>5_prime_UTR_variant|5_prime_UTR_variant|5_prime_UTR_variant|5_prime_UTR_variant|5_prime_UTR_variant</t>
  </si>
  <si>
    <t>rs80356803</t>
  </si>
  <si>
    <t>POLR2A;EP300;PHF8;KDM5B;ATF3;CREB1;FOSL2;REST;SIN3AK20;TAF1;TCF12;YY1;PML;POU2F2;FOSL1;JUND;TAF7;CEBPD;MAX;FOXP2;GATA3;FOS;CHD2;E2F4;MAZ;MXI1;NFYB;RFX5;SIN3A;SMC3;TBP;JUN;ZNF263;ZKSCAN1;IRF1</t>
  </si>
  <si>
    <t>1000;180;1000;892;213;161;1000;244;377;1000;679;180;297;233;297;710;302;158;248;154;226;541;202;563;516;346;272;227;221;232;769;203;272;220;266</t>
  </si>
  <si>
    <t>Uncertain significance</t>
  </si>
  <si>
    <t>NM_170707.4(LMNA):c.-109G&gt;T</t>
  </si>
  <si>
    <t>G</t>
  </si>
  <si>
    <t>5_prime_UTR_variant|5_prime_UTR_variant|5_prime_UTR_variant|5_prime_UTR_variant|5_prime_UTR_variant|intron_variant|non_coding_transcript_exon_variant|non_coding_transcript_exon_variant|intron_variant|non_coding_transcript_exon_variant</t>
  </si>
  <si>
    <t>rs886045360</t>
  </si>
  <si>
    <t>POLR2A;HDAC1;EP300;PHF8;KDM5B;ATF3;CREB1;FOSL2;REST;SIN3AK20;TAF1;TCF12;YY1;PML;POU2F2;FOSL1;JUND;TAF7;CEBPD;MAX;FOXP2;GATA3;FOS;CHD2;MAZ;MXI1;NFYB;RFX5;SIN3A;SMC3;TBP;JUN;ZNF263;ZKSCAN1;IRF1</t>
  </si>
  <si>
    <t>1000;269;180;1000;892;213;161;1000;244;377;1000;679;180;297;233;297;710;302;158;248;154;226;541;202;516;346;272;227;221;232;769;203;272;220;266</t>
  </si>
  <si>
    <t>Benign</t>
  </si>
  <si>
    <t>NM_170707.4(LMNA):c.-98G&gt;C</t>
  </si>
  <si>
    <t>rs904723441</t>
  </si>
  <si>
    <t>POLR2A;HDAC1;EP300;PHF8;KDM5B;ATF3;CREB1;FOSL2;REST;SIN3AK20;TAF1;TCF12;YY1;PML;POU2F2;FOSL1;JUND;TAF7;CEBPD;MAX;FOXP2;GATA3;FOS;CHD2;MAZ;MXI1;NFYB;SIN3A;TBP;JUN;ZNF263;ZKSCAN1;IRF1</t>
  </si>
  <si>
    <t>1000;269;180;1000;892;213;161;1000;244;377;1000;679;180;297;233;297;710;302;158;248;154;226;541;202;516;346;272;221;769;203;272;220;266</t>
  </si>
  <si>
    <t>NM_170707.4(LMNA):c.-44T&gt;A</t>
  </si>
  <si>
    <t>A</t>
  </si>
  <si>
    <t>5_prime_UTR_variant|5_prime_UTR_variant|5_prime_UTR_variant|5_prime_UTR_variant|5_prime_UTR_variant|intron_variant|non_coding_transcript_exon_variant|non_coding_transcript_exon_variant|intron_variant|downstream_gene_variant</t>
  </si>
  <si>
    <t>rs1185731069</t>
  </si>
  <si>
    <t>CHD1;POLR2A;HDAC1;EP300;PHF8;KDM5B;REST;SIN3AK20;TAF1;YY1;PML;POU2F2;JUND;TAF7;CEBPD;MAX;FOXP2;CHD2;MXI1;NFYB;SIN3A;ZNF263;IRF1</t>
  </si>
  <si>
    <t>573;1000;269;180;1000;892;244;377;1000;180;297;233;710;302;158;248;154;202;346;272;221;272;266</t>
  </si>
  <si>
    <t>NM_170707.4(LMNA):c.74G&gt;T (p.Arg25Leu)</t>
  </si>
  <si>
    <t>exonic|exonic|exonic|exonic|exonic|exonic|exonic|exonic|exonic|exonic</t>
  </si>
  <si>
    <t>exonic|exonic|exonic|exonic|exonic</t>
  </si>
  <si>
    <t>exonic</t>
  </si>
  <si>
    <t>missense_variant|missense_variant|missense_variant|missense_variant|missense_variant|non_coding_transcript_exon_variant|non_coding_transcript_exon_variant|non_coding_transcript_exon_variant|intron_variant|downstream_gene_variant</t>
  </si>
  <si>
    <t>MODERATE|MODERATE|MODERATE|MODERATE|MODERATE|MODIFIER|MODIFIER|MODIFIER|MODIFIER|MODIFIER</t>
  </si>
  <si>
    <t>missense_variant|missense_variant|missense_variant|missense_variant|missense_variant</t>
  </si>
  <si>
    <t>MODERATE|MODERATE|MODERATE|MODERATE|MODERATE</t>
  </si>
  <si>
    <t>rs61578124</t>
  </si>
  <si>
    <t>missense_variant</t>
  </si>
  <si>
    <t>CHD1;POLR2A;HDAC1;PHF8;SIN3AK20;YY1;PML;MXI1;SIN3A;ZNF263</t>
  </si>
  <si>
    <t>573;1000;269;1000;377;180;297;346;221;272</t>
  </si>
  <si>
    <t>NM_170707.4(LMNA):c.78C&gt;T (p.Ile26=)</t>
  </si>
  <si>
    <t>synonymous_variant|synonymous_variant|synonymous_variant|synonymous_variant|synonymous_variant|non_coding_transcript_exon_variant|non_coding_transcript_exon_variant|non_coding_transcript_exon_variant|intron_variant|downstream_gene_variant</t>
  </si>
  <si>
    <t>LOW|LOW|LOW|LOW|LOW|MODIFIER|MODIFIER|MODIFIER|MODIFIER|MODIFIER</t>
  </si>
  <si>
    <t>synonymous_variant|synonymous_variant|synonymous_variant|synonymous_variant|synonymous_variant</t>
  </si>
  <si>
    <t>LOW|LOW|LOW|LOW|LOW</t>
  </si>
  <si>
    <t>rs373721390</t>
  </si>
  <si>
    <t>NM_170707.4(LMNA):c.187A&gt;C (p.Ile63Leu)</t>
  </si>
  <si>
    <t>missense_variant|missense_variant|missense_variant|missense_variant|missense_variant|non_coding_transcript_exon_variant|intron_variant|downstream_gene_variant|intron_variant|downstream_gene_variant</t>
  </si>
  <si>
    <t>rs899373360</t>
  </si>
  <si>
    <t>CHD1;POLR2A;HDAC1;PHF8;SAP30;SIN3AK20;PML;MXI1;SIN3A;MYC;ZNF263</t>
  </si>
  <si>
    <t>573;1000;269;1000;150;377;297;346;221;203;272</t>
  </si>
  <si>
    <t>NM_170707.4(LMNA):c.272C&gt;T (p.Thr91Ile)</t>
  </si>
  <si>
    <t>rs1306829976</t>
  </si>
  <si>
    <t>CHD1;POLR2A;HDAC1;PHF8;SAP30;SIN3AK20;E2F6;MAX;MAZ;MXI1;SIN3A;MYC;ZNF263;UBTF</t>
  </si>
  <si>
    <t>573;1000;269;1000;150;377;157;364;289;346;221;203;272;494</t>
  </si>
  <si>
    <t>NM_170707.4(LMNA):c.350A&gt;G (p.Lys117Arg)</t>
  </si>
  <si>
    <t>rs397517901</t>
  </si>
  <si>
    <t>CHD1;POLR2A;HDAC1;PHF8;SAP30;ELF1;SIN3AK20;E2F6;MAX;MAZ;MXI1;TBP;MYC;ZNF263;UBTF</t>
  </si>
  <si>
    <t>573;1000;269;1000;150;421;377;157;364;289;164;160;203;272;494</t>
  </si>
  <si>
    <t>NM_170707.4(LMNA):c.356+18G&gt;T</t>
  </si>
  <si>
    <t>intronic|intronic|intronic|intronic|intronic|intronic|intronic|intronic|intronic|intronic</t>
  </si>
  <si>
    <t>intronic|intronic|intronic|intronic|intronic</t>
  </si>
  <si>
    <t>intronic</t>
  </si>
  <si>
    <t>intron_variant|intron_variant|intron_variant|intron_variant|intron_variant|intron_variant|intron_variant|downstream_gene_variant|intron_variant|downstream_gene_variant</t>
  </si>
  <si>
    <t>intron_variant|intron_variant|intron_variant|intron_variant|intron_variant</t>
  </si>
  <si>
    <t>rs764535819</t>
  </si>
  <si>
    <t>CHD1;POLR2A;HDAC1;PHF8;SAP30;ELF1;SIN3AK20;ZBTB7A;E2F6;MAX;MAZ;MXI1;TBP;MYC;ZNF263;UBTF</t>
  </si>
  <si>
    <t>573;1000;269;1000;150;421;377;166;157;364;289;164;160;203;272;494</t>
  </si>
  <si>
    <t>NM_170707.4(LMNA):c.357-4426G&gt;A</t>
  </si>
  <si>
    <t>intronic|intronic|intronic|intronic|intronic|intronic|intronic|intronic|intronic|intronic|UTR5|UTR5|upstream</t>
  </si>
  <si>
    <t>LMNA|LMNA|LMNA|LMNA|LMNA|LMNA|LMNA|LMNA|LMNA|LMNA|LMNA|LMNA|LMNA</t>
  </si>
  <si>
    <t>.|.|.|.|.|.|.|.|.|.|.|.|.</t>
  </si>
  <si>
    <t>intronic|intronic|intronic|intronic|intronic|UTR5|UTR5</t>
  </si>
  <si>
    <t>LMNA|LMNA|LMNA|LMNA|LMNA|LMNA|LMNA</t>
  </si>
  <si>
    <t>.|.|.|.|.|.|.</t>
  </si>
  <si>
    <t>intron_variant|intron_variant|5_prime_UTR_variant|intron_variant|intron_variant|intron_variant|5_prime_UTR_variant|intron_variant|intron_variant|upstream_gene_variant|intron_variant|intron_variant|upstream_gene_variant|5_prime_UTR_variant</t>
  </si>
  <si>
    <t>MODIFIER|MODIFIER|MODIFIER|MODIFIER|MODIFIER|MODIFIER|MODIFIER|MODIFIER|MODIFIER|MODIFIER|MODIFIER|MODIFIER|MODIFIER|MODIFIER</t>
  </si>
  <si>
    <t>LMNA|LMNA|LMNA|LMNA|LMNA|LMNA|LMNA|LMNA|LMNA|LMNA|LMNA|LMNA|LMNA|LMNA</t>
  </si>
  <si>
    <t>ENSG00000160789|ENSG00000160789|ENSG00000160789|ENSG00000160789|ENSG00000160789|ENSG00000160789|ENSG00000160789|ENSG00000160789|ENSG00000160789|ENSG00000160789|ENSG00000160789|ENSG00000160789|ENSG00000160789|ENSG00000160789</t>
  </si>
  <si>
    <t>5_prime_UTR_variant|5_prime_UTR_variant|intron_variant|intron_variant|intron_variant|intron_variant|intron_variant</t>
  </si>
  <si>
    <t>MODIFIER|MODIFIER|MODIFIER|MODIFIER|MODIFIER|MODIFIER|MODIFIER</t>
  </si>
  <si>
    <t>rs540937543</t>
  </si>
  <si>
    <t>CTCF;POLR2A;ELF1;ETS1;GABPA;TAF1;SPI1;RAD21;SP2;ZBTB7A;MAX;RELA;ZNF143;JUN;MYC;TCF7L2;TFAP2A;SMARCC1;GATA1</t>
  </si>
  <si>
    <t>1000;1000;369;291;448;161;177;367;427;539;417;199;160;102;266;318;722;414;207</t>
  </si>
  <si>
    <t>GH01I156095</t>
  </si>
  <si>
    <t>Enhancer</t>
  </si>
  <si>
    <t>MEF2D;RIT1;GON4L;YY1AP1;MSTO1;LMNA;GC01M156123</t>
  </si>
  <si>
    <t>5.82;4.44;2.36;1.96;1.55;0.39;0.29</t>
  </si>
  <si>
    <t>NM_170707.4(LMNA):c.357-3748C&gt;T</t>
  </si>
  <si>
    <t>intron_variant|intron_variant|stop_gained|intron_variant|intron_variant|intron_variant|intron_variant|intron_variant|intron_variant|intron_variant|intron_variant|intron_variant|intron_variant|stop_gained</t>
  </si>
  <si>
    <t>MODIFIER|MODIFIER|HIGH|MODIFIER|MODIFIER|MODIFIER|MODIFIER|MODIFIER|MODIFIER|MODIFIER|MODIFIER|MODIFIER|MODIFIER|HIGH</t>
  </si>
  <si>
    <t>LOF|NMD</t>
  </si>
  <si>
    <t>LMNA|LMNA</t>
  </si>
  <si>
    <t>ENSG00000160789|ENSG00000160789</t>
  </si>
  <si>
    <t>intron_variant|stop_gained|intron_variant|intron_variant|intron_variant|intron_variant|intron_variant</t>
  </si>
  <si>
    <t>MODIFIER|HIGH|MODIFIER|MODIFIER|MODIFIER|MODIFIER|MODIFIER</t>
  </si>
  <si>
    <t>rs1048086299</t>
  </si>
  <si>
    <t>POLR2A;FOSL2;TCF12;YY1;JUND;FOS;CHD2;RCOR1;MAZ;SMC3;STAT3;TFAP2A;SMARCA4</t>
  </si>
  <si>
    <t>1000;326;446;192;223;236;254;385;393;184;380;722;162</t>
  </si>
  <si>
    <t>NM_170707.4(LMNA):c.357-3717A&gt;G</t>
  </si>
  <si>
    <t>intron_variant|intron_variant|missense_variant|intron_variant|intron_variant|intron_variant|intron_variant|intron_variant|intron_variant|intron_variant|intron_variant|intron_variant|intron_variant|missense_variant</t>
  </si>
  <si>
    <t>MODIFIER|MODIFIER|MODERATE|MODIFIER|MODIFIER|MODIFIER|MODIFIER|MODIFIER|MODIFIER|MODIFIER|MODIFIER|MODIFIER|MODIFIER|MODERATE</t>
  </si>
  <si>
    <t>intron_variant|missense_variant|intron_variant|intron_variant|intron_variant|intron_variant|intron_variant</t>
  </si>
  <si>
    <t>MODIFIER|MODERATE|MODIFIER|MODIFIER|MODIFIER|MODIFIER|MODIFIER</t>
  </si>
  <si>
    <t>rs148559653</t>
  </si>
  <si>
    <t>POLR2A;FOSL2;YY1;JUND;FOS;CHD2;RCOR1;MAZ;MXI1;SMC3;SMARCA4</t>
  </si>
  <si>
    <t>1000;326;192;223;236;254;385;393;166;184;162</t>
  </si>
  <si>
    <t>NM_170707.4(LMNA):c.357-3431G&gt;A</t>
  </si>
  <si>
    <t>intronic|intronic|intronic|intronic|intronic|intronic|intronic|intronic|intronic|intronic|intronic|intronic|intronic</t>
  </si>
  <si>
    <t>intronic|intronic|intronic|intronic|intronic|intronic|intronic</t>
  </si>
  <si>
    <t>intron_variant|intron_variant|intron_variant|intron_variant|intron_variant|intron_variant|intron_variant|intron_variant|intron_variant|intron_variant|intron_variant|intron_variant|intron_variant|intron_variant</t>
  </si>
  <si>
    <t>intron_variant|intron_variant|intron_variant|intron_variant|intron_variant|intron_variant|intron_variant</t>
  </si>
  <si>
    <t>rs76113322</t>
  </si>
  <si>
    <t>POLR2A;EP300;BCL3;ELF1;FOSL2;NR3C1;YY1;ZBTB33;CEBPB;EBF1;FOXM1;NFATC1;NFIC;POU2F2;RUNX3;TCF3;BHLHE40;MAX;NR2F2;RELA;FOS;CHD2;IKZF1;MAZ;MXI1;TBL1XR1;TBP;MYC;SMARCA4</t>
  </si>
  <si>
    <t>1000;569;299;249;214;310;192;153;311;1000;957;283;1000;441;1000;327;1000;548;241;543;531;193;543;393;166;327;112;281;162</t>
  </si>
  <si>
    <t>K562;K562</t>
  </si>
  <si>
    <t>NM_170707.4(LMNA):c.357-20C&gt;T</t>
  </si>
  <si>
    <t>intron_variant|intron_variant|intron_variant|upstream_gene_variant|intron_variant|intron_variant|intron_variant|intron_variant|intron_variant|intron_variant|intron_variant|upstream_gene_variant|intron_variant|intron_variant|intron_variant|intron_variant|upstream_gene_variant</t>
  </si>
  <si>
    <t>MODIFIER|MODIFIER|MODIFIER|MODIFIER|MODIFIER|MODIFIER|MODIFIER|MODIFIER|MODIFIER|MODIFIER|MODIFIER|MODIFIER|MODIFIER|MODIFIER|MODIFIER|MODIFIER|MODIFIER</t>
  </si>
  <si>
    <t>LMNA|LMNA|LMNA|LMNA|LMNA|LMNA|LMNA|LMNA|LMNA|LMNA|LMNA|LMNA|LMNA|LMNA|LMNA|LMNA|LMNA</t>
  </si>
  <si>
    <t>ENSG00000160789|ENSG00000160789|ENSG00000160789|ENSG00000160789|ENSG00000160789|ENSG00000160789|ENSG00000160789|ENSG00000160789|ENSG00000160789|ENSG00000160789|ENSG00000160789|ENSG00000160789|ENSG00000160789|ENSG00000160789|ENSG00000160789|ENSG00000160789|ENSG00000160789</t>
  </si>
  <si>
    <t>rs193922724</t>
  </si>
  <si>
    <t>CTCF;POLR2A;ATF3;BCL3;CREB1;ELF1;GABPA;SIN3AK20;TCF12;USF1;YY1;ZBTB33;ATF2;EBF1;FOXM1;IRF4;NFIC;PAX5;POU2F2;RAD21;MYBL2;MAX;NR2F2;TRIM28;FOXP2;RELA;BRCA1;RCOR1;MAZ;RFX5;SIN3A;SMC3;STAT1;STAT3;USF2;ZNF143;MYC;GTF2F1;MAFK;KAP1;ZNF263;SMARCC1;SMARCC2;SMARCA4;SMARCB1;PPARGC1A;JUNB</t>
  </si>
  <si>
    <t>1000;743;260;326;114;489;345;230;510;251;587;271;436;334;223;168;272;171;223;1000;274;291;268;172;154;312;217;249;782;295;387;1000;120;198;231;400;302;176;310;512;381;565;284;212;308;86;385</t>
  </si>
  <si>
    <t>HepG2;A549</t>
  </si>
  <si>
    <t>GH01I156099</t>
  </si>
  <si>
    <t>LMNA;KHDC4;MEX3A;ENSG00000271267;LAMTOR2;UBQLN4;BGLAP;RXFP4;MSTO1;MSTO2P;RUSC1-AS1;FAM189B;RIT1;YY1AP1;MEF2D;GC01M156123</t>
  </si>
  <si>
    <t>33.02;24.93;22.92;14.87;11.46;11.45;10.68;10.50;10.37;10.00;9.73;4.88;4.18;2.58;1.91;0.34</t>
  </si>
  <si>
    <t>Pathogenic</t>
  </si>
  <si>
    <t>NM_170707.4(LMNA):c.357-1G&gt;T</t>
  </si>
  <si>
    <t>splicing|splicing|splicing|splicing|splicing|splicing|splicing|splicing|splicing|splicing|splicing|splicing|splicing|intronic|intronic|intronic|intronic|intronic|intronic|intronic|intronic|intronic|intronic|intronic|intronic|intronic</t>
  </si>
  <si>
    <t>LMNA|LMNA|LMNA|LMNA|LMNA|LMNA|LMNA|LMNA|LMNA|LMNA|LMNA|LMNA|LMNA|LMNA|LMNA|LMNA|LMNA|LMNA|LMNA|LMNA|LMNA|LMNA|LMNA|LMNA|LMNA|LMNA</t>
  </si>
  <si>
    <t>.|.|.|.|.|.|.|.|.|.|.|.|.|.|.|.|.|.|.|.|.|.|.|.|.|.</t>
  </si>
  <si>
    <t>splicing|splicing|splicing|splicing|splicing|splicing|splicing|intronic|intronic|intronic|intronic|intronic|intronic|intronic</t>
  </si>
  <si>
    <t>.|.|.|.|.|.|.|.|.|.|.|.|.|.</t>
  </si>
  <si>
    <t>splicing</t>
  </si>
  <si>
    <t>splice_acceptor_variant&amp;intron_variant|splice_acceptor_variant&amp;intron_variant|splice_acceptor_variant&amp;intron_variant|upstream_gene_variant|splice_acceptor_variant&amp;intron_variant|splice_acceptor_variant&amp;intron_variant|splice_acceptor_variant&amp;intron_variant|splice_acceptor_variant&amp;intron_variant|splice_acceptor_variant&amp;intron_variant|intron_variant|splice_acceptor_variant&amp;intron_variant|upstream_gene_variant|splice_acceptor_variant&amp;intron_variant|splice_acceptor_variant&amp;intron_variant|splice_acceptor_variant&amp;intron_variant|splice_acceptor_variant&amp;intron_variant|upstream_gene_variant</t>
  </si>
  <si>
    <t>HIGH|HIGH|HIGH|MODIFIER|HIGH|HIGH|HIGH|HIGH|HIGH|MODIFIER|HIGH|MODIFIER|HIGH|HIGH|HIGH|HIGH|MODIFIER</t>
  </si>
  <si>
    <t>LOF</t>
  </si>
  <si>
    <t>ENSG00000160789</t>
  </si>
  <si>
    <t>splice_acceptor_variant&amp;intron_variant|splice_acceptor_variant&amp;intron_variant|splice_acceptor_variant&amp;intron_variant|splice_acceptor_variant&amp;intron_variant|splice_acceptor_variant&amp;intron_variant|splice_acceptor_variant&amp;intron_variant|splice_acceptor_variant&amp;intron_variant</t>
  </si>
  <si>
    <t>HIGH|HIGH|HIGH|HIGH|HIGH|HIGH|HIGH</t>
  </si>
  <si>
    <t>rs267607569</t>
  </si>
  <si>
    <t>splice_acceptor_variant</t>
  </si>
  <si>
    <t>CTCF;POLR2A;ATF3;BCL3;ELF1;GABPA;SIN3AK20;TCF12;YY1;ZBTB33;ATF2;FOXM1;IRF4;NFIC;PAX5;RAD21;MYBL2;MAX;NR2F2;FOXP2;RELA;RCOR1;MAZ;SIN3A;SMC3;STAT1;STAT3;USF2;ZNF143;MYC;GTF2F1;MAFK;KAP1;ZNF263;SMARCC1;SMARCC2;SMARCA4;SMARCB1;PPARGC1A</t>
  </si>
  <si>
    <t>1000;743;260;326;489;345;230;510;587;271;436;223;168;272;171;1000;274;291;268;154;312;249;782;387;1000;120;198;231;400;302;176;310;512;381;565;284;212;308;86</t>
  </si>
  <si>
    <t>NM_170707.4(LMNA):c.364A&gt;G (p.Lys122Glu)</t>
  </si>
  <si>
    <t>exonic|exonic|exonic|exonic|exonic|exonic|exonic|exonic|exonic|exonic|exonic|exonic|exonic</t>
  </si>
  <si>
    <t>exonic|exonic|exonic|exonic|exonic|exonic|exonic</t>
  </si>
  <si>
    <t>missense_variant|missense_variant|missense_variant|upstream_gene_variant|missense_variant|missense_variant|missense_variant|missense_variant|non_coding_transcript_exon_variant|intron_variant|missense_variant|upstream_gene_variant|non_coding_transcript_exon_variant|non_coding_transcript_exon_variant|missense_variant|3_prime_UTR_variant|upstream_gene_variant</t>
  </si>
  <si>
    <t>MODERATE|MODERATE|MODERATE|MODIFIER|MODERATE|MODERATE|MODERATE|MODERATE|MODIFIER|MODIFIER|MODERATE|MODIFIER|MODIFIER|MODIFIER|MODERATE|MODIFIER|MODIFIER</t>
  </si>
  <si>
    <t>missense_variant|missense_variant|missense_variant|missense_variant|missense_variant|missense_variant|missense_variant</t>
  </si>
  <si>
    <t>MODERATE|MODERATE|MODERATE|MODERATE|MODERATE|MODERATE|MODERATE</t>
  </si>
  <si>
    <t>rs1222398892</t>
  </si>
  <si>
    <t>CTCF;POLR2A;ATF3;BCL3;ELF1;GABPA;SIN3AK20;TCF12;YY1;ZBTB33;ATF2;FOXM1;IRF4;NFIC;PAX5;RAD21;MYBL2;MAX;NR2F2;FOXP2;RELA;MAZ;SIN3A;SMC3;STAT1;STAT3;USF2;ZNF143;MYC;GTF2F1;MAFK;KAP1;ZNF263;SMARCC1;SMARCC2;SMARCA4;SMARCB1;PPARGC1A</t>
  </si>
  <si>
    <t>1000;743;260;326;489;345;230;510;587;271;436;223;168;272;171;1000;274;291;268;154;312;782;387;1000;120;198;231;400;302;176;310;512;381;565;284;212;308;86</t>
  </si>
  <si>
    <t>NM_170707.4(LMNA):c.466C&gt;T (p.Arg156Cys)</t>
  </si>
  <si>
    <t>missense_variant|missense_variant|missense_variant|upstream_gene_variant|missense_variant|missense_variant|missense_variant|missense_variant|non_coding_transcript_exon_variant|non_coding_transcript_exon_variant|missense_variant|upstream_gene_variant|non_coding_transcript_exon_variant|non_coding_transcript_exon_variant|missense_variant|3_prime_UTR_variant|upstream_gene_variant</t>
  </si>
  <si>
    <t>rs760743233</t>
  </si>
  <si>
    <t>YY1;FOXM1;KAP1;SMARCC1;SMARCA4</t>
  </si>
  <si>
    <t>587;223;512;565;212</t>
  </si>
  <si>
    <t>NM_170707.4(LMNA):c.471G&gt;A (p.Thr157=)</t>
  </si>
  <si>
    <t>synonymous_variant|synonymous_variant|synonymous_variant|upstream_gene_variant|synonymous_variant|synonymous_variant|synonymous_variant|synonymous_variant|non_coding_transcript_exon_variant|non_coding_transcript_exon_variant|synonymous_variant|upstream_gene_variant|non_coding_transcript_exon_variant|non_coding_transcript_exon_variant|synonymous_variant|3_prime_UTR_variant|upstream_gene_variant</t>
  </si>
  <si>
    <t>LOW|LOW|LOW|MODIFIER|LOW|LOW|LOW|LOW|MODIFIER|MODIFIER|LOW|MODIFIER|MODIFIER|MODIFIER|LOW|MODIFIER|MODIFIER</t>
  </si>
  <si>
    <t>synonymous_variant|synonymous_variant|synonymous_variant|synonymous_variant|synonymous_variant|synonymous_variant|synonymous_variant</t>
  </si>
  <si>
    <t>LOW|LOW|LOW|LOW|LOW|LOW|LOW</t>
  </si>
  <si>
    <t>rs150645079</t>
  </si>
  <si>
    <t>NM_170707.4(LMNA):c.513+12C&gt;A</t>
  </si>
  <si>
    <t>intron_variant|intron_variant|intron_variant|upstream_gene_variant|intron_variant|intron_variant|intron_variant|intron_variant|intron_variant|intron_variant|intron_variant|upstream_gene_variant|upstream_gene_variant|intron_variant|intron_variant|intron_variant|intron_variant|upstream_gene_variant</t>
  </si>
  <si>
    <t>MODIFIER|MODIFIER|MODIFIER|MODIFIER|MODIFIER|MODIFIER|MODIFIER|MODIFIER|MODIFIER|MODIFIER|MODIFIER|MODIFIER|MODIFIER|MODIFIER|MODIFIER|MODIFIER|MODIFIER|MODIFIER</t>
  </si>
  <si>
    <t>LMNA|LMNA|LMNA|LMNA|LMNA|LMNA|LMNA|LMNA|LMNA|LMNA|LMNA|LMNA|LMNA|LMNA|LMNA|LMNA|LMNA|LMNA</t>
  </si>
  <si>
    <t>ENSG00000160789|ENSG00000160789|ENSG00000160789|ENSG00000160789|ENSG00000160789|ENSG00000160789|ENSG00000160789|ENSG00000160789|ENSG00000160789|ENSG00000160789|ENSG00000160789|ENSG00000160789|ENSG00000160789|ENSG00000160789|ENSG00000160789|ENSG00000160789|ENSG00000160789|ENSG00000160789</t>
  </si>
  <si>
    <t>rs756758566</t>
  </si>
  <si>
    <t>SMARCC1;SMARCA4</t>
  </si>
  <si>
    <t>565;212</t>
  </si>
  <si>
    <t>NM_170707.4(LMNA):c.514-111C&gt;T</t>
  </si>
  <si>
    <t>intron_variant|intron_variant|intron_variant|upstream_gene_variant|intron_variant|intron_variant|intron_variant|intron_variant|upstream_gene_variant|intron_variant|intron_variant|intron_variant|upstream_gene_variant|upstream_gene_variant|intron_variant|intron_variant|intron_variant|upstream_gene_variant|upstream_gene_variant|intron_variant|upstream_gene_variant</t>
  </si>
  <si>
    <t>MODIFIER|MODIFIER|MODIFIER|MODIFIER|MODIFIER|MODIFIER|MODIFIER|MODIFIER|MODIFIER|MODIFIER|MODIFIER|MODIFIER|MODIFIER|MODIFIER|MODIFIER|MODIFIER|MODIFIER|MODIFIER|MODIFIER|MODIFIER|MODIFIER</t>
  </si>
  <si>
    <t>LMNA|LMNA|LMNA|LMNA|LMNA|LMNA|LMNA|LMNA|LMNA|LMNA|LMNA|LMNA|LMNA|LMNA|LMNA|LMNA|LMNA|LMNA|LMNA|LMNA|LMNA</t>
  </si>
  <si>
    <t>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t>
  </si>
  <si>
    <t>rs78499673</t>
  </si>
  <si>
    <t>NM_170707.4(LMNA):c.571G&gt;A (p.Val191Met)</t>
  </si>
  <si>
    <t>missense_variant|missense_variant|missense_variant|upstream_gene_variant|missense_variant|missense_variant|missense_variant|missense_variant|upstream_gene_variant|downstream_gene_variant|non_coding_transcript_exon_variant|missense_variant|upstream_gene_variant|upstream_gene_variant|non_coding_transcript_exon_variant|non_coding_transcript_exon_variant|missense_variant|upstream_gene_variant|upstream_gene_variant|3_prime_UTR_variant|upstream_gene_variant</t>
  </si>
  <si>
    <t>MODERATE|MODERATE|MODERATE|MODIFIER|MODERATE|MODERATE|MODERATE|MODERATE|MODIFIER|MODIFIER|MODIFIER|MODERATE|MODIFIER|MODIFIER|MODIFIER|MODIFIER|MODERATE|MODIFIER|MODIFIER|MODIFIER|MODIFIER</t>
  </si>
  <si>
    <t>rs879253896</t>
  </si>
  <si>
    <t>NM_170707.4(LMNA):c.579T&gt;C (p.Ala193=)</t>
  </si>
  <si>
    <t>synonymous_variant|synonymous_variant|synonymous_variant|upstream_gene_variant|synonymous_variant|synonymous_variant|synonymous_variant|synonymous_variant|upstream_gene_variant|downstream_gene_variant|non_coding_transcript_exon_variant|synonymous_variant|upstream_gene_variant|upstream_gene_variant|non_coding_transcript_exon_variant|non_coding_transcript_exon_variant|synonymous_variant|upstream_gene_variant|upstream_gene_variant|3_prime_UTR_variant|upstream_gene_variant</t>
  </si>
  <si>
    <t>LOW|LOW|LOW|MODIFIER|LOW|LOW|LOW|LOW|MODIFIER|MODIFIER|MODIFIER|LOW|MODIFIER|MODIFIER|MODIFIER|MODIFIER|LOW|MODIFIER|MODIFIER|MODIFIER|MODIFIER</t>
  </si>
  <si>
    <t>rs749728556</t>
  </si>
  <si>
    <t>NM_170707.4(LMNA):c.640-11A&gt;C</t>
  </si>
  <si>
    <t>intron_variant|intron_variant|intron_variant|upstream_gene_variant|intron_variant|intron_variant|intron_variant|intron_variant|upstream_gene_variant|downstream_gene_variant|downstream_gene_variant|intron_variant|upstream_gene_variant|upstream_gene_variant|downstream_gene_variant|downstream_gene_variant|intron_variant|upstream_gene_variant|upstream_gene_variant|intron_variant|upstream_gene_variant</t>
  </si>
  <si>
    <t>rs727504932</t>
  </si>
  <si>
    <t>NM_170707.4(LMNA):c.647G&gt;A (p.Arg216His)</t>
  </si>
  <si>
    <t>missense_variant|missense_variant|missense_variant|upstream_gene_variant|missense_variant|missense_variant|missense_variant|missense_variant|upstream_gene_variant|downstream_gene_variant|downstream_gene_variant|missense_variant|upstream_gene_variant|upstream_gene_variant|downstream_gene_variant|downstream_gene_variant|missense_variant|upstream_gene_variant|upstream_gene_variant|3_prime_UTR_variant|non_coding_transcript_exon_variant</t>
  </si>
  <si>
    <t>rs757041809</t>
  </si>
  <si>
    <t>NM_170707.4(LMNA):c.658C&gt;T (p.Arg220Cys)</t>
  </si>
  <si>
    <t>missense_variant|missense_variant|missense_variant|upstream_gene_variant|missense_variant|missense_variant|missense_variant|missense_variant|upstream_gene_variant|downstream_gene_variant|downstream_gene_variant|missense_variant|non_coding_transcript_exon_variant|upstream_gene_variant|downstream_gene_variant|downstream_gene_variant|missense_variant|upstream_gene_variant|upstream_gene_variant|3_prime_UTR_variant|non_coding_transcript_exon_variant</t>
  </si>
  <si>
    <t>rs370134870</t>
  </si>
  <si>
    <t>NM_170707.4(LMNA):c.659G&gt;A (p.Arg220His)</t>
  </si>
  <si>
    <t>rs780066296</t>
  </si>
  <si>
    <t>NM_170707.4(LMNA):c.704G&gt;A (p.Arg235His)</t>
  </si>
  <si>
    <t>rs759829161</t>
  </si>
  <si>
    <t>NM_170707.4(LMNA):c.726G&gt;A (p.Ala242=)</t>
  </si>
  <si>
    <t>synonymous_variant|synonymous_variant|synonymous_variant|upstream_gene_variant|synonymous_variant|synonymous_variant|synonymous_variant|synonymous_variant|upstream_gene_variant|downstream_gene_variant|downstream_gene_variant|synonymous_variant|non_coding_transcript_exon_variant|upstream_gene_variant|downstream_gene_variant|downstream_gene_variant|synonymous_variant|upstream_gene_variant|upstream_gene_variant|3_prime_UTR_variant|non_coding_transcript_exon_variant</t>
  </si>
  <si>
    <t>rs763625309</t>
  </si>
  <si>
    <t>NM_170707.4(LMNA):c.789G&gt;A (p.Leu263=)</t>
  </si>
  <si>
    <t>rs148557956</t>
  </si>
  <si>
    <t>NM_170707.4(LMNA):c.811-18C&gt;G</t>
  </si>
  <si>
    <t>intron_variant|intron_variant|intron_variant|non_coding_transcript_exon_variant|intron_variant|intron_variant|intron_variant|intron_variant|upstream_gene_variant|downstream_gene_variant|downstream_gene_variant|intron_variant|intron_variant|upstream_gene_variant|downstream_gene_variant|downstream_gene_variant|downstream_gene_variant|upstream_gene_variant|upstream_gene_variant|intron_variant|intron_variant</t>
  </si>
  <si>
    <t>rs766309567</t>
  </si>
  <si>
    <t>NM_170707.4(LMNA):c.811-12C&gt;T</t>
  </si>
  <si>
    <t>rs372962650</t>
  </si>
  <si>
    <t>NM_170707.4(LMNA):c.848A&gt;G (p.Asn283Ser)</t>
  </si>
  <si>
    <t>missense_variant|missense_variant|missense_variant|non_coding_transcript_exon_variant|missense_variant|missense_variant|missense_variant|missense_variant|upstream_gene_variant|downstream_gene_variant|downstream_gene_variant|missense_variant|non_coding_transcript_exon_variant|upstream_gene_variant|downstream_gene_variant|downstream_gene_variant|downstream_gene_variant|upstream_gene_variant|upstream_gene_variant|3_prime_UTR_variant|non_coding_transcript_exon_variant</t>
  </si>
  <si>
    <t>MODERATE|MODERATE|MODERATE|MODIFIER|MODERATE|MODERATE|MODERATE|MODERATE|MODIFIER|MODIFIER|MODIFIER|MODERATE|MODIFIER|MODIFIER|MODIFIER|MODIFIER|MODIFIER|MODIFIER|MODIFIER|MODIFIER|MODIFIER</t>
  </si>
  <si>
    <t>rs765241364</t>
  </si>
  <si>
    <t>NM_170707.4(LMNA):c.884C&gt;T (p.Ser295Leu)</t>
  </si>
  <si>
    <t>sequence_feature|missense_variant|missense_variant|missense_variant|non_coding_transcript_exon_variant|sequence_feature|missense_variant|sequence_feature|missense_variant|sequence_feature|missense_variant|sequence_feature|missense_variant|upstream_gene_variant|downstream_gene_variant|downstream_gene_variant|sequence_feature|missense_variant|non_coding_transcript_exon_variant|upstream_gene_variant|downstream_gene_variant|downstream_gene_variant|downstream_gene_variant|upstream_gene_variant|upstream_gene_variant|downstream_gene_variant|non_coding_transcript_exon_variant</t>
  </si>
  <si>
    <t>MODERATE|MODERATE|MODERATE|MODERATE|MODIFIER|MODERATE|MODERATE|MODERATE|MODERATE|MODERATE|MODERATE|MODERATE|MODERATE|MODIFIER|MODIFIER|MODIFIER|MODERATE|MODERATE|MODIFIER|MODIFIER|MODIFIER|MODIFIER|MODIFIER|MODIFIER|MODIFIER|MODIFIER|MODIFIER</t>
  </si>
  <si>
    <t>LMNA|LMNA|LMNA|LMNA|LMNA|LMNA|LMNA|LMNA|LMNA|LMNA|LMNA|LMNA|LMNA|LMNA|LMNA|LMNA|LMNA|LMNA|LMNA|LMNA|LMNA|LMNA|LMNA|LMNA|LMNA|LMNA|LMNA</t>
  </si>
  <si>
    <t>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t>
  </si>
  <si>
    <t>rs769210828</t>
  </si>
  <si>
    <t>NM_170707.4(LMNA):c.886C&gt;T (p.Arg296Cys)</t>
  </si>
  <si>
    <t>missense_variant|missense_variant|missense_variant|non_coding_transcript_exon_variant|missense_variant|missense_variant|missense_variant|missense_variant|upstream_gene_variant|downstream_gene_variant|downstream_gene_variant|missense_variant|non_coding_transcript_exon_variant|upstream_gene_variant|downstream_gene_variant|downstream_gene_variant|downstream_gene_variant|upstream_gene_variant|upstream_gene_variant|downstream_gene_variant|non_coding_transcript_exon_variant</t>
  </si>
  <si>
    <t>rs375987939</t>
  </si>
  <si>
    <t>NM_170707.4(LMNA):c.895A&gt;G (p.Ile299Val)</t>
  </si>
  <si>
    <t>rs150924946</t>
  </si>
  <si>
    <t>NM_170707.4(LMNA):c.936+12C&gt;T</t>
  </si>
  <si>
    <t>intron_variant|intron_variant|intron_variant|intron_variant|intron_variant|intron_variant|intron_variant|intron_variant|upstream_gene_variant|downstream_gene_variant|downstream_gene_variant|intron_variant|intron_variant|upstream_gene_variant|downstream_gene_variant|downstream_gene_variant|downstream_gene_variant|upstream_gene_variant|upstream_gene_variant|downstream_gene_variant|non_coding_transcript_exon_variant</t>
  </si>
  <si>
    <t>rs199881992</t>
  </si>
  <si>
    <t>NM_170707.4(LMNA):c.936+47C&gt;T</t>
  </si>
  <si>
    <t>rs370242860</t>
  </si>
  <si>
    <t>NM_170707.4(LMNA):c.936+66C&gt;T</t>
  </si>
  <si>
    <t>rs17847241</t>
  </si>
  <si>
    <t>NM_170707.4(LMNA):c.937-7C&gt;G</t>
  </si>
  <si>
    <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upstream_gene_variant|downstream_gene_variant|downstream_gene_variant|splice_region_variant&amp;intron_variant|non_coding_transcript_exon_variant|non_coding_transcript_exon_variant|downstream_gene_variant|downstream_gene_variant|downstream_gene_variant|upstream_gene_variant|upstream_gene_variant|downstream_gene_variant|downstream_gene_variant</t>
  </si>
  <si>
    <t>LOW|LOW|LOW|LOW|LOW|LOW|LOW|LOW|MODIFIER|MODIFIER|MODIFIER|LOW|MODIFIER|MODIFIER|MODIFIER|MODIFIER|MODIFIER|MODIFIER|MODIFIER|MODIFIER|MODIFIER</t>
  </si>
  <si>
    <t>splice_region_variant&amp;intron_variant|splice_region_variant&amp;intron_variant|splice_region_variant&amp;intron_variant|splice_region_variant&amp;intron_variant|splice_region_variant&amp;intron_variant|splice_region_variant&amp;intron_variant|splice_region_variant&amp;intron_variant</t>
  </si>
  <si>
    <t>rs267607681</t>
  </si>
  <si>
    <t>NM_170707.4(LMNA):c.992G&gt;A (p.Arg331Gln)</t>
  </si>
  <si>
    <t>missense_variant|missense_variant|missense_variant|non_coding_transcript_exon_variant|missense_variant|missense_variant|missense_variant|missense_variant|upstream_gene_variant|downstream_gene_variant|downstream_gene_variant|missense_variant|non_coding_transcript_exon_variant|non_coding_transcript_exon_variant|downstream_gene_variant|downstream_gene_variant|downstream_gene_variant|upstream_gene_variant|upstream_gene_variant|downstream_gene_variant|downstream_gene_variant</t>
  </si>
  <si>
    <t>rs59301204</t>
  </si>
  <si>
    <t>NM_170707.4(LMNA):c.1001G&gt;A (p.Ser334Asn)</t>
  </si>
  <si>
    <t>rs370656306</t>
  </si>
  <si>
    <t>POLR2A</t>
  </si>
  <si>
    <t>NM_170707.4(LMNA):c.1004G&gt;A (p.Arg335Gln)</t>
  </si>
  <si>
    <t>rs138592977</t>
  </si>
  <si>
    <t>NM_170707.4(LMNA):c.1017G&gt;A (p.Ala339=)</t>
  </si>
  <si>
    <t>synonymous_variant|synonymous_variant|synonymous_variant|non_coding_transcript_exon_variant|synonymous_variant|synonymous_variant|synonymous_variant|synonymous_variant|upstream_gene_variant|downstream_gene_variant|downstream_gene_variant|synonymous_variant|non_coding_transcript_exon_variant|non_coding_transcript_exon_variant|downstream_gene_variant|downstream_gene_variant|downstream_gene_variant|upstream_gene_variant|upstream_gene_variant|downstream_gene_variant|downstream_gene_variant</t>
  </si>
  <si>
    <t>LOW|LOW|LOW|MODIFIER|LOW|LOW|LOW|LOW|MODIFIER|MODIFIER|MODIFIER|LOW|MODIFIER|MODIFIER|MODIFIER|MODIFIER|MODIFIER|MODIFIER|MODIFIER|MODIFIER|MODIFIER</t>
  </si>
  <si>
    <t>rs17847242</t>
  </si>
  <si>
    <t>NM_170707.4(LMNA):c.1028G&gt;A (p.Arg343Gln)</t>
  </si>
  <si>
    <t>rs61177390</t>
  </si>
  <si>
    <t>NM_170707.4(LMNA):c.1122C&gt;T (p.His374=)</t>
  </si>
  <si>
    <t>rs143715750</t>
  </si>
  <si>
    <t>NM_170707.4(LMNA):c.1138T&gt;C (p.Leu380=)</t>
  </si>
  <si>
    <t>synonymous_variant|synonymous_variant|synonymous_variant|non_coding_transcript_exon_variant|synonymous_variant|synonymous_variant|synonymous_variant|synonymous_variant|upstream_gene_variant|downstream_gene_variant|downstream_gene_variant|synonymous_variant|non_coding_transcript_exon_variant|non_coding_transcript_exon_variant|downstream_gene_variant|downstream_gene_variant|downstream_gene_variant|upstream_gene_variant|synonymous_variant|downstream_gene_variant|downstream_gene_variant</t>
  </si>
  <si>
    <t>LOW|LOW|LOW|MODIFIER|LOW|LOW|LOW|LOW|MODIFIER|MODIFIER|MODIFIER|LOW|MODIFIER|MODIFIER|MODIFIER|MODIFIER|MODIFIER|MODIFIER|LOW|MODIFIER|MODIFIER</t>
  </si>
  <si>
    <t>rs1215331296</t>
  </si>
  <si>
    <t>NM_170707.4(LMNA):c.1149G&gt;A (p.Glu383=)</t>
  </si>
  <si>
    <t>rs267607603</t>
  </si>
  <si>
    <t>NM_170707.4(LMNA):c.1157+6C&gt;G</t>
  </si>
  <si>
    <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upstream_gene_variant|downstream_gene_variant|downstream_gene_variant|splice_region_variant&amp;intron_variant|splice_region_variant&amp;intron_variant|splice_region_variant&amp;intron_variant|downstream_gene_variant|downstream_gene_variant|downstream_gene_variant|upstream_gene_variant|splice_region_variant&amp;intron_variant|downstream_gene_variant|downstream_gene_variant</t>
  </si>
  <si>
    <t>LOW|LOW|LOW|LOW|LOW|LOW|LOW|LOW|MODIFIER|MODIFIER|MODIFIER|LOW|LOW|LOW|MODIFIER|MODIFIER|MODIFIER|MODIFIER|LOW|MODIFIER|MODIFIER</t>
  </si>
  <si>
    <t>rs374768416</t>
  </si>
  <si>
    <t>NM_170707.4(LMNA):c.1189C&gt;T (p.Arg397Cys)</t>
  </si>
  <si>
    <t>missense_variant|missense_variant|missense_variant|non_coding_transcript_exon_variant|missense_variant|missense_variant|missense_variant|missense_variant|upstream_gene_variant|downstream_gene_variant|downstream_gene_variant|missense_variant|non_coding_transcript_exon_variant|non_coding_transcript_exon_variant|downstream_gene_variant|downstream_gene_variant|downstream_gene_variant|upstream_gene_variant|missense_variant|downstream_gene_variant|downstream_gene_variant</t>
  </si>
  <si>
    <t>MODERATE|MODERATE|MODERATE|MODIFIER|MODERATE|MODERATE|MODERATE|MODERATE|MODIFIER|MODIFIER|MODIFIER|MODERATE|MODIFIER|MODIFIER|MODIFIER|MODIFIER|MODIFIER|MODIFIER|MODERATE|MODIFIER|MODIFIER</t>
  </si>
  <si>
    <t>rs374726751</t>
  </si>
  <si>
    <t>NM_170707.4(LMNA):c.1196G&gt;A (p.Arg399His)</t>
  </si>
  <si>
    <t>rs267607563</t>
  </si>
  <si>
    <t>NM_170707.4(LMNA):c.1201C&gt;T (p.Arg401Cys)</t>
  </si>
  <si>
    <t>rs61094188</t>
  </si>
  <si>
    <t>NM_170707.4(LMNA):c.1202G&gt;A (p.Arg401His)</t>
  </si>
  <si>
    <t>rs141490569</t>
  </si>
  <si>
    <t>NM_170707.4(LMNA):c.1227A&gt;G (p.Thr409=)</t>
  </si>
  <si>
    <t>sequence_feature|synonymous_variant|synonymous_variant|synonymous_variant|non_coding_transcript_exon_variant|sequence_feature|synonymous_variant|sequence_feature|synonymous_variant|sequence_feature|synonymous_variant|sequence_feature|synonymous_variant|upstream_gene_variant|downstream_gene_variant|downstream_gene_variant|sequence_feature|synonymous_variant|non_coding_transcript_exon_variant|non_coding_transcript_exon_variant|downstream_gene_variant|downstream_gene_variant|downstream_gene_variant|upstream_gene_variant|synonymous_variant|downstream_gene_variant|downstream_gene_variant</t>
  </si>
  <si>
    <t>MODERATE|LOW|LOW|LOW|MODIFIER|MODERATE|LOW|MODERATE|LOW|MODERATE|LOW|MODERATE|LOW|MODIFIER|MODIFIER|MODIFIER|MODERATE|LOW|MODIFIER|MODIFIER|MODIFIER|MODIFIER|MODIFIER|MODIFIER|LOW|MODIFIER|MODIFIER</t>
  </si>
  <si>
    <t>rs762130433</t>
  </si>
  <si>
    <t>NM_170707.4(LMNA):c.1231G&gt;T (p.Gly411Cys)</t>
  </si>
  <si>
    <t>rs727504852</t>
  </si>
  <si>
    <t>NM_170707.4(LMNA):c.1236G&gt;C (p.Gly412=)</t>
  </si>
  <si>
    <t>rs763537103</t>
  </si>
  <si>
    <t>NM_170707.4(LMNA):c.1279C&gt;T (p.Arg427Cys)</t>
  </si>
  <si>
    <t>missense_variant|missense_variant|missense_variant|non_coding_transcript_exon_variant|missense_variant|missense_variant|missense_variant|missense_variant|non_coding_transcript_exon_variant|downstream_gene_variant|downstream_gene_variant|missense_variant|non_coding_transcript_exon_variant|non_coding_transcript_exon_variant|downstream_gene_variant|downstream_gene_variant|downstream_gene_variant|upstream_gene_variant|missense_variant|downstream_gene_variant|downstream_gene_variant</t>
  </si>
  <si>
    <t>rs373584456</t>
  </si>
  <si>
    <t>NM_170707.4(LMNA):c.1311C&gt;T (p.Ser437=)</t>
  </si>
  <si>
    <t>structural_interaction_variant|structural_interaction_variant|structural_interaction_variant|sequence_feature|synonymous_variant|splice_region_variant&amp;synonymous_variant|synonymous_variant|non_coding_transcript_exon_variant|sequence_feature|synonymous_variant|sequence_feature|synonymous_variant|sequence_feature|synonymous_variant|sequence_feature|synonymous_variant|non_coding_transcript_exon_variant|downstream_gene_variant|downstream_gene_variant|sequence_feature|synonymous_variant|non_coding_transcript_exon_variant|non_coding_transcript_exon_variant|downstream_gene_variant|downstream_gene_variant|downstream_gene_variant|upstream_gene_variant|synonymous_variant|downstream_gene_variant|downstream_gene_variant</t>
  </si>
  <si>
    <t>HIGH|HIGH|HIGH|MODERATE|LOW|LOW|LOW|MODIFIER|MODERATE|LOW|MODERATE|LOW|MODERATE|LOW|MODERATE|LOW|MODIFIER|MODIFIER|MODIFIER|MODERATE|LOW|MODIFIER|MODIFIER|MODIFIER|MODIFIER|MODIFIER|MODIFIER|LOW|MODIFIER|MODIFIER</t>
  </si>
  <si>
    <t>LMNA|LMNA|LMNA|LMNA|LMNA|LMNA|LMNA|LMNA|LMNA|LMNA|LMNA|LMNA|LMNA|LMNA|LMNA|LMNA|LMNA|LMNA|LMNA|LMNA|LMNA|LMNA|LMNA|LMNA|LMNA|LMNA|LMNA|LMNA|LMNA|LMNA</t>
  </si>
  <si>
    <t>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t>
  </si>
  <si>
    <t>structural_interaction_variant|structural_interaction_variant|structural_interaction_variant|structural_interaction_variant|synonymous_variant|synonymous_variant|synonymous_variant|synonymous_variant|synonymous_variant|synonymous_variant|synonymous_variant</t>
  </si>
  <si>
    <t>HIGH|HIGH|HIGH|HIGH|LOW|LOW|LOW|LOW|LOW|LOW|LOW</t>
  </si>
  <si>
    <t>LMNA|LMNA|LMNA|LMNA|LMNA|LMNA|LMNA|LMNA|LMNA|LMNA|LMNA</t>
  </si>
  <si>
    <t>rs763224059</t>
  </si>
  <si>
    <t>NM_170707.4(LMNA):c.1314G&gt;A (p.Gly438=)</t>
  </si>
  <si>
    <t>sequence_feature|synonymous_variant|splice_region_variant&amp;intron_variant|synonymous_variant|non_coding_transcript_exon_variant|sequence_feature|synonymous_variant|sequence_feature|synonymous_variant|sequence_feature|synonymous_variant|sequence_feature|synonymous_variant|non_coding_transcript_exon_variant|downstream_gene_variant|downstream_gene_variant|sequence_feature|synonymous_variant|non_coding_transcript_exon_variant|non_coding_transcript_exon_variant|downstream_gene_variant|downstream_gene_variant|downstream_gene_variant|upstream_gene_variant|synonymous_variant|downstream_gene_variant|downstream_gene_variant</t>
  </si>
  <si>
    <t>LOW|LOW|LOW|LOW|MODIFIER|LOW|LOW|LOW|LOW|LOW|LOW|LOW|LOW|MODIFIER|MODIFIER|MODIFIER|LOW|LOW|MODIFIER|MODIFIER|MODIFIER|MODIFIER|MODIFIER|MODIFIER|LOW|MODIFIER|MODIFIER</t>
  </si>
  <si>
    <t>rs774817302</t>
  </si>
  <si>
    <t>NM_170707.4(LMNA):c.1318G&gt;A (p.Val440Met)</t>
  </si>
  <si>
    <t>missense_variant|splice_region_variant&amp;intron_variant|missense_variant|non_coding_transcript_exon_variant|missense_variant|missense_variant|missense_variant|missense_variant|non_coding_transcript_exon_variant|downstream_gene_variant|downstream_gene_variant|missense_variant|non_coding_transcript_exon_variant|non_coding_transcript_exon_variant|downstream_gene_variant|downstream_gene_variant|downstream_gene_variant|upstream_gene_variant|missense_variant|downstream_gene_variant|downstream_gene_variant</t>
  </si>
  <si>
    <t>MODERATE|LOW|MODERATE|MODIFIER|MODERATE|MODERATE|MODERATE|MODERATE|MODIFIER|MODIFIER|MODIFIER|MODERATE|MODIFIER|MODIFIER|MODIFIER|MODIFIER|MODIFIER|MODIFIER|MODERATE|MODIFIER|MODIFIER</t>
  </si>
  <si>
    <t>rs121912493</t>
  </si>
  <si>
    <t>NM_170707.4(LMNA):c.1364G&gt;A (p.Arg455His)</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</si>
  <si>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missense_variant|intron_variant|missense_variant|non_coding_transcript_exon_variant|missense_variant|missense_variant|missense_variant|missense_variant|non_coding_transcript_exon_variant|downstream_gene_variant|downstream_gene_variant|missense_variant|non_coding_transcript_exon_variant|non_coding_transcript_exon_variant|downstream_gene_variant|downstream_gene_variant|downstream_gene_variant|upstream_gene_variant|missense_variant|downstream_gene_variant|downstream_gene_variant</t>
  </si>
  <si>
    <t>HIGH|HIGH|HIGH|HIGH|HIGH|HIGH|HIGH|HIGH|HIGH|HIGH|HIGH|HIGH|MODERATE|MODIFIER|MODERATE|MODIFIER|MODERATE|MODERATE|MODERATE|MODERATE|MODIFIER|MODIFIER|MODIFIER|MODERATE|MODIFIER|MODIFIER|MODIFIER|MODIFIER|MODIFIER|MODIFIER|MODERATE|MODIFIER|MODIFIER</t>
  </si>
  <si>
    <t>LMNA|LMNA|LMNA|LMNA|LMNA|LMNA|LMNA|LMNA|LMNA|LMNA|LMNA|LMNA|LMNA|LMNA|LMNA|LMNA|LMNA|LMNA|LMNA|LMNA|LMNA|LMNA|LMNA|LMNA|LMNA|LMNA|LMNA|LMNA|LMNA|LMNA|LMNA|LMNA|LMNA</t>
  </si>
  <si>
    <t>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</si>
  <si>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missense_variant|missense_variant|missense_variant|missense_variant|missense_variant|missense_variant|missense_variant</t>
  </si>
  <si>
    <t>HIGH|HIGH|HIGH|HIGH|HIGH|HIGH|HIGH|HIGH|HIGH|HIGH|HIGH|HIGH|HIGH|HIGH|HIGH|HIGH|MODERATE|MODERATE|MODERATE|MODERATE|MODERATE|MODERATE|MODERATE</t>
  </si>
  <si>
    <t>LMNA|LMNA|LMNA|LMNA|LMNA|LMNA|LMNA|LMNA|LMNA|LMNA|LMNA|LMNA|LMNA|LMNA|LMNA|LMNA|LMNA|LMNA|LMNA|LMNA|LMNA|LMNA|LMNA</t>
  </si>
  <si>
    <t>rs267607597</t>
  </si>
  <si>
    <t>NM_170707.4(LMNA):c.1376A&gt;G (p.Asn459Ser)</t>
  </si>
  <si>
    <t>missense_variant|intron_variant|missense_variant|non_coding_transcript_exon_variant|missense_variant|missense_variant|missense_variant|missense_variant|non_coding_transcript_exon_variant|downstream_gene_variant|downstream_gene_variant|missense_variant|non_coding_transcript_exon_variant|non_coding_transcript_exon_variant|downstream_gene_variant|downstream_gene_variant|downstream_gene_variant|upstream_gene_variant|missense_variant|downstream_gene_variant|downstream_gene_variant</t>
  </si>
  <si>
    <t>MODERATE|MODIFIER|MODERATE|MODIFIER|MODERATE|MODERATE|MODERATE|MODERATE|MODIFIER|MODIFIER|MODIFIER|MODERATE|MODIFIER|MODIFIER|MODIFIER|MODIFIER|MODIFIER|MODIFIER|MODERATE|MODIFIER|MODIFIER</t>
  </si>
  <si>
    <t>rs372011095</t>
  </si>
  <si>
    <t>NM_170707.4(LMNA):c.1380+37C&gt;T</t>
  </si>
  <si>
    <t>intron_variant|intron_variant|intron_variant|non_coding_transcript_exon_variant|intron_variant|intron_variant|intron_variant|intron_variant|non_coding_transcript_exon_variant|downstream_gene_variant|downstream_gene_variant|intron_variant|intron_variant|intron_variant|downstream_gene_variant|downstream_gene_variant|downstream_gene_variant|upstream_gene_variant|intron_variant|downstream_gene_variant|downstream_gene_variant</t>
  </si>
  <si>
    <t>rs201233721</t>
  </si>
  <si>
    <t>NM_170707.4(LMNA):c.1381-6C&gt;T</t>
  </si>
  <si>
    <t>splice_region_variant&amp;intron_variant|intron_variant|splice_region_variant&amp;intron_variant|non_coding_transcript_exon_variant|splice_region_variant&amp;intron_variant|splice_region_variant&amp;intron_variant|splice_region_variant&amp;intron_variant|splice_region_variant&amp;intron_variant|non_coding_transcript_exon_variant|downstream_gene_variant|downstream_gene_variant|splice_region_variant&amp;intron_variant|splice_region_variant&amp;intron_variant|splice_region_variant&amp;intron_variant|downstream_gene_variant|downstream_gene_variant|downstream_gene_variant|upstream_gene_variant|splice_region_variant&amp;intron_variant|downstream_gene_variant|downstream_gene_variant</t>
  </si>
  <si>
    <t>LOW|MODIFIER|LOW|MODIFIER|LOW|LOW|LOW|LOW|MODIFIER|MODIFIER|MODIFIER|LOW|LOW|LOW|MODIFIER|MODIFIER|MODIFIER|MODIFIER|LOW|MODIFIER|MODIFIER</t>
  </si>
  <si>
    <t>rs371635492</t>
  </si>
  <si>
    <t>NM_170707.4(LMNA):c.1381-5G&gt;A</t>
  </si>
  <si>
    <t>rs730880133</t>
  </si>
  <si>
    <t>NM_170707.4(LMNA):c.1445G&gt;A (p.Arg482Gln)</t>
  </si>
  <si>
    <t>rs11575937</t>
  </si>
  <si>
    <t>NM_170707.4(LMNA):c.1488G&gt;A (p.Thr496=)</t>
  </si>
  <si>
    <t>structural_interaction_variant|structural_interaction_variant|structural_interaction_variant|sequence_feature|splice_region_variant&amp;synonymous_variant|intron_variant|splice_region_variant&amp;synonymous_variant|non_coding_transcript_exon_variant|sequence_feature|splice_region_variant&amp;synonymous_variant|sequence_feature|splice_region_variant&amp;synonymous_variant|sequence_feature|splice_region_variant&amp;synonymous_variant|sequence_feature|splice_region_variant&amp;synonymous_variant|splice_region_variant&amp;non_coding_transcript_exon_variant|downstream_gene_variant|downstream_gene_variant|sequence_feature|splice_region_variant&amp;synonymous_variant|non_coding_transcript_exon_variant|splice_region_variant&amp;non_coding_transcript_exon_variant|downstream_gene_variant|downstream_gene_variant|downstream_gene_variant|upstream_gene_variant|splice_region_variant&amp;synonymous_variant|downstream_gene_variant|downstream_gene_variant</t>
  </si>
  <si>
    <t>HIGH|HIGH|HIGH|MODERATE|LOW|MODIFIER|LOW|MODIFIER|MODERATE|LOW|MODERATE|LOW|MODERATE|LOW|MODERATE|LOW|LOW|MODIFIER|MODIFIER|MODERATE|LOW|MODIFIER|LOW|MODIFIER|MODIFIER|MODIFIER|MODIFIER|LOW|MODIFIER|MODIFIER</t>
  </si>
  <si>
    <t>structural_interaction_variant|structural_interaction_variant|structural_interaction_variant|structural_interaction_variant|splice_region_variant&amp;synonymous_variant|splice_region_variant&amp;synonymous_variant|splice_region_variant&amp;synonymous_variant|splice_region_variant&amp;synonymous_variant|splice_region_variant&amp;synonymous_variant|splice_region_variant&amp;synonymous_variant|splice_region_variant&amp;synonymous_variant</t>
  </si>
  <si>
    <t>rs375516745</t>
  </si>
  <si>
    <t>NM_170707.4(LMNA):c.1488+8G&gt;A</t>
  </si>
  <si>
    <t>splice_region_variant&amp;intron_variant|intron_variant|splice_region_variant&amp;intron_variant|non_coding_transcript_exon_variant|splice_region_variant&amp;intron_variant|splice_region_variant&amp;intron_variant|splice_region_variant&amp;intron_variant|splice_region_variant&amp;intron_variant|splice_region_variant&amp;intron_variant|downstream_gene_variant|downstream_gene_variant|splice_region_variant&amp;intron_variant|non_coding_transcript_exon_variant|splice_region_variant&amp;intron_variant|downstream_gene_variant|downstream_gene_variant|downstream_gene_variant|upstream_gene_variant|splice_region_variant&amp;intron_variant|downstream_gene_variant|downstream_gene_variant</t>
  </si>
  <si>
    <t>LOW|MODIFIER|LOW|MODIFIER|LOW|LOW|LOW|LOW|LOW|MODIFIER|MODIFIER|LOW|MODIFIER|LOW|MODIFIER|MODIFIER|MODIFIER|MODIFIER|LOW|MODIFIER|MODIFIER</t>
  </si>
  <si>
    <t>rs762836610</t>
  </si>
  <si>
    <t>NM_170707.4(LMNA):c.1488+14C&gt;T</t>
  </si>
  <si>
    <t>intron_variant|intron_variant|intron_variant|non_coding_transcript_exon_variant|intron_variant|intron_variant|intron_variant|intron_variant|intron_variant|downstream_gene_variant|downstream_gene_variant|intron_variant|non_coding_transcript_exon_variant|intron_variant|downstream_gene_variant|downstream_gene_variant|downstream_gene_variant|upstream_gene_variant|intron_variant|downstream_gene_variant|downstream_gene_variant</t>
  </si>
  <si>
    <t>rs377700689</t>
  </si>
  <si>
    <t>NM_170707.4(LMNA):c.1488+15G&gt;A</t>
  </si>
  <si>
    <t>rs371380638</t>
  </si>
  <si>
    <t>NM_170707.4(LMNA):c.1517A&gt;C (p.His506Pro)</t>
  </si>
  <si>
    <t>rs878855233</t>
  </si>
  <si>
    <t>CTCF;GABPA</t>
  </si>
  <si>
    <t>734;179</t>
  </si>
  <si>
    <t>NM_170707.4(LMNA):c.1551G&gt;A (p.Gln517=)</t>
  </si>
  <si>
    <t>synonymous_variant|intron_variant|synonymous_variant|non_coding_transcript_exon_variant|synonymous_variant|synonymous_variant|synonymous_variant|synonymous_variant|non_coding_transcript_exon_variant|downstream_gene_variant|downstream_gene_variant|synonymous_variant|non_coding_transcript_exon_variant|non_coding_transcript_exon_variant|downstream_gene_variant|downstream_gene_variant|downstream_gene_variant|upstream_gene_variant|synonymous_variant|downstream_gene_variant|downstream_gene_variant</t>
  </si>
  <si>
    <t>LOW|MODIFIER|LOW|MODIFIER|LOW|LOW|LOW|LOW|MODIFIER|MODIFIER|MODIFIER|LOW|MODIFIER|MODIFIER|MODIFIER|MODIFIER|MODIFIER|MODIFIER|LOW|MODIFIER|MODIFIER</t>
  </si>
  <si>
    <t>rs41314035</t>
  </si>
  <si>
    <t>CTCF;GABPA;RAD21</t>
  </si>
  <si>
    <t>734;179;531</t>
  </si>
  <si>
    <t>NM_170707.4(LMNA):c.1566C&gt;T (p.Cys522=)</t>
  </si>
  <si>
    <t>sequence_feature|synonymous_variant|splice_acceptor_variant&amp;intron_variant|synonymous_variant|non_coding_transcript_exon_variant|sequence_feature|synonymous_variant|sequence_feature|synonymous_variant|sequence_feature|synonymous_variant|sequence_feature|synonymous_variant|non_coding_transcript_exon_variant|downstream_gene_variant|downstream_gene_variant|sequence_feature|synonymous_variant|non_coding_transcript_exon_variant|non_coding_transcript_exon_variant|downstream_gene_variant|downstream_gene_variant|downstream_gene_variant|upstream_gene_variant|synonymous_variant|downstream_gene_variant|downstream_gene_variant</t>
  </si>
  <si>
    <t>MODERATE|LOW|HIGH|LOW|MODIFIER|MODERATE|LOW|MODERATE|LOW|MODERATE|LOW|MODERATE|LOW|MODIFIER|MODIFIER|MODIFIER|MODERATE|LOW|MODIFIER|MODIFIER|MODIFIER|MODIFIER|MODIFIER|MODIFIER|LOW|MODIFIER|MODIFIER</t>
  </si>
  <si>
    <t>rs149339264</t>
  </si>
  <si>
    <t>NM_170707.4(LMNA):c.1567G&gt;A (p.Gly523Arg)</t>
  </si>
  <si>
    <t>missense_variant|missense_variant&amp;splice_region_variant|missense_variant|non_coding_transcript_exon_variant|missense_variant|missense_variant|missense_variant|missense_variant|non_coding_transcript_exon_variant|downstream_gene_variant|downstream_gene_variant|missense_variant|non_coding_transcript_exon_variant|non_coding_transcript_exon_variant|downstream_gene_variant|downstream_gene_variant|downstream_gene_variant|upstream_gene_variant|missense_variant|downstream_gene_variant|downstream_gene_variant</t>
  </si>
  <si>
    <t>rs201583907</t>
  </si>
  <si>
    <t>NM_170707.4(LMNA):c.1580G&gt;A (p.Arg527His)</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</si>
  <si>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missense_variant|missense_variant|missense_variant|non_coding_transcript_exon_variant|missense_variant|missense_variant|missense_variant|missense_variant|non_coding_transcript_exon_variant|downstream_gene_variant|downstream_gene_variant|missense_variant|non_coding_transcript_exon_variant|non_coding_transcript_exon_variant|downstream_gene_variant|downstream_gene_variant|downstream_gene_variant|upstream_gene_variant|missense_variant|downstream_gene_variant|downstream_gene_variant</t>
  </si>
  <si>
    <t>HIGH|HIGH|HIGH|HIGH|HIGH|HIGH|HIGH|HIGH|HIGH|HIGH|HIGH|HIGH|HIGH|HIGH|HIGH|HIGH|MODERATE|MODERATE|MODERATE|MODIFIER|MODERATE|MODERATE|MODERATE|MODERATE|MODIFIER|MODIFIER|MODIFIER|MODERATE|MODIFIER|MODIFIER|MODIFIER|MODIFIER|MODIFIER|MODIFIER|MODERATE|MODIFIER|MODIFIER</t>
  </si>
  <si>
    <t>LMNA|LMNA|LMNA|LMNA|LMNA|LMNA|LMNA|LMNA|LMNA|LMNA|LMNA|LMNA|LMNA|LMNA|LMNA|LMNA|LMNA|LMNA|LMNA|LMNA|LMNA|LMNA|LMNA|LMNA|LMNA|LMNA|LMNA|LMNA|LMNA|LMNA|LMNA|LMNA|LMNA|LMNA|LMNA|LMNA|LMNA</t>
  </si>
  <si>
    <t>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</si>
  <si>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missense_variant|missense_variant|missense_variant|missense_variant|missense_variant|missense_variant|missense_variant</t>
  </si>
  <si>
    <t>HIGH|HIGH|HIGH|HIGH|HIGH|HIGH|HIGH|HIGH|HIGH|HIGH|HIGH|HIGH|HIGH|HIGH|HIGH|HIGH|HIGH|HIGH|HIGH|HIGH|HIGH|MODERATE|MODERATE|MODERATE|MODERATE|MODERATE|MODERATE|MODERATE</t>
  </si>
  <si>
    <t>LMNA|LMNA|LMNA|LMNA|LMNA|LMNA|LMNA|LMNA|LMNA|LMNA|LMNA|LMNA|LMNA|LMNA|LMNA|LMNA|LMNA|LMNA|LMNA|LMNA|LMNA|LMNA|LMNA|LMNA|LMNA|LMNA|LMNA|LMNA</t>
  </si>
  <si>
    <t>rs57520892</t>
  </si>
  <si>
    <t>NM_170707.4(LMNA):c.1605G&gt;A (p.Gly535=)</t>
  </si>
  <si>
    <t>synonymous_variant|synonymous_variant|synonymous_variant|non_coding_transcript_exon_variant|synonymous_variant|synonymous_variant|synonymous_variant|synonymous_variant|non_coding_transcript_exon_variant|downstream_gene_variant|downstream_gene_variant|synonymous_variant|non_coding_transcript_exon_variant|non_coding_transcript_exon_variant|downstream_gene_variant|downstream_gene_variant|downstream_gene_variant|upstream_gene_variant|synonymous_variant|downstream_gene_variant|downstream_gene_variant</t>
  </si>
  <si>
    <t>rs769398087</t>
  </si>
  <si>
    <t>NM_170707.4(LMNA):c.1608+152A&gt;G</t>
  </si>
  <si>
    <t>intron_variant|intron_variant|intron_variant|downstream_gene_variant|intron_variant|intron_variant|intron_variant|intron_variant|downstream_gene_variant|downstream_gene_variant|downstream_gene_variant|intron_variant|intron_variant|intron_variant|downstream_gene_variant|downstream_gene_variant|downstream_gene_variant|upstream_gene_variant|intron_variant|downstream_gene_variant|downstream_gene_variant</t>
  </si>
  <si>
    <t>rs12058407</t>
  </si>
  <si>
    <t>NM_170707.4(LMNA):c.1609-108G&gt;A</t>
  </si>
  <si>
    <t>intron_variant|intron_variant|intron_variant|downstream_gene_variant|intron_variant|intron_variant|intron_variant|intron_variant|downstream_gene_variant|downstream_gene_variant|downstream_gene_variant|intron_variant|intron_variant|intron_variant|downstream_gene_variant|downstream_gene_variant|downstream_gene_variant|non_coding_transcript_exon_variant|intron_variant|downstream_gene_variant|downstream_gene_variant</t>
  </si>
  <si>
    <t>rs114316250</t>
  </si>
  <si>
    <t>NM_170707.4(LMNA):c.1633C&gt;T (p.Arg545Cys)</t>
  </si>
  <si>
    <t>exonic|exonic|exonic|exonic|exonic|exonic|exonic|exonic|exonic|exonic|exonic</t>
  </si>
  <si>
    <t>.|.|.|.|.|.|.|.|.|.|.</t>
  </si>
  <si>
    <t>exonic|exonic|exonic|exonic|exonic|exonic</t>
  </si>
  <si>
    <t>LMNA|LMNA|LMNA|LMNA|LMNA|LMNA</t>
  </si>
  <si>
    <t>.|.|.|.|.|.</t>
  </si>
  <si>
    <t>structural_interaction_variant|structural_interaction_variant|structural_interaction_variant|structural_interaction_variant|structural_interaction_variant|structural_interaction_variant|intron_variant|missense_variant|missense_variant|downstream_gene_variant|missense_variant|missense_variant|missense_variant|missense_variant|downstream_gene_variant|downstream_gene_variant|downstream_gene_variant|missense_variant|non_coding_transcript_exon_variant|non_coding_transcript_exon_variant|downstream_gene_variant|downstream_gene_variant|downstream_gene_variant|non_coding_transcript_exon_variant|intron_variant|downstream_gene_variant|downstream_gene_variant</t>
  </si>
  <si>
    <t>HIGH|HIGH|HIGH|HIGH|HIGH|HIGH|MODIFIER|MODERATE|MODERATE|MODIFIER|MODERATE|MODERATE|MODERATE|MODERATE|MODIFIER|MODIFIER|MODIFIER|MODERATE|MODIFIER|MODIFIER|MODIFIER|MODIFIER|MODIFIER|MODIFIER|MODIFIER|MODIFIER|MODIFIER</t>
  </si>
  <si>
    <t>structural_interaction_variant|structural_interaction_variant|structural_interaction_variant|structural_interaction_variant|structural_interaction_variant|structural_interaction_variant|structural_interaction_variant|structural_interaction_variant|missense_variant|missense_variant|missense_variant|missense_variant|missense_variant|missense_variant|intron_variant</t>
  </si>
  <si>
    <t>HIGH|HIGH|HIGH|HIGH|HIGH|HIGH|HIGH|HIGH|MODERATE|MODERATE|MODERATE|MODERATE|MODERATE|MODERATE|MODIFIER</t>
  </si>
  <si>
    <t>LMNA|LMNA|LMNA|LMNA|LMNA|LMNA|LMNA|LMNA|LMNA|LMNA|LMNA|LMNA|LMNA|LMNA|LMNA</t>
  </si>
  <si>
    <t>rs267607613</t>
  </si>
  <si>
    <t>NM_170707.4(LMNA):c.1634G&gt;A (p.Arg545His)</t>
  </si>
  <si>
    <t>rs142191737</t>
  </si>
  <si>
    <t>NM_170707.4(LMNA):c.1656C&gt;T (p.Asp552=)</t>
  </si>
  <si>
    <t>intron_variant|synonymous_variant|synonymous_variant|downstream_gene_variant|synonymous_variant|synonymous_variant|synonymous_variant|synonymous_variant|downstream_gene_variant|downstream_gene_variant|downstream_gene_variant|synonymous_variant|non_coding_transcript_exon_variant|non_coding_transcript_exon_variant|downstream_gene_variant|downstream_gene_variant|downstream_gene_variant|non_coding_transcript_exon_variant|intron_variant|downstream_gene_variant|downstream_gene_variant</t>
  </si>
  <si>
    <t>MODIFIER|LOW|LOW|MODIFIER|LOW|LOW|LOW|LOW|MODIFIER|MODIFIER|MODIFIER|LOW|MODIFIER|MODIFIER|MODIFIER|MODIFIER|MODIFIER|MODIFIER|MODIFIER|MODIFIER|MODIFIER</t>
  </si>
  <si>
    <t>synonymous_variant|synonymous_variant|synonymous_variant|synonymous_variant|synonymous_variant|synonymous_variant|intron_variant</t>
  </si>
  <si>
    <t>LOW|LOW|LOW|LOW|LOW|LOW|MODIFIER</t>
  </si>
  <si>
    <t>rs370219874</t>
  </si>
  <si>
    <t>NM_170707.4(LMNA):c.1698+13C&gt;T</t>
  </si>
  <si>
    <t>exonic|exonic|exonic</t>
  </si>
  <si>
    <t>LMNA|LMNA|LMNA</t>
  </si>
  <si>
    <t>.|.|.</t>
  </si>
  <si>
    <t>intron_variant|missense_variant|missense_variant|downstream_gene_variant|intron_variant|intron_variant|missense_variant|intron_variant|downstream_gene_variant|downstream_gene_variant|downstream_gene_variant|intron_variant|non_coding_transcript_exon_variant|non_coding_transcript_exon_variant|downstream_gene_variant|downstream_gene_variant|downstream_gene_variant|intron_variant|intron_variant|downstream_gene_variant|downstream_gene_variant</t>
  </si>
  <si>
    <t>MODIFIER|MODERATE|MODERATE|MODIFIER|MODIFIER|MODIFIER|MODERATE|MODIFIER|MODIFIER|MODIFIER|MODIFIER|MODIFIER|MODIFIER|MODIFIER|MODIFIER|MODIFIER|MODIFIER|MODIFIER|MODIFIER|MODIFIER|MODIFIER</t>
  </si>
  <si>
    <t>intron_variant|missense_variant|missense_variant|intron_variant|missense_variant|intron_variant|intron_variant</t>
  </si>
  <si>
    <t>MODIFIER|MODERATE|MODERATE|MODIFIER|MODERATE|MODIFIER|MODIFIER</t>
  </si>
  <si>
    <t>rs80338938</t>
  </si>
  <si>
    <t>NM_170707.4(LMNA):c.1698+16C&gt;T</t>
  </si>
  <si>
    <t>rs773169005</t>
  </si>
  <si>
    <t>NM_170707.4(LMNA):c.1698+83G&gt;A</t>
  </si>
  <si>
    <t>intronic|intronic|intronic|intronic|intronic|intronic|intronic|intronic|intronic|intronic|UTR3|UTR3|UTR3</t>
  </si>
  <si>
    <t>intronic|intronic|intronic|intronic|UTR3|UTR3|UTR3</t>
  </si>
  <si>
    <t>UTR3</t>
  </si>
  <si>
    <t>intron_variant|downstream_gene_variant|3_prime_UTR_variant|downstream_gene_variant|intron_variant|intron_variant|3_prime_UTR_variant|intron_variant|downstream_gene_variant|downstream_gene_variant|downstream_gene_variant|intron_variant|non_coding_transcript_exon_variant|non_coding_transcript_exon_variant|downstream_gene_variant|downstream_gene_variant|downstream_gene_variant|intron_variant|intron_variant|downstream_gene_variant|downstream_gene_variant</t>
  </si>
  <si>
    <t>intron_variant|3_prime_UTR_variant|3_prime_UTR_variant|intron_variant|3_prime_UTR_variant|intron_variant|intron_variant</t>
  </si>
  <si>
    <t>rs555844506</t>
  </si>
  <si>
    <t>NM_170707.4(LMNA):c.1699-133C&gt;T</t>
  </si>
  <si>
    <t>intronic|intronic|intronic|intronic|intronic|intronic|intronic|intronic|intronic|intronic|downstream|downstream|downstream</t>
  </si>
  <si>
    <t>intronic|intronic|intronic|intronic|downstream|downstream|downstream</t>
  </si>
  <si>
    <t>intron_variant|downstream_gene_variant|downstream_gene_variant|downstream_gene_variant|intron_variant|intron_variant|downstream_gene_variant|intron_variant|downstream_gene_variant|downstream_gene_variant|downstream_gene_variant|intron_variant|non_coding_transcript_exon_variant|downstream_gene_variant|downstream_gene_variant|downstream_gene_variant|downstream_gene_variant|intron_variant|intron_variant|downstream_gene_variant|downstream_gene_variant</t>
  </si>
  <si>
    <t>intron_variant|downstream_gene_variant|downstream_gene_variant|intron_variant|downstream_gene_variant|intron_variant|intron_variant</t>
  </si>
  <si>
    <t>rs35917802</t>
  </si>
  <si>
    <t>NM_170707.4(LMNA):c.1699-7T&gt;C</t>
  </si>
  <si>
    <t>splice_region_variant&amp;intron_variant|downstream_gene_variant|downstream_gene_variant|downstream_gene_variant|splice_region_variant&amp;intron_variant|splice_region_variant&amp;intron_variant|downstream_gene_variant|splice_region_variant&amp;intron_variant|downstream_gene_variant|downstream_gene_variant|downstream_gene_variant|splice_region_variant&amp;intron_variant|non_coding_transcript_exon_variant|downstream_gene_variant|downstream_gene_variant|downstream_gene_variant|downstream_gene_variant|splice_region_variant&amp;intron_variant|splice_region_variant&amp;intron_variant|downstream_gene_variant|downstream_gene_variant</t>
  </si>
  <si>
    <t>LOW|MODIFIER|MODIFIER|MODIFIER|LOW|LOW|MODIFIER|LOW|MODIFIER|MODIFIER|MODIFIER|LOW|MODIFIER|MODIFIER|MODIFIER|MODIFIER|MODIFIER|LOW|LOW|MODIFIER|MODIFIER</t>
  </si>
  <si>
    <t>splice_region_variant&amp;intron_variant|downstream_gene_variant|downstream_gene_variant|splice_region_variant&amp;intron_variant|downstream_gene_variant|splice_region_variant&amp;intron_variant|splice_region_variant&amp;intron_variant</t>
  </si>
  <si>
    <t>LOW|MODIFIER|MODIFIER|LOW|MODIFIER|LOW|LOW</t>
  </si>
  <si>
    <t>rs771074100</t>
  </si>
  <si>
    <t>NM_170707.4(LMNA):c.1718C&gt;T (p.Ser573Leu)</t>
  </si>
  <si>
    <t>exonic|exonic|exonic|exonic</t>
  </si>
  <si>
    <t>LMNA|LMNA|LMNA|LMNA</t>
  </si>
  <si>
    <t>.|.|.|.</t>
  </si>
  <si>
    <t>missense_variant|downstream_gene_variant|downstream_gene_variant|downstream_gene_variant|sequence_feature|missense_variant|sequence_feature|missense_variant|downstream_gene_variant|sequence_feature|missense_variant|downstream_gene_variant|downstream_gene_variant|downstream_gene_variant|sequence_feature|missense_variant|non_coding_transcript_exon_variant|downstream_gene_variant|downstream_gene_variant|downstream_gene_variant|downstream_gene_variant|non_coding_transcript_exon_variant|missense_variant|downstream_gene_variant|downstream_gene_variant</t>
  </si>
  <si>
    <t>MODERATE|MODIFIER|MODIFIER|MODIFIER|MODERATE|MODERATE|MODERATE|MODERATE|MODIFIER|MODERATE|MODERATE|MODIFIER|MODIFIER|MODIFIER|MODERATE|MODERATE|MODIFIER|MODIFIER|MODIFIER|MODIFIER|MODIFIER|MODIFIER|MODERATE|MODIFIER|MODIFIER</t>
  </si>
  <si>
    <t>LMNA|LMNA|LMNA|LMNA|LMNA|LMNA|LMNA|LMNA|LMNA|LMNA|LMNA|LMNA|LMNA|LMNA|LMNA|LMNA|LMNA|LMNA|LMNA|LMNA|LMNA|LMNA|LMNA|LMNA|LMNA</t>
  </si>
  <si>
    <t>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t>
  </si>
  <si>
    <t>missense_variant|downstream_gene_variant|downstream_gene_variant|missense_variant|downstream_gene_variant|missense_variant|missense_variant</t>
  </si>
  <si>
    <t>MODERATE|MODIFIER|MODIFIER|MODERATE|MODIFIER|MODERATE|MODERATE</t>
  </si>
  <si>
    <t>rs60890628</t>
  </si>
  <si>
    <t>NM_170707.4(LMNA):c.1751G&gt;A (p.Arg584His)</t>
  </si>
  <si>
    <t>missense_variant|downstream_gene_variant|downstream_gene_variant|downstream_gene_variant|missense_variant|missense_variant|downstream_gene_variant|missense_variant|downstream_gene_variant|downstream_gene_variant|downstream_gene_variant|missense_variant|non_coding_transcript_exon_variant|downstream_gene_variant|downstream_gene_variant|downstream_gene_variant|downstream_gene_variant|non_coding_transcript_exon_variant|missense_variant|downstream_gene_variant|downstream_gene_variant</t>
  </si>
  <si>
    <t>MODERATE|MODIFIER|MODIFIER|MODIFIER|MODERATE|MODERATE|MODIFIER|MODERATE|MODIFIER|MODIFIER|MODIFIER|MODERATE|MODIFIER|MODIFIER|MODIFIER|MODIFIER|MODIFIER|MODIFIER|MODERATE|MODIFIER|MODIFIER</t>
  </si>
  <si>
    <t>rs56657623</t>
  </si>
  <si>
    <t>NM_170707.4(LMNA):c.1755C&gt;T (p.Thr585=)</t>
  </si>
  <si>
    <t>sequence_feature|synonymous_variant|downstream_gene_variant|downstream_gene_variant|downstream_gene_variant|sequence_feature|synonymous_variant|sequence_feature|synonymous_variant|downstream_gene_variant|sequence_feature|synonymous_variant|downstream_gene_variant|downstream_gene_variant|downstream_gene_variant|sequence_feature|synonymous_variant|non_coding_transcript_exon_variant|downstream_gene_variant|downstream_gene_variant|downstream_gene_variant|downstream_gene_variant|non_coding_transcript_exon_variant|synonymous_variant|downstream_gene_variant|downstream_gene_variant</t>
  </si>
  <si>
    <t>MODERATE|LOW|MODIFIER|MODIFIER|MODIFIER|MODERATE|LOW|MODERATE|LOW|MODIFIER|MODERATE|LOW|MODIFIER|MODIFIER|MODIFIER|MODERATE|LOW|MODIFIER|MODIFIER|MODIFIER|MODIFIER|MODIFIER|MODIFIER|LOW|MODIFIER|MODIFIER</t>
  </si>
  <si>
    <t>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ENSG00000160789</t>
  </si>
  <si>
    <t>synonymous_variant|downstream_gene_variant|downstream_gene_variant|synonymous_variant|downstream_gene_variant|synonymous_variant|synonymous_variant</t>
  </si>
  <si>
    <t>rs545752475</t>
  </si>
  <si>
    <t>NM_170707.4(LMNA):c.1770C&gt;T (p.Thr590_Cys591=)</t>
  </si>
  <si>
    <t>rs397517896</t>
  </si>
  <si>
    <t>NM_170707.4(LMNA):c.1804G&gt;A (p.Gly602Ser)</t>
  </si>
  <si>
    <t>rs60662302</t>
  </si>
  <si>
    <t>NM_170707.4(LMNA):c.1851C&gt;T (p.Ala617_Ser618=)</t>
  </si>
  <si>
    <t>exonic|exonic|exonic|exonic|exonic|exonic|exonic|exonic|exonic</t>
  </si>
  <si>
    <t>LMNA|LMNA|LMNA|LMNA|LMNA|LMNA|LMNA|LMNA|LMNA</t>
  </si>
  <si>
    <t>.|.|.|.|.|.|.|.|.</t>
  </si>
  <si>
    <t>synonymous_variant|downstream_gene_variant|downstream_gene_variant|downstream_gene_variant|intron_variant|synonymous_variant|downstream_gene_variant|synonymous_variant|downstream_gene_variant|downstream_gene_variant|downstream_gene_variant|synonymous_variant|non_coding_transcript_exon_variant|downstream_gene_variant|downstream_gene_variant|downstream_gene_variant|downstream_gene_variant|non_coding_transcript_exon_variant|synonymous_variant|downstream_gene_variant|downstream_gene_variant</t>
  </si>
  <si>
    <t>LOW|MODIFIER|MODIFIER|MODIFIER|MODIFIER|LOW|MODIFIER|LOW|MODIFIER|MODIFIER|MODIFIER|LOW|MODIFIER|MODIFIER|MODIFIER|MODIFIER|MODIFIER|MODIFIER|LOW|MODIFIER|MODIFIER</t>
  </si>
  <si>
    <t>synonymous_variant|downstream_gene_variant|downstream_gene_variant|intron_variant|downstream_gene_variant|synonymous_variant|synonymous_variant</t>
  </si>
  <si>
    <t>LOW|MODIFIER|MODIFIER|MODIFIER|MODIFIER|LOW|LOW</t>
  </si>
  <si>
    <t>rs143189394</t>
  </si>
  <si>
    <t>NM_170707.4(LMNA):c.1857T&gt;C (p.Ser619_Val620=)</t>
  </si>
  <si>
    <t>sequence_feature|synonymous_variant|downstream_gene_variant|downstream_gene_variant|downstream_gene_variant|intron_variant|sequence_feature|synonymous_variant|downstream_gene_variant|sequence_feature|synonymous_variant|downstream_gene_variant|downstream_gene_variant|downstream_gene_variant|sequence_feature|synonymous_variant|non_coding_transcript_exon_variant|downstream_gene_variant|downstream_gene_variant|downstream_gene_variant|downstream_gene_variant|non_coding_transcript_exon_variant|synonymous_variant|downstream_gene_variant|downstream_gene_variant</t>
  </si>
  <si>
    <t>MODERATE|LOW|MODIFIER|MODIFIER|MODIFIER|MODIFIER|MODERATE|LOW|MODIFIER|MODERATE|LOW|MODIFIER|MODIFIER|MODIFIER|MODERATE|LOW|MODIFIER|MODIFIER|MODIFIER|MODIFIER|MODIFIER|MODIFIER|LOW|MODIFIER|MODIFIER</t>
  </si>
  <si>
    <t>rs368581237</t>
  </si>
  <si>
    <t>NM_170707.4(LMNA):c.1874G&gt;C (p.Ser625Thr)</t>
  </si>
  <si>
    <t>missense_variant|downstream_gene_variant|downstream_gene_variant|downstream_gene_variant|intron_variant|missense_variant|downstream_gene_variant|missense_variant|downstream_gene_variant|downstream_gene_variant|downstream_gene_variant|missense_variant|non_coding_transcript_exon_variant|downstream_gene_variant|downstream_gene_variant|downstream_gene_variant|downstream_gene_variant|non_coding_transcript_exon_variant|missense_variant|downstream_gene_variant|downstream_gene_variant</t>
  </si>
  <si>
    <t>MODERATE|MODIFIER|MODIFIER|MODIFIER|MODIFIER|MODERATE|MODIFIER|MODERATE|MODIFIER|MODIFIER|MODIFIER|MODERATE|MODIFIER|MODIFIER|MODIFIER|MODIFIER|MODIFIER|MODIFIER|MODERATE|MODIFIER|MODIFIER</t>
  </si>
  <si>
    <t>missense_variant|downstream_gene_variant|downstream_gene_variant|intron_variant|downstream_gene_variant|missense_variant|missense_variant</t>
  </si>
  <si>
    <t>MODERATE|MODIFIER|MODIFIER|MODIFIER|MODIFIER|MODERATE|MODERATE</t>
  </si>
  <si>
    <t>rs398124551</t>
  </si>
  <si>
    <t>NM_170707.4(LMNA):c.1880G&gt;A (p.Arg627His)</t>
  </si>
  <si>
    <t>rs745997478</t>
  </si>
  <si>
    <t>NM_170707.4(LMNA):c.1912G&gt;A (p.Gly638Arg)</t>
  </si>
  <si>
    <t>rs144851946</t>
  </si>
  <si>
    <t>NM_170707.4(LMNA):c.1931G&gt;A (p.Arg644His)</t>
  </si>
  <si>
    <t>sequence_feature|missense_variant|downstream_gene_variant|downstream_gene_variant|downstream_gene_variant|intron_variant|sequence_feature|missense_variant|downstream_gene_variant|sequence_feature|missense_variant|downstream_gene_variant|downstream_gene_variant|downstream_gene_variant|sequence_feature|missense_variant|non_coding_transcript_exon_variant|downstream_gene_variant|downstream_gene_variant|downstream_gene_variant|downstream_gene_variant|non_coding_transcript_exon_variant|missense_variant|downstream_gene_variant|downstream_gene_variant</t>
  </si>
  <si>
    <t>MODERATE|MODERATE|MODIFIER|MODIFIER|MODIFIER|MODIFIER|MODERATE|MODERATE|MODIFIER|MODERATE|MODERATE|MODIFIER|MODIFIER|MODIFIER|MODERATE|MODERATE|MODIFIER|MODIFIER|MODIFIER|MODIFIER|MODIFIER|MODIFIER|MODERATE|MODIFIER|MODIFIER</t>
  </si>
  <si>
    <t>rs368386019</t>
  </si>
  <si>
    <t>NM_170707.4(LMNA):c.1968+37C&gt;T</t>
  </si>
  <si>
    <t>intron_variant|downstream_gene_variant|downstream_gene_variant|downstream_gene_variant|intron_variant|intron_variant|downstream_gene_variant|intron_variant|downstream_gene_variant|downstream_gene_variant|downstream_gene_variant|intron_variant|intron_variant|downstream_gene_variant|downstream_gene_variant|downstream_gene_variant|downstream_gene_variant|intron_variant|intron_variant|downstream_gene_variant|downstream_gene_variant</t>
  </si>
  <si>
    <t>rs555070042</t>
  </si>
  <si>
    <t>NM_170707.4(LMNA):c.1978A&gt;G (p.Asn660Asp)</t>
  </si>
  <si>
    <t>rs374926367</t>
  </si>
  <si>
    <t>NM_170707.4(LMNA):c.*672T&gt;C</t>
  </si>
  <si>
    <t>3_prime_UTR_variant|downstream_gene_variant|downstream_gene_variant|downstream_gene_variant|downstream_gene_variant|3_prime_UTR_variant|downstream_gene_variant|missense_variant|downstream_gene_variant|downstream_gene_variant|downstream_gene_variant|downstream_gene_variant|downstream_gene_variant|downstream_gene_variant|downstream_gene_variant|downstream_gene_variant|downstream_gene_variant</t>
  </si>
  <si>
    <t>MODIFIER|MODIFIER|MODIFIER|MODIFIER|MODIFIER|MODIFIER|MODIFIER|MODERATE|MODIFIER|MODIFIER|MODIFIER|MODIFIER|MODIFIER|MODIFIER|MODIFIER|MODIFIER|MODIFIER</t>
  </si>
  <si>
    <t>missense_variant|downstream_gene_variant|downstream_gene_variant|3_prime_UTR_variant|downstream_gene_variant|3_prime_UTR_variant|3_prime_UTR_variant</t>
  </si>
  <si>
    <t>MODERATE|MODIFIER|MODIFIER|MODIFIER|MODIFIER|MODIFIER|MODIFIER</t>
  </si>
  <si>
    <t>rs879254141</t>
  </si>
  <si>
    <t>GH01I156109</t>
  </si>
  <si>
    <t>MEX3A;LMNA;LAMTOR2;UBQLN4;GC01M156123</t>
  </si>
  <si>
    <t>21.51;12.62;10.66;10.65;0.37</t>
  </si>
  <si>
    <t>NM_170707.4(LMNA):c.*722T&gt;C</t>
  </si>
  <si>
    <t>rs921268252</t>
  </si>
  <si>
    <t>NM_170707.4(LMNA):c.*747G&gt;A</t>
  </si>
  <si>
    <t>UTR3|UTR3|downstream|downstream|downstream|downstream|downstream|downstream|downstream|downstream|downstream|downstream|downstream</t>
  </si>
  <si>
    <t>UTR3|UTR3|UTR3|UTR3|downstream|downstream|downstream</t>
  </si>
  <si>
    <t>3_prime_UTR_variant|downstream_gene_variant|downstream_gene_variant|downstream_gene_variant|downstream_gene_variant|3_prime_UTR_variant|downstream_gene_variant|3_prime_UTR_variant|downstream_gene_variant|downstream_gene_variant|downstream_gene_variant|downstream_gene_variant|downstream_gene_variant|downstream_gene_variant|downstream_gene_variant|downstream_gene_variant|downstream_gene_variant</t>
  </si>
  <si>
    <t>3_prime_UTR_variant|downstream_gene_variant|downstream_gene_variant|3_prime_UTR_variant|downstream_gene_variant|3_prime_UTR_variant|3_prime_UTR_variant</t>
  </si>
  <si>
    <t>rs189656652</t>
  </si>
  <si>
    <t>exonic|exonic|exonic|exonic|exonic|exonic|exonic|exonic</t>
  </si>
  <si>
    <t>.|.|.|.|.|.|.|.</t>
  </si>
  <si>
    <t>MODIFIER|LOW|MODIFIER|MODIFIER</t>
  </si>
  <si>
    <t>downstream</t>
  </si>
  <si>
    <t>N</t>
  </si>
  <si>
    <t>MODIFIER|MODIFIER|MODIFIER|MODIFIER</t>
  </si>
  <si>
    <t>MODIFIER|MODIFIER|MODIFIER|MODIFIER|MODIFIER|MODIFIER|MODIFIER|MODIFIER|MODIFIER</t>
  </si>
  <si>
    <t>MODIFIER|MODERATE|MODIFIER|MODIFIER</t>
  </si>
  <si>
    <t>GERA</t>
  </si>
  <si>
    <t>intronic|intronic|intronic|intronic|intronic|intronic|intronic|intronic</t>
  </si>
  <si>
    <t>MODIFIER|MODIFIER|MODIFIER</t>
  </si>
  <si>
    <t>intron_variant|intron_variant|intron_variant|intron_variant|intron_variant|intron_variant|intron_variant|intron_variant</t>
  </si>
  <si>
    <t>MODIFIER|MODIFIER|MODIFIER|MODIFIER|MODIFIER|MODIFIER|MODIFIER|MODIFIER</t>
  </si>
  <si>
    <t>MODERATE|MODIFIER|MODIFIER</t>
  </si>
  <si>
    <t>LOW|LOW|LOW|LOW|LOW|LOW|LOW|LOW</t>
  </si>
  <si>
    <t>HUVEC;HUVEC;HUVEC</t>
  </si>
  <si>
    <t>LOW|MODIFIER|MODIFIER|MODIFIER</t>
  </si>
  <si>
    <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t>
  </si>
  <si>
    <t>LOW|MODIFIER|MODIFIER|LOW</t>
  </si>
  <si>
    <t>MODERATE|MODIFIER|MODIFIER|MODIFIER</t>
  </si>
  <si>
    <t>LOW|LOW|MODIFIER|MODIFIER|MODIFIER</t>
  </si>
  <si>
    <t>intronic|intronic|intronic|intronic|intronic|intronic|intronic|intronic|intronic</t>
  </si>
  <si>
    <t>MODIFIER|MODIFIER</t>
  </si>
  <si>
    <t>LOW|MODIFIER</t>
  </si>
  <si>
    <t>MODERATE|MODIFIER</t>
  </si>
  <si>
    <t>synonymous_variant|upstream_gene_variant</t>
  </si>
  <si>
    <t>missense_variant|upstream_gene_variant</t>
  </si>
  <si>
    <t>intron_variant|upstream_gene_variant</t>
  </si>
  <si>
    <t>intron_variant</t>
  </si>
  <si>
    <t>MODIFIER</t>
  </si>
  <si>
    <t>NEUROD1</t>
  </si>
  <si>
    <t>NM_002500.4(NEUROD1):c.*1601C&gt;A</t>
  </si>
  <si>
    <t>intronic|downstream|downstream|downstream</t>
  </si>
  <si>
    <t>CERKL|NEUROD1|NEUROD1|NEUROD1</t>
  </si>
  <si>
    <t>downstream_gene_variant|intron_variant|intron_variant|intron_variant</t>
  </si>
  <si>
    <t>NEUROD1|CERKL|NEUROD1|CERKL</t>
  </si>
  <si>
    <t>ENSG00000162992|ENSG00000188452|ENSG00000162992|ENSG00000188452</t>
  </si>
  <si>
    <t>3_prime_UTR_variant</t>
  </si>
  <si>
    <t>rs929497632</t>
  </si>
  <si>
    <t>2:181067029-181747028</t>
  </si>
  <si>
    <t>2:180067029-182147028</t>
  </si>
  <si>
    <t>NM_002500.4(NEUROD1):c.*1583T&gt;C</t>
  </si>
  <si>
    <t>rs1035423254</t>
  </si>
  <si>
    <t>NM_002500.4(NEUROD1):c.*1555C&gt;T</t>
  </si>
  <si>
    <t>rs192155087</t>
  </si>
  <si>
    <t>NM_002500.4(NEUROD1):c.*1339T&gt;C</t>
  </si>
  <si>
    <t>rs17847284</t>
  </si>
  <si>
    <t>NM_002500.5(NEUROD1):c.*1096T&gt;C</t>
  </si>
  <si>
    <t>intronic|UTR3|downstream|downstream</t>
  </si>
  <si>
    <t>3_prime_UTR_variant|intron_variant|intron_variant|intron_variant</t>
  </si>
  <si>
    <t>rs188774781</t>
  </si>
  <si>
    <t>NM_002500.5(NEUROD1):c.*1033T&gt;G</t>
  </si>
  <si>
    <t>rs555224400</t>
  </si>
  <si>
    <t>NM_002500.5(NEUROD1):c.*907T&gt;C</t>
  </si>
  <si>
    <t>rs747758950</t>
  </si>
  <si>
    <t>NM_002500.5(NEUROD1):c.*719G&gt;A</t>
  </si>
  <si>
    <t>rs184299700</t>
  </si>
  <si>
    <t>EZH2</t>
  </si>
  <si>
    <t>NM_002500.5(NEUROD1):c.*548T&gt;A</t>
  </si>
  <si>
    <t>intronic|UTR3|UTR3|downstream</t>
  </si>
  <si>
    <t>rs886055324</t>
  </si>
  <si>
    <t>NM_002500.5(NEUROD1):c.*454C&gt;T</t>
  </si>
  <si>
    <t>rs923588837</t>
  </si>
  <si>
    <t>NM_002500.5(NEUROD1):c.*283A&gt;G</t>
  </si>
  <si>
    <t>intronic|UTR3|UTR3|UTR3</t>
  </si>
  <si>
    <t>rs535699215</t>
  </si>
  <si>
    <t>NM_002500.5(NEUROD1):c.*253A&gt;G</t>
  </si>
  <si>
    <t>rs546609239</t>
  </si>
  <si>
    <t>NM_002500.5(NEUROD1):c.*6C&gt;A</t>
  </si>
  <si>
    <t>rs576676213</t>
  </si>
  <si>
    <t>EZH2;FOXA1;STAT1;SUZ12</t>
  </si>
  <si>
    <t>683;174;135;289</t>
  </si>
  <si>
    <t>NM_002500.5(NEUROD1):c.1055C&gt;A (p.Ala352Asp)</t>
  </si>
  <si>
    <t>NEUROD1|NEUROD1|NEUROD1</t>
  </si>
  <si>
    <t>missense_variant|intron_variant|intron_variant|intron_variant</t>
  </si>
  <si>
    <t>MODERATE</t>
  </si>
  <si>
    <t>rs774325551</t>
  </si>
  <si>
    <t>NM_002500.5(NEUROD1):c.1035C&gt;A (p.Val345=)</t>
  </si>
  <si>
    <t>synonymous_variant|intron_variant|intron_variant|intron_variant</t>
  </si>
  <si>
    <t>synonymous_variant</t>
  </si>
  <si>
    <t>LOW</t>
  </si>
  <si>
    <t>rs140129079</t>
  </si>
  <si>
    <t>EZH2;FOXA1;STAT1;CTBP2;SUZ12</t>
  </si>
  <si>
    <t>683;174;135;122;289</t>
  </si>
  <si>
    <t>NM_002500.5(NEUROD1):c.1033G&gt;C (p.Val345Leu)</t>
  </si>
  <si>
    <t>rs763573674</t>
  </si>
  <si>
    <t>NM_002500.5(NEUROD1):c.1031G&gt;A (p.Arg344Gln)</t>
  </si>
  <si>
    <t>rs146389992</t>
  </si>
  <si>
    <t>NM_002500.5(NEUROD1):c.1024C&gt;A (p.His342Asn)</t>
  </si>
  <si>
    <t>rs370447253</t>
  </si>
  <si>
    <t>NM_002500.5(NEUROD1):c.1013G&gt;C (p.Ser338Thr)</t>
  </si>
  <si>
    <t>rs767837260</t>
  </si>
  <si>
    <t>EZH2;RBBP5;FOXA1;STAT1;CTBP2;SUZ12</t>
  </si>
  <si>
    <t>683;194;174;135;122;289</t>
  </si>
  <si>
    <t>NM_002500.5(NEUROD1):c.978C&gt;T (p.Cys326=)</t>
  </si>
  <si>
    <t>rs184871420</t>
  </si>
  <si>
    <t>EZH2;RBBP5;FOXA1;SIN3A;STAT1;CTBP2;SUZ12</t>
  </si>
  <si>
    <t>683;194;174;525;135;122;289</t>
  </si>
  <si>
    <t>NM_002500.5(NEUROD1):c.973C&gt;A (p.Arg325Ser)</t>
  </si>
  <si>
    <t>rs368727469</t>
  </si>
  <si>
    <t>NM_002500.5(NEUROD1):c.931G&gt;A (p.Ala311Thr)</t>
  </si>
  <si>
    <t>rs1475260624</t>
  </si>
  <si>
    <t>EZH2;RBBP5;HDAC1;REST;SIN3A;STAT1;CTBP2;SUZ12</t>
  </si>
  <si>
    <t>683;194;234;1000;525;135;122;289</t>
  </si>
  <si>
    <t>NM_002500.5(NEUROD1):c.917C&gt;T (p.Ala306Val)</t>
  </si>
  <si>
    <t>rs115159138</t>
  </si>
  <si>
    <t>EZH2;RBBP5;HDAC1;REST;SIN3A;CTBP2;SUZ12</t>
  </si>
  <si>
    <t>683;194;234;1000;525;122;289</t>
  </si>
  <si>
    <t>NM_002500.5(NEUROD1):c.900C&gt;T (p.Thr300=)</t>
  </si>
  <si>
    <t>rs149047988</t>
  </si>
  <si>
    <t>EZH2;RBBP5;HDAC1;HDAC2;REST;MXI1;SIN3A;CTBP2;SUZ12</t>
  </si>
  <si>
    <t>683;194;234;203;1000;318;525;122;289</t>
  </si>
  <si>
    <t>NM_002500.5(NEUROD1):c.882G&gt;A (p.Glu294=)</t>
  </si>
  <si>
    <t>rs8192557</t>
  </si>
  <si>
    <t>EZH2;RBBP5;HDAC1;HDAC2;REST;YY1;MXI1;SIN3A;CTBP2;SUZ12</t>
  </si>
  <si>
    <t>683;194;234;203;1000;199;318;525;122;289</t>
  </si>
  <si>
    <t>NM_002500.5(NEUROD1):c.777C&gt;T (p.Ser259=)</t>
  </si>
  <si>
    <t>sequence_feature|synonymous_variant|intron_variant|intron_variant|intron_variant</t>
  </si>
  <si>
    <t>MODERATE|LOW|MODIFIER|MODIFIER|MODIFIER</t>
  </si>
  <si>
    <t>NEUROD1|NEUROD1|CERKL|NEUROD1|CERKL</t>
  </si>
  <si>
    <t>ENSG00000162992|ENSG00000162992|ENSG00000188452|ENSG00000162992|ENSG00000188452</t>
  </si>
  <si>
    <t>rs115027760</t>
  </si>
  <si>
    <t>EZH2;RBBP5;HDAC1;HDAC2;EP300;REST;SIN3AK20;YY1;RAD21;SP2;FOXP2;RCOR1;MXI1;SIN3A;ZNF143;CTBP2;SUZ12</t>
  </si>
  <si>
    <t>683;194;234;203;174;1000;270;199;211;127;167;234;318;525;470;122;289</t>
  </si>
  <si>
    <t>NM_002500.5(NEUROD1):c.766T&gt;C (p.Phe256Leu)</t>
  </si>
  <si>
    <t>rs556602572</t>
  </si>
  <si>
    <t>NM_002500.5(NEUROD1):c.758T&gt;C (p.Leu253Pro)</t>
  </si>
  <si>
    <t>rs147634094</t>
  </si>
  <si>
    <t>NM_002500.5(NEUROD1):c.751G&gt;T (p.Ala251Ser)</t>
  </si>
  <si>
    <t>rs375390710</t>
  </si>
  <si>
    <t>NM_002500.5(NEUROD1):c.750C&gt;A (p.Ser250Arg)</t>
  </si>
  <si>
    <t>rs201293992</t>
  </si>
  <si>
    <t>NM_002500.5(NEUROD1):c.746A&gt;G (p.Tyr249Cys)</t>
  </si>
  <si>
    <t>missense_variant|upstream_gene_variant|intron_variant|intron_variant|intron_variant</t>
  </si>
  <si>
    <t>MODERATE|MODIFIER|MODIFIER|MODIFIER|MODIFIER</t>
  </si>
  <si>
    <t>NEUROD1|AC013733.3|CERKL|NEUROD1|CERKL</t>
  </si>
  <si>
    <t>ENSG00000162992|ENSG00000234595|ENSG00000188452|ENSG00000162992|ENSG00000188452</t>
  </si>
  <si>
    <t>rs780520468</t>
  </si>
  <si>
    <t>NM_002500.5(NEUROD1):c.741C&gt;A (p.His247Gln)</t>
  </si>
  <si>
    <t>rs201542440</t>
  </si>
  <si>
    <t>NM_002500.5(NEUROD1):c.738G&gt;A (p.Pro246=)</t>
  </si>
  <si>
    <t>synonymous_variant|upstream_gene_variant|intron_variant|intron_variant|intron_variant</t>
  </si>
  <si>
    <t>LOW|MODIFIER|MODIFIER|MODIFIER|MODIFIER</t>
  </si>
  <si>
    <t>rs115207271</t>
  </si>
  <si>
    <t>NM_002500.5(NEUROD1):c.723C&gt;G (p.His241Gln)</t>
  </si>
  <si>
    <t>rs561017686</t>
  </si>
  <si>
    <t>NM_002500.5(NEUROD1):c.665A&gt;T (p.Gln222Leu)</t>
  </si>
  <si>
    <t>rs201829057</t>
  </si>
  <si>
    <t>NM_002500.5(NEUROD1):c.646G&gt;A (p.Val216Ile)</t>
  </si>
  <si>
    <t>rs755299574</t>
  </si>
  <si>
    <t>NM_002500.5(NEUROD1):c.610C&gt;T (p.Pro204Ser)</t>
  </si>
  <si>
    <t>rs142123958</t>
  </si>
  <si>
    <t>NM_002500.5(NEUROD1):c.540C&gt;A (p.Thr180=)</t>
  </si>
  <si>
    <t>rs565522208</t>
  </si>
  <si>
    <t>EZH2;RBBP5;HDAC1;EP300;REST;RCOR1;MXI1;SIN3A;CTBP2;SUZ12</t>
  </si>
  <si>
    <t>683;194;234;174;1000;234;318;525;122;289</t>
  </si>
  <si>
    <t>NM_002500.5(NEUROD1):c.418A&gt;G (p.Ile140Val)</t>
  </si>
  <si>
    <t>rs369575066</t>
  </si>
  <si>
    <t>EZH2;RBBP5;REST;SUZ12;ZNF263</t>
  </si>
  <si>
    <t>683;194;1000;289;394</t>
  </si>
  <si>
    <t>NM_002500.5(NEUROD1):c.357G&gt;A (p.Ala119=)</t>
  </si>
  <si>
    <t>rs375774931</t>
  </si>
  <si>
    <t>EZH2;RBBP5;SUZ12;ZNF263</t>
  </si>
  <si>
    <t>683;194;289;394</t>
  </si>
  <si>
    <t>NM_002500.5(NEUROD1):c.331C&gt;A (p.Arg111=)</t>
  </si>
  <si>
    <t>rs373797232</t>
  </si>
  <si>
    <t>EZH2;SUZ12;ZNF263</t>
  </si>
  <si>
    <t>683;289;394</t>
  </si>
  <si>
    <t>NM_002500.5(NEUROD1):c.195C&gt;T (p.Asp65=)</t>
  </si>
  <si>
    <t>rs147643871</t>
  </si>
  <si>
    <t>EZH2;ZNF263</t>
  </si>
  <si>
    <t>683;394</t>
  </si>
  <si>
    <t>NM_002500.5(NEUROD1):c.175G&gt;C (p.Glu59Gln)</t>
  </si>
  <si>
    <t>rs553756272</t>
  </si>
  <si>
    <t>NM_002500.5(NEUROD1):c.130G&gt;A (p.Glu44Lys)</t>
  </si>
  <si>
    <t>rs748906439</t>
  </si>
  <si>
    <t>NM_002500.5(NEUROD1):c.129C&gt;A (p.Leu43=)</t>
  </si>
  <si>
    <t>rs116321775</t>
  </si>
  <si>
    <t>NM_002500.5(NEUROD1):c.86C&gt;G (p.Ser29Cys)</t>
  </si>
  <si>
    <t>rs138850469</t>
  </si>
  <si>
    <t>NM_002500.5(NEUROD1):c.51A&gt;G (p.Gln17=)</t>
  </si>
  <si>
    <t>rs752655582</t>
  </si>
  <si>
    <t>NM_002500.5(NEUROD1):c.39G&gt;C (p.Glu13Asp)</t>
  </si>
  <si>
    <t>rs756083393</t>
  </si>
  <si>
    <t>NM_002500.5(NEUROD1):c.-11-21C&gt;T</t>
  </si>
  <si>
    <t>intronic|intronic|intronic|intronic|upstream</t>
  </si>
  <si>
    <t>NEUROD1|NEUROD1|NEUROD1|CERKL|AC013733.3</t>
  </si>
  <si>
    <t>intron_variant|upstream_gene_variant|intron_variant|intron_variant|intron_variant</t>
  </si>
  <si>
    <t>rs78935317</t>
  </si>
  <si>
    <t>NM_002500.5(NEUROD1):c.-11-188G&gt;T</t>
  </si>
  <si>
    <t>rs76684485</t>
  </si>
  <si>
    <t>NM_002500.5(NEUROD1):c.-60G&gt;A</t>
  </si>
  <si>
    <t>UTR5|UTR5|UTR5|UTR5|upstream</t>
  </si>
  <si>
    <t>5_prime_UTR_variant|upstream_gene_variant|non_coding_transcript_exon_variant|non_coding_transcript_exon_variant|non_coding_transcript_exon_variant</t>
  </si>
  <si>
    <t>5_prime_UTR_variant</t>
  </si>
  <si>
    <t>rs189844846</t>
  </si>
  <si>
    <t>MXI1;SIN3A;ZNF263</t>
  </si>
  <si>
    <t>173;211;300</t>
  </si>
  <si>
    <t>H1-hESC;H1-hESC;HEK293-T-REx</t>
  </si>
  <si>
    <t>NM_002500.5(NEUROD1):c.-81C&gt;T</t>
  </si>
  <si>
    <t>UTR5|UTR5|UTR5|upstream|upstream</t>
  </si>
  <si>
    <t>NEUROD1|NEUROD1|NEUROD1|AC013733.3|CERKL</t>
  </si>
  <si>
    <t>rs567688779</t>
  </si>
  <si>
    <t>MXI1;NRF1;SIN3A;ZNF263</t>
  </si>
  <si>
    <t>173;408;211;300</t>
  </si>
  <si>
    <t>H1-hESC;H1-hESC;H1-hESC;HEK293-T-REx</t>
  </si>
  <si>
    <t>Single allele</t>
  </si>
  <si>
    <t>upstream|upstream|upstream|upstream|upstream</t>
  </si>
  <si>
    <t>NEUROD1|AC013733.3|NEUROD1|NEUROD1|CERKL</t>
  </si>
  <si>
    <t>5_prime_UTR_variant|upstream_gene_variant|upstream_gene_variant|upstream_gene_variant|upstream_gene_variant</t>
  </si>
  <si>
    <t>intergenic_region|upstream_gene_variant</t>
  </si>
  <si>
    <t>NEUROD1-SSFA2|NEUROD1</t>
  </si>
  <si>
    <t>rs113270379</t>
  </si>
  <si>
    <t>EZH2;ATF3;TCF12;USF1;YY1;SIN3A;USF2;ZNF263</t>
  </si>
  <si>
    <t>721;151;165;1000;219;211;503;300</t>
  </si>
  <si>
    <t>intronic|intronic|downstream|downstream|downstream|downstream|downstream|downstream|downstream</t>
  </si>
  <si>
    <t>MODIFIER|MODIFIER|MODIFIER|MODIFIER|MODIFIER|MODIFIER</t>
  </si>
  <si>
    <t>EBF1</t>
  </si>
  <si>
    <t>3_prime_UTR_variant|downstream_gene_variant|3_prime_UTR_variant|3_prime_UTR_variant|downstream_gene_variant|3_prime_UTR_variant</t>
  </si>
  <si>
    <t>missense_variant|missense_variant</t>
  </si>
  <si>
    <t>MODERATE|MODERATE</t>
  </si>
  <si>
    <t>exonic|exonic|exonic|exonic|exonic|exonic|exonic|exonic|exonic|exonic|exonic|exonic|exonic|exonic</t>
  </si>
  <si>
    <t>synonymous_variant|synonymous_variant</t>
  </si>
  <si>
    <t>LOW|LOW</t>
  </si>
  <si>
    <t>intron_variant|intron_variant</t>
  </si>
  <si>
    <t>LOW|LOW|LOW|LOW|MODIFIER|LOW|LOW|LOW</t>
  </si>
  <si>
    <t>splice_region_variant&amp;intron_variant|splice_region_variant&amp;intron_variant</t>
  </si>
  <si>
    <t>LOW|LOW|LOW|LOW|LOW|MODIFIER|LOW</t>
  </si>
  <si>
    <t>5_prime_UTR_variant|5_prime_UTR_variant</t>
  </si>
  <si>
    <t>GM12878;GM12878;GM12878</t>
  </si>
  <si>
    <t>exonic|exonic</t>
  </si>
  <si>
    <t>.|.</t>
  </si>
  <si>
    <t>intronic|intronic|intronic|intronic</t>
  </si>
  <si>
    <t>intronic|intronic</t>
  </si>
  <si>
    <t>MODERATE|MODERATE|MODERATE|MODIFIER|MODIFIER</t>
  </si>
  <si>
    <t>LOW|LOW|LOW|MODIFIER|MODIFIER</t>
  </si>
  <si>
    <t>UTR3|downstream|downstream|downstream</t>
  </si>
  <si>
    <t>UTR3|UTR3</t>
  </si>
  <si>
    <t>3_prime_UTR_variant|3_prime_UTR_variant</t>
  </si>
  <si>
    <t>PPARG</t>
  </si>
  <si>
    <t>NM_138711.6(PPARG):c.-8-28014G&gt;T</t>
  </si>
  <si>
    <t>intronic|intronic|intronic|intronic|intronic|intronic|intronic|intronic|intronic|intronic|intronic|intronic|intronic|intronic|intronic|intronic</t>
  </si>
  <si>
    <t>PPARG|PPARG|PPARG|PPARG|PPARG|PPARG|PPARG|PPARG|PPARG|PPARG|PPARG|PPARG|PPARG|PPARG|PPARG|PPARG</t>
  </si>
  <si>
    <t>.|.|.|.|.|.|.|.|.|.|.|.|.|.|.|.</t>
  </si>
  <si>
    <t>intron_variant|intron_variant|intron_variant|intron_variant|intron_variant|intron_variant|intron_variant|intron_variant|intron_variant|intron_variant|intron_variant|intron_variant|intron_variant</t>
  </si>
  <si>
    <t>MODIFIER|MODIFIER|MODIFIER|MODIFIER|MODIFIER|MODIFIER|MODIFIER|MODIFIER|MODIFIER|MODIFIER|MODIFIER|MODIFIER|MODIFIER</t>
  </si>
  <si>
    <t>PPARG|PPARG|PPARG|PPARG|PPARG|PPARG|PPARG|PPARG|PPARG|PPARG|PPARG|PPARG|PPARG</t>
  </si>
  <si>
    <t>ENSG00000132170|ENSG00000132170|ENSG00000132170|ENSG00000132170|ENSG00000132170|ENSG00000132170|ENSG00000132170|ENSG00000132170|ENSG00000132170|ENSG00000132170|ENSG00000132170|ENSG00000132170|ENSG00000132170</t>
  </si>
  <si>
    <t>intron_variant|intron_variant|intron_variant|intron_variant</t>
  </si>
  <si>
    <t>PPARG|PPARG|PPARG|PPARG</t>
  </si>
  <si>
    <t>rs367903978</t>
  </si>
  <si>
    <t>3:11063315-12823501</t>
  </si>
  <si>
    <t>3:12103501-12903500</t>
  </si>
  <si>
    <t>NM_138711.6(PPARG):c.63C&gt;T (p.Ser21=)</t>
  </si>
  <si>
    <t>PPARG|PPARG|PPARG|PPARG|PPARG|PPARG|PPARG|PPARG|PPARG|PPARG|PPARG|PPARG|PPARG|PPARG</t>
  </si>
  <si>
    <t>exonic|exonic|exonic|exonic|exonic|exonic|exonic|exonic|exonic|exonic|exonic|exonic|exonic|exonic|exonic</t>
  </si>
  <si>
    <t>PPARG|PPARG|PPARG|PPARG|PPARG|PPARG|PPARG|PPARG|PPARG|PPARG|PPARG|PPARG|PPARG|PPARG|PPARG</t>
  </si>
  <si>
    <t>.|.|.|.|.|.|.|.|.|.|.|.|.|.|.</t>
  </si>
  <si>
    <t>synonymous_variant|synonymous_variant|synonymous_variant|synonymous_variant|synonymous_variant|synonymous_variant|synonymous_variant|3_prime_UTR_variant|synonymous_variant|synonymous_variant|synonymous_variant|synonymous_variant|non_coding_transcript_exon_variant|non_coding_transcript_exon_variant</t>
  </si>
  <si>
    <t>LOW|LOW|LOW|LOW|LOW|LOW|LOW|MODIFIER|LOW|LOW|LOW|LOW|MODIFIER|MODIFIER</t>
  </si>
  <si>
    <t>ENSG00000132170|ENSG00000132170|ENSG00000132170|ENSG00000132170|ENSG00000132170|ENSG00000132170|ENSG00000132170|ENSG00000132170|ENSG00000132170|ENSG00000132170|ENSG00000132170|ENSG00000132170|ENSG00000132170|ENSG00000132170</t>
  </si>
  <si>
    <t>synonymous_variant|synonymous_variant|synonymous_variant|synonymous_variant</t>
  </si>
  <si>
    <t>LOW|LOW|LOW|LOW</t>
  </si>
  <si>
    <t>rs150513215</t>
  </si>
  <si>
    <t>NM_138711.6(PPARG):c.145G&gt;A (p.Glu49Lys)</t>
  </si>
  <si>
    <t>missense_variant|missense_variant|missense_variant|missense_variant|missense_variant|missense_variant|missense_variant|3_prime_UTR_variant|missense_variant|missense_variant|missense_variant|downstream_gene_variant|non_coding_transcript_exon_variant|non_coding_transcript_exon_variant</t>
  </si>
  <si>
    <t>MODERATE|MODERATE|MODERATE|MODERATE|MODERATE|MODERATE|MODERATE|MODIFIER|MODERATE|MODERATE|MODERATE|MODIFIER|MODIFIER|MODIFIER</t>
  </si>
  <si>
    <t>missense_variant|missense_variant|missense_variant|missense_variant</t>
  </si>
  <si>
    <t>MODERATE|MODERATE|MODERATE|MODERATE</t>
  </si>
  <si>
    <t>rs777334819</t>
  </si>
  <si>
    <t>NM_138711.6(PPARG):c.198C&gt;T (p.Asp66=)</t>
  </si>
  <si>
    <t>synonymous_variant|synonymous_variant|synonymous_variant|synonymous_variant|synonymous_variant|synonymous_variant|synonymous_variant|3_prime_UTR_variant|synonymous_variant|synonymous_variant|synonymous_variant|downstream_gene_variant|non_coding_transcript_exon_variant|non_coding_transcript_exon_variant</t>
  </si>
  <si>
    <t>LOW|LOW|LOW|LOW|LOW|LOW|LOW|MODIFIER|LOW|LOW|LOW|MODIFIER|MODIFIER|MODIFIER</t>
  </si>
  <si>
    <t>rs753817211</t>
  </si>
  <si>
    <t>NM_138711.6(PPARG):c.248C&gt;A (p.Pro83Gln)</t>
  </si>
  <si>
    <t>rs1800571</t>
  </si>
  <si>
    <t>NM_138711.6(PPARG):c.348T&gt;C (p.Ala116=)</t>
  </si>
  <si>
    <t>synonymous_variant|synonymous_variant|synonymous_variant|synonymous_variant|synonymous_variant|synonymous_variant|synonymous_variant|3_prime_UTR_variant|synonymous_variant|synonymous_variant|downstream_gene_variant|downstream_gene_variant|non_coding_transcript_exon_variant|non_coding_transcript_exon_variant</t>
  </si>
  <si>
    <t>LOW|LOW|LOW|LOW|LOW|LOW|LOW|MODIFIER|LOW|LOW|MODIFIER|MODIFIER|MODIFIER|MODIFIER</t>
  </si>
  <si>
    <t>rs147975759</t>
  </si>
  <si>
    <t>NM_138711.6(PPARG):c.390+7A&gt;T</t>
  </si>
  <si>
    <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downstream_gene_variant|downstream_gene_variant|downstream_gene_variant|splice_region_variant&amp;intron_variant|splice_region_variant&amp;intron_variant</t>
  </si>
  <si>
    <t>LOW|LOW|LOW|LOW|LOW|LOW|LOW|LOW|LOW|MODIFIER|MODIFIER|MODIFIER|LOW|LOW</t>
  </si>
  <si>
    <t>splice_region_variant&amp;intron_variant|splice_region_variant&amp;intron_variant|splice_region_variant&amp;intron_variant|splice_region_variant&amp;intron_variant</t>
  </si>
  <si>
    <t>rs752761839</t>
  </si>
  <si>
    <t>NM_138711.6(PPARG):c.390+123G&gt;C</t>
  </si>
  <si>
    <t>intron_variant|intron_variant|intron_variant|intron_variant|intron_variant|intron_variant|intron_variant|intron_variant|intron_variant|downstream_gene_variant|downstream_gene_variant|downstream_gene_variant|intron_variant|intron_variant</t>
  </si>
  <si>
    <t>rs4135324</t>
  </si>
  <si>
    <t>NM_138711.6(PPARG):c.391-43G&gt;C</t>
  </si>
  <si>
    <t>intron_variant|intron_variant|intron_variant|intron_variant|intron_variant|intron_variant|intron_variant|intron_variant|intron_variant|intron_variant|intron_variant</t>
  </si>
  <si>
    <t>MODIFIER|MODIFIER|MODIFIER|MODIFIER|MODIFIER|MODIFIER|MODIFIER|MODIFIER|MODIFIER|MODIFIER|MODIFIER</t>
  </si>
  <si>
    <t>PPARG|PPARG|PPARG|PPARG|PPARG|PPARG|PPARG|PPARG|PPARG|PPARG|PPARG</t>
  </si>
  <si>
    <t>ENSG00000132170|ENSG00000132170|ENSG00000132170|ENSG00000132170|ENSG00000132170|ENSG00000132170|ENSG00000132170|ENSG00000132170|ENSG00000132170|ENSG00000132170|ENSG00000132170</t>
  </si>
  <si>
    <t>rs4135332</t>
  </si>
  <si>
    <t>NM_138711.6(PPARG):c.391-3C&gt;T</t>
  </si>
  <si>
    <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t>
  </si>
  <si>
    <t>LOW|LOW|LOW|LOW|LOW|LOW|LOW|LOW|LOW|LOW|LOW</t>
  </si>
  <si>
    <t>rs370830238</t>
  </si>
  <si>
    <t>NM_138711.6(PPARG):c.402G&gt;T (p.Arg134=)</t>
  </si>
  <si>
    <t>synonymous_variant|synonymous_variant|synonymous_variant|synonymous_variant|synonymous_variant|synonymous_variant|synonymous_variant|3_prime_UTR_variant|synonymous_variant|non_coding_transcript_exon_variant|non_coding_transcript_exon_variant</t>
  </si>
  <si>
    <t>LOW|LOW|LOW|LOW|LOW|LOW|LOW|MODIFIER|LOW|MODIFIER|MODIFIER</t>
  </si>
  <si>
    <t>rs374670864</t>
  </si>
  <si>
    <t>NM_138711.6(PPARG):c.417G&gt;A (p.Leu139=)</t>
  </si>
  <si>
    <t>rs41415646</t>
  </si>
  <si>
    <t>NM_138711.6(PPARG):c.801C&gt;G (p.Pro267=)</t>
  </si>
  <si>
    <t>PPARG|PPARG|PPARG|PPARG|PPARG|PPARG|PPARG|PPARG|PPARG</t>
  </si>
  <si>
    <t>sequence_feature|synonymous_variant|synonymous_variant|3_prime_UTR_variant|intron_variant|synonymous_variant|synonymous_variant|synonymous_variant|3_prime_UTR_variant|synonymous_variant</t>
  </si>
  <si>
    <t>LOW|LOW|LOW|MODIFIER|MODIFIER|LOW|LOW|LOW|MODIFIER|LOW</t>
  </si>
  <si>
    <t>PPARG|PPARG|PPARG|PPARG|PPARG|PPARG|PPARG|PPARG|PPARG|PPARG</t>
  </si>
  <si>
    <t>ENSG00000132170|ENSG00000132170|ENSG00000132170|ENSG00000132170|ENSG00000132170|ENSG00000132170|ENSG00000132170|ENSG00000132170|ENSG00000132170|ENSG00000132170</t>
  </si>
  <si>
    <t>rs13306747</t>
  </si>
  <si>
    <t>GATA3</t>
  </si>
  <si>
    <t>GH03I012458</t>
  </si>
  <si>
    <t>GC03P012458;TSEN2;TAMM41;VGLL4;TIMP4;SYN2;PPARG;MKRN2;CAND2;GC03P012338</t>
  </si>
  <si>
    <t>550.77;22.98;16.17;12.51;10.71;10.70;10.62;7.06;4.45;0.13</t>
  </si>
  <si>
    <t>NM_138711.6(PPARG):c.861C&gt;T (p.Ser287=)</t>
  </si>
  <si>
    <t>rs13306746</t>
  </si>
  <si>
    <t>NM_138711.6(PPARG):c.913G&gt;C (p.Val305Leu)</t>
  </si>
  <si>
    <t>missense_variant|missense_variant|3_prime_UTR_variant|intron_variant|missense_variant|missense_variant|missense_variant|3_prime_UTR_variant|missense_variant</t>
  </si>
  <si>
    <t>MODERATE|MODERATE|MODIFIER|MODIFIER|MODERATE|MODERATE|MODERATE|MODIFIER|MODERATE</t>
  </si>
  <si>
    <t>ENSG00000132170|ENSG00000132170|ENSG00000132170|ENSG00000132170|ENSG00000132170|ENSG00000132170|ENSG00000132170|ENSG00000132170|ENSG00000132170</t>
  </si>
  <si>
    <t>rs139894525</t>
  </si>
  <si>
    <t>NM_138711.6(PPARG):c.963C&gt;T (p.His321=)</t>
  </si>
  <si>
    <t>structural_interaction_variant|sequence_feature|synonymous_variant|synonymous_variant|3_prime_UTR_variant|intron_variant|synonymous_variant|synonymous_variant|synonymous_variant|3_prime_UTR_variant|synonymous_variant</t>
  </si>
  <si>
    <t>HIGH|LOW|LOW|LOW|MODIFIER|MODIFIER|LOW|LOW|LOW|MODIFIER|LOW</t>
  </si>
  <si>
    <t>structural_interaction_variant|synonymous_variant|synonymous_variant|synonymous_variant|synonymous_variant</t>
  </si>
  <si>
    <t>HIGH|LOW|LOW|LOW|LOW</t>
  </si>
  <si>
    <t>PPARG|PPARG|PPARG|PPARG|PPARG</t>
  </si>
  <si>
    <t>rs551166467</t>
  </si>
  <si>
    <t>NM_138711.6(PPARG):c.1206G&gt;C (p.Lys402Asn)</t>
  </si>
  <si>
    <t>missense_variant|missense_variant|3_prime_UTR_variant|missense_variant|missense_variant|missense_variant|3_prime_UTR_variant|missense_variant</t>
  </si>
  <si>
    <t>MODERATE|MODERATE|MODIFIER|MODERATE|MODERATE|MODERATE|MODIFIER|MODERATE</t>
  </si>
  <si>
    <t>PPARG|PPARG|PPARG|PPARG|PPARG|PPARG|PPARG|PPARG</t>
  </si>
  <si>
    <t>ENSG00000132170|ENSG00000132170|ENSG00000132170|ENSG00000132170|ENSG00000132170|ENSG00000132170|ENSG00000132170|ENSG00000132170</t>
  </si>
  <si>
    <t>rs1437186245</t>
  </si>
  <si>
    <t>NM_138711.6(PPARG):c.1335G&gt;A (p.Thr445=)</t>
  </si>
  <si>
    <t>synonymous_variant|synonymous_variant|3_prime_UTR_variant|synonymous_variant|synonymous_variant|synonymous_variant|3_prime_UTR_variant|synonymous_variant</t>
  </si>
  <si>
    <t>LOW|LOW|MODIFIER|LOW|LOW|LOW|MODIFIER|LOW</t>
  </si>
  <si>
    <t>rs200776552</t>
  </si>
  <si>
    <t>NM_138711.6(PPARG):c.1394C&gt;T (p.Pro465Leu)</t>
  </si>
  <si>
    <t>sequence_feature|missense_variant|missense_variant|3_prime_UTR_variant|missense_variant|missense_variant|missense_variant|3_prime_UTR_variant|missense_variant</t>
  </si>
  <si>
    <t>LOW|MODERATE|MODERATE|MODIFIER|MODERATE|MODERATE|MODERATE|MODIFIER|MODERATE</t>
  </si>
  <si>
    <t>rs121909244</t>
  </si>
  <si>
    <t>APPL1</t>
  </si>
  <si>
    <t>upstream|upstream</t>
  </si>
  <si>
    <t>APPL1|HESX1</t>
  </si>
  <si>
    <t>HESX1|HESX1|HESX1|HESX1|APPL1</t>
  </si>
  <si>
    <t>HESX1</t>
  </si>
  <si>
    <t>intergenic_region|upstream_gene_variant|upstream_gene_variant|upstream_gene_variant|upstream_gene_variant|upstream_gene_variant|upstream_gene_variant</t>
  </si>
  <si>
    <t>HESX1-APPL1|APPL1|APPL1|APPL1|APPL1|HESX1|APPL1</t>
  </si>
  <si>
    <t>ENSG00000163666-ENSG00000157500|ENSG00000157500|ENSG00000157500|ENSG00000157500|ENSG00000157500|ENSG00000163666|ENSG00000157500</t>
  </si>
  <si>
    <t>HESX1-APPL1|APPL1</t>
  </si>
  <si>
    <t>rs186782833</t>
  </si>
  <si>
    <t>CTCF;RBBP5;POLR2A;HDAC2;PHF8;KDM5B;CREB1;ELF1;GABPA;REST;SIN3AK20;TAF1;YY1;ZBTB33;EBF1;EGR1;FOXM1;PAX5;PBX3;PML;POU2F2;RUNX3;SP1;SRF;SP2;SP4;BHLHE40;MYBL2;E2F6;MAX;RELA;BRCA1;FOS;CHD2;E2F4;ELK1;MAZ;MXI1;NFYA;NFYB;SIN3A;STAT3;TBL1XR1;TBP;BACH1;MYC;E2F1;CCNT2;HMGN3;IRF1</t>
  </si>
  <si>
    <t>177;232;1000;164;752;352;124;337;1000;158;176;835;232;240;182;254;294;204;1000;510;230;594;455;202;438;264;520;307;598;569;226;215;288;917;344;155;314;279;552;1000;172;242;183;183;172;207;1000;166;156;212</t>
  </si>
  <si>
    <t>3:56990933-57350932</t>
  </si>
  <si>
    <t>NM_012096.3(APPL1):c.9G&gt;A (p.Gly3=)</t>
  </si>
  <si>
    <t>synonymous_variant|5_prime_UTR_variant|non_coding_transcript_exon_variant|non_coding_transcript_exon_variant|upstream_gene_variant|synonymous_variant</t>
  </si>
  <si>
    <t>LOW|MODIFIER|MODIFIER|MODIFIER|MODIFIER|LOW</t>
  </si>
  <si>
    <t>APPL1|APPL1|APPL1|APPL1|HESX1|APPL1</t>
  </si>
  <si>
    <t>ENSG00000157500|ENSG00000157500|ENSG00000157500|ENSG00000157500|ENSG00000163666|ENSG00000157500</t>
  </si>
  <si>
    <t>rs571175742</t>
  </si>
  <si>
    <t>POLR2A;HDAC1;PHF8;SAP30;TAF1;EGR1;TCF3;SP4;E2F6;MAZ;SIN3A;TBP;MYC;E2F1;CCNT2;HMGN3;UBTF</t>
  </si>
  <si>
    <t>1000;203;780;135;835;254;173;264;598;314;172;183;207;1000;166;156;179</t>
  </si>
  <si>
    <t>NM_012096.3(APPL1):c.200A&gt;G (p.Glu67Gly)</t>
  </si>
  <si>
    <t>sequence_feature|missense_variant|missense_variant|non_coding_transcript_exon_variant|non_coding_transcript_exon_variant|missense_variant</t>
  </si>
  <si>
    <t>LOW|MODERATE|MODERATE|MODIFIER|MODIFIER|MODERATE</t>
  </si>
  <si>
    <t>APPL1|APPL1|APPL1|APPL1|APPL1|APPL1</t>
  </si>
  <si>
    <t>ENSG00000157500|ENSG00000157500|ENSG00000157500|ENSG00000157500|ENSG00000157500|ENSG00000157500</t>
  </si>
  <si>
    <t>rs141978531</t>
  </si>
  <si>
    <t>NM_012096.3(APPL1):c.214-160G&gt;A</t>
  </si>
  <si>
    <t>APPL1|APPL1|APPL1|APPL1|APPL1</t>
  </si>
  <si>
    <t>ENSG00000157500|ENSG00000157500|ENSG00000157500|ENSG00000157500|ENSG00000157500</t>
  </si>
  <si>
    <t>rs58211963</t>
  </si>
  <si>
    <t>NM_012096.3(APPL1):c.214-18C&gt;A</t>
  </si>
  <si>
    <t>rs367747633</t>
  </si>
  <si>
    <t>NM_012096.3(APPL1):c.285+215C&gt;T</t>
  </si>
  <si>
    <t>intron_variant|intron_variant|downstream_gene_variant|intron_variant|intron_variant</t>
  </si>
  <si>
    <t>rs114390126</t>
  </si>
  <si>
    <t>NM_012096.3(APPL1):c.313A&gt;G (p.Thr105Ala)</t>
  </si>
  <si>
    <t>missense_variant|missense_variant|downstream_gene_variant|non_coding_transcript_exon_variant|missense_variant</t>
  </si>
  <si>
    <t>MODERATE|MODERATE|MODIFIER|MODIFIER|MODERATE</t>
  </si>
  <si>
    <t>rs142276532</t>
  </si>
  <si>
    <t>NM_012096.3(APPL1):c.416-194A&gt;G</t>
  </si>
  <si>
    <t>intron_variant|intron_variant|downstream_gene_variant|intron_variant|downstream_gene_variant</t>
  </si>
  <si>
    <t>rs1513470</t>
  </si>
  <si>
    <t>NM_012096.3(APPL1):c.446G&gt;A (p.Arg149His)</t>
  </si>
  <si>
    <t>missense_variant|missense_variant|downstream_gene_variant|non_coding_transcript_exon_variant|downstream_gene_variant</t>
  </si>
  <si>
    <t>MODERATE|MODERATE|MODIFIER|MODIFIER|MODIFIER</t>
  </si>
  <si>
    <t>rs146571495</t>
  </si>
  <si>
    <t>NM_012096.3(APPL1):c.474+182A&gt;G</t>
  </si>
  <si>
    <t>intron_variant|downstream_gene_variant|downstream_gene_variant|intron_variant|downstream_gene_variant</t>
  </si>
  <si>
    <t>rs77788725</t>
  </si>
  <si>
    <t>MAFK</t>
  </si>
  <si>
    <t>NM_012096.3(APPL1):c.571A&gt;C (p.Lys191Gln)</t>
  </si>
  <si>
    <t>structural_interaction_variant|structural_interaction_variant|structural_interaction_variant|structural_interaction_variant|missense_variant|downstream_gene_variant|non_coding_transcript_exon_variant|downstream_gene_variant</t>
  </si>
  <si>
    <t>HIGH|HIGH|HIGH|HIGH|MODERATE|MODIFIER|MODIFIER|MODIFIER</t>
  </si>
  <si>
    <t>APPL1|APPL1|APPL1|APPL1|APPL1|APPL1|APPL1|APPL1</t>
  </si>
  <si>
    <t>ENSG00000157500|ENSG00000157500|ENSG00000157500|ENSG00000157500|ENSG00000157500|ENSG00000157500|ENSG00000157500|ENSG00000157500</t>
  </si>
  <si>
    <t>structural_interaction_variant|structural_interaction_variant|structural_interaction_variant|structural_interaction_variant|missense_variant</t>
  </si>
  <si>
    <t>HIGH|HIGH|HIGH|HIGH|MODERATE</t>
  </si>
  <si>
    <t>rs200733439</t>
  </si>
  <si>
    <t>NM_012096.3(APPL1):c.621+296C&gt;T</t>
  </si>
  <si>
    <t>intron_variant|downstream_gene_variant|intron_variant|downstream_gene_variant</t>
  </si>
  <si>
    <t>APPL1|APPL1|APPL1|APPL1</t>
  </si>
  <si>
    <t>ENSG00000157500|ENSG00000157500|ENSG00000157500|ENSG00000157500</t>
  </si>
  <si>
    <t>rs143268731</t>
  </si>
  <si>
    <t>NM_012096.3(APPL1):c.704+92C&gt;T</t>
  </si>
  <si>
    <t>intron_variant|downstream_gene_variant|intron_variant</t>
  </si>
  <si>
    <t>APPL1|APPL1|APPL1</t>
  </si>
  <si>
    <t>ENSG00000157500|ENSG00000157500|ENSG00000157500</t>
  </si>
  <si>
    <t>rs116751596</t>
  </si>
  <si>
    <t>NM_012096.3(APPL1):c.864-226T&gt;C</t>
  </si>
  <si>
    <t>intron_variant|upstream_gene_variant|intron_variant</t>
  </si>
  <si>
    <t>rs17057878</t>
  </si>
  <si>
    <t>NM_012096.3(APPL1):c.1034C&gt;T (p.Thr345Ile)</t>
  </si>
  <si>
    <t>missense_variant|upstream_gene_variant|non_coding_transcript_exon_variant</t>
  </si>
  <si>
    <t>rs141281784</t>
  </si>
  <si>
    <t>NM_012096.3(APPL1):c.1060A&gt;G (p.Ile354Val)</t>
  </si>
  <si>
    <t>structural_interaction_variant|structural_interaction_variant|missense_variant|upstream_gene_variant|non_coding_transcript_exon_variant</t>
  </si>
  <si>
    <t>HIGH|HIGH|MODERATE|MODIFIER|MODIFIER</t>
  </si>
  <si>
    <t>structural_interaction_variant|structural_interaction_variant|missense_variant</t>
  </si>
  <si>
    <t>HIGH|HIGH|MODERATE</t>
  </si>
  <si>
    <t>rs371514647</t>
  </si>
  <si>
    <t>NM_012096.3(APPL1):c.1262C&gt;T (p.Pro421Leu)</t>
  </si>
  <si>
    <t>missense_variant|non_coding_transcript_exon_variant|non_coding_transcript_exon_variant|upstream_gene_variant|upstream_gene_variant</t>
  </si>
  <si>
    <t>rs35776173</t>
  </si>
  <si>
    <t>NM_012096.3(APPL1):c.1431-44A&gt;T</t>
  </si>
  <si>
    <t>intron_variant|intron_variant|intron_variant|non_coding_transcript_exon_variant|upstream_gene_variant</t>
  </si>
  <si>
    <t>rs116544790</t>
  </si>
  <si>
    <t>NM_012096.3(APPL1):c.1686A&gt;G (p.Thr562=)</t>
  </si>
  <si>
    <t>sequence_feature|synonymous_variant|non_coding_transcript_exon_variant|non_coding_transcript_exon_variant|non_coding_transcript_exon_variant|non_coding_transcript_exon_variant</t>
  </si>
  <si>
    <t>LOW|LOW|MODIFIER|MODIFIER|MODIFIER|MODIFIER</t>
  </si>
  <si>
    <t>rs375073314</t>
  </si>
  <si>
    <t>APPL1|ASB14</t>
  </si>
  <si>
    <t>NM_012096.3(APPL1):c.1926A&gt;G (p.Ile642Met)</t>
  </si>
  <si>
    <t>missense_variant|3_prime_UTR_variant|downstream_gene_variant|3_prime_UTR_variant|downstream_gene_variant</t>
  </si>
  <si>
    <t>APPL1|ASB14|APPL1|ASB14|APPL1</t>
  </si>
  <si>
    <t>ENSG00000157500|ENSG00000239388|ENSG00000157500|ENSG00000239388|ENSG00000157500</t>
  </si>
  <si>
    <t>3_prime_UTR_variant|missense_variant|3_prime_UTR_variant|upstream_gene_variant</t>
  </si>
  <si>
    <t>ASB14|APPL1|ASB14|LOC105377102</t>
  </si>
  <si>
    <t>rs183787750</t>
  </si>
  <si>
    <t>APPL1;ASB14</t>
  </si>
  <si>
    <t>NM_012096.3(APPL1):c.1983+7A&gt;G</t>
  </si>
  <si>
    <t>intronic|UTR3|UTR3</t>
  </si>
  <si>
    <t>APPL1|ASB14|ASB14</t>
  </si>
  <si>
    <t>intronic|UTR3|UTR3|upstream</t>
  </si>
  <si>
    <t>APPL1|ASB14|ASB14|LOC105377102</t>
  </si>
  <si>
    <t>ASB14</t>
  </si>
  <si>
    <t>splice_region_variant&amp;intron_variant|3_prime_UTR_variant|downstream_gene_variant|3_prime_UTR_variant|downstream_gene_variant</t>
  </si>
  <si>
    <t>3_prime_UTR_variant|splice_region_variant&amp;intron_variant|3_prime_UTR_variant|upstream_gene_variant</t>
  </si>
  <si>
    <t>rs368162592</t>
  </si>
  <si>
    <t>APPL1|ASB14|LOC105377102</t>
  </si>
  <si>
    <t>NM_012096.3(APPL1):c.2018C&gt;G (p.Ser673Cys)</t>
  </si>
  <si>
    <t>3_prime_UTR_variant|missense_variant|3_prime_UTR_variant|non_coding_transcript_exon_variant</t>
  </si>
  <si>
    <t>rs138485817</t>
  </si>
  <si>
    <t>WFS1</t>
  </si>
  <si>
    <t>NM_006005.3(WFS1):c.-264A&gt;G</t>
  </si>
  <si>
    <t>WFS1|WFS1|WFS1|WFS1|WFS1</t>
  </si>
  <si>
    <t>WFS1|WFS1</t>
  </si>
  <si>
    <t>intergenic_region|upstream_gene_variant|upstream_gene_variant|upstream_gene_variant</t>
  </si>
  <si>
    <t>RP11-586D19.1-WFS1|WFS1|WFS1|WFS1</t>
  </si>
  <si>
    <t>ENSG00000249896-ENSG00000109501|ENSG00000109501|ENSG00000109501|ENSG00000109501</t>
  </si>
  <si>
    <t>intergenic_region|upstream_gene_variant|upstream_gene_variant</t>
  </si>
  <si>
    <t>LOC285484-WFS1|WFS1|WFS1</t>
  </si>
  <si>
    <t>rs71537683</t>
  </si>
  <si>
    <t>POLR2A;CREB1;ELF1;GABPA;SIN3AK20;TAF1;YY1;PBX3;SP1;SP2;SP4;TAF7;HNF4G;E2F6;MAX;FOS;CHD2;E2F4;ELK1;MAZ;MXI1;NFYA;NFYB;RFX5;TBP;IRF3;SREBP1;IRF1</t>
  </si>
  <si>
    <t>1000;157;323;457;184;554;171;1000;1000;937;287;203;154;146;207;1000;769;133;157;452;240;876;1000;186;212;165;167;430</t>
  </si>
  <si>
    <t>GH04I006268</t>
  </si>
  <si>
    <t>WFS1;PPP2R2C;JAKMIP1;CRMP1;PIR36021</t>
  </si>
  <si>
    <t>580.42;1.63;1.42;1.36;0.34</t>
  </si>
  <si>
    <t>4:5947373-6587372</t>
  </si>
  <si>
    <t>4:4987373-6547372</t>
  </si>
  <si>
    <t>NM_006005.3(WFS1):c.-148G&gt;T</t>
  </si>
  <si>
    <t>UTR5|UTR5</t>
  </si>
  <si>
    <t>5_prime_UTR_variant|5_prime_UTR_variant|non_coding_transcript_exon_variant</t>
  </si>
  <si>
    <t>WFS1|WFS1|WFS1</t>
  </si>
  <si>
    <t>ENSG00000109501|ENSG00000109501|ENSG00000109501</t>
  </si>
  <si>
    <t>rs542977017</t>
  </si>
  <si>
    <t>POLR2A;CREB1;ELF1;GABPA;REST;SIN3AK20;TAF1;YY1;EGR1;SP1;SP4;TAF7;E2F6;MAX;FOS;CHD2;E2F4;MAZ;NFYA;NFYB;TBP;IRF3;SREBP1;IRF1</t>
  </si>
  <si>
    <t>1000;157;323;457;186;184;554;171;172;1000;287;203;146;207;1000;769;133;452;876;1000;212;165;167;430</t>
  </si>
  <si>
    <t>NM_006005.3(WFS1):c.-141A&gt;G</t>
  </si>
  <si>
    <t>rs373287522</t>
  </si>
  <si>
    <t>NM_006005.3(WFS1):c.-129A&gt;G</t>
  </si>
  <si>
    <t>rs886059522</t>
  </si>
  <si>
    <t>POLR2A;CREB1;ELF1;GABPA;REST;SIN3AK20;TAF1;YY1;EGR1;SP1;SP4;TAF7;E2F6;MAX;CHD2;E2F4;MAZ;NFYA;NFYB;TBP;IRF3;SREBP1;IRF1</t>
  </si>
  <si>
    <t>1000;157;323;457;186;184;554;171;172;1000;287;203;146;207;769;133;452;876;1000;212;165;167;430</t>
  </si>
  <si>
    <t>NM_006005.3(WFS1):c.-127A&gt;G</t>
  </si>
  <si>
    <t>rs542116747</t>
  </si>
  <si>
    <t>NM_006005.3(WFS1):c.-106A&gt;G</t>
  </si>
  <si>
    <t>rs868329184</t>
  </si>
  <si>
    <t>POLR2A;ELF1;GABPA;REST;SIN3AK20;TAF1;YY1;EGR1;SP1;SP4;TAF7;E2F6;MAX;CHD2;E2F4;MAZ;NFYA;NFYB;TBP;SREBP1;IRF1</t>
  </si>
  <si>
    <t>1000;323;457;186;184;554;171;172;1000;287;203;146;207;769;133;452;876;1000;212;167;430</t>
  </si>
  <si>
    <t>NM_006005.3(WFS1):c.-105T&gt;G</t>
  </si>
  <si>
    <t>rs886059523</t>
  </si>
  <si>
    <t>NM_006005.3(WFS1):c.-55C&gt;G</t>
  </si>
  <si>
    <t>rs886059525</t>
  </si>
  <si>
    <t>POLR2A;REST;SIN3AK20;TAF1;YY1;EGR1;SP4;TAF7;E2F6;MAX;E2F4;MAZ;TBP</t>
  </si>
  <si>
    <t>1000;186;184;554;171;172;287;203;146;207;133;452;212</t>
  </si>
  <si>
    <t>NM_006005.3(WFS1):c.-6+14C&gt;A</t>
  </si>
  <si>
    <t>intron_variant|intron_variant|intron_variant</t>
  </si>
  <si>
    <t>rs1025146194</t>
  </si>
  <si>
    <t>POLR2A;SIN3AK20;TAF1;TAF7;MAX;TBP</t>
  </si>
  <si>
    <t>1000;184;554;203;207;212</t>
  </si>
  <si>
    <t>NM_006005.3(WFS1):c.-5-255G&gt;C</t>
  </si>
  <si>
    <t>intronic|intronic|intronic|intronic|intronic|upstream|upstream|upstream|upstream</t>
  </si>
  <si>
    <t>WFS1|WFS1|WFS1|WFS1|WFS1|WFS1|WFS1|WFS1|WFS1</t>
  </si>
  <si>
    <t>rs79271440</t>
  </si>
  <si>
    <t>USF1</t>
  </si>
  <si>
    <t>NM_006005.3(WFS1):c.-5-205G&gt;C</t>
  </si>
  <si>
    <t>rs112770295</t>
  </si>
  <si>
    <t>NM_006005.3(WFS1):c.-5-134T&gt;C</t>
  </si>
  <si>
    <t>intronic|intronic|intronic|intronic|intronic|UTR5|upstream|upstream|upstream</t>
  </si>
  <si>
    <t>rs185572873</t>
  </si>
  <si>
    <t>USF1;RAD21;MAZ</t>
  </si>
  <si>
    <t>320;195;199</t>
  </si>
  <si>
    <t>HepG2;HepG2;HepG2</t>
  </si>
  <si>
    <t>NM_006005.3(WFS1):c.9C&gt;T (p.Ser3=)</t>
  </si>
  <si>
    <t>WFS1|WFS1|WFS1|WFS1|WFS1|WFS1|WFS1|WFS1</t>
  </si>
  <si>
    <t>synonymous_variant|synonymous_variant|non_coding_transcript_exon_variant</t>
  </si>
  <si>
    <t>LOW|LOW|MODIFIER</t>
  </si>
  <si>
    <t>rs71524363</t>
  </si>
  <si>
    <t>RAD21;HNF4A;MAZ</t>
  </si>
  <si>
    <t>195;166;199</t>
  </si>
  <si>
    <t>NM_006005.3(WFS1):c.20C&gt;T (p.Pro7Leu)</t>
  </si>
  <si>
    <t>missense_variant|missense_variant|non_coding_transcript_exon_variant</t>
  </si>
  <si>
    <t>MODERATE|MODERATE|MODIFIER</t>
  </si>
  <si>
    <t>rs138165486</t>
  </si>
  <si>
    <t>NM_006005.3(WFS1):c.28C&gt;T (p.Pro10Ser)</t>
  </si>
  <si>
    <t>rs760256649</t>
  </si>
  <si>
    <t>NM_006005.3(WFS1):c.69G&gt;A (p.Ala23=)</t>
  </si>
  <si>
    <t>rs750859280</t>
  </si>
  <si>
    <t>NM_006005.3(WFS1):c.71G&gt;A (p.Arg24His)</t>
  </si>
  <si>
    <t>rs71524364</t>
  </si>
  <si>
    <t>NM_006005.3(WFS1):c.77G&gt;A (p.Arg26Gln)</t>
  </si>
  <si>
    <t>rs551867477</t>
  </si>
  <si>
    <t>HNF4A;MAZ</t>
  </si>
  <si>
    <t>166;199</t>
  </si>
  <si>
    <t>HepG2;HepG2</t>
  </si>
  <si>
    <t>NM_006005.3(WFS1):c.92C&gt;G (p.Ala31Gly)</t>
  </si>
  <si>
    <t>rs550975729</t>
  </si>
  <si>
    <t>NM_006005.3(WFS1):c.95C&gt;T (p.Ser32Leu)</t>
  </si>
  <si>
    <t>sequence_feature|missense_variant|missense_variant|non_coding_transcript_exon_variant</t>
  </si>
  <si>
    <t>MODERATE|MODERATE|MODERATE|MODIFIER</t>
  </si>
  <si>
    <t>WFS1|WFS1|WFS1|WFS1</t>
  </si>
  <si>
    <t>ENSG00000109501|ENSG00000109501|ENSG00000109501|ENSG00000109501</t>
  </si>
  <si>
    <t>rs727504730</t>
  </si>
  <si>
    <t>NM_006005.3(WFS1):c.96G&gt;A (p.Ser32=)</t>
  </si>
  <si>
    <t>sequence_feature|synonymous_variant|synonymous_variant|non_coding_transcript_exon_variant</t>
  </si>
  <si>
    <t>MODERATE|LOW|LOW|MODIFIER</t>
  </si>
  <si>
    <t>rs71539660</t>
  </si>
  <si>
    <t>NM_006005.3(WFS1):c.114C&gt;T (p.Ser38=)</t>
  </si>
  <si>
    <t>rs531593902</t>
  </si>
  <si>
    <t>NM_006005.3(WFS1):c.129A&gt;T (p.Ala43=)</t>
  </si>
  <si>
    <t>rs566876793</t>
  </si>
  <si>
    <t>NM_006005.3(WFS1):c.132C&gt;A (p.Pro44=)</t>
  </si>
  <si>
    <t>rs754346893</t>
  </si>
  <si>
    <t>NM_006005.3(WFS1):c.133G&gt;A (p.Gly45Arg)</t>
  </si>
  <si>
    <t>rs1014892217</t>
  </si>
  <si>
    <t>NM_006005.3(WFS1):c.211C&gt;T (p.Arg71Trp)</t>
  </si>
  <si>
    <t>rs773502513</t>
  </si>
  <si>
    <t>MAZ</t>
  </si>
  <si>
    <t>NM_006005.3(WFS1):c.225C&gt;T (p.Asp75=)</t>
  </si>
  <si>
    <t>rs35216268</t>
  </si>
  <si>
    <t>NM_006005.3(WFS1):c.227G&gt;T (p.Gly76Val)</t>
  </si>
  <si>
    <t>rs200135768</t>
  </si>
  <si>
    <t>NM_006005.3(WFS1):c.231C&gt;T (p.Thr77=)</t>
  </si>
  <si>
    <t>splice_region_variant&amp;synonymous_variant|splice_region_variant&amp;synonymous_variant|splice_region_variant&amp;non_coding_transcript_exon_variant</t>
  </si>
  <si>
    <t>LOW|LOW|LOW</t>
  </si>
  <si>
    <t>splice_region_variant&amp;synonymous_variant|splice_region_variant&amp;synonymous_variant</t>
  </si>
  <si>
    <t>rs372609400</t>
  </si>
  <si>
    <t>NM_006005.3(WFS1):c.232G&gt;A (p.Gly78Arg)</t>
  </si>
  <si>
    <t>missense_variant&amp;splice_region_variant|missense_variant&amp;splice_region_variant|splice_region_variant&amp;non_coding_transcript_exon_variant</t>
  </si>
  <si>
    <t>MODERATE|MODERATE|LOW</t>
  </si>
  <si>
    <t>missense_variant&amp;splice_region_variant|missense_variant&amp;splice_region_variant</t>
  </si>
  <si>
    <t>rs777964510</t>
  </si>
  <si>
    <t>NM_006005.3(WFS1):c.232+45T&gt;C</t>
  </si>
  <si>
    <t>rs71524366</t>
  </si>
  <si>
    <t>NM_006005.3(WFS1):c.232+140C&gt;T</t>
  </si>
  <si>
    <t>rs145010311</t>
  </si>
  <si>
    <t>NM_006005.3(WFS1):c.232+225C&gt;A</t>
  </si>
  <si>
    <t>rs116073855</t>
  </si>
  <si>
    <t>NM_006005.3(WFS1):c.271G&gt;A (p.Val91Ile)</t>
  </si>
  <si>
    <t>missense_variant|missense_variant|upstream_gene_variant|non_coding_transcript_exon_variant|upstream_gene_variant</t>
  </si>
  <si>
    <t>ENSG00000109501|ENSG00000109501|ENSG00000109501|ENSG00000109501|ENSG00000109501</t>
  </si>
  <si>
    <t>rs149697409</t>
  </si>
  <si>
    <t>NM_006005.3(WFS1):c.276G&gt;A (p.Leu92=)</t>
  </si>
  <si>
    <t>synonymous_variant|synonymous_variant|upstream_gene_variant|non_coding_transcript_exon_variant|upstream_gene_variant</t>
  </si>
  <si>
    <t>rs377328309</t>
  </si>
  <si>
    <t>NM_006005.3(WFS1):c.315+12G&gt;A</t>
  </si>
  <si>
    <t>intronic|intronic|intronic|intronic|intronic|intronic|intronic|intronic|downstream</t>
  </si>
  <si>
    <t>intron_variant|intron_variant|upstream_gene_variant|non_coding_transcript_exon_variant|upstream_gene_variant</t>
  </si>
  <si>
    <t>rs370922505</t>
  </si>
  <si>
    <t>NM_006005.3(WFS1):c.315+17C&gt;T</t>
  </si>
  <si>
    <t>rs766977344</t>
  </si>
  <si>
    <t>NM_006005.3(WFS1):c.315+29C&gt;T</t>
  </si>
  <si>
    <t>rs377022385</t>
  </si>
  <si>
    <t>NM_006005.3(WFS1):c.316-225G&gt;A</t>
  </si>
  <si>
    <t>intron_variant|intron_variant|upstream_gene_variant|downstream_gene_variant|non_coding_transcript_exon_variant</t>
  </si>
  <si>
    <t>rs113708310</t>
  </si>
  <si>
    <t>GH04I006290</t>
  </si>
  <si>
    <t>WFS1;PIR36021</t>
  </si>
  <si>
    <t>38.93;0.44</t>
  </si>
  <si>
    <t>NM_006005.3(WFS1):c.325C&gt;T (p.His109Tyr)</t>
  </si>
  <si>
    <t>missense_variant|missense_variant|upstream_gene_variant|downstream_gene_variant|non_coding_transcript_exon_variant</t>
  </si>
  <si>
    <t>rs112871383</t>
  </si>
  <si>
    <t>NM_006005.3(WFS1):c.343G&gt;A (p.Gly115Ser)</t>
  </si>
  <si>
    <t>rs780727054</t>
  </si>
  <si>
    <t>NM_006005.3(WFS1):c.345C&gt;T (p.Gly115=)</t>
  </si>
  <si>
    <t>synonymous_variant|synonymous_variant|upstream_gene_variant|downstream_gene_variant|non_coding_transcript_exon_variant</t>
  </si>
  <si>
    <t>rs200385504</t>
  </si>
  <si>
    <t>NM_006005.3(WFS1):c.353A&gt;C (p.Asp118Ala)</t>
  </si>
  <si>
    <t>rs71524349</t>
  </si>
  <si>
    <t>NM_006005.3(WFS1):c.393C&gt;T (p.Val131=)</t>
  </si>
  <si>
    <t>rs758199900</t>
  </si>
  <si>
    <t>NM_006005.3(WFS1):c.397G&gt;A (p.Ala133Thr)</t>
  </si>
  <si>
    <t>rs372249044</t>
  </si>
  <si>
    <t>NM_006005.3(WFS1):c.400G&gt;A (p.Ala134Thr)</t>
  </si>
  <si>
    <t>rs147724970</t>
  </si>
  <si>
    <t>NM_006005.3(WFS1):c.416G&gt;A (p.Arg139His)</t>
  </si>
  <si>
    <t>missense_variant|missense_variant|missense_variant|downstream_gene_variant|non_coding_transcript_exon_variant</t>
  </si>
  <si>
    <t>rs374642910</t>
  </si>
  <si>
    <t>NM_006005.3(WFS1):c.417C&gt;G (p.Arg139=)</t>
  </si>
  <si>
    <t>synonymous_variant|synonymous_variant|synonymous_variant|downstream_gene_variant|non_coding_transcript_exon_variant</t>
  </si>
  <si>
    <t>rs377209139</t>
  </si>
  <si>
    <t>NM_006005.3(WFS1):c.418G&gt;A (p.Glu140Lys)</t>
  </si>
  <si>
    <t>rs948101237</t>
  </si>
  <si>
    <t>NM_006005.3(WFS1):c.437G&gt;A (p.Arg146His)</t>
  </si>
  <si>
    <t>rs34446752</t>
  </si>
  <si>
    <t>NM_006005.3(WFS1):c.440G&gt;A (p.Arg147Gln)</t>
  </si>
  <si>
    <t>rs887901169</t>
  </si>
  <si>
    <t>NM_006005.3(WFS1):c.461-244C&gt;T</t>
  </si>
  <si>
    <t>intronic|intronic|intronic|intronic|intronic|intronic|intronic|downstream</t>
  </si>
  <si>
    <t>intron_variant|intron_variant|intron_variant|downstream_gene_variant|intron_variant|upstream_gene_variant</t>
  </si>
  <si>
    <t>WFS1|WFS1|WFS1|WFS1|WFS1|WFS1</t>
  </si>
  <si>
    <t>ENSG00000109501|ENSG00000109501|ENSG00000109501|ENSG00000109501|ENSG00000109501|ENSG00000109501</t>
  </si>
  <si>
    <t>rs181472323</t>
  </si>
  <si>
    <t>CTCF;CEBPB</t>
  </si>
  <si>
    <t>191;500</t>
  </si>
  <si>
    <t>GH04I006292</t>
  </si>
  <si>
    <t>39.25;0.44</t>
  </si>
  <si>
    <t>NM_006005.3(WFS1):c.461-91G&gt;A</t>
  </si>
  <si>
    <t>rs71539642</t>
  </si>
  <si>
    <t>CEBPB</t>
  </si>
  <si>
    <t>NM_006005.3(WFS1):c.471C&gt;T (p.Ser157=)</t>
  </si>
  <si>
    <t>WFS1|WFS1|WFS1|WFS1|WFS1|WFS1|WFS1</t>
  </si>
  <si>
    <t>sequence_feature|synonymous_variant|synonymous_variant|synonymous_variant|downstream_gene_variant|non_coding_transcript_exon_variant|upstream_gene_variant</t>
  </si>
  <si>
    <t>MODERATE|LOW|LOW|LOW|MODIFIER|MODIFIER|MODIFIER</t>
  </si>
  <si>
    <t>ENSG00000109501|ENSG00000109501|ENSG00000109501|ENSG00000109501|ENSG00000109501|ENSG00000109501|ENSG00000109501</t>
  </si>
  <si>
    <t>rs71524347</t>
  </si>
  <si>
    <t>NM_006005.3(WFS1):c.477C&gt;T (p.Asn159=)</t>
  </si>
  <si>
    <t>synonymous_variant|synonymous_variant|synonymous_variant|downstream_gene_variant|non_coding_transcript_exon_variant|upstream_gene_variant</t>
  </si>
  <si>
    <t>LOW|LOW|LOW|MODIFIER|MODIFIER|MODIFIER</t>
  </si>
  <si>
    <t>rs753964845</t>
  </si>
  <si>
    <t>NM_006005.3(WFS1):c.510C&gt;G (p.Thr170=)</t>
  </si>
  <si>
    <t>rs151277039</t>
  </si>
  <si>
    <t>NM_006005.3(WFS1):c.511G&gt;A (p.Asp171Asn)</t>
  </si>
  <si>
    <t>missense_variant|missense_variant|missense_variant|downstream_gene_variant|non_coding_transcript_exon_variant|upstream_gene_variant</t>
  </si>
  <si>
    <t>MODERATE|MODERATE|MODERATE|MODIFIER|MODIFIER|MODIFIER</t>
  </si>
  <si>
    <t>rs758281375</t>
  </si>
  <si>
    <t>NM_006005.3(WFS1):c.514C&gt;T (p.Leu172=)</t>
  </si>
  <si>
    <t>rs371632935</t>
  </si>
  <si>
    <t>NM_006005.3(WFS1):c.572A&gt;G (p.Lys191Arg)</t>
  </si>
  <si>
    <t>rs369135542</t>
  </si>
  <si>
    <t>NM_006005.3(WFS1):c.588C&gt;T (p.Ala196=)</t>
  </si>
  <si>
    <t>rs544230639</t>
  </si>
  <si>
    <t>NM_006005.3(WFS1):c.593C&gt;T (p.Ala198Val)</t>
  </si>
  <si>
    <t>rs142687752</t>
  </si>
  <si>
    <t>NM_006005.3(WFS1):c.623A&gt;G (p.Asn208Ser)</t>
  </si>
  <si>
    <t>rs776488772</t>
  </si>
  <si>
    <t>NM_006005.3(WFS1):c.631+12C&gt;T</t>
  </si>
  <si>
    <t>rs183980454</t>
  </si>
  <si>
    <t>NM_006005.3(WFS1):c.632-94G&gt;A</t>
  </si>
  <si>
    <t>intronic|intronic|intronic|intronic|intronic|intronic|downstream|downstream</t>
  </si>
  <si>
    <t>rs115561055</t>
  </si>
  <si>
    <t>S100P</t>
  </si>
  <si>
    <t>Whole_Blood</t>
  </si>
  <si>
    <t>GH04I006293</t>
  </si>
  <si>
    <t>NM_006005.3(WFS1):c.642G&gt;A (p.Ala214=)</t>
  </si>
  <si>
    <t>rs761245713</t>
  </si>
  <si>
    <t>NM_006005.3(WFS1):c.647C&gt;G (p.Pro216Arg)</t>
  </si>
  <si>
    <t>rs141233896</t>
  </si>
  <si>
    <t>NM_006005.3(WFS1):c.686T&gt;C (p.Met229Thr)</t>
  </si>
  <si>
    <t>rs774525063</t>
  </si>
  <si>
    <t>NM_006005.3(WFS1):c.695G&gt;A (p.Arg232His)</t>
  </si>
  <si>
    <t>rs375904080</t>
  </si>
  <si>
    <t>NM_006005.3(WFS1):c.709G&gt;A (p.Glu237Lys)</t>
  </si>
  <si>
    <t>rs763480468</t>
  </si>
  <si>
    <t>NM_006005.3(WFS1):c.712T&gt;C (p.Ser238Pro)</t>
  </si>
  <si>
    <t>missense_variant&amp;splice_region_variant|missense_variant&amp;splice_region_variant|splice_region_variant&amp;synonymous_variant|downstream_gene_variant|splice_region_variant&amp;non_coding_transcript_exon_variant|upstream_gene_variant</t>
  </si>
  <si>
    <t>MODERATE|MODERATE|LOW|MODIFIER|LOW|MODIFIER</t>
  </si>
  <si>
    <t>rs1221281593</t>
  </si>
  <si>
    <t>NM_006005.3(WFS1):c.712+8C&gt;T</t>
  </si>
  <si>
    <t>splice_region_variant&amp;intron_variant|splice_region_variant&amp;intron_variant|splice_region_variant&amp;intron_variant|downstream_gene_variant|splice_region_variant&amp;intron_variant|upstream_gene_variant</t>
  </si>
  <si>
    <t>LOW|LOW|LOW|MODIFIER|LOW|MODIFIER</t>
  </si>
  <si>
    <t>rs369185545</t>
  </si>
  <si>
    <t>NM_006005.3(WFS1):c.712+47C&gt;T</t>
  </si>
  <si>
    <t>rs201476662</t>
  </si>
  <si>
    <t>NM_006005.3(WFS1):c.712+182G&gt;A</t>
  </si>
  <si>
    <t>rs71524370</t>
  </si>
  <si>
    <t>NM_006005.3(WFS1):c.713-1206C&gt;T</t>
  </si>
  <si>
    <t>intron_variant|intron_variant|intron_variant|intron_variant|upstream_gene_variant</t>
  </si>
  <si>
    <t>rs151328278</t>
  </si>
  <si>
    <t>GH04I006295</t>
  </si>
  <si>
    <t>37.67;0.77</t>
  </si>
  <si>
    <t>NM_006005.3(WFS1):c.713-79C&gt;A</t>
  </si>
  <si>
    <t>intronic|intronic|intronic|intronic|intronic|intronic|downstream</t>
  </si>
  <si>
    <t>intron_variant|intron_variant|intron_variant|intron_variant|non_coding_transcript_exon_variant</t>
  </si>
  <si>
    <t>rs118039460</t>
  </si>
  <si>
    <t>NM_006005.3(WFS1):c.726C&gt;T (p.Ile242=)</t>
  </si>
  <si>
    <t>synonymous_variant|synonymous_variant|synonymous_variant|non_coding_transcript_exon_variant|non_coding_transcript_exon_variant</t>
  </si>
  <si>
    <t>rs71524381</t>
  </si>
  <si>
    <t>NM_006005.3(WFS1):c.728C&gt;T (p.Ala243Val)</t>
  </si>
  <si>
    <t>missense_variant|missense_variant|missense_variant|non_coding_transcript_exon_variant|non_coding_transcript_exon_variant</t>
  </si>
  <si>
    <t>rs147147660</t>
  </si>
  <si>
    <t>NM_006005.3(WFS1):c.747G&gt;A (p.Glu249=)</t>
  </si>
  <si>
    <t>rs752638064</t>
  </si>
  <si>
    <t>NM_006005.3(WFS1):c.762C&gt;T (p.Tyr254=)</t>
  </si>
  <si>
    <t>rs140266808</t>
  </si>
  <si>
    <t>NM_006005.3(WFS1):c.799G&gt;A (p.Asp267Asn)</t>
  </si>
  <si>
    <t>rs145677667</t>
  </si>
  <si>
    <t>NM_006005.3(WFS1):c.801C&gt;T (p.Asp267=)</t>
  </si>
  <si>
    <t>rs147734431</t>
  </si>
  <si>
    <t>NM_006005.3(WFS1):c.817G&gt;A (p.Glu273Lys)</t>
  </si>
  <si>
    <t>rs142428158</t>
  </si>
  <si>
    <t>NM_006005.3(WFS1):c.861+204G&gt;A</t>
  </si>
  <si>
    <t>rs116145444</t>
  </si>
  <si>
    <t>GH04I006297</t>
  </si>
  <si>
    <t>25.38;0.77</t>
  </si>
  <si>
    <t>NM_006005.3(WFS1):c.861+266C&gt;T</t>
  </si>
  <si>
    <t>rs115292641</t>
  </si>
  <si>
    <t>NM_006005.3(WFS1):c.862-332A&gt;T</t>
  </si>
  <si>
    <t>WFS1|WFS1|WFS1|WFS1|WFS1|WFS1|RP11-1406H17.2</t>
  </si>
  <si>
    <t>rs74889336</t>
  </si>
  <si>
    <t>NM_006005.3(WFS1):c.862-303C&gt;T</t>
  </si>
  <si>
    <t>rs188104345</t>
  </si>
  <si>
    <t>NM_006005.3(WFS1):c.862-224G&gt;C</t>
  </si>
  <si>
    <t>rs111561640</t>
  </si>
  <si>
    <t>NM_006005.3(WFS1):c.862-156G&gt;A</t>
  </si>
  <si>
    <t>rs184496110</t>
  </si>
  <si>
    <t>NM_006005.3(WFS1):c.862-19C&gt;T</t>
  </si>
  <si>
    <t>rs370767782</t>
  </si>
  <si>
    <t>NM_006005.3(WFS1):c.862-18G&gt;A</t>
  </si>
  <si>
    <t>rs763167503</t>
  </si>
  <si>
    <t>NM_006005.3(WFS1):c.862-3C&gt;G</t>
  </si>
  <si>
    <t>splice_region_variant&amp;intron_variant|splice_region_variant&amp;intron_variant|splice_region_variant&amp;intron_variant|splice_region_variant&amp;intron_variant|splice_region_variant&amp;intron_variant</t>
  </si>
  <si>
    <t>rs201889635</t>
  </si>
  <si>
    <t>NM_006005.3(WFS1):c.883G&gt;A (p.Ala295Thr)</t>
  </si>
  <si>
    <t>rs537052067</t>
  </si>
  <si>
    <t>NM_006005.3(WFS1):c.888C&gt;A (p.Ile296=)</t>
  </si>
  <si>
    <t>rs772556132</t>
  </si>
  <si>
    <t>NM_006005.3(WFS1):c.917T&gt;C (p.Met306Thr)</t>
  </si>
  <si>
    <t>rs146114074</t>
  </si>
  <si>
    <t>NM_006005.3(WFS1):c.930A&gt;G (p.Ala310=)</t>
  </si>
  <si>
    <t>rs115561278</t>
  </si>
  <si>
    <t>NM_006005.3(WFS1):c.951C&gt;T (p.Thr317=)</t>
  </si>
  <si>
    <t>rs751224260</t>
  </si>
  <si>
    <t>NM_006005.3(WFS1):c.966C&gt;T (p.His322=)</t>
  </si>
  <si>
    <t>rs140196582</t>
  </si>
  <si>
    <t>NM_006005.3(WFS1):c.975C&gt;T (p.Asn325=)</t>
  </si>
  <si>
    <t>rs141177727</t>
  </si>
  <si>
    <t>NM_006005.3(WFS1):c.976G&gt;A (p.Ala326Thr)</t>
  </si>
  <si>
    <t>rs200790641</t>
  </si>
  <si>
    <t>NM_006005.3(WFS1):c.977C&gt;T (p.Ala326Val)</t>
  </si>
  <si>
    <t>rs369795224</t>
  </si>
  <si>
    <t>NM_006005.3(WFS1):c.1015G&gt;A (p.Asp339Asn)</t>
  </si>
  <si>
    <t>missense_variant|missense_variant|missense_variant|non_coding_transcript_exon_variant|downstream_gene_variant</t>
  </si>
  <si>
    <t>rs772392224</t>
  </si>
  <si>
    <t>NM_006005.3(WFS1):c.1024G&gt;A (p.Ala342Thr)</t>
  </si>
  <si>
    <t>rs148028521</t>
  </si>
  <si>
    <t>NM_006005.3(WFS1):c.1052A&gt;G (p.Tyr351Cys)</t>
  </si>
  <si>
    <t>rs181988441</t>
  </si>
  <si>
    <t>NM_006005.3(WFS1):c.1072G&gt;C (p.Val358Leu)</t>
  </si>
  <si>
    <t>rs969150051</t>
  </si>
  <si>
    <t>NM_006005.3(WFS1):c.1079G&gt;A (p.Cys360Tyr)</t>
  </si>
  <si>
    <t>rs147157374</t>
  </si>
  <si>
    <t>NM_006005.3(WFS1):c.1096C&gt;T (p.Gln366Ter)</t>
  </si>
  <si>
    <t>stop_gained|stop_gained|stop_gained|non_coding_transcript_exon_variant|downstream_gene_variant</t>
  </si>
  <si>
    <t>HIGH|HIGH|HIGH|MODIFIER|MODIFIER</t>
  </si>
  <si>
    <t>stop_gained|stop_gained</t>
  </si>
  <si>
    <t>HIGH|HIGH</t>
  </si>
  <si>
    <t>rs761320763</t>
  </si>
  <si>
    <t>stop_gained</t>
  </si>
  <si>
    <t>NM_006005.3(WFS1):c.1122C&gt;G (p.Phe374Leu)</t>
  </si>
  <si>
    <t>missense_variant|missense_variant|missense_variant&amp;splice_region_variant|non_coding_transcript_exon_variant|downstream_gene_variant</t>
  </si>
  <si>
    <t>rs1235126935</t>
  </si>
  <si>
    <t>NM_006005.3(WFS1):c.1123C&gt;T (p.Arg375Cys)</t>
  </si>
  <si>
    <t>rs200095753</t>
  </si>
  <si>
    <t>NM_006005.3(WFS1):c.1124G&gt;A (p.Arg375His)</t>
  </si>
  <si>
    <t>rs142671083</t>
  </si>
  <si>
    <t>NM_006005.3(WFS1):c.1125C&gt;T (p.Arg375=)</t>
  </si>
  <si>
    <t>synonymous_variant|synonymous_variant|downstream_gene_variant|non_coding_transcript_exon_variant|downstream_gene_variant</t>
  </si>
  <si>
    <t>rs778100722</t>
  </si>
  <si>
    <t>NM_006005.3(WFS1):c.1148G&gt;A (p.Arg383His)</t>
  </si>
  <si>
    <t>rs369450642</t>
  </si>
  <si>
    <t>NM_006005.3(WFS1):c.1152C&gt;T (p.Phe384=)</t>
  </si>
  <si>
    <t>rs149846741</t>
  </si>
  <si>
    <t>NM_006005.3(WFS1):c.1153G&gt;A (p.Glu385Lys)</t>
  </si>
  <si>
    <t>rs71524353</t>
  </si>
  <si>
    <t>NM_006005.3(WFS1):c.1158C&gt;T (p.Pro386=)</t>
  </si>
  <si>
    <t>rs71524354</t>
  </si>
  <si>
    <t>NM_006005.3(WFS1):c.1167T&gt;G (p.Asp389Glu)</t>
  </si>
  <si>
    <t>rs201282601</t>
  </si>
  <si>
    <t>NM_006005.3(WFS1):c.1179C&gt;T (p.Ala393=)</t>
  </si>
  <si>
    <t>rs746433560</t>
  </si>
  <si>
    <t>NM_006005.3(WFS1):c.1180G&gt;A (p.Glu394Lys)</t>
  </si>
  <si>
    <t>rs373146435</t>
  </si>
  <si>
    <t>NM_006005.3(WFS1):c.1181A&gt;T (p.Glu394Val)</t>
  </si>
  <si>
    <t>rs146563951</t>
  </si>
  <si>
    <t>NM_006005.3(WFS1):c.1191C&gt;T (p.Phe397=)</t>
  </si>
  <si>
    <t>rs201394228</t>
  </si>
  <si>
    <t>NM_006005.3(WFS1):c.1211C&gt;T (p.Pro404Leu)</t>
  </si>
  <si>
    <t>rs935411471</t>
  </si>
  <si>
    <t>NM_006005.3(WFS1):c.1232C&gt;T (p.Ser411Phe)</t>
  </si>
  <si>
    <t>rs961779757</t>
  </si>
  <si>
    <t>NM_006005.3(WFS1):c.1237T&gt;G (p.Phe413Val)</t>
  </si>
  <si>
    <t>rs71524356</t>
  </si>
  <si>
    <t>NM_006005.3(WFS1):c.1265C&gt;T (p.Ala422Val)</t>
  </si>
  <si>
    <t>rs150368988</t>
  </si>
  <si>
    <t>NM_006005.3(WFS1):c.1290G&gt;A (p.Ser430=)</t>
  </si>
  <si>
    <t>rs752100338</t>
  </si>
  <si>
    <t>NM_006005.3(WFS1):c.1297G&gt;A (p.Ala433Thr)</t>
  </si>
  <si>
    <t>rs138771366</t>
  </si>
  <si>
    <t>NM_006005.3(WFS1):c.1302C&gt;T (p.Val434=)</t>
  </si>
  <si>
    <t>rs142745931</t>
  </si>
  <si>
    <t>NM_006005.3(WFS1):c.1316T&gt;G (p.Phe439Cys)</t>
  </si>
  <si>
    <t>rs141585847</t>
  </si>
  <si>
    <t>NM_006005.3(WFS1):c.1320C&gt;T (p.Thr440=)</t>
  </si>
  <si>
    <t>rs762339922</t>
  </si>
  <si>
    <t>NM_006005.3(WFS1):c.1333C&gt;G (p.Leu445Val)</t>
  </si>
  <si>
    <t>rs764932308</t>
  </si>
  <si>
    <t>NM_006005.3(WFS1):c.1364C&gt;T (p.Thr455Met)</t>
  </si>
  <si>
    <t>rs139361521</t>
  </si>
  <si>
    <t>NM_006005.3(WFS1):c.1365G&gt;A (p.Thr455=)</t>
  </si>
  <si>
    <t>rs769749907</t>
  </si>
  <si>
    <t>NM_006005.3(WFS1):c.1366C&gt;T (p.Arg456Cys)</t>
  </si>
  <si>
    <t>rs144452795</t>
  </si>
  <si>
    <t>NM_006005.3(WFS1):c.1371G&gt;T (p.Arg457Ser)</t>
  </si>
  <si>
    <t>rs113446173</t>
  </si>
  <si>
    <t>NM_006005.3(WFS1):c.1377G&gt;A (p.Leu459=)</t>
  </si>
  <si>
    <t>rs143672793</t>
  </si>
  <si>
    <t>NM_006005.3(WFS1):c.1378G&gt;A (p.Ala460Thr)</t>
  </si>
  <si>
    <t>rs767998582</t>
  </si>
  <si>
    <t>NM_006005.3(WFS1):c.1391C&gt;G (p.Thr464Ser)</t>
  </si>
  <si>
    <t>rs148919878</t>
  </si>
  <si>
    <t>NM_006005.3(WFS1):c.1399C&gt;T (p.Leu467=)</t>
  </si>
  <si>
    <t>rs142700542</t>
  </si>
  <si>
    <t>NM_006005.3(WFS1):c.1406C&gt;T (p.Ser469Leu)</t>
  </si>
  <si>
    <t>rs571306161</t>
  </si>
  <si>
    <t>NM_006005.3(WFS1):c.1419C&gt;T (p.Ser473=)</t>
  </si>
  <si>
    <t>rs150997327</t>
  </si>
  <si>
    <t>NM_006005.3(WFS1):c.1425C&gt;T (p.Pro475=)</t>
  </si>
  <si>
    <t>rs370846103</t>
  </si>
  <si>
    <t>Likely pathogenic</t>
  </si>
  <si>
    <t>NM_006005.3(WFS1):c.1433G&gt;A (p.Trp478Ter)</t>
  </si>
  <si>
    <t>stop_gained|stop_gained|downstream_gene_variant|non_coding_transcript_exon_variant|downstream_gene_variant</t>
  </si>
  <si>
    <t>HIGH|HIGH|MODIFIER|MODIFIER|MODIFIER</t>
  </si>
  <si>
    <t>rs377726402</t>
  </si>
  <si>
    <t>NM_006005.3(WFS1):c.1452T&gt;G (p.Leu484=)</t>
  </si>
  <si>
    <t>rs371470711</t>
  </si>
  <si>
    <t>NM_006005.3(WFS1):c.1467C&gt;G (p.Ile489Met)</t>
  </si>
  <si>
    <t>rs768029820</t>
  </si>
  <si>
    <t>NM_006005.3(WFS1):c.1470C&gt;T (p.Thr490=)</t>
  </si>
  <si>
    <t>rs146027767</t>
  </si>
  <si>
    <t>NM_006005.3(WFS1):c.1479C&gt;T (p.Val493=)</t>
  </si>
  <si>
    <t>rs750126396</t>
  </si>
  <si>
    <t>NM_006005.3(WFS1):c.1480G&gt;A (p.Gly494Ser)</t>
  </si>
  <si>
    <t>rs760692398</t>
  </si>
  <si>
    <t>NM_006005.3(WFS1):c.1492G&gt;A (p.Val498Ile)</t>
  </si>
  <si>
    <t>rs71524358</t>
  </si>
  <si>
    <t>NM_006005.3(WFS1):c.1494C&gt;T (p.Val498=)</t>
  </si>
  <si>
    <t>rs778206175</t>
  </si>
  <si>
    <t>NM_006005.3(WFS1):c.1501G&gt;A (p.Val501Ile)</t>
  </si>
  <si>
    <t>rs1343901456</t>
  </si>
  <si>
    <t>NM_006005.3(WFS1):c.1538A&gt;C (p.Tyr513Ser)</t>
  </si>
  <si>
    <t>rs544933961</t>
  </si>
  <si>
    <t>NM_006005.3(WFS1):c.1549C&gt;T (p.Arg517Cys)</t>
  </si>
  <si>
    <t>rs371911218</t>
  </si>
  <si>
    <t>NM_006005.3(WFS1):c.1550G&gt;A (p.Arg517His)</t>
  </si>
  <si>
    <t>rs150394063</t>
  </si>
  <si>
    <t>NM_006005.3(WFS1):c.1554G&gt;A (p.Met518Ile)</t>
  </si>
  <si>
    <t>rs138232538</t>
  </si>
  <si>
    <t>NM_006005.3(WFS1):c.1560G&gt;A (p.Gln520=)</t>
  </si>
  <si>
    <t>rs776513501</t>
  </si>
  <si>
    <t>NM_006005.3(WFS1):c.1580C&gt;T (p.Thr527Ile)</t>
  </si>
  <si>
    <t>rs372663248</t>
  </si>
  <si>
    <t>NM_006005.3(WFS1):c.1610G&gt;A (p.Cys537Tyr)</t>
  </si>
  <si>
    <t>rs199910987</t>
  </si>
  <si>
    <t>NM_006005.3(WFS1):c.1623T&gt;G (p.Cys541Trp)</t>
  </si>
  <si>
    <t>rs745712429</t>
  </si>
  <si>
    <t>NM_006005.3(WFS1):c.1632C&gt;T (p.Ser544=)</t>
  </si>
  <si>
    <t>rs140115060</t>
  </si>
  <si>
    <t>NM_006005.3(WFS1):c.1657G&gt;A (p.Gly553Ser)</t>
  </si>
  <si>
    <t>rs150840308</t>
  </si>
  <si>
    <t>NM_006005.3(WFS1):c.1672C&gt;T (p.Arg558Cys)</t>
  </si>
  <si>
    <t>rs199946797</t>
  </si>
  <si>
    <t>NM_006005.3(WFS1):c.1673G&gt;A (p.Arg558His)</t>
  </si>
  <si>
    <t>rs774265764</t>
  </si>
  <si>
    <t>NM_006005.3(WFS1):c.1683C&gt;T (p.Ile561=)</t>
  </si>
  <si>
    <t>rs71530906</t>
  </si>
  <si>
    <t>NM_006005.3(WFS1):c.1684G&gt;A (p.Gly562Ser)</t>
  </si>
  <si>
    <t>rs753237278</t>
  </si>
  <si>
    <t>NM_006005.3(WFS1):c.1693C&gt;G (p.Leu565Val)</t>
  </si>
  <si>
    <t>rs200058166</t>
  </si>
  <si>
    <t>NM_006005.3(WFS1):c.1706C&gt;T (p.Ala569Val)</t>
  </si>
  <si>
    <t>rs144492050</t>
  </si>
  <si>
    <t>NM_006005.3(WFS1):c.1717C&gt;G (p.Leu573Val)</t>
  </si>
  <si>
    <t>rs749172015</t>
  </si>
  <si>
    <t>NM_006005.3(WFS1):c.1724C&gt;G (p.Ala575Gly)</t>
  </si>
  <si>
    <t>rs71524360</t>
  </si>
  <si>
    <t>NM_006005.3(WFS1):c.1737G&gt;A (p.Leu579=)</t>
  </si>
  <si>
    <t>rs150970403</t>
  </si>
  <si>
    <t>NM_006005.3(WFS1):c.1739T&gt;A (p.Val580Glu)</t>
  </si>
  <si>
    <t>rs140773453</t>
  </si>
  <si>
    <t>NM_006005.3(WFS1):c.1743C&gt;T (p.Gly581=)</t>
  </si>
  <si>
    <t>rs377539343</t>
  </si>
  <si>
    <t>NM_006005.3(WFS1):c.1752G&gt;A (p.Gln584=)</t>
  </si>
  <si>
    <t>rs76577786</t>
  </si>
  <si>
    <t>NM_006005.3(WFS1):c.1755C&gt;T (p.Phe585=)</t>
  </si>
  <si>
    <t>rs1801210</t>
  </si>
  <si>
    <t>NM_006005.3(WFS1):c.1758C&gt;T (p.Ala586=)</t>
  </si>
  <si>
    <t>rs145144527</t>
  </si>
  <si>
    <t>NM_006005.3(WFS1):c.1759C&gt;T (p.Arg587Trp)</t>
  </si>
  <si>
    <t>rs138968466</t>
  </si>
  <si>
    <t>NM_006005.3(WFS1):c.1760G&gt;A (p.Arg587Gln)</t>
  </si>
  <si>
    <t>rs71539657</t>
  </si>
  <si>
    <t>NM_006005.3(WFS1):c.1769C&gt;T (p.Thr590Met)</t>
  </si>
  <si>
    <t>rs760280308</t>
  </si>
  <si>
    <t>NM_006005.3(WFS1):c.1770G&gt;A (p.Thr590=)</t>
  </si>
  <si>
    <t>rs71532858</t>
  </si>
  <si>
    <t>NM_006005.3(WFS1):c.1774C&gt;G (p.Leu592Val)</t>
  </si>
  <si>
    <t>rs759136937</t>
  </si>
  <si>
    <t>NM_006005.3(WFS1):c.1792G&gt;A (p.Ala598Thr)</t>
  </si>
  <si>
    <t>rs140125843</t>
  </si>
  <si>
    <t>NM_006005.3(WFS1):c.1797C&gt;A (p.Val599=)</t>
  </si>
  <si>
    <t>rs71524361</t>
  </si>
  <si>
    <t>NM_006005.3(WFS1):c.1800C&gt;T (p.Thr600=)</t>
  </si>
  <si>
    <t>rs71524362</t>
  </si>
  <si>
    <t>NM_006005.3(WFS1):c.1806G&gt;A (p.Ala602=)</t>
  </si>
  <si>
    <t>rs142295878</t>
  </si>
  <si>
    <t>NM_006005.3(WFS1):c.1824G&gt;A (p.Leu608=)</t>
  </si>
  <si>
    <t>rs1224321509</t>
  </si>
  <si>
    <t>NM_006005.3(WFS1):c.1831C&gt;T (p.Arg611Cys)</t>
  </si>
  <si>
    <t>rs144993516</t>
  </si>
  <si>
    <t>NM_006005.3(WFS1):c.1883C&gt;T (p.Thr628Met)</t>
  </si>
  <si>
    <t>rs368236000</t>
  </si>
  <si>
    <t>NM_006005.3(WFS1):c.1884G&gt;A (p.Thr628=)</t>
  </si>
  <si>
    <t>rs71532860</t>
  </si>
  <si>
    <t>NM_006005.3(WFS1):c.1885C&gt;T (p.Arg629Trp)</t>
  </si>
  <si>
    <t>rs71530910</t>
  </si>
  <si>
    <t>NM_006005.3(WFS1):c.1886G&gt;A (p.Arg629Gln)</t>
  </si>
  <si>
    <t>rs146670741</t>
  </si>
  <si>
    <t>NM_006005.3(WFS1):c.1893C&gt;T (p.Ser631=)</t>
  </si>
  <si>
    <t>rs773312242</t>
  </si>
  <si>
    <t>NM_006005.3(WFS1):c.1908C&gt;T (p.Ile636=)</t>
  </si>
  <si>
    <t>rs752935498</t>
  </si>
  <si>
    <t>NM_006005.3(WFS1):c.1929C&gt;T (p.Ile643=)</t>
  </si>
  <si>
    <t>rs544473222</t>
  </si>
  <si>
    <t>NM_006005.3(WFS1):c.1935G&gt;T (p.Leu645=)</t>
  </si>
  <si>
    <t>rs727504912</t>
  </si>
  <si>
    <t>NM_006005.3(WFS1):c.1943G&gt;T (p.Trp648Leu)</t>
  </si>
  <si>
    <t>rs150465110</t>
  </si>
  <si>
    <t>NM_006005.3(WFS1):c.1949A&gt;G (p.Tyr650Cys)</t>
  </si>
  <si>
    <t>rs765322804</t>
  </si>
  <si>
    <t>NM_006005.3(WFS1):c.1957C&gt;T (p.Arg653Cys)</t>
  </si>
  <si>
    <t>sequence_feature|missense_variant|missense_variant|downstream_gene_variant|non_coding_transcript_exon_variant|downstream_gene_variant</t>
  </si>
  <si>
    <t>LOW|MODERATE|MODERATE|MODIFIER|MODIFIER|MODIFIER</t>
  </si>
  <si>
    <t>rs201064551</t>
  </si>
  <si>
    <t>NM_006005.3(WFS1):c.1958G&gt;A (p.Arg653His)</t>
  </si>
  <si>
    <t>rs199697430</t>
  </si>
  <si>
    <t>NM_006005.3(WFS1):c.1966G&gt;A (p.Gly656Ser)</t>
  </si>
  <si>
    <t>rs751991354</t>
  </si>
  <si>
    <t>NM_006005.3(WFS1):c.1969A&gt;G (p.Met657Val)</t>
  </si>
  <si>
    <t>rs71532861</t>
  </si>
  <si>
    <t>NM_006005.3(WFS1):c.1993A&gt;C (p.Thr665Pro)</t>
  </si>
  <si>
    <t>rs369656458</t>
  </si>
  <si>
    <t>NM_006005.3(WFS1):c.2013G&gt;A (p.Ala671=)</t>
  </si>
  <si>
    <t>rs147262416</t>
  </si>
  <si>
    <t>NM_006005.3(WFS1):c.2019C&gt;T (p.Cys673=)</t>
  </si>
  <si>
    <t>rs71524375</t>
  </si>
  <si>
    <t>NM_006005.3(WFS1):c.2020G&gt;A (p.Gly674Arg)</t>
  </si>
  <si>
    <t>rs200672755</t>
  </si>
  <si>
    <t>NM_006005.3(WFS1):c.2026C&gt;T (p.Arg676Cys)</t>
  </si>
  <si>
    <t>rs201623184</t>
  </si>
  <si>
    <t>NM_006005.3(WFS1):c.2029G&gt;A (p.Ala677Thr)</t>
  </si>
  <si>
    <t>rs757027394</t>
  </si>
  <si>
    <t>NM_006005.3(WFS1):c.2039A&gt;C (p.Glu680Ala)</t>
  </si>
  <si>
    <t>rs144840779</t>
  </si>
  <si>
    <t>NM_006005.3(WFS1):c.2053C&gt;T (p.Arg685Cys)</t>
  </si>
  <si>
    <t>rs112967046</t>
  </si>
  <si>
    <t>NM_006005.3(WFS1):c.2054G&gt;A (p.Arg685His)</t>
  </si>
  <si>
    <t>rs142668478</t>
  </si>
  <si>
    <t>NM_006005.3(WFS1):c.2063T&gt;C (p.Ile688Thr)</t>
  </si>
  <si>
    <t>rs1054571318</t>
  </si>
  <si>
    <t>NM_006005.3(WFS1):c.2103C&gt;T (p.Thr701=)</t>
  </si>
  <si>
    <t>rs113800346</t>
  </si>
  <si>
    <t>NM_006005.3(WFS1):c.2107C&gt;T (p.Arg703Cys)</t>
  </si>
  <si>
    <t>rs201888856</t>
  </si>
  <si>
    <t>NM_006005.3(WFS1):c.2118C&gt;T (p.Tyr706=)</t>
  </si>
  <si>
    <t>rs375408391</t>
  </si>
  <si>
    <t>NM_006005.3(WFS1):c.2119G&gt;A (p.Val707Ile)</t>
  </si>
  <si>
    <t>rs71524377</t>
  </si>
  <si>
    <t>NM_006005.3(WFS1):c.2122C&gt;T (p.Arg708Cys)</t>
  </si>
  <si>
    <t>rs200099217</t>
  </si>
  <si>
    <t>NM_006005.3(WFS1):c.2125G&gt;A (p.Val709Met)</t>
  </si>
  <si>
    <t>rs761216725</t>
  </si>
  <si>
    <t>NM_006005.3(WFS1):c.2136C&gt;A (p.Ile712=)</t>
  </si>
  <si>
    <t>rs753784863</t>
  </si>
  <si>
    <t>NM_006005.3(WFS1):c.2138A&gt;G (p.Asp713Gly)</t>
  </si>
  <si>
    <t>rs143280847</t>
  </si>
  <si>
    <t>NM_006005.3(WFS1):c.2157C&gt;T (p.Ala719=)</t>
  </si>
  <si>
    <t>rs766900991</t>
  </si>
  <si>
    <t>NM_006005.3(WFS1):c.2171C&gt;T (p.Pro724Leu)</t>
  </si>
  <si>
    <t>rs28937890</t>
  </si>
  <si>
    <t>NM_006005.3(WFS1):c.2172G&gt;A (p.Pro724=)</t>
  </si>
  <si>
    <t>rs371165576</t>
  </si>
  <si>
    <t>NM_006005.3(WFS1):c.2184C&gt;T (p.Gly728=)</t>
  </si>
  <si>
    <t>rs71530908</t>
  </si>
  <si>
    <t>NM_006005.3(WFS1):c.2195G&gt;A (p.Arg732His)</t>
  </si>
  <si>
    <t>rs149013740</t>
  </si>
  <si>
    <t>NM_006005.3(WFS1):c.2208C&gt;T (p.Gly736=)</t>
  </si>
  <si>
    <t>rs141020933</t>
  </si>
  <si>
    <t>NM_006005.3(WFS1):c.2209G&gt;A (p.Glu737Lys)</t>
  </si>
  <si>
    <t>rs147834269</t>
  </si>
  <si>
    <t>NM_006005.3(WFS1):c.2213C&gt;A (p.Ala738Asp)</t>
  </si>
  <si>
    <t>rs756962408</t>
  </si>
  <si>
    <t>NM_006005.3(WFS1):c.2246C&gt;T (p.Thr749Met)</t>
  </si>
  <si>
    <t>rs199769524</t>
  </si>
  <si>
    <t>NM_006005.3(WFS1):c.2247G&gt;A (p.Thr749=)</t>
  </si>
  <si>
    <t>rs75096624</t>
  </si>
  <si>
    <t>NM_006005.3(WFS1):c.2248G&gt;A (p.Ala750Thr)</t>
  </si>
  <si>
    <t>rs201335980</t>
  </si>
  <si>
    <t>NM_006005.3(WFS1):c.2250C&gt;T (p.Ala750=)</t>
  </si>
  <si>
    <t>rs369498603</t>
  </si>
  <si>
    <t>NM_006005.3(WFS1):c.2266C&gt;T (p.Arg756Cys)</t>
  </si>
  <si>
    <t>rs138127684</t>
  </si>
  <si>
    <t>NM_006005.3(WFS1):c.2286G&gt;A (p.Lys762=)</t>
  </si>
  <si>
    <t>sequence_feature|synonymous_variant|synonymous_variant|downstream_gene_variant|non_coding_transcript_exon_variant|downstream_gene_variant</t>
  </si>
  <si>
    <t>rs200663929</t>
  </si>
  <si>
    <t>NM_006005.3(WFS1):c.2299A&gt;C (p.Ile767Leu)</t>
  </si>
  <si>
    <t>rs779199009</t>
  </si>
  <si>
    <t>NM_006005.3(WFS1):c.2314C&gt;T (p.Arg772Cys)</t>
  </si>
  <si>
    <t>rs149540655</t>
  </si>
  <si>
    <t>NM_006005.3(WFS1):c.2334C&gt;T (p.Thr778=)</t>
  </si>
  <si>
    <t>rs71526460</t>
  </si>
  <si>
    <t>NM_006005.3(WFS1):c.2347T&gt;C (p.Phe783Leu)</t>
  </si>
  <si>
    <t>rs71526461</t>
  </si>
  <si>
    <t>NM_006005.3(WFS1):c.2355C&gt;T (p.Ser785=)</t>
  </si>
  <si>
    <t>rs201731358</t>
  </si>
  <si>
    <t>NM_006005.3(WFS1):c.2358C&gt;T (p.Gly786=)</t>
  </si>
  <si>
    <t>rs139236812</t>
  </si>
  <si>
    <t>NM_006005.3(WFS1):c.2359G&gt;A (p.Ala787Thr)</t>
  </si>
  <si>
    <t>rs571946670</t>
  </si>
  <si>
    <t>NM_006005.3(WFS1):c.2371C&gt;T (p.Arg791Cys)</t>
  </si>
  <si>
    <t>rs200528166</t>
  </si>
  <si>
    <t>NM_006005.3(WFS1):c.2381A&gt;G (p.Glu794Gly)</t>
  </si>
  <si>
    <t>rs752023481</t>
  </si>
  <si>
    <t>NM_006005.3(WFS1):c.2388C&gt;T (p.Asp796=)</t>
  </si>
  <si>
    <t>rs71532868</t>
  </si>
  <si>
    <t>NM_006005.3(WFS1):c.2391C&gt;T (p.Asp797=)</t>
  </si>
  <si>
    <t>rs548415089</t>
  </si>
  <si>
    <t>NM_006005.3(WFS1):c.2392G&gt;A (p.Val798Ile)</t>
  </si>
  <si>
    <t>rs377712049</t>
  </si>
  <si>
    <t>NM_006005.3(WFS1):c.2397C&gt;G (p.Thr799=)</t>
  </si>
  <si>
    <t>rs747760206</t>
  </si>
  <si>
    <t>NM_006005.3(WFS1):c.2398A&gt;G (p.Lys800Glu)</t>
  </si>
  <si>
    <t>rs55674815</t>
  </si>
  <si>
    <t>NM_006005.3(WFS1):c.2406C&gt;T (p.Ile802=)</t>
  </si>
  <si>
    <t>rs201102144</t>
  </si>
  <si>
    <t>NM_006005.3(WFS1):c.2414G&gt;A (p.Arg805Gln)</t>
  </si>
  <si>
    <t>rs140667597</t>
  </si>
  <si>
    <t>NM_006005.3(WFS1):c.2424C&gt;T (p.Ser808=)</t>
  </si>
  <si>
    <t>rs56035336</t>
  </si>
  <si>
    <t>NM_006005.3(WFS1):c.2436C&gt;T (p.Ser812=)</t>
  </si>
  <si>
    <t>rs142630687</t>
  </si>
  <si>
    <t>NM_006005.3(WFS1):c.2445C&gt;G (p.Leu815=)</t>
  </si>
  <si>
    <t>rs376195481</t>
  </si>
  <si>
    <t>NM_006005.3(WFS1):c.2453G&gt;A (p.Arg818His)</t>
  </si>
  <si>
    <t>rs575851859</t>
  </si>
  <si>
    <t>NM_006005.3(WFS1):c.2454C&gt;T (p.Arg818=)</t>
  </si>
  <si>
    <t>rs139223980</t>
  </si>
  <si>
    <t>NM_006005.3(WFS1):c.2470G&gt;A (p.Glu824Lys)</t>
  </si>
  <si>
    <t>rs367547063</t>
  </si>
  <si>
    <t>NM_006005.3(WFS1):c.2481C&gt;T (p.Thr827=)</t>
  </si>
  <si>
    <t>rs886059532</t>
  </si>
  <si>
    <t>NM_006005.3(WFS1):c.2492G&gt;A (p.Gly831Asp)</t>
  </si>
  <si>
    <t>rs28937895</t>
  </si>
  <si>
    <t>NM_006005.3(WFS1):c.2494C&gt;T (p.Arg832Cys)</t>
  </si>
  <si>
    <t>rs148089728</t>
  </si>
  <si>
    <t>NM_006005.3(WFS1):c.2531C&gt;T (p.Ala844Val)</t>
  </si>
  <si>
    <t>rs200192011</t>
  </si>
  <si>
    <t>NM_006005.3(WFS1):c.2540G&gt;A (p.Cys847Tyr)</t>
  </si>
  <si>
    <t>rs1394576939</t>
  </si>
  <si>
    <t>NM_006005.3(WFS1):c.2576G&gt;A (p.Arg859Gln)</t>
  </si>
  <si>
    <t>rs121912618</t>
  </si>
  <si>
    <t>NM_006005.3(WFS1):c.2589C&gt;T (p.Ile863=)</t>
  </si>
  <si>
    <t>rs71524393</t>
  </si>
  <si>
    <t>NM_006005.3(WFS1):c.2603G&gt;A (p.Arg868His)</t>
  </si>
  <si>
    <t>rs56393026</t>
  </si>
  <si>
    <t>NM_006005.3(WFS1):c.2610C&gt;T (p.Thr870=)</t>
  </si>
  <si>
    <t>rs727503754</t>
  </si>
  <si>
    <t>NM_006005.3(WFS1):c.2612T&gt;G (p.Val871Gly)</t>
  </si>
  <si>
    <t>rs764211494</t>
  </si>
  <si>
    <t>NM_006005.3(WFS1):c.2619C&gt;T (p.Gly873=)</t>
  </si>
  <si>
    <t>rs370977482</t>
  </si>
  <si>
    <t>NM_006005.3(WFS1):c.2620G&gt;A (p.Ala874Thr)</t>
  </si>
  <si>
    <t>rs200775335</t>
  </si>
  <si>
    <t>NM_006005.3(WFS1):c.2623G&gt;A (p.Val875Met)</t>
  </si>
  <si>
    <t>rs547459104</t>
  </si>
  <si>
    <t>NM_006005.3(WFS1):c.2627A&gt;C (p.Lys876Thr)</t>
  </si>
  <si>
    <t>rs144900514</t>
  </si>
  <si>
    <t>NM_006005.3(WFS1):c.2631C&gt;T (p.Phe877=)</t>
  </si>
  <si>
    <t>rs370347920</t>
  </si>
  <si>
    <t>NM_006005.3(WFS1):c.2664G&gt;A (p.Ser888=)</t>
  </si>
  <si>
    <t>rs756116434</t>
  </si>
  <si>
    <t>NM_006005.3(WFS1):c.2667G&gt;A (p.Ala889=)</t>
  </si>
  <si>
    <t>rs71526454</t>
  </si>
  <si>
    <t>NM_006005.3(WFS1):c.*1G&gt;C</t>
  </si>
  <si>
    <t>UTR3|UTR3|UTR3|UTR3|UTR3|UTR3|downstream</t>
  </si>
  <si>
    <t>3_prime_UTR_variant|3_prime_UTR_variant|downstream_gene_variant|non_coding_transcript_exon_variant|downstream_gene_variant</t>
  </si>
  <si>
    <t>rs779376739</t>
  </si>
  <si>
    <t>NM_006005.3(WFS1):c.*14C&gt;T</t>
  </si>
  <si>
    <t>rs775493668</t>
  </si>
  <si>
    <t>NM_006005.3(WFS1):c.*54A&gt;G</t>
  </si>
  <si>
    <t>rs71526455</t>
  </si>
  <si>
    <t>NM_006005.3(WFS1):c.*69C&gt;T</t>
  </si>
  <si>
    <t>rs71530916</t>
  </si>
  <si>
    <t>NM_006005.3(WFS1):c.*80C&gt;T</t>
  </si>
  <si>
    <t>rs183014938</t>
  </si>
  <si>
    <t>NM_006005.3(WFS1):c.*158G&gt;A</t>
  </si>
  <si>
    <t>rs548892128</t>
  </si>
  <si>
    <t>NM_006005.3(WFS1):c.*242G&gt;C</t>
  </si>
  <si>
    <t>rs80055761</t>
  </si>
  <si>
    <t>NM_006005.3(WFS1):c.*258A&gt;G</t>
  </si>
  <si>
    <t>rs886059533</t>
  </si>
  <si>
    <t>NM_006005.3(WFS1):c.*260G&gt;C</t>
  </si>
  <si>
    <t>rs71530909</t>
  </si>
  <si>
    <t>NM_006005.3(WFS1):c.*300A&gt;G</t>
  </si>
  <si>
    <t>rs541125786</t>
  </si>
  <si>
    <t>NM_006005.3(WFS1):c.*333C&gt;A</t>
  </si>
  <si>
    <t>rs111800114</t>
  </si>
  <si>
    <t>NM_006005.3(WFS1):c.*358T&gt;C</t>
  </si>
  <si>
    <t>rs71530919</t>
  </si>
  <si>
    <t>MAX</t>
  </si>
  <si>
    <t>NM_006005.3(WFS1):c.*455A&gt;G</t>
  </si>
  <si>
    <t>ncRNA_exonic|UTR3|UTR3|UTR3|UTR3|downstream|downstream</t>
  </si>
  <si>
    <t>RP11-1406H17.2|WFS1|WFS1|WFS1|WFS1|WFS1|WFS1</t>
  </si>
  <si>
    <t>3_prime_UTR_variant|downstream_gene_variant|downstream_gene_variant|non_coding_transcript_exon_variant|downstream_gene_variant</t>
  </si>
  <si>
    <t>rs756674774</t>
  </si>
  <si>
    <t>USF1;MAX</t>
  </si>
  <si>
    <t>140;323</t>
  </si>
  <si>
    <t>K562;NB4</t>
  </si>
  <si>
    <t>NM_006005.3(WFS1):c.*506C&gt;T</t>
  </si>
  <si>
    <t>rs886059536</t>
  </si>
  <si>
    <t>NM_006005.3(WFS1):c.*512C&gt;T</t>
  </si>
  <si>
    <t>rs71528900</t>
  </si>
  <si>
    <t>NM_006005.3(WFS1):c.*520G&gt;A</t>
  </si>
  <si>
    <t>rs573433508</t>
  </si>
  <si>
    <t>NM_006005.3(WFS1):c.*605T&gt;C</t>
  </si>
  <si>
    <t>rs886059538</t>
  </si>
  <si>
    <t>NM_006005.3(WFS1):c.*637T&gt;C</t>
  </si>
  <si>
    <t>rs71528901</t>
  </si>
  <si>
    <t>NM_006005.3(WFS1):c.*654G&gt;A</t>
  </si>
  <si>
    <t>rs886059539</t>
  </si>
  <si>
    <t>NM_006005.3(WFS1):c.*700C&gt;A</t>
  </si>
  <si>
    <t>rs528424908</t>
  </si>
  <si>
    <t>PIK3R1</t>
  </si>
  <si>
    <t>NM_181523.3(PIK3R1):c.-386-183C&gt;T</t>
  </si>
  <si>
    <t>PIK3R1|PIK3R1</t>
  </si>
  <si>
    <t>upstream_gene_variant|intron_variant|intron_variant|intron_variant</t>
  </si>
  <si>
    <t>PIK3R1|PIK3R1|PIK3R1|PIK3R1</t>
  </si>
  <si>
    <t>ENSG00000145675|ENSG00000145675|ENSG00000145675|ENSG00000145675</t>
  </si>
  <si>
    <t>rs145423293</t>
  </si>
  <si>
    <t>EP300;BCL3;CEBPB;EGR1;NFATC1;JUND;MAX;RCOR1;MAZ;JUN;KAP1;ATF1;GATA1;UBTF</t>
  </si>
  <si>
    <t>181;147;526;219;276;357;233;201;649;103;258;287;434;136</t>
  </si>
  <si>
    <t>K562;GM12878;K562;K562;GM12878;K562;K562;K562;K562;K562;U2OS;K562;PBDE;K562</t>
  </si>
  <si>
    <t>5:67228417-68268416</t>
  </si>
  <si>
    <t>5:66228417-69068417</t>
  </si>
  <si>
    <t>NM_181523.3(PIK3R1):c.-280A&gt;G</t>
  </si>
  <si>
    <t>upstream_gene_variant|non_coding_transcript_exon_variant|5_prime_UTR_variant|5_prime_UTR_variant</t>
  </si>
  <si>
    <t>rs59576080</t>
  </si>
  <si>
    <t>NM_181523.3(PIK3R1):c.65T&gt;C (p.Ile22Thr)</t>
  </si>
  <si>
    <t>structural_interaction_variant|structural_interaction_variant|structural_interaction_variant|structural_interaction_variant|non_coding_transcript_exon_variant|downstream_gene_variant|missense_variant|missense_variant</t>
  </si>
  <si>
    <t>HIGH|HIGH|HIGH|HIGH|MODIFIER|MODIFIER|MODERATE|MODERATE</t>
  </si>
  <si>
    <t>PIK3R1|PIK3R1|PIK3R1|PIK3R1|PIK3R1|PIK3R1|PIK3R1|PIK3R1</t>
  </si>
  <si>
    <t>ENSG00000145675|ENSG00000145675|ENSG00000145675|ENSG00000145675|ENSG00000145675|ENSG00000145675|ENSG00000145675|ENSG00000145675</t>
  </si>
  <si>
    <t>PIK3R1|PIK3R1|PIK3R1</t>
  </si>
  <si>
    <t>rs150689648</t>
  </si>
  <si>
    <t>NM_181523.3(PIK3R1):c.197G&gt;A (p.Arg66Lys)</t>
  </si>
  <si>
    <t>non_coding_transcript_exon_variant|downstream_gene_variant|missense_variant|missense_variant</t>
  </si>
  <si>
    <t>MODIFIER|MODIFIER|MODERATE|MODERATE</t>
  </si>
  <si>
    <t>rs761122171</t>
  </si>
  <si>
    <t>NM_181523.3(PIK3R1):c.210G&gt;A (p.Pro70=)</t>
  </si>
  <si>
    <t>non_coding_transcript_exon_variant|downstream_gene_variant|synonymous_variant|synonymous_variant</t>
  </si>
  <si>
    <t>MODIFIER|MODIFIER|LOW|LOW</t>
  </si>
  <si>
    <t>rs149852476</t>
  </si>
  <si>
    <t>NM_181523.3(PIK3R1):c.305C&gt;T (p.Ser102Leu)</t>
  </si>
  <si>
    <t>rs368742778</t>
  </si>
  <si>
    <t>NM_181523.3(PIK3R1):c.306G&gt;A (p.Ser102=)</t>
  </si>
  <si>
    <t>rs538021528</t>
  </si>
  <si>
    <t>NM_181523.3(PIK3R1):c.330A&gt;G (p.Gln110=)</t>
  </si>
  <si>
    <t>rs371843549</t>
  </si>
  <si>
    <t>NM_181523.3(PIK3R1):c.334+12T&gt;C</t>
  </si>
  <si>
    <t>intron_variant|downstream_gene_variant|intron_variant|intron_variant</t>
  </si>
  <si>
    <t>rs189754791</t>
  </si>
  <si>
    <t>NM_181523.3(PIK3R1):c.334+83T&gt;C</t>
  </si>
  <si>
    <t>rs3730077</t>
  </si>
  <si>
    <t>NM_181523.3(PIK3R1):c.335-198C&gt;G</t>
  </si>
  <si>
    <t>rs148035428</t>
  </si>
  <si>
    <t>5:68268417-69548417</t>
  </si>
  <si>
    <t>NM_181523.3(PIK3R1):c.335-17G&gt;T</t>
  </si>
  <si>
    <t>rs201772482</t>
  </si>
  <si>
    <t>NM_181523.3(PIK3R1):c.346C&gt;A (p.Pro116Thr)</t>
  </si>
  <si>
    <t>non_coding_transcript_exon_variant|missense_variant|missense_variant|missense_variant</t>
  </si>
  <si>
    <t>MODIFIER|MODERATE|MODERATE|MODERATE</t>
  </si>
  <si>
    <t>rs367923318</t>
  </si>
  <si>
    <t>NM_181523.3(PIK3R1):c.347C&gt;T (p.Pro116Leu)</t>
  </si>
  <si>
    <t>rs774531250</t>
  </si>
  <si>
    <t>NM_181523.3(PIK3R1):c.405C&gt;T (p.Leu135=)</t>
  </si>
  <si>
    <t>non_coding_transcript_exon_variant|synonymous_variant|synonymous_variant|synonymous_variant</t>
  </si>
  <si>
    <t>MODIFIER|LOW|LOW|LOW</t>
  </si>
  <si>
    <t>rs758397455</t>
  </si>
  <si>
    <t>NM_181523.3(PIK3R1):c.406G&gt;C (p.Val136Leu)</t>
  </si>
  <si>
    <t>rs539374043</t>
  </si>
  <si>
    <t>NM_181523.3(PIK3R1):c.427+5C&gt;A</t>
  </si>
  <si>
    <t>non_coding_transcript_exon_variant|splice_region_variant&amp;intron_variant|splice_region_variant&amp;intron_variant|splice_region_variant&amp;intron_variant</t>
  </si>
  <si>
    <t>splice_region_variant&amp;intron_variant</t>
  </si>
  <si>
    <t>rs375394677</t>
  </si>
  <si>
    <t>NM_181523.3(PIK3R1):c.427+174A&gt;G</t>
  </si>
  <si>
    <t>non_coding_transcript_exon_variant|intron_variant|intron_variant|intron_variant</t>
  </si>
  <si>
    <t>rs140822964</t>
  </si>
  <si>
    <t>POLR2A;NFATC1</t>
  </si>
  <si>
    <t>657;277</t>
  </si>
  <si>
    <t>NM_181523.3(PIK3R1):c.485G&gt;T (p.Arg162Leu)</t>
  </si>
  <si>
    <t>downstream_gene_variant|missense_variant|missense_variant|missense_variant</t>
  </si>
  <si>
    <t>rs755300178</t>
  </si>
  <si>
    <t>POLR2A;EP300;NFATC1;POU2F2;RAD21;RUNX3;TBP</t>
  </si>
  <si>
    <t>657;881;277;432;190;323;775</t>
  </si>
  <si>
    <t>NM_181523.3(PIK3R1):c.504T&gt;A (p.Asp168Glu)</t>
  </si>
  <si>
    <t>missense_variant&amp;splice_region_variant|missense_variant&amp;splice_region_variant|missense_variant&amp;splice_region_variant|upstream_gene_variant|upstream_gene_variant</t>
  </si>
  <si>
    <t>PIK3R1|PIK3R1|PIK3R1|PIK3R1|PIK3R1</t>
  </si>
  <si>
    <t>ENSG00000145675|ENSG00000145675|ENSG00000145675|ENSG00000145675|ENSG00000145675</t>
  </si>
  <si>
    <t>missense_variant&amp;splice_region_variant</t>
  </si>
  <si>
    <t>rs758929943</t>
  </si>
  <si>
    <t>NM_181523.3(PIK3R1):c.506C&gt;T (p.Thr169Ile)</t>
  </si>
  <si>
    <t>missense_variant|missense_variant|missense_variant|upstream_gene_variant|upstream_gene_variant</t>
  </si>
  <si>
    <t>rs778443805</t>
  </si>
  <si>
    <t>NM_181523.3(PIK3R1):c.514G&gt;A (p.Val172Met)</t>
  </si>
  <si>
    <t>rs112487959</t>
  </si>
  <si>
    <t>NM_181523.3(PIK3R1):c.541G&gt;A (p.Val181Ile)</t>
  </si>
  <si>
    <t>rs143572224</t>
  </si>
  <si>
    <t>NM_181523.3(PIK3R1):c.563G&gt;A (p.Arg188His)</t>
  </si>
  <si>
    <t>rs148059720</t>
  </si>
  <si>
    <t>NM_181523.3(PIK3R1):c.571C&gt;T (p.Leu191=)</t>
  </si>
  <si>
    <t>synonymous_variant|synonymous_variant|synonymous_variant|upstream_gene_variant|upstream_gene_variant</t>
  </si>
  <si>
    <t>rs533077843</t>
  </si>
  <si>
    <t>NM_181523.3(PIK3R1):c.609C&gt;T (p.Tyr203=)</t>
  </si>
  <si>
    <t>structural_interaction_variant|structural_interaction_variant|synonymous_variant|synonymous_variant|synonymous_variant|upstream_gene_variant|upstream_gene_variant</t>
  </si>
  <si>
    <t>HIGH|HIGH|LOW|LOW|LOW|MODIFIER|MODIFIER</t>
  </si>
  <si>
    <t>PIK3R1|PIK3R1|PIK3R1|PIK3R1|PIK3R1|PIK3R1|PIK3R1</t>
  </si>
  <si>
    <t>ENSG00000145675|ENSG00000145675|ENSG00000145675|ENSG00000145675|ENSG00000145675|ENSG00000145675|ENSG00000145675</t>
  </si>
  <si>
    <t>structural_interaction_variant|synonymous_variant</t>
  </si>
  <si>
    <t>HIGH|LOW</t>
  </si>
  <si>
    <t>rs1331105445</t>
  </si>
  <si>
    <t>NM_181523.3(PIK3R1):c.634+8T&gt;C</t>
  </si>
  <si>
    <t>splice_region_variant&amp;intron_variant|splice_region_variant&amp;intron_variant|splice_region_variant&amp;intron_variant|upstream_gene_variant|upstream_gene_variant</t>
  </si>
  <si>
    <t>rs368138177</t>
  </si>
  <si>
    <t>NM_181523.3(PIK3R1):c.635-11T&gt;A</t>
  </si>
  <si>
    <t>intron_variant|intron_variant|intron_variant|5_prime_UTR_variant|intron_variant</t>
  </si>
  <si>
    <t>rs745306907</t>
  </si>
  <si>
    <t>NM_181523.3(PIK3R1):c.686C&gt;T (p.Ser229Leu)</t>
  </si>
  <si>
    <t>missense_variant|missense_variant|missense_variant|5_prime_UTR_variant|5_prime_UTR_variant</t>
  </si>
  <si>
    <t>rs201598843</t>
  </si>
  <si>
    <t>NM_181523.3(PIK3R1):c.717G&gt;A (p.Thr239=)</t>
  </si>
  <si>
    <t>downstream_gene_variant|synonymous_variant|synonymous_variant|5_prime_UTR_variant|5_prime_UTR_variant</t>
  </si>
  <si>
    <t>MODIFIER|LOW|LOW|MODIFIER|MODIFIER</t>
  </si>
  <si>
    <t>rs745860837</t>
  </si>
  <si>
    <t>NM_181523.3(PIK3R1):c.752C&gt;T (p.Ser251Phe)</t>
  </si>
  <si>
    <t>downstream_gene_variant|missense_variant|missense_variant|5_prime_UTR_variant|5_prime_UTR_variant</t>
  </si>
  <si>
    <t>MODIFIER|MODERATE|MODERATE|MODIFIER|MODIFIER</t>
  </si>
  <si>
    <t>rs1184502086</t>
  </si>
  <si>
    <t>NM_181523.3(PIK3R1):c.837-13C&gt;T</t>
  </si>
  <si>
    <t>downstream_gene_variant|intron_variant|intron_variant|intron_variant|intron_variant</t>
  </si>
  <si>
    <t>rs3730085</t>
  </si>
  <si>
    <t>NM_181523.3(PIK3R1):c.837-7C&gt;T</t>
  </si>
  <si>
    <t>downstream_gene_variant|splice_region_variant&amp;intron_variant|splice_region_variant&amp;intron_variant|splice_region_variant&amp;intron_variant|splice_region_variant&amp;intron_variant</t>
  </si>
  <si>
    <t>MODIFIER|LOW|LOW|LOW|LOW</t>
  </si>
  <si>
    <t>rs571365105</t>
  </si>
  <si>
    <t>NM_181523.3(PIK3R1):c.845A&gt;C (p.Asn282Thr)</t>
  </si>
  <si>
    <t>downstream_gene_variant|missense_variant|missense_variant|missense_variant|missense_variant</t>
  </si>
  <si>
    <t>MODIFIER|MODERATE|MODERATE|MODERATE|MODERATE</t>
  </si>
  <si>
    <t>rs771365361</t>
  </si>
  <si>
    <t>NM_181523.3(PIK3R1):c.917-1513G&gt;T</t>
  </si>
  <si>
    <t>intron_variant|missense_variant|missense_variant|non_coding_transcript_exon_variant|upstream_gene_variant|upstream_gene_variant|upstream_gene_variant|intron_variant|intron_variant|intron_variant|intron_variant|intron_variant|upstream_gene_variant</t>
  </si>
  <si>
    <t>MODIFIER|MODERATE|MODERATE|MODIFIER|MODIFIER|MODIFIER|MODIFIER|MODIFIER|MODIFIER|MODIFIER|MODIFIER|MODIFIER|MODIFIER</t>
  </si>
  <si>
    <t>PIK3R1|PIK3R1|PIK3R1|PIK3R1|PIK3R1|PIK3R1|PIK3R1|PIK3R1|PIK3R1|PIK3R1|PIK3R1|PIK3R1|PIK3R1</t>
  </si>
  <si>
    <t>ENSG00000145675|ENSG00000145675|ENSG00000145675|ENSG00000145675|ENSG00000145675|ENSG00000145675|ENSG00000145675|ENSG00000145675|ENSG00000145675|ENSG00000145675|ENSG00000145675|ENSG00000145675|ENSG00000145675</t>
  </si>
  <si>
    <t>upstream_gene_variant|missense_variant|intron_variant|intron_variant</t>
  </si>
  <si>
    <t>rs144312303</t>
  </si>
  <si>
    <t>CEBPB;GATA1</t>
  </si>
  <si>
    <t>315;674</t>
  </si>
  <si>
    <t>K562;PBDE</t>
  </si>
  <si>
    <t>NM_181523.3(PIK3R1):c.961G&gt;A (p.Gly321Ser)</t>
  </si>
  <si>
    <t>missense_variant|missense_variant|intron_variant|non_coding_transcript_exon_variant|non_coding_transcript_exon_variant|upstream_gene_variant|upstream_gene_variant|missense_variant|intron_variant|missense_variant|missense_variant|missense_variant|upstream_gene_variant</t>
  </si>
  <si>
    <t>MODERATE|MODERATE|MODIFIER|MODIFIER|MODIFIER|MODIFIER|MODIFIER|MODERATE|MODIFIER|MODERATE|MODERATE|MODERATE|MODIFIER</t>
  </si>
  <si>
    <t>upstream_gene_variant|missense_variant|missense_variant|missense_variant</t>
  </si>
  <si>
    <t>rs142439210</t>
  </si>
  <si>
    <t>NM_181523.3(PIK3R1):c.1017G&gt;A (p.Ser339=)</t>
  </si>
  <si>
    <t>protein_protein_contact|protein_protein_contact|splice_region_variant&amp;synonymous_variant|splice_region_variant&amp;synonymous_variant|intron_variant|splice_region_variant&amp;non_coding_transcript_exon_variant|splice_region_variant&amp;non_coding_transcript_exon_variant|upstream_gene_variant|upstream_gene_variant|splice_region_variant&amp;synonymous_variant|intron_variant|splice_region_variant&amp;synonymous_variant|splice_region_variant&amp;synonymous_variant|splice_region_variant&amp;synonymous_variant|upstream_gene_variant</t>
  </si>
  <si>
    <t>HIGH|HIGH|LOW|LOW|MODIFIER|LOW|LOW|MODIFIER|MODIFIER|LOW|MODIFIER|LOW|LOW|LOW|MODIFIER</t>
  </si>
  <si>
    <t>PIK3R1|PIK3R1|PIK3R1|PIK3R1|PIK3R1|PIK3R1|PIK3R1|PIK3R1|PIK3R1|PIK3R1|PIK3R1|PIK3R1|PIK3R1|PIK3R1|PIK3R1</t>
  </si>
  <si>
    <t>ENSG00000145675|ENSG00000145675|ENSG00000145675|ENSG00000145675|ENSG00000145675|ENSG00000145675|ENSG00000145675|ENSG00000145675|ENSG00000145675|ENSG00000145675|ENSG00000145675|ENSG00000145675|ENSG00000145675|ENSG00000145675|ENSG00000145675</t>
  </si>
  <si>
    <t>protein_protein_contact|upstream_gene_variant|splice_region_variant&amp;synonymous_variant|splice_region_variant&amp;synonymous_variant|splice_region_variant&amp;synonymous_variant</t>
  </si>
  <si>
    <t>HIGH|MODIFIER|LOW|LOW|LOW</t>
  </si>
  <si>
    <t>rs781406681</t>
  </si>
  <si>
    <t>NM_181523.3(PIK3R1):c.1020-19T&gt;C</t>
  </si>
  <si>
    <t>sequence_feature|intron_variant|sequence_feature|intron_variant|intron_variant|intron_variant|intron_variant|intron_variant|non_coding_transcript_exon_variant|intron_variant|intron_variant|sequence_feature|intron_variant|intron_variant|intron_variant|intron_variant</t>
  </si>
  <si>
    <t>LOW|MODIFIER|LOW|MODIFIER|MODIFIER|MODIFIER|MODIFIER|MODIFIER|MODIFIER|MODIFIER|MODIFIER|LOW|MODIFIER|MODIFIER|MODIFIER|MODIFIER</t>
  </si>
  <si>
    <t>PIK3R1|PIK3R1|PIK3R1|PIK3R1|PIK3R1|PIK3R1|PIK3R1|PIK3R1|PIK3R1|PIK3R1|PIK3R1|PIK3R1|PIK3R1|PIK3R1|PIK3R1|PIK3R1</t>
  </si>
  <si>
    <t>ENSG00000145675|ENSG00000145675|ENSG00000145675|ENSG00000145675|ENSG00000145675|ENSG00000145675|ENSG00000145675|ENSG00000145675|ENSG00000145675|ENSG00000145675|ENSG00000145675|ENSG00000145675|ENSG00000145675|ENSG00000145675|ENSG00000145675|ENSG00000145675</t>
  </si>
  <si>
    <t>rs373504515</t>
  </si>
  <si>
    <t>NM_181523.3(PIK3R1):c.1020-8C&gt;G</t>
  </si>
  <si>
    <t>sequence_feature|splice_region_variant&amp;intron_variant|sequence_feature|splice_region_variant&amp;intron_variant|splice_region_variant&amp;intron_variant|splice_region_variant&amp;intron_variant|splice_region_variant&amp;intron_variant|splice_region_variant&amp;intron_variant|non_coding_transcript_exon_variant|splice_region_variant&amp;intron_variant|splice_region_variant&amp;intron_variant|sequence_feature|splice_region_variant&amp;intron_variant|splice_region_variant&amp;intron_variant|splice_region_variant&amp;intron_variant|splice_region_variant&amp;intron_variant</t>
  </si>
  <si>
    <t>LOW|LOW|LOW|LOW|LOW|LOW|LOW|LOW|MODIFIER|LOW|LOW|LOW|LOW|LOW|LOW|LOW</t>
  </si>
  <si>
    <t>rs770213442</t>
  </si>
  <si>
    <t>NM_181523.3(PIK3R1):c.1020-3C&gt;T</t>
  </si>
  <si>
    <t>rs200653607</t>
  </si>
  <si>
    <t>NM_181523.3(PIK3R1):c.1119-9T&gt;C</t>
  </si>
  <si>
    <t>intron_variant|intron_variant|intron_variant|non_coding_transcript_exon_variant|intron_variant|intron_variant|intron_variant|intron_variant|intron_variant|intron_variant|downstream_gene_variant|intron_variant|intron_variant</t>
  </si>
  <si>
    <t>rs369244066</t>
  </si>
  <si>
    <t>NM_181523.3(PIK3R1):c.1170T&gt;C (p.Tyr390=)</t>
  </si>
  <si>
    <t>synonymous_variant|synonymous_variant|3_prime_UTR_variant|non_coding_transcript_exon_variant|non_coding_transcript_exon_variant|synonymous_variant|non_coding_transcript_exon_variant|synonymous_variant|synonymous_variant|synonymous_variant|downstream_gene_variant|downstream_gene_variant|synonymous_variant</t>
  </si>
  <si>
    <t>LOW|LOW|MODIFIER|MODIFIER|MODIFIER|LOW|MODIFIER|LOW|LOW|LOW|MODIFIER|MODIFIER|LOW</t>
  </si>
  <si>
    <t>rs17847317</t>
  </si>
  <si>
    <t>NM_181523.3(PIK3R1):c.1185A&gt;G (p.Pro395=)</t>
  </si>
  <si>
    <t>rs149905863</t>
  </si>
  <si>
    <t>NM_181523.3(PIK3R1):c.1426-224C&gt;A</t>
  </si>
  <si>
    <t>intron_variant|intron_variant|intron_variant|downstream_gene_variant|intron_variant|intron_variant|intron_variant|intron_variant|intron_variant|intron_variant|downstream_gene_variant|downstream_gene_variant|intron_variant</t>
  </si>
  <si>
    <t>rs10461539</t>
  </si>
  <si>
    <t>NM_181523.3(PIK3R1):c.1569-189A&gt;G</t>
  </si>
  <si>
    <t>intron_variant|intron_variant|intron_variant|downstream_gene_variant|intron_variant|downstream_gene_variant|intron_variant|intron_variant|downstream_gene_variant|intron_variant|downstream_gene_variant|downstream_gene_variant|intron_variant</t>
  </si>
  <si>
    <t>rs192115637</t>
  </si>
  <si>
    <t>NM_181523.3(PIK3R1):c.1569-62A&gt;G</t>
  </si>
  <si>
    <t>rs114140961</t>
  </si>
  <si>
    <t>NM_181523.3(PIK3R1):c.1569-17G&gt;A</t>
  </si>
  <si>
    <t>rs780706346</t>
  </si>
  <si>
    <t>NM_181523.3(PIK3R1):c.1728G&gt;A (p.Thr576=)</t>
  </si>
  <si>
    <t>sequence_feature|synonymous_variant|sequence_feature|synonymous_variant|3_prime_UTR_variant|downstream_gene_variant|non_coding_transcript_exon_variant|downstream_gene_variant|non_coding_transcript_exon_variant|synonymous_variant|downstream_gene_variant|sequence_feature|synonymous_variant|downstream_gene_variant|downstream_gene_variant|synonymous_variant</t>
  </si>
  <si>
    <t>MODERATE|LOW|MODERATE|LOW|MODIFIER|MODIFIER|MODIFIER|MODIFIER|MODIFIER|LOW|MODIFIER|MODERATE|LOW|MODIFIER|MODIFIER|LOW</t>
  </si>
  <si>
    <t>rs149090706</t>
  </si>
  <si>
    <t>NM_181523.3(PIK3R1):c.1815-99C&gt;T</t>
  </si>
  <si>
    <t>intron_variant|intron_variant|downstream_gene_variant|downstream_gene_variant|intron_variant|downstream_gene_variant|downstream_gene_variant|intron_variant|downstream_gene_variant|intron_variant|downstream_gene_variant|downstream_gene_variant|intron_variant</t>
  </si>
  <si>
    <t>rs115796923</t>
  </si>
  <si>
    <t>NM_181523.3(PIK3R1):c.1815-39G&gt;A</t>
  </si>
  <si>
    <t>rs112011545</t>
  </si>
  <si>
    <t>NM_181523.3(PIK3R1):c.1985+7A&gt;G</t>
  </si>
  <si>
    <t>splice_region_variant&amp;intron_variant|splice_region_variant&amp;intron_variant|downstream_gene_variant|downstream_gene_variant|splice_region_variant&amp;intron_variant|downstream_gene_variant|downstream_gene_variant|splice_region_variant&amp;intron_variant|downstream_gene_variant|splice_region_variant&amp;intron_variant|downstream_gene_variant|downstream_gene_variant|splice_region_variant&amp;intron_variant</t>
  </si>
  <si>
    <t>LOW|LOW|MODIFIER|MODIFIER|LOW|MODIFIER|MODIFIER|LOW|MODIFIER|LOW|MODIFIER|MODIFIER|LOW</t>
  </si>
  <si>
    <t>rs781079021</t>
  </si>
  <si>
    <t>NM_181523.3(PIK3R1):c.1985+38A&gt;C</t>
  </si>
  <si>
    <t>rs182605532</t>
  </si>
  <si>
    <t>NM_181523.3(PIK3R1):c.1995C&gt;T (p.Gly665=)</t>
  </si>
  <si>
    <t>synonymous_variant|synonymous_variant|downstream_gene_variant|downstream_gene_variant|non_coding_transcript_exon_variant|downstream_gene_variant|downstream_gene_variant|synonymous_variant|downstream_gene_variant|synonymous_variant|downstream_gene_variant|downstream_gene_variant|synonymous_variant</t>
  </si>
  <si>
    <t>LOW|LOW|MODIFIER|MODIFIER|MODIFIER|MODIFIER|MODIFIER|LOW|MODIFIER|LOW|MODIFIER|MODIFIER|LOW</t>
  </si>
  <si>
    <t>rs201618039</t>
  </si>
  <si>
    <t>NM_181523.3(PIK3R1):c.2168G&gt;A (p.Arg723Lys)</t>
  </si>
  <si>
    <t>missense_variant|missense_variant|downstream_gene_variant|downstream_gene_variant|non_coding_transcript_exon_variant|downstream_gene_variant|downstream_gene_variant|missense_variant|downstream_gene_variant|missense_variant|downstream_gene_variant|downstream_gene_variant|missense_variant</t>
  </si>
  <si>
    <t>MODERATE|MODERATE|MODIFIER|MODIFIER|MODIFIER|MODIFIER|MODIFIER|MODERATE|MODIFIER|MODERATE|MODIFIER|MODIFIER|MODERATE</t>
  </si>
  <si>
    <t>rs762818071</t>
  </si>
  <si>
    <t>splice_region_variant&amp;intron_variant|splice_region_variant&amp;intron_variant|splice_region_variant&amp;intron_variant|upstream_gene_variant</t>
  </si>
  <si>
    <t>LOW|LOW|LOW|MODIFIER</t>
  </si>
  <si>
    <t>intron_variant|intron_variant|intron_variant|upstream_gene_variant</t>
  </si>
  <si>
    <t>intronic|intronic|intronic</t>
  </si>
  <si>
    <t>missense_variant|missense_variant|missense_variant</t>
  </si>
  <si>
    <t>MODERATE|MODERATE|MODERATE</t>
  </si>
  <si>
    <t>synonymous_variant|synonymous_variant|synonymous_variant</t>
  </si>
  <si>
    <t>CTCF;POLR2A</t>
  </si>
  <si>
    <t>LOW|MODIFIER|LOW|MODIFIER|LOW|LOW|LOW|MODIFIER</t>
  </si>
  <si>
    <t>splice_region_variant&amp;intron_variant|splice_region_variant&amp;intron_variant|splice_region_variant&amp;intron_variant</t>
  </si>
  <si>
    <t>missense_variant&amp;splice_region_variant|missense_variant&amp;splice_region_variant|missense_variant&amp;splice_region_variant</t>
  </si>
  <si>
    <t>GCK</t>
  </si>
  <si>
    <t>NM_000162.5(GCK):c.*844A&gt;C</t>
  </si>
  <si>
    <t>intronic|UTR3|UTR3|UTR3|upstream|upstream|downstream|downstream</t>
  </si>
  <si>
    <t>GCK|GCK|GCK|GCK|MYL7|MYL7|GCK|GCK</t>
  </si>
  <si>
    <t>intronic|intronic|UTR3|UTR3|UTR3|UTR3|UTR3|upstream</t>
  </si>
  <si>
    <t>GCK|GCK|GCK|GCK|GCK|GCK|GCK|MYL7</t>
  </si>
  <si>
    <t>MYL7</t>
  </si>
  <si>
    <t>upstream_gene_variant|3_prime_UTR_variant|3_prime_UTR_variant|3_prime_UTR_variant|3_prime_UTR_variant|upstream_gene_variant|upstream_gene_variant|upstream_gene_variant|downstream_gene_variant|upstream_gene_variant|upstream_gene_variant|upstream_gene_variant|upstream_gene_variant|upstream_gene_variant|non_coding_transcript_exon_variant|downstream_gene_variant|upstream_gene_variant|3_prime_UTR_variant</t>
  </si>
  <si>
    <t>MYL7|GCK|GCK|GCK|GCK|MYL7|MYL7|MYL7|GCK|MYL7|MYL7|MYL7|MYL7|MYL7|GCK|GCK|MYL7|GCK</t>
  </si>
  <si>
    <t>ENSG00000106631|ENSG00000106633|ENSG00000106633|ENSG00000106633|ENSG00000106633|ENSG00000106631|ENSG00000106631|ENSG00000106631|ENSG00000106633|ENSG00000106631|ENSG00000106631|ENSG00000106631|ENSG00000106631|ENSG00000106631|ENSG00000106633|ENSG00000106633|ENSG00000106631|ENSG00000106633</t>
  </si>
  <si>
    <t>3_prime_UTR_variant|upstream_gene_variant|3_prime_UTR_variant|3_prime_UTR_variant</t>
  </si>
  <si>
    <t>GCK|MYL7|GCK|GCK</t>
  </si>
  <si>
    <t>rs886062344</t>
  </si>
  <si>
    <t>7:44033877-44793876</t>
  </si>
  <si>
    <t>7:44033877-44553876</t>
  </si>
  <si>
    <t>NM_000162.5(GCK):c.*797C&gt;T</t>
  </si>
  <si>
    <t>intronic|UTR3|UTR3|UTR3|UTR3|upstream|upstream|downstream</t>
  </si>
  <si>
    <t>GCK|GCK|GCK|GCK|GCK|MYL7|MYL7|GCK</t>
  </si>
  <si>
    <t>rs2908276</t>
  </si>
  <si>
    <t>NM_000162.5(GCK):c.*764C&gt;T</t>
  </si>
  <si>
    <t>rs185418856</t>
  </si>
  <si>
    <t>NM_000162.5(GCK):c.*721C&gt;T</t>
  </si>
  <si>
    <t>rs886062346</t>
  </si>
  <si>
    <t>NM_000162.5(GCK):c.*678G&gt;T</t>
  </si>
  <si>
    <t>rs555058443</t>
  </si>
  <si>
    <t>NM_000162.5(GCK):c.*11C&gt;T</t>
  </si>
  <si>
    <t>rs200698755</t>
  </si>
  <si>
    <t>443;484</t>
  </si>
  <si>
    <t>GH07I044184</t>
  </si>
  <si>
    <t>POLM;SNORA5C;DDX56;SNORA5B;ENSG00000228434;TMED4;SNORA5A;SPDYE1;SNHG15;YKT6;GCK;LOC105375257</t>
  </si>
  <si>
    <t>33.36;33.05;27.37;26.14;24.86;23.87;21.83;11.07;10.27;7.55;4.61;0.39</t>
  </si>
  <si>
    <t>NM_000162.5(GCK):c.1386G&gt;T (p.Met462Ile)</t>
  </si>
  <si>
    <t>GCK|GCK|GCK|GCK|GCK</t>
  </si>
  <si>
    <t>upstream_gene_variant|missense_variant|missense_variant|missense_variant|missense_variant|upstream_gene_variant|upstream_gene_variant|upstream_gene_variant|missense_variant|upstream_gene_variant|upstream_gene_variant|upstream_gene_variant|upstream_gene_variant|upstream_gene_variant|non_coding_transcript_exon_variant|downstream_gene_variant|upstream_gene_variant|missense_variant</t>
  </si>
  <si>
    <t>MODIFIER|MODERATE|MODERATE|MODERATE|MODERATE|MODIFIER|MODIFIER|MODIFIER|MODERATE|MODIFIER|MODIFIER|MODIFIER|MODIFIER|MODIFIER|MODIFIER|MODIFIER|MODIFIER|MODERATE</t>
  </si>
  <si>
    <t>missense_variant|upstream_gene_variant|missense_variant|missense_variant</t>
  </si>
  <si>
    <t>MODERATE|MODIFIER|MODERATE|MODERATE</t>
  </si>
  <si>
    <t>rs193922285</t>
  </si>
  <si>
    <t>NM_000162.5(GCK):c.1364T&gt;A (p.Val455Glu)</t>
  </si>
  <si>
    <t>GCK|GCK|GCK|GCK|GCK|GCK</t>
  </si>
  <si>
    <t>GCK|GCK|GCK|GCK|GCK|GCK|GCK</t>
  </si>
  <si>
    <t>rs753795627</t>
  </si>
  <si>
    <t>NM_000162.5(GCK):c.1288C&gt;T (p.Leu430=)</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</si>
  <si>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upstream_gene_variant|synonymous_variant|synonymous_variant|synonymous_variant|synonymous_variant|upstream_gene_variant|upstream_gene_variant|upstream_gene_variant|synonymous_variant|upstream_gene_variant|upstream_gene_variant|upstream_gene_variant|upstream_gene_variant|upstream_gene_variant|non_coding_transcript_exon_variant|downstream_gene_variant|upstream_gene_variant|synonymous_variant</t>
  </si>
  <si>
    <t>HIGH|HIGH|HIGH|HIGH|HIGH|HIGH|HIGH|HIGH|HIGH|HIGH|HIGH|HIGH|HIGH|HIGH|HIGH|HIGH|HIGH|HIGH|MODIFIER|LOW|LOW|LOW|LOW|MODIFIER|MODIFIER|MODIFIER|LOW|MODIFIER|MODIFIER|MODIFIER|MODIFIER|MODIFIER|MODIFIER|MODIFIER|MODIFIER|LOW</t>
  </si>
  <si>
    <t>GCK|GCK|GCK|GCK|GCK|GCK|GCK|GCK|GCK|GCK|GCK|GCK|GCK|GCK|GCK|GCK|GCK|GCK|MYL7|GCK|GCK|GCK|GCK|MYL7|MYL7|MYL7|GCK|MYL7|MYL7|MYL7|MYL7|MYL7|GCK|GCK|MYL7|GCK</t>
  </si>
  <si>
    <t>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00000106631|ENSG00000106633|ENSG00000106633|ENSG00000106633|ENSG00000106633|ENSG00000106631|ENSG00000106631|ENSG00000106631|ENSG00000106633|ENSG00000106631|ENSG00000106631|ENSG00000106631|ENSG00000106631|ENSG00000106631|ENSG00000106633|ENSG00000106633|ENSG00000106631|ENSG00000106633</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</si>
  <si>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ynonymous_variant|upstream_gene_variant|synonymous_variant|synonymous_variant</t>
  </si>
  <si>
    <t>HIGH|HIGH|HIGH|HIGH|HIGH|HIGH|HIGH|HIGH|HIGH|HIGH|HIGH|HIGH|HIGH|HIGH|HIGH|HIGH|HIGH|HIGH|LOW|MODIFIER|LOW|LOW</t>
  </si>
  <si>
    <t>GCK|GCK|GCK|GCK|GCK|GCK|GCK|GCK|GCK|GCK|GCK|GCK|GCK|GCK|GCK|GCK|GCK|GCK|GCK|MYL7|GCK|GCK</t>
  </si>
  <si>
    <t>rs193922276</t>
  </si>
  <si>
    <t>NM_000162.5(GCK):c.1233C&gt;G (p.Ser411=)</t>
  </si>
  <si>
    <t>upstream_gene_variant|synonymous_variant|sequence_feature|synonymous_variant|sequence_feature|synonymous_variant|sequence_feature|synonymous_variant|upstream_gene_variant|upstream_gene_variant|upstream_gene_variant|synonymous_variant|upstream_gene_variant|upstream_gene_variant|upstream_gene_variant|upstream_gene_variant|non_coding_transcript_exon_variant|downstream_gene_variant|upstream_gene_variant|synonymous_variant</t>
  </si>
  <si>
    <t>MODIFIER|LOW|LOW|LOW|LOW|LOW|LOW|LOW|MODIFIER|MODIFIER|MODIFIER|LOW|MODIFIER|MODIFIER|MODIFIER|MODIFIER|MODIFIER|MODIFIER|MODIFIER|LOW</t>
  </si>
  <si>
    <t>MYL7|GCK|GCK|GCK|GCK|GCK|GCK|GCK|MYL7|MYL7|MYL7|GCK|MYL7|MYL7|MYL7|MYL7|GCK|GCK|MYL7|GCK</t>
  </si>
  <si>
    <t>ENSG00000106631|ENSG00000106633|ENSG00000106633|ENSG00000106633|ENSG00000106633|ENSG00000106633|ENSG00000106633|ENSG00000106633|ENSG00000106631|ENSG00000106631|ENSG00000106631|ENSG00000106633|ENSG00000106631|ENSG00000106631|ENSG00000106631|ENSG00000106631|ENSG00000106633|ENSG00000106633|ENSG00000106631|ENSG00000106633</t>
  </si>
  <si>
    <t>synonymous_variant|upstream_gene_variant|synonymous_variant|synonymous_variant</t>
  </si>
  <si>
    <t>LOW|MODIFIER|LOW|LOW</t>
  </si>
  <si>
    <t>rs755112715</t>
  </si>
  <si>
    <t>EZH2;RBBP5;ZBTB33;E2F6;MAX;NRF1;MYC;ZNF263</t>
  </si>
  <si>
    <t>443;227;122;172;392;201;133;484</t>
  </si>
  <si>
    <t>NM_000162.5(GCK):c.1129C&gt;T (p.Arg377Cys)</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</si>
  <si>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upstream_gene_variant|missense_variant|missense_variant|missense_variant|missense_variant|upstream_gene_variant|upstream_gene_variant|upstream_gene_variant|missense_variant|upstream_gene_variant|upstream_gene_variant|upstream_gene_variant|upstream_gene_variant|non_coding_transcript_exon_variant|downstream_gene_variant|missense_variant</t>
  </si>
  <si>
    <t>HIGH|HIGH|HIGH|HIGH|HIGH|HIGH|HIGH|HIGH|HIGH|HIGH|HIGH|HIGH|HIGH|HIGH|HIGH|HIGH|HIGH|HIGH|HIGH|HIGH|HIGH|HIGH|HIGH|HIGH|HIGH|HIGH|MODIFIER|MODERATE|MODERATE|MODERATE|MODERATE|MODIFIER|MODIFIER|MODIFIER|MODERATE|MODIFIER|MODIFIER|MODIFIER|MODIFIER|MODIFIER|MODIFIER|MODERATE</t>
  </si>
  <si>
    <t>GCK|GCK|GCK|GCK|GCK|GCK|GCK|GCK|GCK|GCK|GCK|GCK|GCK|GCK|GCK|GCK|GCK|GCK|GCK|GCK|GCK|GCK|GCK|GCK|GCK|GCK|MYL7|GCK|GCK|GCK|GCK|MYL7|MYL7|MYL7|GCK|MYL7|MYL7|MYL7|MYL7|GCK|GCK|GCK</t>
  </si>
  <si>
    <t>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00000106631|ENSG00000106633|ENSG00000106633|ENSG00000106633|ENSG00000106633|ENSG00000106631|ENSG00000106631|ENSG00000106631|ENSG00000106633|ENSG00000106631|ENSG00000106631|ENSG00000106631|ENSG00000106631|ENSG00000106633|ENSG00000106633|ENSG00000106633</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</si>
  <si>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missense_variant|upstream_gene_variant|missense_variant|missense_variant</t>
  </si>
  <si>
    <t>HIGH|HIGH|HIGH|HIGH|HIGH|HIGH|HIGH|HIGH|HIGH|HIGH|HIGH|HIGH|HIGH|HIGH|HIGH|HIGH|HIGH|HIGH|HIGH|HIGH|HIGH|HIGH|HIGH|HIGH|HIGH|HIGH|MODERATE|MODIFIER|MODERATE|MODERATE</t>
  </si>
  <si>
    <t>GCK|GCK|GCK|GCK|GCK|GCK|GCK|GCK|GCK|GCK|GCK|GCK|GCK|GCK|GCK|GCK|GCK|GCK|GCK|GCK|GCK|GCK|GCK|GCK|GCK|GCK|GCK|MYL7|GCK|GCK</t>
  </si>
  <si>
    <t>rs1471992838</t>
  </si>
  <si>
    <t>EZH2;RBBP5;ZBTB33;E2F6;MAX;NRF1;MYC</t>
  </si>
  <si>
    <t>443;227;122;172;392;201;133</t>
  </si>
  <si>
    <t>NM_000162.5(GCK):c.1024A&gt;C (p.Thr342Pro)</t>
  </si>
  <si>
    <t>upstream_gene_variant|missense_variant|missense_variant|missense_variant|missense_variant|upstream_gene_variant|upstream_gene_variant|upstream_gene_variant|missense_variant|upstream_gene_variant|upstream_gene_variant|upstream_gene_variant|upstream_gene_variant|non_coding_transcript_exon_variant|non_coding_transcript_exon_variant|missense_variant</t>
  </si>
  <si>
    <t>MODIFIER|MODERATE|MODERATE|MODERATE|MODERATE|MODIFIER|MODIFIER|MODIFIER|MODERATE|MODIFIER|MODIFIER|MODIFIER|MODIFIER|MODIFIER|MODIFIER|MODERATE</t>
  </si>
  <si>
    <t>MYL7|GCK|GCK|GCK|GCK|MYL7|MYL7|MYL7|GCK|MYL7|MYL7|MYL7|MYL7|GCK|GCK|GCK</t>
  </si>
  <si>
    <t>ENSG00000106631|ENSG00000106633|ENSG00000106633|ENSG00000106633|ENSG00000106633|ENSG00000106631|ENSG00000106631|ENSG00000106631|ENSG00000106633|ENSG00000106631|ENSG00000106631|ENSG00000106631|ENSG00000106631|ENSG00000106633|ENSG00000106633|ENSG00000106633</t>
  </si>
  <si>
    <t>rs1000236360</t>
  </si>
  <si>
    <t>CTCF;EZH2;RBBP5;E2F6;MAX;MYC</t>
  </si>
  <si>
    <t>126;443;227;172;392;133</t>
  </si>
  <si>
    <t>NM_000162.5(GCK):c.1020-54G&gt;A</t>
  </si>
  <si>
    <t>intronic|intronic|intronic|intronic|intronic|intronic|upstream|upstream</t>
  </si>
  <si>
    <t>GCK|GCK|GCK|GCK|GCK|GCK|MYL7|MYL7</t>
  </si>
  <si>
    <t>intronic|intronic|intronic|intronic|intronic|intronic|intronic|upstream</t>
  </si>
  <si>
    <t>upstream_gene_variant|intron_variant|sequence_feature|intron_variant|sequence_feature|intron_variant|sequence_feature|intron_variant|upstream_gene_variant|upstream_gene_variant|upstream_gene_variant|intron_variant|upstream_gene_variant|upstream_gene_variant|upstream_gene_variant|upstream_gene_variant|non_coding_transcript_exon_variant|intron_variant|intron_variant</t>
  </si>
  <si>
    <t>MODIFIER|MODIFIER|LOW|MODIFIER|LOW|MODIFIER|LOW|MODIFIER|MODIFIER|MODIFIER|MODIFIER|MODIFIER|MODIFIER|MODIFIER|MODIFIER|MODIFIER|MODIFIER|MODIFIER|MODIFIER</t>
  </si>
  <si>
    <t>MYL7|GCK|GCK|GCK|GCK|GCK|GCK|GCK|MYL7|MYL7|MYL7|GCK|MYL7|MYL7|MYL7|MYL7|GCK|GCK|GCK</t>
  </si>
  <si>
    <t>ENSG00000106631|ENSG00000106633|ENSG00000106633|ENSG00000106633|ENSG00000106633|ENSG00000106633|ENSG00000106633|ENSG00000106633|ENSG00000106631|ENSG00000106631|ENSG00000106631|ENSG00000106633|ENSG00000106631|ENSG00000106631|ENSG00000106631|ENSG00000106631|ENSG00000106633|ENSG00000106633|ENSG00000106633</t>
  </si>
  <si>
    <t>intron_variant|upstream_gene_variant|intron_variant|intron_variant</t>
  </si>
  <si>
    <t>rs563914015</t>
  </si>
  <si>
    <t>CTCF;EZH2;RBBP5;MAX;ZNF263</t>
  </si>
  <si>
    <t>126;443;227;392;321</t>
  </si>
  <si>
    <t>NM_000162.5(GCK):c.1020-95G&gt;A</t>
  </si>
  <si>
    <t>rs540085721</t>
  </si>
  <si>
    <t>CTCF;EZH2;RBBP5;ZNF263</t>
  </si>
  <si>
    <t>126;443;227;321</t>
  </si>
  <si>
    <t>NM_000162.5(GCK):c.951C&gt;G (p.His317Gln)</t>
  </si>
  <si>
    <t>GCK|GCK|GCK|GCK</t>
  </si>
  <si>
    <t>upstream_gene_variant|missense_variant|missense_variant|missense_variant|missense_variant|upstream_gene_variant|non_coding_transcript_exon_variant|missense_variant</t>
  </si>
  <si>
    <t>MODIFIER|MODERATE|MODERATE|MODERATE|MODERATE|MODIFIER|MODIFIER|MODERATE</t>
  </si>
  <si>
    <t>GCK|GCK|GCK|GCK|GCK|GCK|GCK|GCK</t>
  </si>
  <si>
    <t>ENSG00000106633|ENSG00000106633|ENSG00000106633|ENSG00000106633|ENSG00000106633|ENSG00000106633|ENSG00000106633|ENSG00000106633</t>
  </si>
  <si>
    <t>GCK|GCK|GCK</t>
  </si>
  <si>
    <t>rs1379908545</t>
  </si>
  <si>
    <t>RBBP5;POLR2A;PHF8;E2F6;MAX;MYC;HMGN3;IRF1</t>
  </si>
  <si>
    <t>204;379;760;134;762;441;132;117</t>
  </si>
  <si>
    <t>K562;K562;K562;K562;K562;K562;K562;K562</t>
  </si>
  <si>
    <t>NM_000162.5(GCK):c.863+32C&gt;A</t>
  </si>
  <si>
    <t>intronic|intronic|intronic|intronic|intronic|upstream</t>
  </si>
  <si>
    <t>intronic|intronic|intronic|intronic|upstream|upstream|upstream</t>
  </si>
  <si>
    <t>upstream_gene_variant|sequence_feature|intron_variant|sequence_feature|intron_variant|sequence_feature|intron_variant|intron_variant|upstream_gene_variant|upstream_gene_variant|intron_variant</t>
  </si>
  <si>
    <t>MODIFIER|LOW|MODIFIER|LOW|MODIFIER|LOW|MODIFIER|MODIFIER|MODIFIER|MODIFIER|MODIFIER</t>
  </si>
  <si>
    <t>GCK|GCK|GCK|GCK|GCK|GCK|GCK|GCK|GCK|GCK|GCK</t>
  </si>
  <si>
    <t>ENSG00000106633|ENSG00000106633|ENSG00000106633|ENSG00000106633|ENSG00000106633|ENSG00000106633|ENSG00000106633|ENSG00000106633|ENSG00000106633|ENSG00000106633|ENSG00000106633</t>
  </si>
  <si>
    <t>rs566348137</t>
  </si>
  <si>
    <t>CTCF;RBBP5;POLR2A;HDAC2;EP300;PHF8;ETS1;GABPA;REST;TAF1;YY1;BCLAF1;EGR1;PML;RAD21;SP1;STAT5A;JUND;TEAD4;BHLHE40;ZBTB7A;CBX3;CTCFL;E2F6;GATA2;MAX;NR2F2;TRIM28;CHD2;RCOR1;MAZ;STAT1;MYC;MAFK;MAFF;CCNT2;HMGN3;IRF1;STAT2;TAL1;UBTF;JUNB</t>
  </si>
  <si>
    <t>285;292;556;201;624;213;260;542;144;175;204;130;276;295;137;192;363;230;722;305;176;350;121;234;394;297;531;274;272;557;310;116;210;213;158;210;421;128;110;1000;382;144</t>
  </si>
  <si>
    <t>NM_000162.5(GCK):c.836A&gt;G (p.Glu279Gly)</t>
  </si>
  <si>
    <t>upstream_gene_variant|missense_variant|missense_variant|missense_variant|missense_variant|upstream_gene_variant|upstream_gene_variant|missense_variant</t>
  </si>
  <si>
    <t>rs143484733</t>
  </si>
  <si>
    <t>CTCF;RBBP5;POLR2A;EP300;PHF8;ETS1;GABPA;REST;TAF1;YY1;BCLAF1;EGR1;PML;RAD21;SP1;STAT5A;JUND;BHLHE40;ZBTB7A;CBX3;CTCFL;E2F6;GATA2;MAX;NR2F2;TRIM28;CHD2;MAZ;STAT1;MYC;CCNT2;HMGN3;IRF1;TAL1;UBTF;JUNB</t>
  </si>
  <si>
    <t>285;292;556;624;213;260;542;144;175;204;130;276;295;137;192;363;230;305;176;350;121;234;394;297;531;274;272;310;116;210;210;421;128;1000;382;144</t>
  </si>
  <si>
    <t>NM_000162.5(GCK):c.775G&gt;A (p.Ala259Thr)</t>
  </si>
  <si>
    <t>rs1375656631</t>
  </si>
  <si>
    <t>CTCF;RBBP5;POLR2A;PHF8;ETS1;TAF1;YY1;PML;RAD21;STAT5A;BHLHE40;ZBTB7A;CBX3;CTCFL;E2F6;GATA2;MAX;TRIM28;CHD2;MAZ;STAT1;MYC;CCNT2;HMGN3;UBTF;JUNB</t>
  </si>
  <si>
    <t>285;292;556;213;260;175;204;295;137;363;305;176;350;121;234;394;297;274;272;310;116;210;210;421;382;144</t>
  </si>
  <si>
    <t>NM_000162.5(GCK):c.680-14G&gt;C</t>
  </si>
  <si>
    <t>upstream_gene_variant|intron_variant|intron_variant|intron_variant|intron_variant|upstream_gene_variant|upstream_gene_variant|intron_variant</t>
  </si>
  <si>
    <t>rs577968084</t>
  </si>
  <si>
    <t>CTCF;RBBP5;POLR2A;PHF8;PML;ZBTB7A;E2F6;HMGN3</t>
  </si>
  <si>
    <t>285;292;556;213;295;176;234;421</t>
  </si>
  <si>
    <t>NM_000162.5(GCK):c.660C&gt;A (p.Cys220Ter)</t>
  </si>
  <si>
    <t>upstream_gene_variant|sequence_feature|stop_gained|sequence_feature|stop_gained|sequence_feature|stop_gained|stop_gained|upstream_gene_variant|upstream_gene_variant|downstream_gene_variant|stop_gained</t>
  </si>
  <si>
    <t>MODIFIER|LOW|HIGH|LOW|HIGH|LOW|HIGH|HIGH|MODIFIER|MODIFIER|MODIFIER|HIGH</t>
  </si>
  <si>
    <t>GCK|GCK|GCK|GCK|GCK|GCK|GCK|GCK|GCK|GCK|GCK|GCK</t>
  </si>
  <si>
    <t>ENSG00000106633|ENSG00000106633|ENSG00000106633|ENSG00000106633|ENSG00000106633|ENSG00000106633|ENSG00000106633|ENSG00000106633|ENSG00000106633|ENSG00000106633|ENSG00000106633|ENSG00000106633</t>
  </si>
  <si>
    <t>GCK|GCK</t>
  </si>
  <si>
    <t>ENSG00000106633|ENSG00000106633</t>
  </si>
  <si>
    <t>stop_gained|stop_gained|stop_gained</t>
  </si>
  <si>
    <t>HIGH|HIGH|HIGH</t>
  </si>
  <si>
    <t>RFX5</t>
  </si>
  <si>
    <t>NM_000162.5(GCK):c.649G&gt;A (p.Asp217Asn)</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</si>
  <si>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upstream_gene_variant|missense_variant|missense_variant|missense_variant|missense_variant|upstream_gene_variant|upstream_gene_variant|downstream_gene_variant|missense_variant</t>
  </si>
  <si>
    <t>HIGH|HIGH|HIGH|HIGH|HIGH|HIGH|HIGH|HIGH|HIGH|HIGH|HIGH|HIGH|HIGH|HIGH|HIGH|HIGH|HIGH|HIGH|HIGH|HIGH|HIGH|HIGH|HIGH|HIGH|HIGH|HIGH|MODIFIER|MODERATE|MODERATE|MODERATE|MODERATE|MODIFIER|MODIFIER|MODIFIER|MODERATE</t>
  </si>
  <si>
    <t>GCK|GCK|GCK|GCK|GCK|GCK|GCK|GCK|GCK|GCK|GCK|GCK|GCK|GCK|GCK|GCK|GCK|GCK|GCK|GCK|GCK|GCK|GCK|GCK|GCK|GCK|GCK|GCK|GCK|GCK|GCK|GCK|GCK|GCK|GCK</t>
  </si>
  <si>
    <t>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</si>
  <si>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missense_variant|missense_variant|missense_variant</t>
  </si>
  <si>
    <t>HIGH|HIGH|HIGH|HIGH|HIGH|HIGH|HIGH|HIGH|HIGH|HIGH|HIGH|HIGH|HIGH|HIGH|HIGH|HIGH|HIGH|HIGH|HIGH|HIGH|HIGH|HIGH|HIGH|HIGH|HIGH|HIGH|MODERATE|MODERATE|MODERATE</t>
  </si>
  <si>
    <t>GCK|GCK|GCK|GCK|GCK|GCK|GCK|GCK|GCK|GCK|GCK|GCK|GCK|GCK|GCK|GCK|GCK|GCK|GCK|GCK|GCK|GCK|GCK|GCK|GCK|GCK|GCK|GCK|GCK</t>
  </si>
  <si>
    <t>rs147065275</t>
  </si>
  <si>
    <t>NM_000162.5(GCK):c.646G&gt;A (p.Glu216Lys)</t>
  </si>
  <si>
    <t>structural_interaction_variant|structural_interaction_variant|structural_interaction_variant|structural_interaction_variant|structural_interaction_variant|upstream_gene_variant|missense_variant|missense_variant|missense_variant|missense_variant|upstream_gene_variant|upstream_gene_variant|downstream_gene_variant|missense_variant</t>
  </si>
  <si>
    <t>HIGH|HIGH|HIGH|HIGH|HIGH|MODIFIER|MODERATE|MODERATE|MODERATE|MODERATE|MODIFIER|MODIFIER|MODIFIER|MODERATE</t>
  </si>
  <si>
    <t>GCK|GCK|GCK|GCK|GCK|GCK|GCK|GCK|GCK|GCK|GCK|GCK|GCK|GCK</t>
  </si>
  <si>
    <t>ENSG00000106633|ENSG00000106633|ENSG00000106633|ENSG00000106633|ENSG00000106633|ENSG00000106633|ENSG00000106633|ENSG00000106633|ENSG00000106633|ENSG00000106633|ENSG00000106633|ENSG00000106633|ENSG00000106633|ENSG00000106633</t>
  </si>
  <si>
    <t>structural_interaction_variant|structural_interaction_variant|structural_interaction_variant|structural_interaction_variant|structural_interaction_variant|missense_variant|missense_variant|missense_variant</t>
  </si>
  <si>
    <t>HIGH|HIGH|HIGH|HIGH|HIGH|MODERATE|MODERATE|MODERATE</t>
  </si>
  <si>
    <t>rs778550411</t>
  </si>
  <si>
    <t>NM_000162.5(GCK):c.600G&gt;A (p.Val200=)</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</si>
  <si>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upstream_gene_variant|synonymous_variant|synonymous_variant|synonymous_variant|synonymous_variant|upstream_gene_variant|upstream_gene_variant|downstream_gene_variant|synonymous_variant</t>
  </si>
  <si>
    <t>HIGH|HIGH|HIGH|HIGH|HIGH|HIGH|HIGH|HIGH|HIGH|HIGH|HIGH|HIGH|HIGH|HIGH|MODIFIER|LOW|LOW|LOW|LOW|MODIFIER|MODIFIER|MODIFIER|LOW</t>
  </si>
  <si>
    <t>GCK|GCK|GCK|GCK|GCK|GCK|GCK|GCK|GCK|GCK|GCK|GCK|GCK|GCK|GCK|GCK|GCK|GCK|GCK|GCK|GCK|GCK|GCK</t>
  </si>
  <si>
    <t>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ENSG00000106633</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</si>
  <si>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ynonymous_variant|synonymous_variant|synonymous_variant</t>
  </si>
  <si>
    <t>HIGH|HIGH|HIGH|HIGH|HIGH|HIGH|HIGH|HIGH|HIGH|HIGH|HIGH|HIGH|HIGH|HIGH|LOW|LOW|LOW</t>
  </si>
  <si>
    <t>GCK|GCK|GCK|GCK|GCK|GCK|GCK|GCK|GCK|GCK|GCK|GCK|GCK|GCK|GCK|GCK|GCK</t>
  </si>
  <si>
    <t>rs773561406</t>
  </si>
  <si>
    <t>GH07I044189</t>
  </si>
  <si>
    <t>GCK;LOC105375257</t>
  </si>
  <si>
    <t>556.27;0.37</t>
  </si>
  <si>
    <t>NM_000162.5(GCK):c.580-11C&gt;T</t>
  </si>
  <si>
    <t>upstream_gene_variant|intron_variant|intron_variant|intron_variant|intron_variant|upstream_gene_variant|upstream_gene_variant|downstream_gene_variant|intron_variant</t>
  </si>
  <si>
    <t>GCK|GCK|GCK|GCK|GCK|GCK|GCK|GCK|GCK</t>
  </si>
  <si>
    <t>ENSG00000106633|ENSG00000106633|ENSG00000106633|ENSG00000106633|ENSG00000106633|ENSG00000106633|ENSG00000106633|ENSG00000106633|ENSG00000106633</t>
  </si>
  <si>
    <t>rs370016334</t>
  </si>
  <si>
    <t>NM_000162.5(GCK):c.561C&gt;T (p.Asp187=)</t>
  </si>
  <si>
    <t>upstream_gene_variant|synonymous_variant|synonymous_variant|synonymous_variant|synonymous_variant|upstream_gene_variant|upstream_gene_variant|downstream_gene_variant|synonymous_variant</t>
  </si>
  <si>
    <t>MODIFIER|LOW|LOW|LOW|LOW|MODIFIER|MODIFIER|MODIFIER|LOW</t>
  </si>
  <si>
    <t>rs754722633</t>
  </si>
  <si>
    <t>NM_000162.5(GCK):c.491T&gt;C (p.Leu164Pro)</t>
  </si>
  <si>
    <t>upstream_gene_variant|missense_variant|missense_variant|missense_variant|missense_variant|upstream_gene_variant|upstream_gene_variant|downstream_gene_variant|missense_variant</t>
  </si>
  <si>
    <t>MODIFIER|MODERATE|MODERATE|MODERATE|MODERATE|MODIFIER|MODIFIER|MODIFIER|MODERATE</t>
  </si>
  <si>
    <t>rs2096278847</t>
  </si>
  <si>
    <t>NM_000162.5(GCK):c.483+26C&gt;A</t>
  </si>
  <si>
    <t>rs142668032</t>
  </si>
  <si>
    <t>E2F1</t>
  </si>
  <si>
    <t>NM_000162.5(GCK):c.483+8G&gt;A</t>
  </si>
  <si>
    <t>upstream_gene_variant|splice_region_variant&amp;intron_variant|splice_region_variant&amp;intron_variant|splice_region_variant&amp;intron_variant|splice_region_variant&amp;intron_variant|upstream_gene_variant|upstream_gene_variant|downstream_gene_variant|splice_region_variant&amp;intron_variant</t>
  </si>
  <si>
    <t>rs151002306</t>
  </si>
  <si>
    <t>NM_000162.5(GCK):c.483+7C&gt;T</t>
  </si>
  <si>
    <t>rs756053003</t>
  </si>
  <si>
    <t>NM_000162.5(GCK):c.393C&gt;T (p.Ser131=)</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</si>
  <si>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upstream_gene_variant|synonymous_variant|synonymous_variant|synonymous_variant|intron_variant|upstream_gene_variant|upstream_gene_variant|downstream_gene_variant|synonymous_variant</t>
  </si>
  <si>
    <t>HIGH|HIGH|HIGH|HIGH|HIGH|HIGH|HIGH|HIGH|HIGH|HIGH|HIGH|HIGH|HIGH|HIGH|MODIFIER|LOW|LOW|LOW|MODIFIER|MODIFIER|MODIFIER|MODIFIER|LOW</t>
  </si>
  <si>
    <t>rs139139350</t>
  </si>
  <si>
    <t>NM_000162.5(GCK):c.364-13G&gt;A</t>
  </si>
  <si>
    <t>rs372405219</t>
  </si>
  <si>
    <t>NM_000162.5(GCK):c.363+318G&gt;A</t>
  </si>
  <si>
    <t>intron_variant|intron_variant|intron_variant|intron_variant|upstream_gene_variant|downstream_gene_variant|intron_variant</t>
  </si>
  <si>
    <t>ENSG00000106633|ENSG00000106633|ENSG00000106633|ENSG00000106633|ENSG00000106633|ENSG00000106633|ENSG00000106633</t>
  </si>
  <si>
    <t>rs2971678</t>
  </si>
  <si>
    <t>NM_000162.5(GCK):c.363+9C&gt;T</t>
  </si>
  <si>
    <t>intron_variant|intron_variant|intron_variant|intron_variant|downstream_gene_variant|intron_variant</t>
  </si>
  <si>
    <t>ENSG00000106633|ENSG00000106633|ENSG00000106633|ENSG00000106633|ENSG00000106633|ENSG00000106633</t>
  </si>
  <si>
    <t>rs200985182</t>
  </si>
  <si>
    <t>PAX5</t>
  </si>
  <si>
    <t>NM_000162.5(GCK):c.363+6C&gt;A</t>
  </si>
  <si>
    <t>splice_region_variant&amp;intron_variant|splice_region_variant&amp;intron_variant|splice_region_variant&amp;intron_variant|splice_region_variant&amp;intron_variant|downstream_gene_variant|splice_region_variant&amp;intron_variant</t>
  </si>
  <si>
    <t>LOW|LOW|LOW|LOW|MODIFIER|LOW</t>
  </si>
  <si>
    <t>rs751756042</t>
  </si>
  <si>
    <t>NM_000162.5(GCK):c.348C&gt;T (p.Thr116=)</t>
  </si>
  <si>
    <t>sequence_feature|synonymous_variant|sequence_feature|synonymous_variant|sequence_feature|synonymous_variant|synonymous_variant|downstream_gene_variant|synonymous_variant</t>
  </si>
  <si>
    <t>LOW|LOW|LOW|LOW|LOW|LOW|LOW|MODIFIER|LOW</t>
  </si>
  <si>
    <t>rs770145567</t>
  </si>
  <si>
    <t>NM_000162.5(GCK):c.270G&gt;A (p.Lys90=)</t>
  </si>
  <si>
    <t>synonymous_variant|synonymous_variant|synonymous_variant|synonymous_variant|downstream_gene_variant|synonymous_variant</t>
  </si>
  <si>
    <t>rs571528578</t>
  </si>
  <si>
    <t>NM_000162.5(GCK):c.213C&gt;T (p.Val71=)</t>
  </si>
  <si>
    <t>structural_interaction_variant|structural_interaction_variant|synonymous_variant|synonymous_variant|synonymous_variant|synonymous_variant|downstream_gene_variant|synonymous_variant</t>
  </si>
  <si>
    <t>HIGH|HIGH|LOW|LOW|LOW|LOW|MODIFIER|LOW</t>
  </si>
  <si>
    <t>structural_interaction_variant|structural_interaction_variant|synonymous_variant|synonymous_variant|synonymous_variant</t>
  </si>
  <si>
    <t>HIGH|HIGH|LOW|LOW|LOW</t>
  </si>
  <si>
    <t>rs143128547</t>
  </si>
  <si>
    <t>NM_000162.5(GCK):c.208+16C&gt;T</t>
  </si>
  <si>
    <t>rs377747439</t>
  </si>
  <si>
    <t>NM_000162.5(GCK):c.203G&gt;A (p.Gly68Asp)</t>
  </si>
  <si>
    <t>missense_variant|missense_variant|missense_variant|missense_variant|downstream_gene_variant|missense_variant</t>
  </si>
  <si>
    <t>MODERATE|MODERATE|MODERATE|MODERATE|MODIFIER|MODERATE</t>
  </si>
  <si>
    <t>rs373418736</t>
  </si>
  <si>
    <t>NM_000162.5(GCK):c.198A&gt;G (p.Pro66=)</t>
  </si>
  <si>
    <t>rs377410513</t>
  </si>
  <si>
    <t>NM_000162.5(GCK):c.129C&gt;T (p.Arg43=)</t>
  </si>
  <si>
    <t>rs760912915</t>
  </si>
  <si>
    <t>NM_000162.5(GCK):c.127C&gt;T (p.Arg43Cys)</t>
  </si>
  <si>
    <t>rs1486280029</t>
  </si>
  <si>
    <t>NM_000162.5(GCK):c.46-62C&gt;A</t>
  </si>
  <si>
    <t>intron_variant|intron_variant|intron_variant|intron_variant|intron_variant|intron_variant</t>
  </si>
  <si>
    <t>rs191196720</t>
  </si>
  <si>
    <t>NM_000162.5(GCK):c.46-4391T&gt;C</t>
  </si>
  <si>
    <t>rs76818786</t>
  </si>
  <si>
    <t>RCOR1;MAZ;TBP;TAL1;UBTF</t>
  </si>
  <si>
    <t>337;214;246;273;229</t>
  </si>
  <si>
    <t>K562;K562;K562;K562;K562</t>
  </si>
  <si>
    <t>NM_000162.5(GCK):c.46-4988G&gt;C</t>
  </si>
  <si>
    <t>intron_variant|intron_variant|intron_variant|intron_variant|intron_variant|upstream_gene_variant</t>
  </si>
  <si>
    <t>rs73314176</t>
  </si>
  <si>
    <t>NM_000162.5(GCK):c.46-5594A&gt;G</t>
  </si>
  <si>
    <t>rs75119141</t>
  </si>
  <si>
    <t>NM_000162.5(GCK):c.46-5598A&gt;T</t>
  </si>
  <si>
    <t>rs13306393</t>
  </si>
  <si>
    <t>NM_000162.5(GCK):c.46-5701C&gt;T</t>
  </si>
  <si>
    <t>intronic|intronic|intronic|intronic|UTR5</t>
  </si>
  <si>
    <t>intronic|intronic|UTR5|UTR5</t>
  </si>
  <si>
    <t>5_prime_UTR_variant|5_prime_UTR_variant|intron_variant|intron_variant|intron_variant|upstream_gene_variant</t>
  </si>
  <si>
    <t>intron_variant|5_prime_UTR_variant|5_prime_UTR_variant</t>
  </si>
  <si>
    <t>rs73314180</t>
  </si>
  <si>
    <t>NM_000162.5(GCK):c.31G&gt;A (p.Ala11Thr)</t>
  </si>
  <si>
    <t>missense_variant|missense_variant|intron_variant</t>
  </si>
  <si>
    <t>ENSG00000106633|ENSG00000106633|ENSG00000106633</t>
  </si>
  <si>
    <t>rs116093166</t>
  </si>
  <si>
    <t>NM_000162.5(GCK):c.16G&gt;A (p.Ala6Thr)</t>
  </si>
  <si>
    <t>rs754792276</t>
  </si>
  <si>
    <t>NM_000162.5(GCK):c.10G&gt;A (p.Asp4Asn)</t>
  </si>
  <si>
    <t>rs202091228</t>
  </si>
  <si>
    <t>NM_000162.5(GCK):c.-17C&gt;T</t>
  </si>
  <si>
    <t>UTR5|UTR5|UTR5|UTR5</t>
  </si>
  <si>
    <t>5_prime_UTR_variant|5_prime_UTR_variant|intron_variant</t>
  </si>
  <si>
    <t>rs190731555</t>
  </si>
  <si>
    <t>NM_000162.5(GCK):c.-98C&gt;T</t>
  </si>
  <si>
    <t>UTR5|UTR5|UTR5|upstream</t>
  </si>
  <si>
    <t>5_prime_UTR_variant|upstream_gene_variant|intron_variant</t>
  </si>
  <si>
    <t>rs200216829</t>
  </si>
  <si>
    <t>NM_000162.5(GCK):c.-102G&gt;A</t>
  </si>
  <si>
    <t>rs781377703</t>
  </si>
  <si>
    <t>NM_000162.5(GCK):c.-135G&gt;A</t>
  </si>
  <si>
    <t>rs746492953</t>
  </si>
  <si>
    <t>NM_000162.5(GCK):c.-279C&gt;T</t>
  </si>
  <si>
    <t>rs997877536</t>
  </si>
  <si>
    <t>NM_000162.5(GCK):c.-281G&gt;C</t>
  </si>
  <si>
    <t>rs570705419</t>
  </si>
  <si>
    <t>NM_000162.5(GCK):c.-299A&gt;G</t>
  </si>
  <si>
    <t>rs765620490</t>
  </si>
  <si>
    <t>NM_000162.5(GCK):c.-375C&gt;T</t>
  </si>
  <si>
    <t>rs775776110</t>
  </si>
  <si>
    <t>NM_000162.5(GCK):c.-449G&gt;A</t>
  </si>
  <si>
    <t>rs1375544246</t>
  </si>
  <si>
    <t>NM_000162.5(GCK):c.-452G&gt;A</t>
  </si>
  <si>
    <t>rs187173652</t>
  </si>
  <si>
    <t>NM_000162.5(GCK):c.-453C&gt;T</t>
  </si>
  <si>
    <t>rs191795044</t>
  </si>
  <si>
    <t>NM_000162.5(GCK):c.-457C&gt;T</t>
  </si>
  <si>
    <t>rs548039601</t>
  </si>
  <si>
    <t>GATA4|LOC110121280</t>
  </si>
  <si>
    <t>NM_001308094.2(GATA4):c.-6+2500T&gt;C</t>
  </si>
  <si>
    <t>intronic|upstream|upstream|upstream</t>
  </si>
  <si>
    <t>GATA4|GATA4|GATA4|GATA4</t>
  </si>
  <si>
    <t>intronic|upstream|upstream|upstream|upstream|upstream</t>
  </si>
  <si>
    <t>GATA4|GATA4|GATA4|GATA4|GATA4|SNORA99</t>
  </si>
  <si>
    <t>GATA4</t>
  </si>
  <si>
    <t>upstream_gene_variant|upstream_gene_variant|intron_variant|upstream_gene_variant|intron_variant|upstream_gene_variant|intron_variant</t>
  </si>
  <si>
    <t>GATA4|GATA4|GATA4|GATA4|GATA4|GATA4|GATA4</t>
  </si>
  <si>
    <t>ENSG00000136574|ENSG00000136574|ENSG00000136574|ENSG00000136574|ENSG00000136574|ENSG00000136574|ENSG00000136574</t>
  </si>
  <si>
    <t>upstream_gene_variant|intron_variant|upstream_gene_variant|upstream_gene_variant</t>
  </si>
  <si>
    <t>GATA4|GATA4|GATA4|SNORA99</t>
  </si>
  <si>
    <t>rs372004083</t>
  </si>
  <si>
    <t>EZH2;HDAC2;EP300;FOXA1;RXRA;SP1;HNF4A;HNF4G;MAZ;ARID3A</t>
  </si>
  <si>
    <t>1000;207;195;198;162;170;254;397;137;296</t>
  </si>
  <si>
    <t>NM_001308094.2(GATA4):c.-6+2577C&gt;A</t>
  </si>
  <si>
    <t>upstream_gene_variant|upstream_gene_variant|intron_variant|upstream_gene_variant|intron_variant|upstream_gene_variant|intron_variant|upstream_gene_variant</t>
  </si>
  <si>
    <t>GATA4|GATA4|GATA4|GATA4|GATA4|GATA4|GATA4|GATA4</t>
  </si>
  <si>
    <t>ENSG00000136574|ENSG00000136574|ENSG00000136574|ENSG00000136574|ENSG00000136574|ENSG00000136574|ENSG00000136574|ENSG00000136574</t>
  </si>
  <si>
    <t>rs769262495</t>
  </si>
  <si>
    <t>NM_001308094.2(GATA4):c.-6+3114G&gt;C</t>
  </si>
  <si>
    <t>rs560860578</t>
  </si>
  <si>
    <t>CTCF;EZH2;HDAC2;NFIC;SUZ12</t>
  </si>
  <si>
    <t>490;1000;229;267;162</t>
  </si>
  <si>
    <t>NM_001308094.2(GATA4):c.-6+3189G&gt;A</t>
  </si>
  <si>
    <t>rs111297459</t>
  </si>
  <si>
    <t>CTCF;EZH2;POLR2A;HDAC2;TAF1;USF1;YY1;RAD21;SP1;HNF4A;HNF4G;MAZ;MXI1;NFYB;SUZ12</t>
  </si>
  <si>
    <t>490;1000;1000;229;1000;1000;177;290;150;199;249;230;334;418;162</t>
  </si>
  <si>
    <t>NM_001308093.3(GATA4):c.-306C&gt;T</t>
  </si>
  <si>
    <t>intronic|UTR5|UTR5|UTR5</t>
  </si>
  <si>
    <t>intronic|intronic|UTR5|UTR5|UTR5|downstream</t>
  </si>
  <si>
    <t>5_prime_UTR_variant|intron_variant|5_prime_UTR_variant|5_prime_UTR_variant|intron_variant|upstream_gene_variant|5_prime_UTR_variant|upstream_gene_variant</t>
  </si>
  <si>
    <t>5_prime_UTR_variant|intron_variant|5_prime_UTR_variant|downstream_gene_variant</t>
  </si>
  <si>
    <t>rs114658939</t>
  </si>
  <si>
    <t>CTCF;EZH2;RAD21;SUZ12</t>
  </si>
  <si>
    <t>703;1000;376;203</t>
  </si>
  <si>
    <t>NM_001308093.3(GATA4):c.-294G&gt;T</t>
  </si>
  <si>
    <t>intronic|intronic|intronic|UTR5|UTR5|downstream</t>
  </si>
  <si>
    <t>rs368418329</t>
  </si>
  <si>
    <t>NM_001308093.3(GATA4):c.13T&gt;C (p.Leu5=)</t>
  </si>
  <si>
    <t>GATA4|GATA4|GATA4</t>
  </si>
  <si>
    <t>GATA4|GATA4</t>
  </si>
  <si>
    <t>synonymous_variant|intron_variant|synonymous_variant|synonymous_variant|intron_variant|synonymous_variant|synonymous_variant|splice_region_variant&amp;synonymous_variant</t>
  </si>
  <si>
    <t>LOW|MODIFIER|LOW|LOW|MODIFIER|LOW|LOW|LOW</t>
  </si>
  <si>
    <t>synonymous_variant|intron_variant|synonymous_variant|downstream_gene_variant</t>
  </si>
  <si>
    <t>LOW|MODIFIER|LOW|MODIFIER</t>
  </si>
  <si>
    <t>rs55670878</t>
  </si>
  <si>
    <t>EZH2;EGR1;SUZ12</t>
  </si>
  <si>
    <t>1000;152;203</t>
  </si>
  <si>
    <t>NM_001308093.3(GATA4):c.34G&gt;C (p.Gly12Arg)</t>
  </si>
  <si>
    <t>missense_variant|intron_variant|missense_variant|missense_variant|intron_variant|missense_variant|missense_variant|synonymous_variant</t>
  </si>
  <si>
    <t>MODERATE|MODIFIER|MODERATE|MODERATE|MODIFIER|MODERATE|MODERATE|LOW</t>
  </si>
  <si>
    <t>missense_variant|intron_variant|missense_variant|downstream_gene_variant</t>
  </si>
  <si>
    <t>MODERATE|MODIFIER|MODERATE|MODIFIER</t>
  </si>
  <si>
    <t>rs750597721</t>
  </si>
  <si>
    <t>NM_001308093.3(GATA4):c.41C&gt;G (p.Pro14Arg)</t>
  </si>
  <si>
    <t>missense_variant|intron_variant|missense_variant|missense_variant|intron_variant|missense_variant|missense_variant|missense_variant</t>
  </si>
  <si>
    <t>MODERATE|MODIFIER|MODERATE|MODERATE|MODIFIER|MODERATE|MODERATE|MODERATE</t>
  </si>
  <si>
    <t>rs996317979</t>
  </si>
  <si>
    <t>EZH2;SUZ12</t>
  </si>
  <si>
    <t>1000;203</t>
  </si>
  <si>
    <t>NM_001308093.3(GATA4):c.72C&gt;G (p.Gly24=)</t>
  </si>
  <si>
    <t>synonymous_variant|intron_variant|downstream_gene_variant|synonymous_variant|intron_variant|synonymous_variant|downstream_gene_variant|missense_variant</t>
  </si>
  <si>
    <t>LOW|MODIFIER|MODIFIER|LOW|MODIFIER|LOW|MODIFIER|MODERATE</t>
  </si>
  <si>
    <t>rs746574040</t>
  </si>
  <si>
    <t>NM_001308093.3(GATA4):c.195C&gt;T (p.Gly65=)</t>
  </si>
  <si>
    <t>synonymous_variant|intron_variant|downstream_gene_variant|synonymous_variant|intron_variant|synonymous_variant|downstream_gene_variant|splice_acceptor_variant&amp;splice_donor_variant&amp;intron_variant</t>
  </si>
  <si>
    <t>LOW|MODIFIER|MODIFIER|LOW|MODIFIER|LOW|MODIFIER|HIGH</t>
  </si>
  <si>
    <t>ENSG00000136574</t>
  </si>
  <si>
    <t>rs752600136</t>
  </si>
  <si>
    <t>EZH2;CTBP2;SUZ12</t>
  </si>
  <si>
    <t>1000;210;203</t>
  </si>
  <si>
    <t>NM_001308093.3(GATA4):c.223G&gt;T (p.Ala75Ser)</t>
  </si>
  <si>
    <t>missense_variant|intron_variant|downstream_gene_variant|missense_variant|intron_variant|missense_variant|downstream_gene_variant|missense_variant</t>
  </si>
  <si>
    <t>MODERATE|MODIFIER|MODIFIER|MODERATE|MODIFIER|MODERATE|MODIFIER|MODERATE</t>
  </si>
  <si>
    <t>rs556967140</t>
  </si>
  <si>
    <t>EZH2;CHD1;CTBP2;SUZ12</t>
  </si>
  <si>
    <t>1000;345;210;203</t>
  </si>
  <si>
    <t>NM_001308093.3(GATA4):c.244A&gt;G (p.Thr82Ala)</t>
  </si>
  <si>
    <t>rs961114777</t>
  </si>
  <si>
    <t>NM_001308093.3(GATA4):c.246C&gt;A (p.Thr82=)</t>
  </si>
  <si>
    <t>synonymous_variant|intron_variant|downstream_gene_variant|synonymous_variant|intron_variant|synonymous_variant|downstream_gene_variant|synonymous_variant</t>
  </si>
  <si>
    <t>LOW|MODIFIER|MODIFIER|LOW|MODIFIER|LOW|MODIFIER|LOW</t>
  </si>
  <si>
    <t>rs1037655842</t>
  </si>
  <si>
    <t>NM_001308093.3(GATA4):c.263G&gt;T (p.Gly88Val)</t>
  </si>
  <si>
    <t>rs980402710</t>
  </si>
  <si>
    <t>NM_001308093.3(GATA4):c.283G&gt;A (p.Asp95Asn)</t>
  </si>
  <si>
    <t>rs745305589</t>
  </si>
  <si>
    <t>NM_001308093.3(GATA4):c.336G&gt;A (p.Gly112=)</t>
  </si>
  <si>
    <t>rs748572046</t>
  </si>
  <si>
    <t>NM_001308093.3(GATA4):c.348C&gt;T (p.Ser116=)</t>
  </si>
  <si>
    <t>synonymous_variant|intron_variant|downstream_gene_variant|splice_region_variant&amp;synonymous_variant|intron_variant|synonymous_variant|downstream_gene_variant|synonymous_variant</t>
  </si>
  <si>
    <t>rs772532276</t>
  </si>
  <si>
    <t>NM_001308093.3(GATA4):c.375G&gt;A (p.Ala125=)</t>
  </si>
  <si>
    <t>synonymous_variant|intron_variant|downstream_gene_variant|downstream_gene_variant|intron_variant|synonymous_variant|downstream_gene_variant|synonymous_variant</t>
  </si>
  <si>
    <t>LOW|MODIFIER|MODIFIER|MODIFIER|MODIFIER|LOW|MODIFIER|LOW</t>
  </si>
  <si>
    <t>rs1368525776</t>
  </si>
  <si>
    <t>NM_001308093.3(GATA4):c.392C&gt;G (p.Ala131Gly)</t>
  </si>
  <si>
    <t>missense_variant|intron_variant|downstream_gene_variant|downstream_gene_variant|intron_variant|missense_variant|downstream_gene_variant|missense_variant</t>
  </si>
  <si>
    <t>MODERATE|MODIFIER|MODIFIER|MODIFIER|MODIFIER|MODERATE|MODIFIER|MODERATE</t>
  </si>
  <si>
    <t>rs1013984246</t>
  </si>
  <si>
    <t>NM_001308093.3(GATA4):c.487C&gt;T (p.Pro163Ser)</t>
  </si>
  <si>
    <t>rs387906769</t>
  </si>
  <si>
    <t>EZH2;CHD1;CTBP2</t>
  </si>
  <si>
    <t>1000;345;210</t>
  </si>
  <si>
    <t>NM_001308093.3(GATA4):c.488C&gt;G (p.Pro163Arg)</t>
  </si>
  <si>
    <t>rs540578824</t>
  </si>
  <si>
    <t>NM_001308093.3(GATA4):c.531C&gt;A (p.Ala177=)</t>
  </si>
  <si>
    <t>rs573733348</t>
  </si>
  <si>
    <t>NM_001308093.3(GATA4):c.543C&gt;T (p.Ala181=)</t>
  </si>
  <si>
    <t>rs544097659</t>
  </si>
  <si>
    <t>NM_001308093.3(GATA4):c.588C&gt;T (p.Ala196=)</t>
  </si>
  <si>
    <t>rs1060503829</t>
  </si>
  <si>
    <t>NM_001308093.3(GATA4):c.592C&gt;T (p.Pro198Ser)</t>
  </si>
  <si>
    <t>rs1359707472</t>
  </si>
  <si>
    <t>NM_001308093.3(GATA4):c.594G&gt;A (p.Pro198=)</t>
  </si>
  <si>
    <t>rs1213779475</t>
  </si>
  <si>
    <t>NM_001308093.3(GATA4):c.609C&gt;T (p.Pro203=)</t>
  </si>
  <si>
    <t>rs1210009123</t>
  </si>
  <si>
    <t>NM_001308093.3(GATA4):c.611A&gt;G (p.Asn204Ser)</t>
  </si>
  <si>
    <t>rs562967066</t>
  </si>
  <si>
    <t>NM_001308093.3(GATA4):c.616+15G&gt;A</t>
  </si>
  <si>
    <t>intronic|intronic|intronic|intronic|intronic|downstream</t>
  </si>
  <si>
    <t>intron_variant|intron_variant|downstream_gene_variant|downstream_gene_variant|intron_variant|intron_variant|downstream_gene_variant|intron_variant</t>
  </si>
  <si>
    <t>intron_variant|intron_variant|intron_variant|downstream_gene_variant</t>
  </si>
  <si>
    <t>rs767068839</t>
  </si>
  <si>
    <t>NM_001308093.3(GATA4):c.616+18G&gt;T</t>
  </si>
  <si>
    <t>rs1174507680</t>
  </si>
  <si>
    <t>NM_001308093.3(GATA4):c.616+49C&gt;G</t>
  </si>
  <si>
    <t>rs190834379</t>
  </si>
  <si>
    <t>NM_001308093.3(GATA4):c.617-290T&gt;G</t>
  </si>
  <si>
    <t>GATA4|GATA4|GATA4|GATA4|GATA4</t>
  </si>
  <si>
    <t>ENSG00000136574|ENSG00000136574|ENSG00000136574|ENSG00000136574|ENSG00000136574</t>
  </si>
  <si>
    <t>rs113318174</t>
  </si>
  <si>
    <t>NM_001308093.3(GATA4):c.617-284T&gt;A</t>
  </si>
  <si>
    <t>rs139103737</t>
  </si>
  <si>
    <t>NM_001308093.3(GATA4):c.617-12C&gt;A</t>
  </si>
  <si>
    <t>rs763950464</t>
  </si>
  <si>
    <t>E2F6</t>
  </si>
  <si>
    <t>NM_001308093.3(GATA4):c.645C&gt;T (p.Gly215=)</t>
  </si>
  <si>
    <t>rs1411266373</t>
  </si>
  <si>
    <t>E2F6;MAX</t>
  </si>
  <si>
    <t>129;201</t>
  </si>
  <si>
    <t>NM_001308093.3(GATA4):c.678C&gt;T (p.Thr226=)</t>
  </si>
  <si>
    <t>rs759042604</t>
  </si>
  <si>
    <t>NM_001308093.3(GATA4):c.762G&gt;A (p.Pro254=)</t>
  </si>
  <si>
    <t>rs143454176</t>
  </si>
  <si>
    <t>NM_001308093.3(GATA4):c.768C&gt;A (p.Ile256=)</t>
  </si>
  <si>
    <t>rs760250504</t>
  </si>
  <si>
    <t>NM_001308093.3(GATA4):c.786+8C&gt;T</t>
  </si>
  <si>
    <t>rs371709162</t>
  </si>
  <si>
    <t>NM_001308093.3(GATA4):c.786+16G&gt;A</t>
  </si>
  <si>
    <t>rs200555437</t>
  </si>
  <si>
    <t>NM_001308093.3(GATA4):c.787-3C&gt;T</t>
  </si>
  <si>
    <t>rs758327243</t>
  </si>
  <si>
    <t>NM_001308093.3(GATA4):c.789C&gt;T (p.Ser263=)</t>
  </si>
  <si>
    <t>splice_region_variant&amp;synonymous_variant|splice_region_variant&amp;synonymous_variant|splice_region_variant&amp;synonymous_variant|splice_region_variant&amp;synonymous_variant|splice_region_variant&amp;synonymous_variant</t>
  </si>
  <si>
    <t>splice_region_variant&amp;synonymous_variant|splice_region_variant&amp;synonymous_variant|splice_region_variant&amp;synonymous_variant</t>
  </si>
  <si>
    <t>rs777744927</t>
  </si>
  <si>
    <t>NM_001308093.3(GATA4):c.790G&gt;T (p.Ala264Ser)</t>
  </si>
  <si>
    <t>rs201520087</t>
  </si>
  <si>
    <t>NM_001308093.3(GATA4):c.840C&gt;T (p.Thr280=)</t>
  </si>
  <si>
    <t>rs141114164</t>
  </si>
  <si>
    <t>NM_001308093.3(GATA4):c.860C&gt;T (p.Ala287Val)</t>
  </si>
  <si>
    <t>rs116430078</t>
  </si>
  <si>
    <t>NM_001308093.3(GATA4):c.912+7G&gt;T</t>
  </si>
  <si>
    <t>rs759872773</t>
  </si>
  <si>
    <t>NM_001308093.3(GATA4):c.913-292A&gt;G</t>
  </si>
  <si>
    <t>intron_variant|upstream_gene_variant|intron_variant|intron_variant|intron_variant|intron_variant</t>
  </si>
  <si>
    <t>GATA4|GATA4|GATA4|GATA4|GATA4|GATA4</t>
  </si>
  <si>
    <t>ENSG00000136574|ENSG00000136574|ENSG00000136574|ENSG00000136574|ENSG00000136574|ENSG00000136574</t>
  </si>
  <si>
    <t>rs77311682</t>
  </si>
  <si>
    <t>GH08I011612</t>
  </si>
  <si>
    <t>LOC105379241;BLK;FAM167A;FAM167A-AS1;GC08M011574;LINC00208</t>
  </si>
  <si>
    <t>15.63;10.77;10.73;10.51;0.77;0.28</t>
  </si>
  <si>
    <t>NM_001308093.3(GATA4):c.942G&gt;T (p.Glu314Asp)</t>
  </si>
  <si>
    <t>missense_variant|upstream_gene_variant|missense_variant|missense_variant|missense_variant|missense_variant</t>
  </si>
  <si>
    <t>MODERATE|MODIFIER|MODERATE|MODERATE|MODERATE|MODERATE</t>
  </si>
  <si>
    <t>rs372407808</t>
  </si>
  <si>
    <t>CTCF;ELF1</t>
  </si>
  <si>
    <t>665;595</t>
  </si>
  <si>
    <t>NM_001308093.3(GATA4):c.1000+36A&gt;C</t>
  </si>
  <si>
    <t>rs116050391</t>
  </si>
  <si>
    <t>CTCF;ELF1;RAD21;CTCFL;SMC3</t>
  </si>
  <si>
    <t>665;595;263;141;182</t>
  </si>
  <si>
    <t>NM_001308093.3(GATA4):c.1000+103G&gt;T</t>
  </si>
  <si>
    <t>rs113049875</t>
  </si>
  <si>
    <t>NM_001308093.3(GATA4):c.1026T&gt;C (p.Pro342=)</t>
  </si>
  <si>
    <t>synonymous_variant|upstream_gene_variant|non_coding_transcript_exon_variant|synonymous_variant|synonymous_variant|synonymous_variant|synonymous_variant|upstream_gene_variant</t>
  </si>
  <si>
    <t>LOW|MODIFIER|MODIFIER|LOW|LOW|LOW|LOW|MODIFIER</t>
  </si>
  <si>
    <t>GATA4|C8orf49|GATA4|GATA4|GATA4|GATA4|GATA4|C8orf49</t>
  </si>
  <si>
    <t>ENSG00000136574|ENSG00000255394|ENSG00000136574|ENSG00000136574|ENSG00000136574|ENSG00000136574|ENSG00000136574|ENSG00000255394</t>
  </si>
  <si>
    <t>synonymous_variant|synonymous_variant|synonymous_variant|upstream_gene_variant</t>
  </si>
  <si>
    <t>GATA4|GATA4|GATA4|C8orf49</t>
  </si>
  <si>
    <t>rs56206007</t>
  </si>
  <si>
    <t>EP300;TEAD4;GATA2;MAZ;MYC;GATA1</t>
  </si>
  <si>
    <t>250;472;291;182;288;365</t>
  </si>
  <si>
    <t>NM_001308093.3(GATA4):c.1029C&gt;T (p.Pro343=)</t>
  </si>
  <si>
    <t>rs368098911</t>
  </si>
  <si>
    <t>NM_001308093.3(GATA4):c.1030G&gt;A (p.Ala344Thr)</t>
  </si>
  <si>
    <t>missense_variant|upstream_gene_variant|non_coding_transcript_exon_variant|missense_variant|missense_variant|missense_variant|missense_variant|upstream_gene_variant</t>
  </si>
  <si>
    <t>MODERATE|MODIFIER|MODIFIER|MODERATE|MODERATE|MODERATE|MODERATE|MODIFIER</t>
  </si>
  <si>
    <t>missense_variant|missense_variant|missense_variant|upstream_gene_variant</t>
  </si>
  <si>
    <t>rs370588269</t>
  </si>
  <si>
    <t>NM_001308093.3(GATA4):c.1067C&gt;G (p.Thr356Ser)</t>
  </si>
  <si>
    <t>rs200167770</t>
  </si>
  <si>
    <t>EP300;GATA2;MAZ;GATA1</t>
  </si>
  <si>
    <t>250;291;182;365</t>
  </si>
  <si>
    <t>NM_001308093.3(GATA4):c.1070G&gt;T (p.Ser357Ile)</t>
  </si>
  <si>
    <t>rs1014543362</t>
  </si>
  <si>
    <t>NM_001308093.3(GATA4):c.1076G&gt;C (p.Ser359Thr)</t>
  </si>
  <si>
    <t>rs536598649</t>
  </si>
  <si>
    <t>NM_001308093.3(GATA4):c.1081G&gt;C (p.Glu361Gln)</t>
  </si>
  <si>
    <t>rs141808522</t>
  </si>
  <si>
    <t>NM_001308093.3(GATA4):c.1088G&gt;A (p.Arg363His)</t>
  </si>
  <si>
    <t>rs139893755</t>
  </si>
  <si>
    <t>EP300;MAZ;GATA1</t>
  </si>
  <si>
    <t>250;182;365</t>
  </si>
  <si>
    <t>K562;K562;PBDE</t>
  </si>
  <si>
    <t>NM_001308093.3(GATA4):c.1089T&gt;A (p.Arg363=)</t>
  </si>
  <si>
    <t>rs143385784</t>
  </si>
  <si>
    <t>NM_001308093.3(GATA4):c.1099A&gt;T (p.Thr367Ser)</t>
  </si>
  <si>
    <t>rs771120775</t>
  </si>
  <si>
    <t>MAZ;GATA1</t>
  </si>
  <si>
    <t>182;365</t>
  </si>
  <si>
    <t>NM_001308093.3(GATA4):c.1125C&gt;T (p.Tyr375=)</t>
  </si>
  <si>
    <t>rs56330552</t>
  </si>
  <si>
    <t>NM_001308093.3(GATA4):c.1136G&gt;T (p.Ser379Ile)</t>
  </si>
  <si>
    <t>rs878854481</t>
  </si>
  <si>
    <t>NM_001308093.3(GATA4):c.1141G&gt;A (p.Val381Met)</t>
  </si>
  <si>
    <t>rs114868912</t>
  </si>
  <si>
    <t>NM_001308093.3(GATA4):c.1149G&gt;A (p.Gln383=)</t>
  </si>
  <si>
    <t>splice_region_variant&amp;synonymous_variant|upstream_gene_variant|splice_region_variant&amp;non_coding_transcript_exon_variant|downstream_gene_variant|splice_region_variant&amp;synonymous_variant|splice_region_variant&amp;synonymous_variant|splice_region_variant&amp;synonymous_variant|upstream_gene_variant</t>
  </si>
  <si>
    <t>splice_region_variant&amp;synonymous_variant|splice_region_variant&amp;synonymous_variant|splice_region_variant&amp;synonymous_variant|upstream_gene_variant</t>
  </si>
  <si>
    <t>rs751950851</t>
  </si>
  <si>
    <t>NM_001308093.3(GATA4):c.1149+6C&gt;T</t>
  </si>
  <si>
    <t>GATA4|GATA4|GATA4|GATA4|GATA4|C8orf49</t>
  </si>
  <si>
    <t>C8orf49</t>
  </si>
  <si>
    <t>splice_region_variant&amp;intron_variant|upstream_gene_variant|splice_region_variant&amp;intron_variant|downstream_gene_variant|splice_region_variant&amp;intron_variant|splice_region_variant&amp;intron_variant|splice_region_variant&amp;intron_variant|upstream_gene_variant</t>
  </si>
  <si>
    <t>rs572050627</t>
  </si>
  <si>
    <t>NM_001308093.3(GATA4):c.1149+129C&gt;T</t>
  </si>
  <si>
    <t>intron_variant|upstream_gene_variant|intron_variant|downstream_gene_variant|intron_variant|intron_variant|intron_variant|upstream_gene_variant</t>
  </si>
  <si>
    <t>rs116052854</t>
  </si>
  <si>
    <t>NM_001308093.3(GATA4):c.1149+155G&gt;T</t>
  </si>
  <si>
    <t>rs113480711</t>
  </si>
  <si>
    <t>NM_001308093.3(GATA4):c.1149+163C&gt;T</t>
  </si>
  <si>
    <t>rs112613770</t>
  </si>
  <si>
    <t>NM_001308093.3(GATA4):c.1150-281T&gt;C</t>
  </si>
  <si>
    <t>rs183900523</t>
  </si>
  <si>
    <t>NM_001308093.3(GATA4):c.1151C&gt;T (p.Thr384Met)</t>
  </si>
  <si>
    <t>missense_variant&amp;splice_region_variant|upstream_gene_variant|splice_region_variant&amp;non_coding_transcript_exon_variant|downstream_gene_variant|missense_variant&amp;splice_region_variant|missense_variant&amp;splice_region_variant|missense_variant&amp;splice_region_variant|upstream_gene_variant</t>
  </si>
  <si>
    <t>MODERATE|MODIFIER|LOW|MODIFIER|MODERATE|MODERATE|MODERATE|MODIFIER</t>
  </si>
  <si>
    <t>missense_variant&amp;splice_region_variant|missense_variant&amp;splice_region_variant|missense_variant&amp;splice_region_variant|upstream_gene_variant</t>
  </si>
  <si>
    <t>rs759067821</t>
  </si>
  <si>
    <t>NM_001308093.3(GATA4):c.1152G&gt;A (p.Thr384=)</t>
  </si>
  <si>
    <t>rs147958528</t>
  </si>
  <si>
    <t>NM_001308093.3(GATA4):c.1167G&gt;A (p.Ala389=)</t>
  </si>
  <si>
    <t>synonymous_variant|upstream_gene_variant|non_coding_transcript_exon_variant|downstream_gene_variant|synonymous_variant|synonymous_variant|synonymous_variant|upstream_gene_variant</t>
  </si>
  <si>
    <t>LOW|MODIFIER|MODIFIER|MODIFIER|LOW|LOW|LOW|MODIFIER</t>
  </si>
  <si>
    <t>rs55968178</t>
  </si>
  <si>
    <t>NM_001308093.3(GATA4):c.1206G&gt;A (p.Ser402=)</t>
  </si>
  <si>
    <t>rs141909277</t>
  </si>
  <si>
    <t>NM_001308093.3(GATA4):c.1223C&gt;A (p.Pro408Gln)</t>
  </si>
  <si>
    <t>missense_variant|upstream_gene_variant|non_coding_transcript_exon_variant|downstream_gene_variant|missense_variant|missense_variant|missense_variant|upstream_gene_variant</t>
  </si>
  <si>
    <t>MODERATE|MODIFIER|MODIFIER|MODIFIER|MODERATE|MODERATE|MODERATE|MODIFIER</t>
  </si>
  <si>
    <t>rs115099192</t>
  </si>
  <si>
    <t>NM_001308093.3(GATA4):c.1231T&gt;C (p.Tyr411His)</t>
  </si>
  <si>
    <t>rs372808540</t>
  </si>
  <si>
    <t>NM_001308093.3(GATA4):c.1236G&gt;A (p.Ala412=)</t>
  </si>
  <si>
    <t>rs771755685</t>
  </si>
  <si>
    <t>NM_001308093.3(GATA4):c.1276G&gt;A (p.Asp426Asn)</t>
  </si>
  <si>
    <t>rs56208331</t>
  </si>
  <si>
    <t>NM_001308093.3(GATA4):c.1329G&gt;A (p.Ala443=)</t>
  </si>
  <si>
    <t>rs745735974</t>
  </si>
  <si>
    <t>NM_001308093.3(GATA4):c.*5C&gt;T</t>
  </si>
  <si>
    <t>UTR3|UTR3|UTR3|UTR3</t>
  </si>
  <si>
    <t>UTR3|UTR3|UTR3|UTR3|UTR3|upstream</t>
  </si>
  <si>
    <t>3_prime_UTR_variant|upstream_gene_variant|non_coding_transcript_exon_variant|downstream_gene_variant|3_prime_UTR_variant|3_prime_UTR_variant|3_prime_UTR_variant|upstream_gene_variant</t>
  </si>
  <si>
    <t>3_prime_UTR_variant|3_prime_UTR_variant|3_prime_UTR_variant|upstream_gene_variant</t>
  </si>
  <si>
    <t>rs1044013481</t>
  </si>
  <si>
    <t>NM_001308093.3(GATA4):c.*9C&gt;T</t>
  </si>
  <si>
    <t>rs185843389</t>
  </si>
  <si>
    <t>NM_001308093.3(GATA4):c.*1161G&gt;C</t>
  </si>
  <si>
    <t>3_prime_UTR_variant|upstream_gene_variant|downstream_gene_variant|downstream_gene_variant|3_prime_UTR_variant|downstream_gene_variant|downstream_gene_variant|upstream_gene_variant</t>
  </si>
  <si>
    <t>rs115161018</t>
  </si>
  <si>
    <t>CEL</t>
  </si>
  <si>
    <t>upstream|downstream|downstream|downstream|downstream</t>
  </si>
  <si>
    <t>CEL|GTF3C5|GTF3C5|GTF3C5|GTF3C5</t>
  </si>
  <si>
    <t>upstream|downstream|downstream|downstream</t>
  </si>
  <si>
    <t>CEL|GTF3C5|GTF3C5|GTF3C5</t>
  </si>
  <si>
    <t>GTF3C5</t>
  </si>
  <si>
    <t>intergenic_region|downstream_gene_variant|upstream_gene_variant|downstream_gene_variant|downstream_gene_variant|downstream_gene_variant|downstream_gene_variant|upstream_gene_variant</t>
  </si>
  <si>
    <t>GTF3C5-CEL|GTF3C5|CEL|GTF3C5|GTF3C5|GTF3C5|GTF3C5|CEL</t>
  </si>
  <si>
    <t>ENSG00000148308-ENSG00000170835|ENSG00000148308|ENSG00000170835|ENSG00000148308|ENSG00000148308|ENSG00000148308|ENSG00000148308|ENSG00000170835</t>
  </si>
  <si>
    <t>intergenic_region|downstream_gene_variant|downstream_gene_variant|upstream_gene_variant|downstream_gene_variant</t>
  </si>
  <si>
    <t>GTF3C5-CEL|GTF3C5|GTF3C5|CEL|GTF3C5</t>
  </si>
  <si>
    <t>rs115751343</t>
  </si>
  <si>
    <t>9:132334793-133094792</t>
  </si>
  <si>
    <t>9:133014793-133343324</t>
  </si>
  <si>
    <t>rs529008953</t>
  </si>
  <si>
    <t>rs111904772</t>
  </si>
  <si>
    <t>NM_001807.6(CEL):c.67-306C&gt;T</t>
  </si>
  <si>
    <t>CEL|CEL</t>
  </si>
  <si>
    <t>ENSG00000170835|ENSG00000170835</t>
  </si>
  <si>
    <t>rs114748245</t>
  </si>
  <si>
    <t>GH09I135939</t>
  </si>
  <si>
    <t>UBAC1;PIR47641</t>
  </si>
  <si>
    <t>5.05;0.39</t>
  </si>
  <si>
    <t>NM_001807.6(CEL):c.67-46C&gt;T</t>
  </si>
  <si>
    <t>rs115873608</t>
  </si>
  <si>
    <t>NM_001807.6(CEL):c.132T&gt;C (p.Gly44=)</t>
  </si>
  <si>
    <t>synonymous_variant|intron_variant</t>
  </si>
  <si>
    <t>rs543591885</t>
  </si>
  <si>
    <t>NM_001807.6(CEL):c.341-48C&gt;G</t>
  </si>
  <si>
    <t>rs140977366</t>
  </si>
  <si>
    <t>NM_001807.6(CEL):c.347G&gt;A (p.Arg116Gln)</t>
  </si>
  <si>
    <t>missense_variant|intron_variant</t>
  </si>
  <si>
    <t>rs199675811</t>
  </si>
  <si>
    <t>NM_001807.6(CEL):c.353T&gt;G (p.Leu118Arg)</t>
  </si>
  <si>
    <t>rs113056079</t>
  </si>
  <si>
    <t>NM_001807.6(CEL):c.358G&gt;A (p.Val120Ile)</t>
  </si>
  <si>
    <t>rs201336247</t>
  </si>
  <si>
    <t>NM_001807.6(CEL):c.400G&gt;A (p.Gly134Ser)</t>
  </si>
  <si>
    <t>rs377284693</t>
  </si>
  <si>
    <t>NM_001807.6(CEL):c.417C&gt;T (p.Phe139=)</t>
  </si>
  <si>
    <t>rs200157916</t>
  </si>
  <si>
    <t>NM_001807.6(CEL):c.432G&gt;A (p.Leu144=)</t>
  </si>
  <si>
    <t>rs115568146</t>
  </si>
  <si>
    <t>NM_001807.6(CEL):c.495C&gt;T (p.Val165=)</t>
  </si>
  <si>
    <t>rs371979820</t>
  </si>
  <si>
    <t>NM_001807.6(CEL):c.539-75T&gt;C</t>
  </si>
  <si>
    <t>rs148017069</t>
  </si>
  <si>
    <t>GH09I135941</t>
  </si>
  <si>
    <t>5.50;0.37</t>
  </si>
  <si>
    <t>NM_001807.6(CEL):c.670-4G&gt;A</t>
  </si>
  <si>
    <t>splice_region_variant&amp;intron_variant|intron_variant</t>
  </si>
  <si>
    <t>rs371303105</t>
  </si>
  <si>
    <t>NM_001807.6(CEL):c.777+7G&gt;A</t>
  </si>
  <si>
    <t>rs200749469</t>
  </si>
  <si>
    <t>NM_001807.6(CEL):c.778-20G&gt;T</t>
  </si>
  <si>
    <t>rs201657030</t>
  </si>
  <si>
    <t>CTCF</t>
  </si>
  <si>
    <t>NM_001807.6(CEL):c.813C&gt;T (p.Ala271=)</t>
  </si>
  <si>
    <t>rs375451730</t>
  </si>
  <si>
    <t>NM_001807.6(CEL):c.878C&gt;T (p.Pro293Leu)</t>
  </si>
  <si>
    <t>rs201066180</t>
  </si>
  <si>
    <t>NM_001807.6(CEL):c.895+140G&gt;A</t>
  </si>
  <si>
    <t>rs116059127</t>
  </si>
  <si>
    <t>NM_001807.6(CEL):c.895+224A&gt;G</t>
  </si>
  <si>
    <t>rs192058004</t>
  </si>
  <si>
    <t>NM_001807.6(CEL):c.895+276C&gt;A</t>
  </si>
  <si>
    <t>rs147546738</t>
  </si>
  <si>
    <t>NM_001807.6(CEL):c.965A&gt;G (p.Asn322Ser)</t>
  </si>
  <si>
    <t>rs371275291</t>
  </si>
  <si>
    <t>NM_001807.6(CEL):c.1335C&gt;T (p.Pro445=)</t>
  </si>
  <si>
    <t>synonymous_variant|3_prime_UTR_variant</t>
  </si>
  <si>
    <t>rs371892814</t>
  </si>
  <si>
    <t>NM_001807.6(CEL):c.1485-58C&gt;T</t>
  </si>
  <si>
    <t>rs149769617</t>
  </si>
  <si>
    <t>GTF3C4</t>
  </si>
  <si>
    <t>Thyroid</t>
  </si>
  <si>
    <t>NM_001807.6(CEL):c.1485-53C&gt;G</t>
  </si>
  <si>
    <t>rs145786160</t>
  </si>
  <si>
    <t>GTF3C4|GTF3C5</t>
  </si>
  <si>
    <t>Thyroid|Thyroid</t>
  </si>
  <si>
    <t>NM_001807.6(CEL):c.1485-8C&gt;T</t>
  </si>
  <si>
    <t>rs185188893</t>
  </si>
  <si>
    <t>NM_001807.6(CEL):c.1659C&gt;G (p.Thr553=)</t>
  </si>
  <si>
    <t>rs78256304</t>
  </si>
  <si>
    <t>NM_001807.6(CEL):c.1689A&gt;G (p.Thr563=)</t>
  </si>
  <si>
    <t>rs199941432</t>
  </si>
  <si>
    <t>NM_001807.6(CEL):c.1698C&gt;T (p.Ser566=)</t>
  </si>
  <si>
    <t>rs377614653</t>
  </si>
  <si>
    <t>downstream_gene_variant|intron_variant</t>
  </si>
  <si>
    <t>intergenic_region|downstream_gene_variant</t>
  </si>
  <si>
    <t>CEL-CELP|CEL</t>
  </si>
  <si>
    <t>rs78658826</t>
  </si>
  <si>
    <t>rs114028617</t>
  </si>
  <si>
    <t>MODIFIER|MODIFIER|MODERATE</t>
  </si>
  <si>
    <t>KCNJ11</t>
  </si>
  <si>
    <t>NM_000525.4(KCNJ11):c.*1168G&gt;A</t>
  </si>
  <si>
    <t>intronic|UTR3|downstream|downstream|downstream</t>
  </si>
  <si>
    <t>KCNJ11|KCNJ11|KCNJ11|RP1-239B22.5|KCNJ11</t>
  </si>
  <si>
    <t>KCNJ11|KCNJ11|KCNJ11|KCNJ11</t>
  </si>
  <si>
    <t>intergenic_region|downstream_gene_variant|downstream_gene_variant|downstream_gene_variant|downstream_gene_variant|downstream_gene_variant|downstream_gene_variant</t>
  </si>
  <si>
    <t>RP1-239B22.5-KCNJ11|KCNJ11|KCNJ11|KCNJ11|KCNJ11|KCNJ11|RP1-239B22.5</t>
  </si>
  <si>
    <t>ENSG00000260196-ENSG00000187486|ENSG00000187486|ENSG00000187486|ENSG00000187486|ENSG00000187486|ENSG00000187486|ENSG00000260196</t>
  </si>
  <si>
    <t>KCNJ11|KCNJ11</t>
  </si>
  <si>
    <t>rs182349583</t>
  </si>
  <si>
    <t>11:17221878-17541877</t>
  </si>
  <si>
    <t>NM_000525.4(KCNJ11):c.*1037G&gt;T</t>
  </si>
  <si>
    <t>intronic|UTR3|UTR3|UTR3|downstream</t>
  </si>
  <si>
    <t>KCNJ11|KCNJ11|KCNJ11|KCNJ11|RP1-239B22.5</t>
  </si>
  <si>
    <t>3_prime_UTR_variant|downstream_gene_variant|downstream_gene_variant|3_prime_UTR_variant|downstream_gene_variant|downstream_gene_variant</t>
  </si>
  <si>
    <t>KCNJ11|KCNJ11|KCNJ11|KCNJ11|KCNJ11|RP1-239B22.5</t>
  </si>
  <si>
    <t>ENSG00000187486|ENSG00000187486|ENSG00000187486|ENSG00000187486|ENSG00000187486|ENSG00000260196</t>
  </si>
  <si>
    <t>rs767140617</t>
  </si>
  <si>
    <t>NM_000525.4(KCNJ11):c.*862G&gt;T</t>
  </si>
  <si>
    <t>rs547635594</t>
  </si>
  <si>
    <t>NM_000525.4(KCNJ11):c.*849C&gt;G</t>
  </si>
  <si>
    <t>3_prime_UTR_variant|non_coding_transcript_exon_variant|downstream_gene_variant|3_prime_UTR_variant|downstream_gene_variant|downstream_gene_variant</t>
  </si>
  <si>
    <t>rs1272490539</t>
  </si>
  <si>
    <t>NM_000525.4(KCNJ11):c.*848A&gt;G</t>
  </si>
  <si>
    <t>rs5206</t>
  </si>
  <si>
    <t>NM_000525.4(KCNJ11):c.*697G&gt;A</t>
  </si>
  <si>
    <t>rs117976105</t>
  </si>
  <si>
    <t>NM_000525.4(KCNJ11):c.*546G&gt;A</t>
  </si>
  <si>
    <t>3_prime_UTR_variant|intron_variant|downstream_gene_variant|3_prime_UTR_variant|downstream_gene_variant|downstream_gene_variant</t>
  </si>
  <si>
    <t>rs886048037</t>
  </si>
  <si>
    <t>NM_000525.4(KCNJ11):c.*487A&gt;G</t>
  </si>
  <si>
    <t>rs79457490</t>
  </si>
  <si>
    <t>NM_000525.4(KCNJ11):c.*376C&gt;T</t>
  </si>
  <si>
    <t>rs5208</t>
  </si>
  <si>
    <t>NM_000525.4(KCNJ11):c.*288G&gt;A</t>
  </si>
  <si>
    <t>rs5209</t>
  </si>
  <si>
    <t>CTCF;MEF2C;MAZ;MYC</t>
  </si>
  <si>
    <t>1000;139;268;376</t>
  </si>
  <si>
    <t>GH11I017408</t>
  </si>
  <si>
    <t>GC11P017408;ABCC8;GC11M017409;GC11P017401</t>
  </si>
  <si>
    <t>550.77;17.65;0.77;0.44</t>
  </si>
  <si>
    <t>NM_000525.4(KCNJ11):c.*218G&gt;T</t>
  </si>
  <si>
    <t>rs886048039</t>
  </si>
  <si>
    <t>CTCF;MEF2C;RAD21;E2F6;MAX;FOXP2;MAZ;SMC3;ZNF143;MYC</t>
  </si>
  <si>
    <t>1000;139;1000;345;961;225;268;775;313;376</t>
  </si>
  <si>
    <t>NM_000525.4(KCNJ11):c.*92C&gt;T</t>
  </si>
  <si>
    <t>3_prime_UTR_variant|upstream_gene_variant|downstream_gene_variant|3_prime_UTR_variant|downstream_gene_variant|downstream_gene_variant</t>
  </si>
  <si>
    <t>rs5212</t>
  </si>
  <si>
    <t>CTCF;FOXA1;MEF2C;RAD21;FOXA2;E2F6;MAX;FOXP2;MAZ;SMC3;ZNF143;MYC</t>
  </si>
  <si>
    <t>1000;614;139;1000;358;345;961;225;268;775;313;376</t>
  </si>
  <si>
    <t>NM_000525.4(KCNJ11):c.*76G&gt;A</t>
  </si>
  <si>
    <t>rs193076739</t>
  </si>
  <si>
    <t>NM_000525.4(KCNJ11):c.*40C&gt;T</t>
  </si>
  <si>
    <t>UTR3|UTR3|UTR3|UTR3|downstream</t>
  </si>
  <si>
    <t>rs746850899</t>
  </si>
  <si>
    <t>NM_000525.4(KCNJ11):c.1172G&gt;A (p.Ter391=)</t>
  </si>
  <si>
    <t>stop_retained_variant|upstream_gene_variant|downstream_gene_variant|stop_retained_variant|downstream_gene_variant|downstream_gene_variant</t>
  </si>
  <si>
    <t>LOW|MODIFIER|MODIFIER|LOW|MODIFIER|MODIFIER</t>
  </si>
  <si>
    <t>stop_retained_variant|stop_retained_variant</t>
  </si>
  <si>
    <t>rs1450567888</t>
  </si>
  <si>
    <t>CTCF;FOXA1;RAD21;FOXA2;E2F6;MAX;FOXP2;MAZ;SMC3;ZNF143;MYC</t>
  </si>
  <si>
    <t>1000;614;1000;358;345;961;225;268;775;313;376</t>
  </si>
  <si>
    <t>NM_000525.4(KCNJ11):c.1117G&gt;A (p.Val373Met)</t>
  </si>
  <si>
    <t>missense_variant|upstream_gene_variant|downstream_gene_variant|missense_variant|downstream_gene_variant|downstream_gene_variant</t>
  </si>
  <si>
    <t>MODERATE|MODIFIER|MODIFIER|MODERATE|MODIFIER|MODIFIER</t>
  </si>
  <si>
    <t>rs770375846</t>
  </si>
  <si>
    <t>CTCF;FOXA1;FOXA2;E2F6;MAX;MAZ;ZNF143;MYC</t>
  </si>
  <si>
    <t>1000;614;358;345;961;268;313;376</t>
  </si>
  <si>
    <t>NM_000525.4(KCNJ11):c.1116C&gt;T (p.Ser372=)</t>
  </si>
  <si>
    <t>synonymous_variant|upstream_gene_variant|downstream_gene_variant|synonymous_variant|downstream_gene_variant|downstream_gene_variant</t>
  </si>
  <si>
    <t>rs753294641</t>
  </si>
  <si>
    <t>NM_000525.4(KCNJ11):c.1095C&gt;T (p.Arg365=)</t>
  </si>
  <si>
    <t>rs143276279</t>
  </si>
  <si>
    <t>CTCF;FOXA2;E2F6;MAX;MYC</t>
  </si>
  <si>
    <t>1000;358;345;961;376</t>
  </si>
  <si>
    <t>NM_000525.4(KCNJ11):c.1094G&gt;A (p.Arg365His)</t>
  </si>
  <si>
    <t>rs750689750</t>
  </si>
  <si>
    <t>NM_000525.4(KCNJ11):c.1093C&gt;T (p.Arg365Cys)</t>
  </si>
  <si>
    <t>rs758749160</t>
  </si>
  <si>
    <t>NM_000525.4(KCNJ11):c.1089A&gt;G (p.Ser363=)</t>
  </si>
  <si>
    <t>rs5214</t>
  </si>
  <si>
    <t>NM_000525.4(KCNJ11):c.1084G&gt;A (p.Ala362Thr)</t>
  </si>
  <si>
    <t>rs755839409</t>
  </si>
  <si>
    <t>NM_000525.4(KCNJ11):c.1040G&gt;A (p.Arg347His)</t>
  </si>
  <si>
    <t>rs771797701</t>
  </si>
  <si>
    <t>NM_000525.4(KCNJ11):c.1034C&gt;T (p.Thr345Met)</t>
  </si>
  <si>
    <t>rs114215135</t>
  </si>
  <si>
    <t>NM_000525.4(KCNJ11):c.918C&gt;T (p.Ala306=)</t>
  </si>
  <si>
    <t>rs377040874</t>
  </si>
  <si>
    <t>NM_000525.4(KCNJ11):c.903C&gt;T (p.Arg301=)</t>
  </si>
  <si>
    <t>rs200855007</t>
  </si>
  <si>
    <t>NM_000525.4(KCNJ11):c.894C&gt;T (p.Thr298=)</t>
  </si>
  <si>
    <t>rs933392379</t>
  </si>
  <si>
    <t>NM_000525.4(KCNJ11):c.852C&gt;A (p.Ile284=)</t>
  </si>
  <si>
    <t>rs1800854</t>
  </si>
  <si>
    <t>NM_000525.4(KCNJ11):c.844G&gt;A (p.Glu282Lys)</t>
  </si>
  <si>
    <t>rs267607196</t>
  </si>
  <si>
    <t>NM_000525.4(KCNJ11):c.843C&gt;T (p.Leu281=)</t>
  </si>
  <si>
    <t>rs116392938</t>
  </si>
  <si>
    <t>NM_000525.4(KCNJ11):c.819C&gt;T (p.Ser273=)</t>
  </si>
  <si>
    <t>rs202238153</t>
  </si>
  <si>
    <t>NM_000525.4(KCNJ11):c.805G&gt;A (p.Asp269Asn)</t>
  </si>
  <si>
    <t>rs756552714</t>
  </si>
  <si>
    <t>NM_000525.4(KCNJ11):c.798A&gt;G (p.Pro266=)</t>
  </si>
  <si>
    <t>rs376027906</t>
  </si>
  <si>
    <t>NM_000525.4(KCNJ11):c.726C&gt;T (p.Asn242=)</t>
  </si>
  <si>
    <t>rs72554078</t>
  </si>
  <si>
    <t>NM_000525.4(KCNJ11):c.678C&gt;T (p.Pro226=)</t>
  </si>
  <si>
    <t>synonymous_variant|upstream_gene_variant|synonymous_variant|synonymous_variant|downstream_gene_variant|downstream_gene_variant</t>
  </si>
  <si>
    <t>LOW|MODIFIER|LOW|LOW|MODIFIER|MODIFIER</t>
  </si>
  <si>
    <t>rs74162102</t>
  </si>
  <si>
    <t>NM_000525.4(KCNJ11):c.584G&gt;A (p.Arg195His)</t>
  </si>
  <si>
    <t>missense_variant|upstream_gene_variant|missense_variant|missense_variant|downstream_gene_variant|downstream_gene_variant</t>
  </si>
  <si>
    <t>MODERATE|MODIFIER|MODERATE|MODERATE|MODIFIER|MODIFIER</t>
  </si>
  <si>
    <t>rs5217</t>
  </si>
  <si>
    <t>NM_000525.4(KCNJ11):c.568G&gt;A (p.Ala190Thr)</t>
  </si>
  <si>
    <t>rs77131926</t>
  </si>
  <si>
    <t>NM_000525.4(KCNJ11):c.526C&gt;T (p.Arg176Cys)</t>
  </si>
  <si>
    <t>rs201264306</t>
  </si>
  <si>
    <t>NM_000525.4(KCNJ11):c.451G&gt;A (p.Val151Met)</t>
  </si>
  <si>
    <t>rs529884745</t>
  </si>
  <si>
    <t>NM_000525.4(KCNJ11):c.354G&gt;A (p.Ser118=)</t>
  </si>
  <si>
    <t>synonymous_variant|upstream_gene_variant|synonymous_variant|synonymous_variant|synonymous_variant|downstream_gene_variant</t>
  </si>
  <si>
    <t>LOW|MODIFIER|LOW|LOW|LOW|MODIFIER</t>
  </si>
  <si>
    <t>rs140636367</t>
  </si>
  <si>
    <t>NM_000525.4(KCNJ11):c.309C&gt;T (p.Ser103=)</t>
  </si>
  <si>
    <t>rs376773562</t>
  </si>
  <si>
    <t>NM_000525.4(KCNJ11):c.302C&gt;A (p.Ala101Asp)</t>
  </si>
  <si>
    <t>missense_variant|upstream_gene_variant|missense_variant|missense_variant|missense_variant|downstream_gene_variant</t>
  </si>
  <si>
    <t>MODERATE|MODIFIER|MODERATE|MODERATE|MODERATE|MODIFIER</t>
  </si>
  <si>
    <t>rs1014454531</t>
  </si>
  <si>
    <t>NM_000525.4(KCNJ11):c.285C&gt;T (p.Phe95=)</t>
  </si>
  <si>
    <t>rs774849547</t>
  </si>
  <si>
    <t>NM_000525.4(KCNJ11):c.279C&gt;T (p.Ile93=)</t>
  </si>
  <si>
    <t>rs142577961</t>
  </si>
  <si>
    <t>NM_000525.4(KCNJ11):c.258C&gt;T (p.Phe86=)</t>
  </si>
  <si>
    <t>synonymous_variant|upstream_gene_variant|5_prime_UTR_variant|5_prime_UTR_variant|synonymous_variant|downstream_gene_variant</t>
  </si>
  <si>
    <t>LOW|MODIFIER|MODIFIER|MODIFIER|LOW|MODIFIER</t>
  </si>
  <si>
    <t>synonymous_variant|5_prime_UTR_variant</t>
  </si>
  <si>
    <t>rs754048558</t>
  </si>
  <si>
    <t>ABCC8|KCNJ11</t>
  </si>
  <si>
    <t>NM_000525.4(KCNJ11):c.108G&gt;A (p.Val36=)</t>
  </si>
  <si>
    <t>downstream_gene_variant|synonymous_variant|downstream_gene_variant|downstream_gene_variant|upstream_gene_variant|intron_variant|intron_variant|synonymous_variant|downstream_gene_variant|downstream_gene_variant</t>
  </si>
  <si>
    <t>MODIFIER|LOW|MODIFIER|MODIFIER|MODIFIER|MODIFIER|MODIFIER|LOW|MODIFIER|MODIFIER</t>
  </si>
  <si>
    <t>ABCC8|KCNJ11|ABCC8|ABCC8|KCNJ11|KCNJ11|KCNJ11|KCNJ11|ABCC8|RP1-239B22.5</t>
  </si>
  <si>
    <t>ENSG00000006071|ENSG00000187486|ENSG00000006071|ENSG00000006071|ENSG00000187486|ENSG00000187486|ENSG00000187486|ENSG00000187486|ENSG00000006071|ENSG00000260196</t>
  </si>
  <si>
    <t>downstream_gene_variant|synonymous_variant|intron_variant|downstream_gene_variant</t>
  </si>
  <si>
    <t>ABCC8|KCNJ11|KCNJ11|ABCC8</t>
  </si>
  <si>
    <t>rs112070496</t>
  </si>
  <si>
    <t>NM_000525.4(KCNJ11):c.91C&gt;T (p.Arg31Trp)</t>
  </si>
  <si>
    <t>downstream_gene_variant|missense_variant|downstream_gene_variant|downstream_gene_variant|downstream_gene_variant|upstream_gene_variant|intron_variant|intron_variant|missense_variant|downstream_gene_variant|downstream_gene_variant</t>
  </si>
  <si>
    <t>MODIFIER|MODERATE|MODIFIER|MODIFIER|MODIFIER|MODIFIER|MODIFIER|MODIFIER|MODERATE|MODIFIER|MODIFIER</t>
  </si>
  <si>
    <t>ABCC8|KCNJ11|ABCC8|ABCC8|ABCC8|KCNJ11|KCNJ11|KCNJ11|KCNJ11|ABCC8|RP1-239B22.5</t>
  </si>
  <si>
    <t>ENSG00000006071|ENSG00000187486|ENSG00000006071|ENSG00000006071|ENSG00000006071|ENSG00000187486|ENSG00000187486|ENSG00000187486|ENSG00000187486|ENSG00000006071|ENSG00000260196</t>
  </si>
  <si>
    <t>downstream_gene_variant|missense_variant|intron_variant|downstream_gene_variant</t>
  </si>
  <si>
    <t>rs757621300</t>
  </si>
  <si>
    <t>NM_000525.4(KCNJ11):c.86G&gt;A (p.Arg29His)</t>
  </si>
  <si>
    <t>rs988002138</t>
  </si>
  <si>
    <t>NM_000525.4(KCNJ11):c.54A&gt;G (p.Ala18=)</t>
  </si>
  <si>
    <t>downstream_gene_variant|synonymous_variant|downstream_gene_variant|downstream_gene_variant|downstream_gene_variant|upstream_gene_variant|5_prime_UTR_variant|intron_variant|synonymous_variant|downstream_gene_variant|downstream_gene_variant</t>
  </si>
  <si>
    <t>MODIFIER|LOW|MODIFIER|MODIFIER|MODIFIER|MODIFIER|MODIFIER|MODIFIER|LOW|MODIFIER|MODIFIER</t>
  </si>
  <si>
    <t>rs193922564</t>
  </si>
  <si>
    <t>NM_000525.4(KCNJ11):c.47G&gt;A (p.Arg16His)</t>
  </si>
  <si>
    <t>downstream_gene_variant|missense_variant|downstream_gene_variant|downstream_gene_variant|downstream_gene_variant|downstream_gene_variant|upstream_gene_variant|5_prime_UTR_variant|intron_variant|missense_variant|downstream_gene_variant|downstream_gene_variant</t>
  </si>
  <si>
    <t>MODIFIER|MODERATE|MODIFIER|MODIFIER|MODIFIER|MODIFIER|MODIFIER|MODIFIER|MODIFIER|MODERATE|MODIFIER|MODIFIER</t>
  </si>
  <si>
    <t>ABCC8|KCNJ11|ABCC8|ABCC8|ABCC8|ABCC8|KCNJ11|KCNJ11|KCNJ11|KCNJ11|ABCC8|RP1-239B22.5</t>
  </si>
  <si>
    <t>ENSG00000006071|ENSG00000187486|ENSG00000006071|ENSG00000006071|ENSG00000006071|ENSG00000006071|ENSG00000187486|ENSG00000187486|ENSG00000187486|ENSG00000187486|ENSG00000006071|ENSG00000260196</t>
  </si>
  <si>
    <t>rs770609243</t>
  </si>
  <si>
    <t>NM_000525.4(KCNJ11):c.37G&gt;A (p.Val13Met)</t>
  </si>
  <si>
    <t>rs139079635</t>
  </si>
  <si>
    <t>NM_000525.4(KCNJ11):c.27C&gt;T (p.Pro9=)</t>
  </si>
  <si>
    <t>downstream_gene_variant|synonymous_variant|downstream_gene_variant|downstream_gene_variant|downstream_gene_variant|downstream_gene_variant|upstream_gene_variant|5_prime_UTR_variant|intron_variant|synonymous_variant|downstream_gene_variant|downstream_gene_variant</t>
  </si>
  <si>
    <t>MODIFIER|LOW|MODIFIER|MODIFIER|MODIFIER|MODIFIER|MODIFIER|MODIFIER|MODIFIER|LOW|MODIFIER|MODIFIER</t>
  </si>
  <si>
    <t>rs374134161</t>
  </si>
  <si>
    <t>NM_000525.4(KCNJ11):c.-37C&gt;T</t>
  </si>
  <si>
    <t>intronic|intronic|intronic|UTR5|downstream|downstream|downstream|downstream|downstream|downstream|downstream|downstream|downstream|downstream</t>
  </si>
  <si>
    <t>KCNJ11|KCNJ11|KCNJ11|KCNJ11|ABCC8|ABCC8|RP1-239B22.5|ABCC8|ABCC8|ABCC8|ABCC8|ABCC8|ABCC8|ABCC8</t>
  </si>
  <si>
    <t>intronic|intronic|intronic|UTR5|downstream|downstream|downstream|downstream|downstream</t>
  </si>
  <si>
    <t>KCNJ11|KCNJ11|KCNJ11|KCNJ11|ABCC8|ABCC8|ABCC8|ABCC8|ABCC8</t>
  </si>
  <si>
    <t>downstream_gene_variant|5_prime_UTR_variant|downstream_gene_variant|downstream_gene_variant|downstream_gene_variant|downstream_gene_variant|upstream_gene_variant|intron_variant|intron_variant|intron_variant|downstream_gene_variant|downstream_gene_variant</t>
  </si>
  <si>
    <t>MODIFIER|MODIFIER|MODIFIER|MODIFIER|MODIFIER|MODIFIER|MODIFIER|MODIFIER|MODIFIER|MODIFIER|MODIFIER|MODIFIER</t>
  </si>
  <si>
    <t>downstream_gene_variant|5_prime_UTR_variant|intron_variant|downstream_gene_variant</t>
  </si>
  <si>
    <t>rs753392628</t>
  </si>
  <si>
    <t>KCNJ11|ABCC8</t>
  </si>
  <si>
    <t>NM_000525.4(KCNJ11):c.-154G&gt;T</t>
  </si>
  <si>
    <t>rs539975714</t>
  </si>
  <si>
    <t>NM_000525.4(KCNJ11):c.-179C&gt;T</t>
  </si>
  <si>
    <t>rs776949660</t>
  </si>
  <si>
    <t>NM_000525.4(KCNJ11):c.-546G&gt;T</t>
  </si>
  <si>
    <t>intronic|intronic|intronic|UTR5|downstream|downstream|downstream|downstream|downstream|downstream|downstream|downstream|downstream</t>
  </si>
  <si>
    <t>KCNJ11|KCNJ11|KCNJ11|KCNJ11|ABCC8|ABCC8|ABCC8|ABCC8|ABCC8|ABCC8|ABCC8|ABCC8|ABCC8</t>
  </si>
  <si>
    <t>downstream_gene_variant|5_prime_UTR_variant|downstream_gene_variant|downstream_gene_variant|downstream_gene_variant|downstream_gene_variant|upstream_gene_variant|intron_variant|intron_variant|intron_variant|downstream_gene_variant</t>
  </si>
  <si>
    <t>ABCC8|KCNJ11|ABCC8|ABCC8|ABCC8|ABCC8|KCNJ11|KCNJ11|KCNJ11|KCNJ11|ABCC8</t>
  </si>
  <si>
    <t>ENSG00000006071|ENSG00000187486|ENSG00000006071|ENSG00000006071|ENSG00000006071|ENSG00000006071|ENSG00000187486|ENSG00000187486|ENSG00000187486|ENSG00000187486|ENSG00000006071</t>
  </si>
  <si>
    <t>rs886048045</t>
  </si>
  <si>
    <t>NM_000525.4(KCNJ11):c.-559G&gt;C</t>
  </si>
  <si>
    <t>rs547932593</t>
  </si>
  <si>
    <t>NM_001166290.2(KCNJ11):c.-17+514C&gt;T</t>
  </si>
  <si>
    <t>intronic|intronic|intronic|upstream|downstream|downstream|downstream|downstream|downstream|downstream|downstream|downstream|downstream</t>
  </si>
  <si>
    <t>intronic|intronic|intronic|upstream|downstream|downstream|downstream|downstream|downstream</t>
  </si>
  <si>
    <t>downstream_gene_variant|upstream_gene_variant|downstream_gene_variant|downstream_gene_variant|downstream_gene_variant|downstream_gene_variant|upstream_gene_variant|intron_variant|intron_variant|intron_variant|downstream_gene_variant</t>
  </si>
  <si>
    <t>downstream_gene_variant|upstream_gene_variant|intron_variant|downstream_gene_variant</t>
  </si>
  <si>
    <t>rs146464426</t>
  </si>
  <si>
    <t>ABCC8</t>
  </si>
  <si>
    <t>NM_001351295.2(ABCC8):c.*118A&gt;G</t>
  </si>
  <si>
    <t>UTR3|upstream|upstream|upstream|upstream|downstream|downstream|downstream|downstream|downstream|downstream|downstream|downstream</t>
  </si>
  <si>
    <t>ABCC8|KCNJ11|KCNJ11|KCNJ11|KCNJ11|ABCC8|ABCC8|ABCC8|ABCC8|ABCC8|ABCC8|ABCC8|ABCC8</t>
  </si>
  <si>
    <t>UTR3|UTR3|UTR3|UTR3|upstream|upstream|upstream|upstream|downstream</t>
  </si>
  <si>
    <t>ABCC8|ABCC8|ABCC8|ABCC8|KCNJ11|KCNJ11|KCNJ11|KCNJ11|ABCC8</t>
  </si>
  <si>
    <t>intergenic_region|downstream_gene_variant|upstream_gene_variant|downstream_gene_variant|downstream_gene_variant|downstream_gene_variant|downstream_gene_variant|upstream_gene_variant|downstream_gene_variant|downstream_gene_variant|upstream_gene_variant|upstream_gene_variant|downstream_gene_variant|downstream_gene_variant|downstream_gene_variant|downstream_gene_variant</t>
  </si>
  <si>
    <t>MODIFIER|MODIFIER|MODIFIER|MODIFIER|MODIFIER|MODIFIER|MODIFIER|MODIFIER|MODIFIER|MODIFIER|MODIFIER|MODIFIER|MODIFIER|MODIFIER|MODIFIER|MODIFIER</t>
  </si>
  <si>
    <t>KCNJ11-ABCC8|ABCC8|KCNJ11|ABCC8|ABCC8|ABCC8|ABCC8|KCNJ11|ABCC8|ABCC8|KCNJ11|KCNJ11|ABCC8|ABCC8|ABCC8|ABCC8</t>
  </si>
  <si>
    <t>ENSG00000187486-ENSG00000006071|ENSG00000006071|ENSG00000187486|ENSG00000006071|ENSG00000006071|ENSG00000006071|ENSG00000006071|ENSG00000187486|ENSG00000006071|ENSG00000006071|ENSG00000187486|ENSG00000187486|ENSG00000006071|ENSG00000006071|ENSG00000006071|ENSG00000006071</t>
  </si>
  <si>
    <t>intergenic_region|downstream_gene_variant|upstream_gene_variant|upstream_gene_variant|downstream_gene_variant</t>
  </si>
  <si>
    <t>KCNJ11-ABCC8|ABCC8|KCNJ11|KCNJ11|ABCC8</t>
  </si>
  <si>
    <t>rs142441893</t>
  </si>
  <si>
    <t>GH11I017412</t>
  </si>
  <si>
    <t>KCNJ11;ABCC8;GC11M017409;GC11P017401;GC11M017416</t>
  </si>
  <si>
    <t>18.93;17.33;0.77;0.39;0.39</t>
  </si>
  <si>
    <t>NM_000352.6(ABCC8):c.4728C&gt;T (p.Phe1576=)</t>
  </si>
  <si>
    <t>ABCC8|ABCC8|ABCC8|ABCC8|ABCC8|ABCC8|ABCC8|ABCC8|ABCC8</t>
  </si>
  <si>
    <t>ABCC8|ABCC8|ABCC8|ABCC8|ABCC8</t>
  </si>
  <si>
    <t>synonymous_variant|upstream_gene_variant|synonymous_variant|downstream_gene_variant|non_coding_transcript_exon_variant|3_prime_UTR_variant|upstream_gene_variant|downstream_gene_variant|downstream_gene_variant|upstream_gene_variant|upstream_gene_variant|downstream_gene_variant|3_prime_UTR_variant|downstream_gene_variant|downstream_gene_variant</t>
  </si>
  <si>
    <t>LOW|MODIFIER|LOW|MODIFIER|MODIFIER|MODIFIER|MODIFIER|MODIFIER|MODIFIER|MODIFIER|MODIFIER|MODIFIER|MODIFIER|MODIFIER|MODIFIER</t>
  </si>
  <si>
    <t>ABCC8|KCNJ11|ABCC8|ABCC8|ABCC8|ABCC8|KCNJ11|ABCC8|ABCC8|KCNJ11|KCNJ11|ABCC8|ABCC8|ABCC8|ABCC8</t>
  </si>
  <si>
    <t>ENSG00000006071|ENSG00000187486|ENSG00000006071|ENSG00000006071|ENSG00000006071|ENSG00000006071|ENSG00000187486|ENSG00000006071|ENSG00000006071|ENSG00000187486|ENSG00000187486|ENSG00000006071|ENSG00000006071|ENSG00000006071|ENSG00000006071</t>
  </si>
  <si>
    <t>synonymous_variant|upstream_gene_variant|upstream_gene_variant|synonymous_variant</t>
  </si>
  <si>
    <t>rs73419228</t>
  </si>
  <si>
    <t>NM_000352.6(ABCC8):c.4719C&gt;T (p.Phe1573=)</t>
  </si>
  <si>
    <t>rs772045105</t>
  </si>
  <si>
    <t>NM_000352.6(ABCC8):c.4703G&gt;A (p.Arg1568Gln)</t>
  </si>
  <si>
    <t>missense_variant|upstream_gene_variant|missense_variant|downstream_gene_variant|non_coding_transcript_exon_variant|3_prime_UTR_variant|upstream_gene_variant|downstream_gene_variant|downstream_gene_variant|upstream_gene_variant|upstream_gene_variant|downstream_gene_variant|3_prime_UTR_variant|downstream_gene_variant|downstream_gene_variant</t>
  </si>
  <si>
    <t>MODERATE|MODIFIER|MODERATE|MODIFIER|MODIFIER|MODIFIER|MODIFIER|MODIFIER|MODIFIER|MODIFIER|MODIFIER|MODIFIER|MODIFIER|MODIFIER|MODIFIER</t>
  </si>
  <si>
    <t>missense_variant|upstream_gene_variant|upstream_gene_variant|missense_variant</t>
  </si>
  <si>
    <t>MODERATE|MODIFIER|MODIFIER|MODERATE</t>
  </si>
  <si>
    <t>rs374743072</t>
  </si>
  <si>
    <t>NM_000352.6(ABCC8):c.4677C&gt;T (p.Phe1559=)</t>
  </si>
  <si>
    <t>synonymous_variant|upstream_gene_variant|synonymous_variant|non_coding_transcript_exon_variant|non_coding_transcript_exon_variant|3_prime_UTR_variant|upstream_gene_variant|downstream_gene_variant|downstream_gene_variant|upstream_gene_variant|upstream_gene_variant|downstream_gene_variant|3_prime_UTR_variant|downstream_gene_variant|downstream_gene_variant</t>
  </si>
  <si>
    <t>rs771106160</t>
  </si>
  <si>
    <t>NM_000352.6(ABCC8):c.4656G&gt;A (p.Lys1552=)</t>
  </si>
  <si>
    <t>rs145386421</t>
  </si>
  <si>
    <t>NM_000352.6(ABCC8):c.4563G&gt;T (p.Lys1521Asn)</t>
  </si>
  <si>
    <t>missense_variant|missense_variant|non_coding_transcript_exon_variant|non_coding_transcript_exon_variant|3_prime_UTR_variant|upstream_gene_variant|downstream_gene_variant|downstream_gene_variant|upstream_gene_variant|upstream_gene_variant|downstream_gene_variant|3_prime_UTR_variant|downstream_gene_variant|downstream_gene_variant</t>
  </si>
  <si>
    <t>MODERATE|MODERATE|MODIFIER|MODIFIER|MODIFIER|MODIFIER|MODIFIER|MODIFIER|MODIFIER|MODIFIER|MODIFIER|MODIFIER|MODIFIER|MODIFIER</t>
  </si>
  <si>
    <t>ABCC8|ABCC8|ABCC8|ABCC8|ABCC8|KCNJ11|ABCC8|ABCC8|KCNJ11|KCNJ11|ABCC8|ABCC8|ABCC8|ABCC8</t>
  </si>
  <si>
    <t>ENSG00000006071|ENSG00000006071|ENSG00000006071|ENSG00000006071|ENSG00000006071|ENSG00000187486|ENSG00000006071|ENSG00000006071|ENSG00000187486|ENSG00000187486|ENSG00000006071|ENSG00000006071|ENSG00000006071|ENSG00000006071</t>
  </si>
  <si>
    <t>missense_variant|upstream_gene_variant|missense_variant</t>
  </si>
  <si>
    <t>MODERATE|MODIFIER|MODERATE</t>
  </si>
  <si>
    <t>ABCC8|KCNJ11|ABCC8</t>
  </si>
  <si>
    <t>rs142272833</t>
  </si>
  <si>
    <t>NM_000352.6(ABCC8):c.4545+13C&gt;T</t>
  </si>
  <si>
    <t>intronic|intronic|intronic|intronic|intronic|intronic|intronic|intronic|intronic|upstream</t>
  </si>
  <si>
    <t>ABCC8|ABCC8|ABCC8|ABCC8|ABCC8|ABCC8|ABCC8|ABCC8|ABCC8|KCNJ11</t>
  </si>
  <si>
    <t>ABCC8|ABCC8|ABCC8|ABCC8|ABCC8|KCNJ11</t>
  </si>
  <si>
    <t>intron_variant|intron_variant|intron_variant|intron_variant|intron_variant|downstream_gene_variant|downstream_gene_variant|upstream_gene_variant|downstream_gene_variant|intron_variant|downstream_gene_variant|downstream_gene_variant</t>
  </si>
  <si>
    <t>ABCC8|ABCC8|ABCC8|ABCC8|ABCC8|ABCC8|ABCC8|KCNJ11|ABCC8|ABCC8|ABCC8|ABCC8</t>
  </si>
  <si>
    <t>ENSG00000006071|ENSG00000006071|ENSG00000006071|ENSG00000006071|ENSG00000006071|ENSG00000006071|ENSG00000006071|ENSG00000187486|ENSG00000006071|ENSG00000006071|ENSG00000006071|ENSG00000006071</t>
  </si>
  <si>
    <t>rs78338172</t>
  </si>
  <si>
    <t>NM_000352.6(ABCC8):c.4545+9T&gt;C</t>
  </si>
  <si>
    <t>rs775018351</t>
  </si>
  <si>
    <t>NM_000352.6(ABCC8):c.4542C&gt;A (p.Ala1514=)</t>
  </si>
  <si>
    <t>synonymous_variant|synonymous_variant|non_coding_transcript_exon_variant|non_coding_transcript_exon_variant|3_prime_UTR_variant|downstream_gene_variant|downstream_gene_variant|upstream_gene_variant|downstream_gene_variant|3_prime_UTR_variant|downstream_gene_variant|downstream_gene_variant</t>
  </si>
  <si>
    <t>LOW|LOW|MODIFIER|MODIFIER|MODIFIER|MODIFIER|MODIFIER|MODIFIER|MODIFIER|MODIFIER|MODIFIER|MODIFIER</t>
  </si>
  <si>
    <t>synonymous_variant|upstream_gene_variant|synonymous_variant</t>
  </si>
  <si>
    <t>LOW|MODIFIER|LOW</t>
  </si>
  <si>
    <t>rs113282901</t>
  </si>
  <si>
    <t>NM_000352.6(ABCC8):c.4515C&gt;T (p.Asp1505=)</t>
  </si>
  <si>
    <t>rs751591418</t>
  </si>
  <si>
    <t>NM_000352.6(ABCC8):c.4485C&gt;T (p.Phe1495=)</t>
  </si>
  <si>
    <t>rs267602801</t>
  </si>
  <si>
    <t>NM_000352.6(ABCC8):c.4482C&gt;T (p.Ala1494=)</t>
  </si>
  <si>
    <t>rs374853931</t>
  </si>
  <si>
    <t>NM_000352.6(ABCC8):c.4464G&gt;A (p.Leu1488=)</t>
  </si>
  <si>
    <t>synonymous_variant|synonymous_variant|non_coding_transcript_exon_variant|non_coding_transcript_exon_variant|3_prime_UTR_variant|downstream_gene_variant|downstream_gene_variant|downstream_gene_variant|3_prime_UTR_variant|downstream_gene_variant|downstream_gene_variant</t>
  </si>
  <si>
    <t>LOW|LOW|MODIFIER|MODIFIER|MODIFIER|MODIFIER|MODIFIER|MODIFIER|MODIFIER|MODIFIER|MODIFIER</t>
  </si>
  <si>
    <t>ABCC8|ABCC8|ABCC8|ABCC8|ABCC8|ABCC8|ABCC8|ABCC8|ABCC8|ABCC8|ABCC8</t>
  </si>
  <si>
    <t>ENSG00000006071|ENSG00000006071|ENSG00000006071|ENSG00000006071|ENSG00000006071|ENSG00000006071|ENSG00000006071|ENSG00000006071|ENSG00000006071|ENSG00000006071|ENSG00000006071</t>
  </si>
  <si>
    <t>ABCC8|ABCC8</t>
  </si>
  <si>
    <t>rs374880588</t>
  </si>
  <si>
    <t>NM_000352.6(ABCC8):c.4431C&gt;T (p.Gly1477=)</t>
  </si>
  <si>
    <t>rs145673861</t>
  </si>
  <si>
    <t>NM_000352.6(ABCC8):c.4411+337G&gt;A</t>
  </si>
  <si>
    <t>intron_variant|intron_variant|intron_variant|intron_variant|intron_variant|downstream_gene_variant|downstream_gene_variant|downstream_gene_variant|intron_variant|downstream_gene_variant|downstream_gene_variant</t>
  </si>
  <si>
    <t>rs73419232</t>
  </si>
  <si>
    <t>CTCF;RAD21</t>
  </si>
  <si>
    <t>356;360</t>
  </si>
  <si>
    <t>NM_000352.6(ABCC8):c.4411+9T&gt;C</t>
  </si>
  <si>
    <t>rs754903921</t>
  </si>
  <si>
    <t>NM_000352.6(ABCC8):c.4410C&gt;T (p.Leu1470=)</t>
  </si>
  <si>
    <t>splice_region_variant&amp;synonymous_variant|splice_region_variant&amp;synonymous_variant|intron_variant|intron_variant|3_prime_UTR_variant|downstream_gene_variant|downstream_gene_variant|downstream_gene_variant|3_prime_UTR_variant|downstream_gene_variant|downstream_gene_variant</t>
  </si>
  <si>
    <t>rs369810811</t>
  </si>
  <si>
    <t>NM_000352.6(ABCC8):c.4342A&gt;G (p.Ser1448Gly)</t>
  </si>
  <si>
    <t>missense_variant|missense_variant|intron_variant|intron_variant|3_prime_UTR_variant|downstream_gene_variant|downstream_gene_variant|downstream_gene_variant|3_prime_UTR_variant|downstream_gene_variant|downstream_gene_variant</t>
  </si>
  <si>
    <t>MODERATE|MODERATE|MODIFIER|MODIFIER|MODIFIER|MODIFIER|MODIFIER|MODIFIER|MODIFIER|MODIFIER|MODIFIER</t>
  </si>
  <si>
    <t>rs374703754</t>
  </si>
  <si>
    <t>NM_000352.6(ABCC8):c.4314C&gt;T (p.Asn1438=)</t>
  </si>
  <si>
    <t>synonymous_variant|synonymous_variant|intron_variant|intron_variant|3_prime_UTR_variant|downstream_gene_variant|downstream_gene_variant|downstream_gene_variant|3_prime_UTR_variant|downstream_gene_variant|downstream_gene_variant</t>
  </si>
  <si>
    <t>rs752809991</t>
  </si>
  <si>
    <t>GH11I017416</t>
  </si>
  <si>
    <t>ABCC8;KCNJ11;GC11M017409;GC11M017416;GC11P017401</t>
  </si>
  <si>
    <t>15.59;11.30;0.44;0.44;0.37</t>
  </si>
  <si>
    <t>NM_000352.6(ABCC8):c.4308-56G&gt;C</t>
  </si>
  <si>
    <t>intron_variant|intron_variant|intron_variant|intron_variant|intron_variant|downstream_gene_variant|downstream_gene_variant|downstream_gene_variant|3_prime_UTR_variant|downstream_gene_variant|downstream_gene_variant</t>
  </si>
  <si>
    <t>rs739690</t>
  </si>
  <si>
    <t>NM_000352.6(ABCC8):c.4236G&gt;A (p.Leu1412=)</t>
  </si>
  <si>
    <t>synonymous_variant|synonymous_variant|non_coding_transcript_exon_variant|non_coding_transcript_exon_variant|intron_variant|downstream_gene_variant|downstream_gene_variant|downstream_gene_variant|missense_variant|downstream_gene_variant|downstream_gene_variant</t>
  </si>
  <si>
    <t>LOW|LOW|MODIFIER|MODIFIER|MODIFIER|MODIFIER|MODIFIER|MODIFIER|MODERATE|MODIFIER|MODIFIER</t>
  </si>
  <si>
    <t>rs965734923</t>
  </si>
  <si>
    <t>NM_000352.6(ABCC8):c.4198+65C&gt;T</t>
  </si>
  <si>
    <t>intron_variant|intron_variant|non_coding_transcript_exon_variant|upstream_gene_variant|intron_variant|downstream_gene_variant|downstream_gene_variant|downstream_gene_variant|intron_variant|downstream_gene_variant|downstream_gene_variant</t>
  </si>
  <si>
    <t>rs138220289</t>
  </si>
  <si>
    <t>NM_000352.6(ABCC8):c.4198+18C&gt;T</t>
  </si>
  <si>
    <t>rs373178978</t>
  </si>
  <si>
    <t>NM_000352.6(ABCC8):c.4194C&gt;T (p.Phe1398=)</t>
  </si>
  <si>
    <t>synonymous_variant|synonymous_variant|non_coding_transcript_exon_variant|upstream_gene_variant|synonymous_variant|downstream_gene_variant|downstream_gene_variant|downstream_gene_variant|missense_variant|downstream_gene_variant|downstream_gene_variant</t>
  </si>
  <si>
    <t>LOW|LOW|MODIFIER|MODIFIER|LOW|MODIFIER|MODIFIER|MODIFIER|MODERATE|MODIFIER|MODIFIER</t>
  </si>
  <si>
    <t>rs746249607</t>
  </si>
  <si>
    <t>NM_000352.6(ABCC8):c.4178G&gt;A (p.Arg1393His)</t>
  </si>
  <si>
    <t>missense_variant|missense_variant|non_coding_transcript_exon_variant|upstream_gene_variant|missense_variant|downstream_gene_variant|downstream_gene_variant|downstream_gene_variant|missense_variant|downstream_gene_variant|downstream_gene_variant</t>
  </si>
  <si>
    <t>MODERATE|MODERATE|MODIFIER|MODIFIER|MODERATE|MODIFIER|MODIFIER|MODIFIER|MODERATE|MODIFIER|MODIFIER</t>
  </si>
  <si>
    <t>rs769279368</t>
  </si>
  <si>
    <t>NM_000352.6(ABCC8):c.4119+18A&gt;G</t>
  </si>
  <si>
    <t>intron_variant|intron_variant|upstream_gene_variant|upstream_gene_variant|upstream_gene_variant|3_prime_UTR_variant|intron_variant|downstream_gene_variant|upstream_gene_variant|downstream_gene_variant|intron_variant</t>
  </si>
  <si>
    <t>rs75967811</t>
  </si>
  <si>
    <t>NM_000352.6(ABCC8):c.4119+15C&gt;T</t>
  </si>
  <si>
    <t>rs58368439</t>
  </si>
  <si>
    <t>NM_000352.6(ABCC8):c.4104C&gt;T (p.Ile1368=)</t>
  </si>
  <si>
    <t>synonymous_variant|synonymous_variant|upstream_gene_variant|upstream_gene_variant|upstream_gene_variant|3_prime_UTR_variant|synonymous_variant|downstream_gene_variant|upstream_gene_variant|downstream_gene_variant|non_coding_transcript_exon_variant</t>
  </si>
  <si>
    <t>LOW|LOW|MODIFIER|MODIFIER|MODIFIER|MODIFIER|LOW|MODIFIER|MODIFIER|MODIFIER|MODIFIER</t>
  </si>
  <si>
    <t>rs1345535328</t>
  </si>
  <si>
    <t>NM_000352.6(ABCC8):c.4090G&gt;A (p.Val1364Ile)</t>
  </si>
  <si>
    <t>missense_variant|missense_variant|upstream_gene_variant|upstream_gene_variant|upstream_gene_variant|3_prime_UTR_variant|missense_variant|non_coding_transcript_exon_variant|upstream_gene_variant|3_prime_UTR_variant|non_coding_transcript_exon_variant</t>
  </si>
  <si>
    <t>MODERATE|MODERATE|MODIFIER|MODIFIER|MODIFIER|MODIFIER|MODERATE|MODIFIER|MODIFIER|MODIFIER|MODIFIER</t>
  </si>
  <si>
    <t>rs138642224</t>
  </si>
  <si>
    <t>NM_000352.6(ABCC8):c.4077G&gt;A (p.Pro1359=)</t>
  </si>
  <si>
    <t>synonymous_variant|synonymous_variant|upstream_gene_variant|upstream_gene_variant|upstream_gene_variant|3_prime_UTR_variant|synonymous_variant|non_coding_transcript_exon_variant|upstream_gene_variant|3_prime_UTR_variant|non_coding_transcript_exon_variant</t>
  </si>
  <si>
    <t>rs547430068</t>
  </si>
  <si>
    <t>NM_000352.6(ABCC8):c.4008G&gt;C (p.Lys1336Asn)</t>
  </si>
  <si>
    <t>ABCC8|ABCC8|ABCC8|ABCC8|ABCC8|ABCC8|ABCC8|ABCC8</t>
  </si>
  <si>
    <t>missense_variant|missense_variant|upstream_gene_variant|upstream_gene_variant|upstream_gene_variant|3_prime_UTR_variant|missense_variant|non_coding_transcript_exon_variant|upstream_gene_variant|intron_variant|non_coding_transcript_exon_variant</t>
  </si>
  <si>
    <t>rs67767715</t>
  </si>
  <si>
    <t>NM_000352.6(ABCC8):c.3989-9G&gt;A</t>
  </si>
  <si>
    <t>intron_variant|intron_variant|upstream_gene_variant|upstream_gene_variant|upstream_gene_variant|3_prime_UTR_variant|missense_variant|non_coding_transcript_exon_variant|upstream_gene_variant|intron_variant|non_coding_transcript_exon_variant</t>
  </si>
  <si>
    <t>MODIFIER|MODIFIER|MODIFIER|MODIFIER|MODIFIER|MODIFIER|MODERATE|MODIFIER|MODIFIER|MODIFIER|MODIFIER</t>
  </si>
  <si>
    <t>rs151344623</t>
  </si>
  <si>
    <t>NM_000352.6(ABCC8):c.3989-10C&gt;T</t>
  </si>
  <si>
    <t>intron_variant|intron_variant|upstream_gene_variant|upstream_gene_variant|upstream_gene_variant|3_prime_UTR_variant|missense_variant&amp;splice_region_variant|non_coding_transcript_exon_variant|upstream_gene_variant|intron_variant|non_coding_transcript_exon_variant</t>
  </si>
  <si>
    <t>rs373737642</t>
  </si>
  <si>
    <t>NM_000352.6(ABCC8):c.3984C&gt;T (p.Leu1328=)</t>
  </si>
  <si>
    <t>rs368419322</t>
  </si>
  <si>
    <t>NM_000352.6(ABCC8):c.3982C&gt;A (p.Leu1328Ile)</t>
  </si>
  <si>
    <t>rs774965446</t>
  </si>
  <si>
    <t>NM_000352.6(ABCC8):c.3976G&gt;A (p.Glu1326Lys)</t>
  </si>
  <si>
    <t>rs200563930</t>
  </si>
  <si>
    <t>NM_000352.6(ABCC8):c.3975C&gt;T (p.Tyr1325=)</t>
  </si>
  <si>
    <t>rs138141427</t>
  </si>
  <si>
    <t>NM_000352.6(ABCC8):c.3960C&gt;T (p.Thr1320=)</t>
  </si>
  <si>
    <t>rs137868047</t>
  </si>
  <si>
    <t>NM_000352.6(ABCC8):c.3877T&gt;G (p.Tyr1293Asp)</t>
  </si>
  <si>
    <t>rs368710356</t>
  </si>
  <si>
    <t>NM_000352.6(ABCC8):c.3867+132G&gt;A</t>
  </si>
  <si>
    <t>intron_variant|intron_variant|upstream_gene_variant|upstream_gene_variant|upstream_gene_variant|intron_variant|intron_variant|intron_variant|upstream_gene_variant|intron_variant|upstream_gene_variant</t>
  </si>
  <si>
    <t>rs78537444</t>
  </si>
  <si>
    <t>NM_000352.6(ABCC8):c.3858C&gt;T (p.Tyr1286=)</t>
  </si>
  <si>
    <t>synonymous_variant|synonymous_variant|upstream_gene_variant|upstream_gene_variant|upstream_gene_variant|3_prime_UTR_variant|synonymous_variant|non_coding_transcript_exon_variant|upstream_gene_variant|3_prime_UTR_variant|upstream_gene_variant</t>
  </si>
  <si>
    <t>rs377045545</t>
  </si>
  <si>
    <t>NM_000352.6(ABCC8):c.3754-186G&gt;A</t>
  </si>
  <si>
    <t>intron_variant|intron_variant|downstream_gene_variant|upstream_gene_variant|upstream_gene_variant|upstream_gene_variant|intron_variant|intron_variant|intron_variant|upstream_gene_variant|intron_variant|upstream_gene_variant</t>
  </si>
  <si>
    <t>ABCC8|ABCC8|ABCC8|ABCC8|ABCC8|ABCC8|ABCC8|ABCC8|ABCC8|ABCC8|ABCC8|ABCC8</t>
  </si>
  <si>
    <t>ENSG00000006071|ENSG00000006071|ENSG00000006071|ENSG00000006071|ENSG00000006071|ENSG00000006071|ENSG00000006071|ENSG00000006071|ENSG00000006071|ENSG00000006071|ENSG00000006071|ENSG00000006071</t>
  </si>
  <si>
    <t>rs188359981</t>
  </si>
  <si>
    <t>NM_000352.6(ABCC8):c.3651-349T&gt;C</t>
  </si>
  <si>
    <t>rs112318090</t>
  </si>
  <si>
    <t>GH11I017419</t>
  </si>
  <si>
    <t>15.50;6.87;0.44;0.44;0.34</t>
  </si>
  <si>
    <t>NM_000352.6(ABCC8):c.3650+4C&gt;G</t>
  </si>
  <si>
    <t>splice_region_variant&amp;intron_variant|splice_region_variant&amp;intron_variant|downstream_gene_variant|downstream_gene_variant|splice_region_variant&amp;intron_variant|splice_region_variant&amp;intron_variant|downstream_gene_variant|splice_region_variant&amp;intron_variant|splice_region_variant&amp;intron_variant</t>
  </si>
  <si>
    <t>LOW|LOW|MODIFIER|MODIFIER|LOW|LOW|MODIFIER|LOW|LOW</t>
  </si>
  <si>
    <t>ENSG00000006071|ENSG00000006071|ENSG00000006071|ENSG00000006071|ENSG00000006071|ENSG00000006071|ENSG00000006071|ENSG00000006071|ENSG00000006071</t>
  </si>
  <si>
    <t>rs374315114</t>
  </si>
  <si>
    <t>GH11I017423</t>
  </si>
  <si>
    <t>ABCC8;KCNJ11;ENSG00000260196;PLEKHA7;GC11M017416;GC11M017409;GC11P017401</t>
  </si>
  <si>
    <t>11.90;8.82;4.91;4.09;0.77;0.39;0.34</t>
  </si>
  <si>
    <t>NM_000352.6(ABCC8):c.3618C&gt;T (p.Thr1206=)</t>
  </si>
  <si>
    <t>synonymous_variant|synonymous_variant|downstream_gene_variant|downstream_gene_variant|3_prime_UTR_variant|synonymous_variant|downstream_gene_variant|non_coding_transcript_exon_variant|upstream_gene_variant</t>
  </si>
  <si>
    <t>LOW|LOW|MODIFIER|MODIFIER|MODIFIER|LOW|MODIFIER|MODIFIER|MODIFIER</t>
  </si>
  <si>
    <t>rs775134825</t>
  </si>
  <si>
    <t>NM_000352.6(ABCC8):c.3613G&gt;A (p.Glu1205Lys)</t>
  </si>
  <si>
    <t>missense_variant|missense_variant|downstream_gene_variant|downstream_gene_variant|3_prime_UTR_variant|missense_variant|downstream_gene_variant|non_coding_transcript_exon_variant|upstream_gene_variant</t>
  </si>
  <si>
    <t>MODERATE|MODERATE|MODIFIER|MODIFIER|MODIFIER|MODERATE|MODIFIER|MODIFIER|MODIFIER</t>
  </si>
  <si>
    <t>rs768448830</t>
  </si>
  <si>
    <t>NM_000352.6(ABCC8):c.3558-7G&gt;A</t>
  </si>
  <si>
    <t>splice_region_variant&amp;intron_variant|splice_region_variant&amp;intron_variant|splice_region_variant&amp;intron_variant|downstream_gene_variant|splice_region_variant&amp;intron_variant|splice_region_variant&amp;intron_variant|downstream_gene_variant|splice_region_variant&amp;intron_variant|upstream_gene_variant</t>
  </si>
  <si>
    <t>LOW|LOW|LOW|MODIFIER|LOW|LOW|MODIFIER|LOW|MODIFIER</t>
  </si>
  <si>
    <t>rs900191703</t>
  </si>
  <si>
    <t>NM_000352.6(ABCC8):c.3558-8C&gt;T</t>
  </si>
  <si>
    <t>rs544550330</t>
  </si>
  <si>
    <t>NM_000352.6(ABCC8):c.3557+23G&gt;T</t>
  </si>
  <si>
    <t>intron_variant|intron_variant|intron_variant|downstream_gene_variant|intron_variant|intron_variant|downstream_gene_variant|intron_variant|upstream_gene_variant</t>
  </si>
  <si>
    <t>rs200089482</t>
  </si>
  <si>
    <t>GABPA;E2F6</t>
  </si>
  <si>
    <t>219;145</t>
  </si>
  <si>
    <t>NM_000352.6(ABCC8):c.3557+20G&gt;C</t>
  </si>
  <si>
    <t>rs764779784</t>
  </si>
  <si>
    <t>NM_000352.6(ABCC8):c.3552G&gt;A (p.Ala1184=)</t>
  </si>
  <si>
    <t>synonymous_variant|synonymous_variant|non_coding_transcript_exon_variant|downstream_gene_variant|3_prime_UTR_variant|synonymous_variant|downstream_gene_variant|non_coding_transcript_exon_variant|upstream_gene_variant</t>
  </si>
  <si>
    <t>rs144207158</t>
  </si>
  <si>
    <t>NM_000352.6(ABCC8):c.3516C&gt;T (p.Ile1172=)</t>
  </si>
  <si>
    <t>synonymous_variant|synonymous_variant|non_coding_transcript_exon_variant|downstream_gene_variant|3_prime_UTR_variant|upstream_gene_variant|downstream_gene_variant|non_coding_transcript_exon_variant|upstream_gene_variant</t>
  </si>
  <si>
    <t>LOW|LOW|MODIFIER|MODIFIER|MODIFIER|MODIFIER|MODIFIER|MODIFIER|MODIFIER</t>
  </si>
  <si>
    <t>rs142155036</t>
  </si>
  <si>
    <t>NM_000352.6(ABCC8):c.3492C&gt;T (p.Leu1164=)</t>
  </si>
  <si>
    <t>synonymous_variant|synonymous_variant|non_coding_transcript_exon_variant|downstream_gene_variant|3_prime_UTR_variant|upstream_gene_variant|downstream_gene_variant|upstream_gene_variant|upstream_gene_variant</t>
  </si>
  <si>
    <t>rs376769951</t>
  </si>
  <si>
    <t>NM_000352.6(ABCC8):c.3465C&gt;G (p.Val1155=)</t>
  </si>
  <si>
    <t>rs368044193</t>
  </si>
  <si>
    <t>NM_000352.6(ABCC8):c.3439C&gt;T (p.Leu1147=)</t>
  </si>
  <si>
    <t>rs372257088</t>
  </si>
  <si>
    <t>NM_000352.6(ABCC8):c.3435C&gt;T (p.Ser1145=)</t>
  </si>
  <si>
    <t>rs371089976</t>
  </si>
  <si>
    <t>NM_000352.6(ABCC8):c.3413C&gt;T (p.Thr1138Met)</t>
  </si>
  <si>
    <t>sequence_feature|missense_variant|sequence_feature|missense_variant|non_coding_transcript_exon_variant|downstream_gene_variant|3_prime_UTR_variant|upstream_gene_variant|downstream_gene_variant|upstream_gene_variant|upstream_gene_variant</t>
  </si>
  <si>
    <t>LOW|MODERATE|LOW|MODERATE|MODIFIER|MODIFIER|MODIFIER|MODIFIER|MODIFIER|MODIFIER|MODIFIER</t>
  </si>
  <si>
    <t>rs201351976</t>
  </si>
  <si>
    <t>NM_000352.6(ABCC8):c.3400-295C&gt;A</t>
  </si>
  <si>
    <t>intron_variant|intron_variant|intron_variant|downstream_gene_variant|intron_variant|upstream_gene_variant|downstream_gene_variant|upstream_gene_variant|upstream_gene_variant</t>
  </si>
  <si>
    <t>rs113111413</t>
  </si>
  <si>
    <t>GH11I017426</t>
  </si>
  <si>
    <t>ABCC8;KCNJ11;GC11M017416;GC11M017435</t>
  </si>
  <si>
    <t>19.17;7.12;0.77;0.44</t>
  </si>
  <si>
    <t>NM_000352.6(ABCC8):c.3399+12C&gt;T</t>
  </si>
  <si>
    <t>intron_variant|intron_variant|intron_variant|downstream_gene_variant|intron_variant|upstream_gene_variant|downstream_gene_variant|downstream_gene_variant|upstream_gene_variant|upstream_gene_variant</t>
  </si>
  <si>
    <t>ABCC8|ABCC8|ABCC8|ABCC8|ABCC8|ABCC8|ABCC8|ABCC8|ABCC8|ABCC8</t>
  </si>
  <si>
    <t>ENSG00000006071|ENSG00000006071|ENSG00000006071|ENSG00000006071|ENSG00000006071|ENSG00000006071|ENSG00000006071|ENSG00000006071|ENSG00000006071|ENSG00000006071</t>
  </si>
  <si>
    <t>rs372561049</t>
  </si>
  <si>
    <t>NM_000352.6(ABCC8):c.3393C&gt;T (p.Ile1131=)</t>
  </si>
  <si>
    <t>synonymous_variant|synonymous_variant|non_coding_transcript_exon_variant|downstream_gene_variant|3_prime_UTR_variant|upstream_gene_variant|downstream_gene_variant|downstream_gene_variant|upstream_gene_variant|upstream_gene_variant</t>
  </si>
  <si>
    <t>LOW|LOW|MODIFIER|MODIFIER|MODIFIER|MODIFIER|MODIFIER|MODIFIER|MODIFIER|MODIFIER</t>
  </si>
  <si>
    <t>rs776975807</t>
  </si>
  <si>
    <t>NM_000352.6(ABCC8):c.3345G&gt;A (p.Thr1115=)</t>
  </si>
  <si>
    <t>rs186634115</t>
  </si>
  <si>
    <t>CTCF;E2F1</t>
  </si>
  <si>
    <t>1000;304</t>
  </si>
  <si>
    <t>NM_000352.6(ABCC8):c.3329+184G&gt;C</t>
  </si>
  <si>
    <t>intron_variant|intron_variant|intron_variant|downstream_gene_variant|intron_variant|upstream_gene_variant|downstream_gene_variant|downstream_gene_variant|upstream_gene_variant|upstream_gene_variant|downstream_gene_variant</t>
  </si>
  <si>
    <t>rs78444979</t>
  </si>
  <si>
    <t>NM_000352.6(ABCC8):c.3329+7G&gt;A</t>
  </si>
  <si>
    <t>splice_region_variant&amp;intron_variant|splice_region_variant&amp;intron_variant|splice_region_variant&amp;intron_variant|downstream_gene_variant|splice_region_variant&amp;intron_variant|upstream_gene_variant|downstream_gene_variant|downstream_gene_variant|upstream_gene_variant|upstream_gene_variant|downstream_gene_variant</t>
  </si>
  <si>
    <t>LOW|LOW|LOW|MODIFIER|LOW|MODIFIER|MODIFIER|MODIFIER|MODIFIER|MODIFIER|MODIFIER</t>
  </si>
  <si>
    <t>rs776313489</t>
  </si>
  <si>
    <t>NM_000352.6(ABCC8):c.3303A&gt;G (p.Leu1101=)</t>
  </si>
  <si>
    <t>synonymous_variant|synonymous_variant|non_coding_transcript_exon_variant|downstream_gene_variant|3_prime_UTR_variant|upstream_gene_variant|downstream_gene_variant|downstream_gene_variant|upstream_gene_variant|upstream_gene_variant|downstream_gene_variant</t>
  </si>
  <si>
    <t>rs760668370</t>
  </si>
  <si>
    <t>NM_000352.6(ABCC8):c.3203C&gt;T (p.Thr1068Met)</t>
  </si>
  <si>
    <t>missense_variant|missense_variant|non_coding_transcript_exon_variant|non_coding_transcript_exon_variant|3_prime_UTR_variant|upstream_gene_variant|downstream_gene_variant|downstream_gene_variant|upstream_gene_variant|upstream_gene_variant|downstream_gene_variant</t>
  </si>
  <si>
    <t>rs139524121</t>
  </si>
  <si>
    <t>NM_000352.6(ABCC8):c.3158G&gt;A (p.Ser1053Asn)</t>
  </si>
  <si>
    <t>missense_variant|missense_variant|non_coding_transcript_exon_variant|non_coding_transcript_exon_variant|3_prime_UTR_variant|upstream_gene_variant|non_coding_transcript_exon_variant|downstream_gene_variant|upstream_gene_variant|upstream_gene_variant|downstream_gene_variant</t>
  </si>
  <si>
    <t>rs767123465</t>
  </si>
  <si>
    <t>NM_000352.6(ABCC8):c.3112G&gt;A (p.Asp1038Asn)</t>
  </si>
  <si>
    <t>missense_variant|missense_variant|non_coding_transcript_exon_variant|non_coding_transcript_exon_variant|synonymous_variant|upstream_gene_variant|non_coding_transcript_exon_variant|downstream_gene_variant|upstream_gene_variant|upstream_gene_variant|downstream_gene_variant</t>
  </si>
  <si>
    <t>MODERATE|MODERATE|MODIFIER|MODIFIER|LOW|MODIFIER|MODIFIER|MODIFIER|MODIFIER|MODIFIER|MODIFIER</t>
  </si>
  <si>
    <t>rs367974472</t>
  </si>
  <si>
    <t>NM_000352.6(ABCC8):c.3111C&gt;T (p.Thr1037=)</t>
  </si>
  <si>
    <t>synonymous_variant|synonymous_variant|non_coding_transcript_exon_variant|non_coding_transcript_exon_variant|missense_variant|upstream_gene_variant|non_coding_transcript_exon_variant|downstream_gene_variant|upstream_gene_variant|upstream_gene_variant|downstream_gene_variant</t>
  </si>
  <si>
    <t>LOW|LOW|MODIFIER|MODIFIER|MODERATE|MODIFIER|MODIFIER|MODIFIER|MODIFIER|MODIFIER|MODIFIER</t>
  </si>
  <si>
    <t>rs201662945</t>
  </si>
  <si>
    <t>NM_000352.6(ABCC8):c.3039G&gt;A (p.Ser1013=)</t>
  </si>
  <si>
    <t>rs17846762</t>
  </si>
  <si>
    <t>NM_000352.6(ABCC8):c.3021C&gt;T (p.Ala1007=)</t>
  </si>
  <si>
    <t>rs556199509</t>
  </si>
  <si>
    <t>NM_000352.6(ABCC8):c.3000C&gt;T (p.Cys1000=)</t>
  </si>
  <si>
    <t>rs192863214</t>
  </si>
  <si>
    <t>NM_000352.6(ABCC8):c.2975G&gt;C (p.Arg992Pro)</t>
  </si>
  <si>
    <t>missense_variant|missense_variant|non_coding_transcript_exon_variant|non_coding_transcript_exon_variant|missense_variant|upstream_gene_variant|non_coding_transcript_exon_variant|downstream_gene_variant|upstream_gene_variant|upstream_gene_variant|downstream_gene_variant</t>
  </si>
  <si>
    <t>MODERATE|MODERATE|MODIFIER|MODIFIER|MODERATE|MODIFIER|MODIFIER|MODIFIER|MODIFIER|MODIFIER|MODIFIER</t>
  </si>
  <si>
    <t>rs201499958</t>
  </si>
  <si>
    <t>NM_000352.6(ABCC8):c.2958G&gt;A (p.Ser986=)</t>
  </si>
  <si>
    <t>rs58820146</t>
  </si>
  <si>
    <t>NM_000352.6(ABCC8):c.2921-10C&gt;T</t>
  </si>
  <si>
    <t>intron_variant|intron_variant|non_coding_transcript_exon_variant|intron_variant|intron_variant|upstream_gene_variant|intron_variant|downstream_gene_variant|upstream_gene_variant|upstream_gene_variant|downstream_gene_variant</t>
  </si>
  <si>
    <t>rs774744232</t>
  </si>
  <si>
    <t>NM_000352.6(ABCC8):c.2870G&gt;A (p.Arg957His)</t>
  </si>
  <si>
    <t>missense_variant|missense_variant|upstream_gene_variant|non_coding_transcript_exon_variant|intron_variant|upstream_gene_variant|non_coding_transcript_exon_variant|downstream_gene_variant|upstream_gene_variant|upstream_gene_variant|downstream_gene_variant</t>
  </si>
  <si>
    <t>rs775921458</t>
  </si>
  <si>
    <t>NM_000352.6(ABCC8):c.2869C&gt;G (p.Arg957Gly)</t>
  </si>
  <si>
    <t>rs761160857</t>
  </si>
  <si>
    <t>NM_000352.6(ABCC8):c.2820+169G&gt;A</t>
  </si>
  <si>
    <t>intron_variant|intron_variant|upstream_gene_variant|intron_variant|intron_variant|upstream_gene_variant|intron_variant|downstream_gene_variant|upstream_gene_variant|downstream_gene_variant</t>
  </si>
  <si>
    <t>rs60810507</t>
  </si>
  <si>
    <t>NM_000352.6(ABCC8):c.2820+122G&gt;A</t>
  </si>
  <si>
    <t>rs12272831</t>
  </si>
  <si>
    <t>NM_000352.6(ABCC8):c.2820+7A&gt;G</t>
  </si>
  <si>
    <t>splice_region_variant&amp;intron_variant|splice_region_variant&amp;intron_variant|upstream_gene_variant|splice_region_variant&amp;intron_variant|splice_region_variant&amp;intron_variant|upstream_gene_variant|splice_region_variant&amp;intron_variant|downstream_gene_variant|upstream_gene_variant|downstream_gene_variant</t>
  </si>
  <si>
    <t>LOW|LOW|MODIFIER|LOW|LOW|MODIFIER|LOW|MODIFIER|MODIFIER|MODIFIER</t>
  </si>
  <si>
    <t>rs752517462</t>
  </si>
  <si>
    <t>NM_000352.6(ABCC8):c.2666A&gt;C (p.Lys889Thr)</t>
  </si>
  <si>
    <t>missense_variant|missense_variant|upstream_gene_variant|non_coding_transcript_exon_variant|missense_variant|non_coding_transcript_exon_variant|non_coding_transcript_exon_variant|downstream_gene_variant</t>
  </si>
  <si>
    <t>MODERATE|MODERATE|MODIFIER|MODIFIER|MODERATE|MODIFIER|MODIFIER|MODIFIER</t>
  </si>
  <si>
    <t>ENSG00000006071|ENSG00000006071|ENSG00000006071|ENSG00000006071|ENSG00000006071|ENSG00000006071|ENSG00000006071|ENSG00000006071</t>
  </si>
  <si>
    <t>rs761862121</t>
  </si>
  <si>
    <t>NM_000352.6(ABCC8):c.2610C&gt;T (p.Ala870=)</t>
  </si>
  <si>
    <t>synonymous_variant|synonymous_variant|upstream_gene_variant|non_coding_transcript_exon_variant|synonymous_variant|non_coding_transcript_exon_variant|non_coding_transcript_exon_variant|non_coding_transcript_exon_variant</t>
  </si>
  <si>
    <t>LOW|LOW|MODIFIER|MODIFIER|LOW|MODIFIER|MODIFIER|MODIFIER</t>
  </si>
  <si>
    <t>rs111967655</t>
  </si>
  <si>
    <t>GH11I017432</t>
  </si>
  <si>
    <t>ABCC8;GC11M017435;GC11M017416</t>
  </si>
  <si>
    <t>11.29;0.77;0.44</t>
  </si>
  <si>
    <t>NM_000352.6(ABCC8):c.2556+79C&gt;T</t>
  </si>
  <si>
    <t>ABCC8|ABCC8|ABCC8|ABCC8|ABCC8|ABCC8|ABCC8</t>
  </si>
  <si>
    <t>ENSG00000006071|ENSG00000006071|ENSG00000006071|ENSG00000006071|ENSG00000006071|ENSG00000006071|ENSG00000006071</t>
  </si>
  <si>
    <t>rs77655678</t>
  </si>
  <si>
    <t>GH11I017433</t>
  </si>
  <si>
    <t>20.68;0.77;0.44</t>
  </si>
  <si>
    <t>NM_000352.6(ABCC8):c.2556+30C&gt;T</t>
  </si>
  <si>
    <t>rs76285388</t>
  </si>
  <si>
    <t>NM_000352.6(ABCC8):c.2556+22G&gt;A</t>
  </si>
  <si>
    <t>rs73423036</t>
  </si>
  <si>
    <t>NM_000352.6(ABCC8):c.2544C&gt;T (p.Asn848=)</t>
  </si>
  <si>
    <t>synonymous_variant|synonymous_variant|non_coding_transcript_exon_variant|synonymous_variant|non_coding_transcript_exon_variant|non_coding_transcript_exon_variant|non_coding_transcript_exon_variant</t>
  </si>
  <si>
    <t>LOW|LOW|MODIFIER|LOW|MODIFIER|MODIFIER|MODIFIER</t>
  </si>
  <si>
    <t>rs144200345</t>
  </si>
  <si>
    <t>NM_000352.6(ABCC8):c.2538C&gt;T (p.His846=)</t>
  </si>
  <si>
    <t>rs73423037</t>
  </si>
  <si>
    <t>NM_000352.6(ABCC8):c.2476-74A&gt;T</t>
  </si>
  <si>
    <t>rs78152929</t>
  </si>
  <si>
    <t>CTCF;RAD21;MAX</t>
  </si>
  <si>
    <t>1000;309;179</t>
  </si>
  <si>
    <t>ABCC8|LOC110121471</t>
  </si>
  <si>
    <t>NM_000352.6(ABCC8):c.2475+146T&gt;C</t>
  </si>
  <si>
    <t>rs56313844</t>
  </si>
  <si>
    <t>NM_000352.6(ABCC8):c.2473C&gt;A (p.Arg825=)</t>
  </si>
  <si>
    <t>splice_region_variant&amp;synonymous_variant|splice_region_variant&amp;synonymous_variant|splice_region_variant&amp;non_coding_transcript_exon_variant|splice_region_variant&amp;synonymous_variant|splice_region_variant&amp;non_coding_transcript_exon_variant|intron_variant|splice_region_variant&amp;non_coding_transcript_exon_variant</t>
  </si>
  <si>
    <t>rs779736828</t>
  </si>
  <si>
    <t>NM_000352.6(ABCC8):c.2422C&gt;A (p.Gln808Lys)</t>
  </si>
  <si>
    <t>missense_variant|missense_variant|non_coding_transcript_exon_variant|missense_variant|non_coding_transcript_exon_variant|intron_variant|non_coding_transcript_exon_variant</t>
  </si>
  <si>
    <t>MODERATE|MODERATE|MODIFIER|MODERATE|MODIFIER|MODIFIER|MODIFIER</t>
  </si>
  <si>
    <t>rs202189540</t>
  </si>
  <si>
    <t>NM_000352.6(ABCC8):c.2391-5G&gt;A</t>
  </si>
  <si>
    <t>splice_region_variant&amp;intron_variant|splice_region_variant&amp;intron_variant|non_coding_transcript_exon_variant|splice_region_variant&amp;intron_variant|splice_region_variant&amp;intron_variant|non_coding_transcript_exon_variant|splice_region_variant&amp;intron_variant</t>
  </si>
  <si>
    <t>LOW|LOW|MODIFIER|LOW|LOW|MODIFIER|LOW</t>
  </si>
  <si>
    <t>rs370096884</t>
  </si>
  <si>
    <t>LOC110121471|ABCC8</t>
  </si>
  <si>
    <t>NM_000352.6(ABCC8):c.2391-140G&gt;T</t>
  </si>
  <si>
    <t>intron_variant|intron_variant|upstream_gene_variant|intron_variant|intron_variant|upstream_gene_variant|intron_variant</t>
  </si>
  <si>
    <t>rs79315601</t>
  </si>
  <si>
    <t>RFX5;MAFK;MAFF</t>
  </si>
  <si>
    <t>271;1000;1000</t>
  </si>
  <si>
    <t>NM_000352.6(ABCC8):c.2390+181T&gt;C</t>
  </si>
  <si>
    <t>rs11024280</t>
  </si>
  <si>
    <t>NM_000352.6(ABCC8):c.2389C&gt;T (p.Arg797Trp)</t>
  </si>
  <si>
    <t>missense_variant&amp;splice_region_variant|missense_variant&amp;splice_region_variant|upstream_gene_variant|missense_variant&amp;splice_region_variant|splice_region_variant&amp;non_coding_transcript_exon_variant|upstream_gene_variant|splice_region_variant&amp;non_coding_transcript_exon_variant</t>
  </si>
  <si>
    <t>MODERATE|MODERATE|MODIFIER|MODERATE|LOW|MODIFIER|LOW</t>
  </si>
  <si>
    <t>rs142620721</t>
  </si>
  <si>
    <t>NM_000352.6(ABCC8):c.2292-149G&gt;T</t>
  </si>
  <si>
    <t>intron_variant|intron_variant|upstream_gene_variant|intron_variant|upstream_gene_variant|upstream_gene_variant|intron_variant</t>
  </si>
  <si>
    <t>rs74515964</t>
  </si>
  <si>
    <t>NM_000352.6(ABCC8):c.2274G&gt;A (p.Ala758=)</t>
  </si>
  <si>
    <t>synonymous_variant|synonymous_variant|upstream_gene_variant|synonymous_variant|upstream_gene_variant|upstream_gene_variant|non_coding_transcript_exon_variant</t>
  </si>
  <si>
    <t>rs761258571</t>
  </si>
  <si>
    <t>NM_000352.6(ABCC8):c.2256-3C&gt;T</t>
  </si>
  <si>
    <t>splice_region_variant&amp;intron_variant|splice_region_variant&amp;intron_variant|upstream_gene_variant|splice_region_variant&amp;intron_variant|upstream_gene_variant|upstream_gene_variant|splice_region_variant&amp;intron_variant</t>
  </si>
  <si>
    <t>LOW|LOW|MODIFIER|LOW|MODIFIER|MODIFIER|LOW</t>
  </si>
  <si>
    <t>rs756328102</t>
  </si>
  <si>
    <t>NM_000352.6(ABCC8):c.2222+12A&gt;G</t>
  </si>
  <si>
    <t>intron_variant|intron_variant|downstream_gene_variant|intron_variant|downstream_gene_variant|intron_variant|downstream_gene_variant|downstream_gene_variant</t>
  </si>
  <si>
    <t>rs534103042</t>
  </si>
  <si>
    <t>NM_000352.6(ABCC8):c.2217G&gt;T (p.Trp739Cys)</t>
  </si>
  <si>
    <t>missense_variant|missense_variant|downstream_gene_variant|missense_variant|downstream_gene_variant|non_coding_transcript_exon_variant|downstream_gene_variant|downstream_gene_variant</t>
  </si>
  <si>
    <t>MODERATE|MODERATE|MODIFIER|MODERATE|MODIFIER|MODIFIER|MODIFIER|MODIFIER</t>
  </si>
  <si>
    <t>rs1331539684</t>
  </si>
  <si>
    <t>NM_000352.6(ABCC8):c.2206G&gt;T (p.Ala736Ser)</t>
  </si>
  <si>
    <t>rs191697443</t>
  </si>
  <si>
    <t>NM_000352.6(ABCC8):c.2117-12C&gt;A</t>
  </si>
  <si>
    <t>rs193922398</t>
  </si>
  <si>
    <t>NM_000352.6(ABCC8):c.2041-28C&gt;T</t>
  </si>
  <si>
    <t>intron_variant|intron_variant|downstream_gene_variant|intron_variant|downstream_gene_variant|non_coding_transcript_exon_variant|downstream_gene_variant|downstream_gene_variant</t>
  </si>
  <si>
    <t>rs116419577</t>
  </si>
  <si>
    <t>GH11I017448</t>
  </si>
  <si>
    <t>ABCC8;SDHCP4</t>
  </si>
  <si>
    <t>9.50;0.39</t>
  </si>
  <si>
    <t>NM_000352.6(ABCC8):c.1998G&gt;C (p.Leu666=)</t>
  </si>
  <si>
    <t>synonymous_variant|synonymous_variant|downstream_gene_variant|synonymous_variant|downstream_gene_variant|upstream_gene_variant|downstream_gene_variant|downstream_gene_variant</t>
  </si>
  <si>
    <t>LOW|LOW|MODIFIER|LOW|MODIFIER|MODIFIER|MODIFIER|MODIFIER</t>
  </si>
  <si>
    <t>rs1191652273</t>
  </si>
  <si>
    <t>NM_000352.6(ABCC8):c.1969C&gt;T (p.Arg657Trp)</t>
  </si>
  <si>
    <t>missense_variant|missense_variant|downstream_gene_variant|missense_variant|downstream_gene_variant|upstream_gene_variant|downstream_gene_variant|downstream_gene_variant</t>
  </si>
  <si>
    <t>rs778117119</t>
  </si>
  <si>
    <t>NM_000352.6(ABCC8):c.1958G&gt;A (p.Arg653Gln)</t>
  </si>
  <si>
    <t>rs146378237</t>
  </si>
  <si>
    <t>NM_000352.6(ABCC8):c.1926C&gt;G (p.Pro642=)</t>
  </si>
  <si>
    <t>splice_region_variant&amp;synonymous_variant|splice_region_variant&amp;synonymous_variant|downstream_gene_variant|splice_region_variant&amp;synonymous_variant|downstream_gene_variant|upstream_gene_variant|downstream_gene_variant|downstream_gene_variant</t>
  </si>
  <si>
    <t>rs75376282</t>
  </si>
  <si>
    <t>NM_000352.6(ABCC8):c.1924-13A&gt;G</t>
  </si>
  <si>
    <t>intron_variant|intron_variant|downstream_gene_variant|intron_variant|downstream_gene_variant|upstream_gene_variant|downstream_gene_variant|downstream_gene_variant</t>
  </si>
  <si>
    <t>rs369865762</t>
  </si>
  <si>
    <t>NM_000352.6(ABCC8):c.1923+3G&gt;A</t>
  </si>
  <si>
    <t>splice_region_variant&amp;intron_variant|splice_region_variant&amp;intron_variant|downstream_gene_variant|splice_region_variant&amp;intron_variant|downstream_gene_variant|upstream_gene_variant|downstream_gene_variant|downstream_gene_variant</t>
  </si>
  <si>
    <t>rs374869130</t>
  </si>
  <si>
    <t>NM_000352.6(ABCC8):c.1920G&gt;A (p.Ala640=)</t>
  </si>
  <si>
    <t>rs146156937</t>
  </si>
  <si>
    <t>NM_000352.6(ABCC8):c.1919C&gt;T (p.Ala640Val)</t>
  </si>
  <si>
    <t>rs369049969</t>
  </si>
  <si>
    <t>NM_000352.6(ABCC8):c.1886C&gt;T (p.Pro629Leu)</t>
  </si>
  <si>
    <t>rs375862506</t>
  </si>
  <si>
    <t>NM_000352.6(ABCC8):c.1874C&gt;T (p.Ala625Val)</t>
  </si>
  <si>
    <t>rs148709148</t>
  </si>
  <si>
    <t>NM_000352.6(ABCC8):c.1860T&gt;G (p.Arg620=)</t>
  </si>
  <si>
    <t>rs745600400</t>
  </si>
  <si>
    <t>NM_000352.6(ABCC8):c.1858C&gt;T (p.Arg620Cys)</t>
  </si>
  <si>
    <t>rs58241708</t>
  </si>
  <si>
    <t>NM_000352.6(ABCC8):c.1818-6G&gt;A</t>
  </si>
  <si>
    <t>splice_region_variant&amp;intron_variant|sequence_feature|splice_region_variant&amp;intron_variant|downstream_gene_variant|intron_variant|downstream_gene_variant|upstream_gene_variant|downstream_gene_variant|downstream_gene_variant</t>
  </si>
  <si>
    <t>LOW|LOW|LOW|MODIFIER|MODIFIER|MODIFIER|MODIFIER|MODIFIER|MODIFIER</t>
  </si>
  <si>
    <t>rs368708177</t>
  </si>
  <si>
    <t>NM_000352.6(ABCC8):c.1792C&gt;T (p.Arg598Ter)</t>
  </si>
  <si>
    <t>stop_gained|stop_gained|non_coding_transcript_exon_variant|stop_gained|non_coding_transcript_exon_variant|upstream_gene_variant|non_coding_transcript_exon_variant|downstream_gene_variant|non_coding_transcript_exon_variant</t>
  </si>
  <si>
    <t>HIGH|HIGH|MODIFIER|HIGH|MODIFIER|MODIFIER|MODIFIER|MODIFIER|MODIFIER</t>
  </si>
  <si>
    <t>ABCC8|ABCC8|ABCC8|ABCC8|ABCC8|ABCC8|ABCC8|SDHCP4|ABCC8</t>
  </si>
  <si>
    <t>ENSG00000006071|ENSG00000006071|ENSG00000006071|ENSG00000006071|ENSG00000006071|ENSG00000006071|ENSG00000006071|ENSG00000255035|ENSG00000006071</t>
  </si>
  <si>
    <t>ENSG00000006071|ENSG00000006071</t>
  </si>
  <si>
    <t>rs139328569</t>
  </si>
  <si>
    <t>NM_000352.6(ABCC8):c.1707C&gt;T (p.Ala569=)</t>
  </si>
  <si>
    <t>synonymous_variant|synonymous_variant|non_coding_transcript_exon_variant|synonymous_variant|non_coding_transcript_exon_variant|upstream_gene_variant|non_coding_transcript_exon_variant|downstream_gene_variant|non_coding_transcript_exon_variant</t>
  </si>
  <si>
    <t>LOW|LOW|MODIFIER|LOW|MODIFIER|MODIFIER|MODIFIER|MODIFIER|MODIFIER</t>
  </si>
  <si>
    <t>rs147623093</t>
  </si>
  <si>
    <t>NM_000352.6(ABCC8):c.1704G&gt;A (p.Glu568=)</t>
  </si>
  <si>
    <t>rs745652559</t>
  </si>
  <si>
    <t>NM_000352.6(ABCC8):c.1683C&gt;T (p.Gly561=)</t>
  </si>
  <si>
    <t>rs770543163</t>
  </si>
  <si>
    <t>NM_000352.6(ABCC8):c.1671+31G&gt;A</t>
  </si>
  <si>
    <t>intron_variant|intron_variant|intron_variant|intron_variant|intron_variant|upstream_gene_variant|intron_variant|downstream_gene_variant|intron_variant</t>
  </si>
  <si>
    <t>rs190600550</t>
  </si>
  <si>
    <t>NM_000352.6(ABCC8):c.1644G&gt;T (p.Thr548=)</t>
  </si>
  <si>
    <t>rs565996783</t>
  </si>
  <si>
    <t>NM_000352.6(ABCC8):c.1643C&gt;T (p.Thr548Met)</t>
  </si>
  <si>
    <t>missense_variant|missense_variant|non_coding_transcript_exon_variant|missense_variant|non_coding_transcript_exon_variant|upstream_gene_variant|non_coding_transcript_exon_variant|downstream_gene_variant|non_coding_transcript_exon_variant</t>
  </si>
  <si>
    <t>MODERATE|MODERATE|MODIFIER|MODERATE|MODIFIER|MODIFIER|MODIFIER|MODIFIER|MODIFIER</t>
  </si>
  <si>
    <t>rs763794263</t>
  </si>
  <si>
    <t>NM_000352.6(ABCC8):c.1630+10C&gt;T</t>
  </si>
  <si>
    <t>rs188075767</t>
  </si>
  <si>
    <t>GH11I017462</t>
  </si>
  <si>
    <t>ABCC8;SDHCP4;GC11M017461</t>
  </si>
  <si>
    <t>11.56;0.31;0.09</t>
  </si>
  <si>
    <t>NM_000352.6(ABCC8):c.1630+8C&gt;T</t>
  </si>
  <si>
    <t>rs200053398</t>
  </si>
  <si>
    <t>NM_000352.6(ABCC8):c.1630+1G&gt;T</t>
  </si>
  <si>
    <t>splicing|splicing|splicing|splicing|splicing|splicing|splicing|splicing|splicing|intronic|intronic|intronic|intronic|intronic|intronic|intronic|intronic|intronic</t>
  </si>
  <si>
    <t>ABCC8|ABCC8|ABCC8|ABCC8|ABCC8|ABCC8|ABCC8|ABCC8|ABCC8|ABCC8|ABCC8|ABCC8|ABCC8|ABCC8|ABCC8|ABCC8|ABCC8|ABCC8</t>
  </si>
  <si>
    <t>.|.|.|.|.|.|.|.|.|.|.|.|.|.|.|.|.|.</t>
  </si>
  <si>
    <t>splicing|splicing|splicing|splicing|splicing|intronic|intronic|intronic|intronic|intronic</t>
  </si>
  <si>
    <t>splice_donor_variant&amp;intron_variant|splice_donor_variant&amp;intron_variant|splice_donor_variant&amp;intron_variant|splice_donor_variant&amp;intron_variant|splice_donor_variant&amp;intron_variant|splice_donor_variant&amp;intron_variant|splice_donor_variant&amp;intron_variant</t>
  </si>
  <si>
    <t>ENSG00000006071</t>
  </si>
  <si>
    <t>splice_donor_variant&amp;intron_variant|splice_donor_variant&amp;intron_variant</t>
  </si>
  <si>
    <t>rs773306994</t>
  </si>
  <si>
    <t>splice_donor_variant</t>
  </si>
  <si>
    <t>NM_000352.6(ABCC8):c.1572G&gt;A (p.Thr524=)</t>
  </si>
  <si>
    <t>rs61748766</t>
  </si>
  <si>
    <t>NM_000352.6(ABCC8):c.1562G&gt;A (p.Arg521Gln)</t>
  </si>
  <si>
    <t>missense_variant|missense_variant|non_coding_transcript_exon_variant|missense_variant|non_coding_transcript_exon_variant|non_coding_transcript_exon_variant|non_coding_transcript_exon_variant</t>
  </si>
  <si>
    <t>rs368114790</t>
  </si>
  <si>
    <t>NM_000352.6(ABCC8):c.1551C&gt;T (p.Ile517=)</t>
  </si>
  <si>
    <t>synonymous_variant|synonymous_variant|non_coding_transcript_exon_variant|synonymous_variant|upstream_gene_variant|non_coding_transcript_exon_variant|non_coding_transcript_exon_variant</t>
  </si>
  <si>
    <t>rs1279186188</t>
  </si>
  <si>
    <t>NM_000352.6(ABCC8):c.1537G&gt;A (p.Ala513Thr)</t>
  </si>
  <si>
    <t>missense_variant|missense_variant|non_coding_transcript_exon_variant|missense_variant|upstream_gene_variant|non_coding_transcript_exon_variant|non_coding_transcript_exon_variant</t>
  </si>
  <si>
    <t>rs761748692</t>
  </si>
  <si>
    <t>NM_000352.6(ABCC8):c.1513G&gt;A (p.Gly505Ser)</t>
  </si>
  <si>
    <t>rs200977997</t>
  </si>
  <si>
    <t>NM_000352.6(ABCC8):c.1512C&gt;T (p.Arg504=)</t>
  </si>
  <si>
    <t>rs148811815</t>
  </si>
  <si>
    <t>NM_000352.6(ABCC8):c.1486C&gt;T (p.Leu496=)</t>
  </si>
  <si>
    <t>rs150956385</t>
  </si>
  <si>
    <t>NM_000352.6(ABCC8):c.1484G&gt;A (p.Arg495Gln)</t>
  </si>
  <si>
    <t>rs1420601296</t>
  </si>
  <si>
    <t>NM_000352.6(ABCC8):c.1467+9C&gt;T</t>
  </si>
  <si>
    <t>intron_variant|intron_variant|intron_variant|intron_variant|upstream_gene_variant|intron_variant|intron_variant</t>
  </si>
  <si>
    <t>rs774224706</t>
  </si>
  <si>
    <t>NM_000352.6(ABCC8):c.1457G&gt;A (p.Arg486Gln)</t>
  </si>
  <si>
    <t>rs376080397</t>
  </si>
  <si>
    <t>NM_000352.6(ABCC8):c.1407A&gt;C (p.Leu469=)</t>
  </si>
  <si>
    <t>rs751643248</t>
  </si>
  <si>
    <t>NM_000352.6(ABCC8):c.1333-333G&gt;T</t>
  </si>
  <si>
    <t>intron_variant|intron_variant|upstream_gene_variant|intron_variant|upstream_gene_variant|intron_variant|intron_variant</t>
  </si>
  <si>
    <t>rs59392822</t>
  </si>
  <si>
    <t>NM_000352.6(ABCC8):c.1333-1032G&gt;A</t>
  </si>
  <si>
    <t>rs11821525</t>
  </si>
  <si>
    <t>ZNF263</t>
  </si>
  <si>
    <t>HEK293-T-REx</t>
  </si>
  <si>
    <t>NM_000352.6(ABCC8):c.1333-1051C&gt;G</t>
  </si>
  <si>
    <t>rs142558468</t>
  </si>
  <si>
    <t>NM_000352.6(ABCC8):c.1333-1187C&gt;T</t>
  </si>
  <si>
    <t>rs560908837</t>
  </si>
  <si>
    <t>NM_000352.6(ABCC8):c.1332+28G&gt;A</t>
  </si>
  <si>
    <t>ENSG00000006071|ENSG00000006071|ENSG00000006071|ENSG00000006071|ENSG00000006071</t>
  </si>
  <si>
    <t>rs1800850</t>
  </si>
  <si>
    <t>GH11I017468</t>
  </si>
  <si>
    <t>ABCC8;SOX6;SDHCP4;GC11M017461</t>
  </si>
  <si>
    <t>13.23;7.43;0.29;0.10</t>
  </si>
  <si>
    <t>NM_000352.6(ABCC8):c.1176+2T&gt;C</t>
  </si>
  <si>
    <t>splice_donor_variant&amp;intron_variant|splice_donor_variant&amp;intron_variant|splice_donor_variant&amp;intron_variant|splice_donor_variant&amp;intron_variant|splice_donor_variant&amp;intron_variant</t>
  </si>
  <si>
    <t>HIGH|HIGH|HIGH|HIGH|HIGH</t>
  </si>
  <si>
    <t>rs750586210</t>
  </si>
  <si>
    <t>NM_000352.6(ABCC8):c.1158C&gt;T (p.Asn386=)</t>
  </si>
  <si>
    <t>rs60824529</t>
  </si>
  <si>
    <t>NM_000352.6(ABCC8):c.1067A&gt;G (p.Tyr356Cys)</t>
  </si>
  <si>
    <t>sequence_feature|missense_variant|sequence_feature|missense_variant|missense_variant|non_coding_transcript_exon_variant|non_coding_transcript_exon_variant</t>
  </si>
  <si>
    <t>LOW|MODERATE|LOW|MODERATE|MODERATE|MODIFIER|MODIFIER</t>
  </si>
  <si>
    <t>rs59852838</t>
  </si>
  <si>
    <t>NM_000352.6(ABCC8):c.1063G&gt;A (p.Ala355Thr)</t>
  </si>
  <si>
    <t>rs145136257</t>
  </si>
  <si>
    <t>NM_000352.6(ABCC8):c.1012-106G&gt;A</t>
  </si>
  <si>
    <t>rs74901066</t>
  </si>
  <si>
    <t>NM_000352.6(ABCC8):c.1012-108A&gt;G</t>
  </si>
  <si>
    <t>rs181101636</t>
  </si>
  <si>
    <t>NM_000352.6(ABCC8):c.1012-147T&gt;G</t>
  </si>
  <si>
    <t>rs76391488</t>
  </si>
  <si>
    <t>NM_000352.6(ABCC8):c.996C&gt;T (p.Asp332=)</t>
  </si>
  <si>
    <t>sequence_feature|synonymous_variant|sequence_feature|synonymous_variant|synonymous_variant|non_coding_transcript_exon_variant|non_coding_transcript_exon_variant</t>
  </si>
  <si>
    <t>LOW|LOW|LOW|LOW|LOW|MODIFIER|MODIFIER</t>
  </si>
  <si>
    <t>rs538923562</t>
  </si>
  <si>
    <t>NM_000352.6(ABCC8):c.945C&gt;T (p.Ala315=)</t>
  </si>
  <si>
    <t>rs138521721</t>
  </si>
  <si>
    <t>NM_000352.6(ABCC8):c.942C&gt;T (p.Phe314=)</t>
  </si>
  <si>
    <t>rs768582290</t>
  </si>
  <si>
    <t>NM_000352.6(ABCC8):c.928G&gt;A (p.Asp310Asn)</t>
  </si>
  <si>
    <t>rs769569410</t>
  </si>
  <si>
    <t>NM_000352.6(ABCC8):c.926C&gt;G (p.Ala309Gly)</t>
  </si>
  <si>
    <t>rs149347593</t>
  </si>
  <si>
    <t>NM_000352.6(ABCC8):c.892C&gt;T (p.Arg298Cys)</t>
  </si>
  <si>
    <t>rs144705160</t>
  </si>
  <si>
    <t>NM_000352.6(ABCC8):c.824G&gt;A (p.Arg275Gln)</t>
  </si>
  <si>
    <t>missense_variant&amp;splice_region_variant|missense_variant&amp;splice_region_variant|missense_variant&amp;splice_region_variant|splice_region_variant&amp;non_coding_transcript_exon_variant|splice_region_variant&amp;non_coding_transcript_exon_variant</t>
  </si>
  <si>
    <t>MODERATE|MODERATE|MODERATE|LOW|LOW</t>
  </si>
  <si>
    <t>rs185040406</t>
  </si>
  <si>
    <t>NM_000352.6(ABCC8):c.822+216G&gt;A</t>
  </si>
  <si>
    <t>rs111858608</t>
  </si>
  <si>
    <t>NM_000352.6(ABCC8):c.822+20C&gt;T</t>
  </si>
  <si>
    <t>rs181998151</t>
  </si>
  <si>
    <t>NM_000352.6(ABCC8):c.806C&gt;A (p.Ala269Asp)</t>
  </si>
  <si>
    <t>rs372930264</t>
  </si>
  <si>
    <t>NM_000352.6(ABCC8):c.787T&gt;G (p.Tyr263Asp)</t>
  </si>
  <si>
    <t>rs778892038</t>
  </si>
  <si>
    <t>NM_000352.6(ABCC8):c.765C&gt;T (p.Ile255=)</t>
  </si>
  <si>
    <t>rs753335564</t>
  </si>
  <si>
    <t>NM_000352.6(ABCC8):c.742C&gt;T (p.Arg248Ter)</t>
  </si>
  <si>
    <t>stop_gained|stop_gained|stop_gained|non_coding_transcript_exon_variant|non_coding_transcript_exon_variant</t>
  </si>
  <si>
    <t>rs72559730</t>
  </si>
  <si>
    <t>NM_000352.6(ABCC8):c.692G&gt;C (p.Trp231Ser)</t>
  </si>
  <si>
    <t>rs1057517139</t>
  </si>
  <si>
    <t>NM_000352.6(ABCC8):c.686C&gt;T (p.Thr229Ile)</t>
  </si>
  <si>
    <t>rs768017509</t>
  </si>
  <si>
    <t>NM_000352.6(ABCC8):c.647G&gt;A (p.Arg216His)</t>
  </si>
  <si>
    <t>rs199702708</t>
  </si>
  <si>
    <t>NM_000352.6(ABCC8):c.604A&gt;T (p.Arg202Trp)</t>
  </si>
  <si>
    <t>rs751446018</t>
  </si>
  <si>
    <t>NM_000352.6(ABCC8):c.603G&gt;A (p.Pro201=)</t>
  </si>
  <si>
    <t>rs765113879</t>
  </si>
  <si>
    <t>NM_000352.6(ABCC8):c.579+286G&gt;T</t>
  </si>
  <si>
    <t>rs76517733</t>
  </si>
  <si>
    <t>POLR2A;EP300;JUND;MAZ;USF2;TCF7L2;PRDM1</t>
  </si>
  <si>
    <t>344;129;174;192;151;316;115</t>
  </si>
  <si>
    <t>HeLa-S3;HeLa-S3;HeLa-S3;HeLa-S3;HeLa-S3;HeLa-S3;HeLa-S3</t>
  </si>
  <si>
    <t>NM_000352.6(ABCC8):c.579+9G&gt;A</t>
  </si>
  <si>
    <t>rs776165640</t>
  </si>
  <si>
    <t>NM_000352.6(ABCC8):c.552C&gt;T (p.Leu184=)</t>
  </si>
  <si>
    <t>rs151211613</t>
  </si>
  <si>
    <t>NM_000352.6(ABCC8):c.537T&gt;C (p.Tyr179=)</t>
  </si>
  <si>
    <t>rs761881203</t>
  </si>
  <si>
    <t>NM_000352.6(ABCC8):c.504C&gt;T (p.Arg168=)</t>
  </si>
  <si>
    <t>rs139224499</t>
  </si>
  <si>
    <t>NM_000352.6(ABCC8):c.502C&gt;T (p.Arg168Cys)</t>
  </si>
  <si>
    <t>rs756823374</t>
  </si>
  <si>
    <t>NM_000352.6(ABCC8):c.495G&gt;A (p.Ser165=)</t>
  </si>
  <si>
    <t>rs369136858</t>
  </si>
  <si>
    <t>NM_000352.6(ABCC8):c.487G&gt;A (p.Gly163Ser)</t>
  </si>
  <si>
    <t>rs574487898</t>
  </si>
  <si>
    <t>NM_000352.6(ABCC8):c.486C&gt;T (p.Ile162=)</t>
  </si>
  <si>
    <t>rs149872185</t>
  </si>
  <si>
    <t>NM_000352.6(ABCC8):c.414C&gt;T (p.Ala138=)</t>
  </si>
  <si>
    <t>splice_region_variant&amp;synonymous_variant|splice_region_variant&amp;synonymous_variant|splice_region_variant&amp;synonymous_variant|splice_region_variant&amp;non_coding_transcript_exon_variant|splice_region_variant&amp;non_coding_transcript_exon_variant</t>
  </si>
  <si>
    <t>rs372766371</t>
  </si>
  <si>
    <t>POLR2A;MAX;BRCA1;JUN</t>
  </si>
  <si>
    <t>344;196;167;142</t>
  </si>
  <si>
    <t>HeLa-S3;HeLa-S3;HeLa-S3;HeLa-S3</t>
  </si>
  <si>
    <t>NM_000352.6(ABCC8):c.413-5G&gt;A</t>
  </si>
  <si>
    <t>rs186946111</t>
  </si>
  <si>
    <t>NM_000352.6(ABCC8):c.412+297G&gt;C</t>
  </si>
  <si>
    <t>ABCC8|ABCC8|ABCC8|ABCC8|ABCC8|ABCC8</t>
  </si>
  <si>
    <t>ENSG00000006071|ENSG00000006071|ENSG00000006071|ENSG00000006071|ENSG00000006071|ENSG00000006071</t>
  </si>
  <si>
    <t>rs111401552</t>
  </si>
  <si>
    <t>NM_000352.6(ABCC8):c.412+239G&gt;A</t>
  </si>
  <si>
    <t>rs60229062</t>
  </si>
  <si>
    <t>NM_000352.6(ABCC8):c.412+7G&gt;A</t>
  </si>
  <si>
    <t>rs902557011</t>
  </si>
  <si>
    <t>NM_000352.6(ABCC8):c.375C&gt;G (p.His125Gln)</t>
  </si>
  <si>
    <t>missense_variant|missense_variant|missense_variant|non_coding_transcript_exon_variant|downstream_gene_variant|non_coding_transcript_exon_variant</t>
  </si>
  <si>
    <t>rs60637558</t>
  </si>
  <si>
    <t>NM_000352.6(ABCC8):c.360C&gt;T (p.Ser120=)</t>
  </si>
  <si>
    <t>synonymous_variant|synonymous_variant|synonymous_variant|non_coding_transcript_exon_variant|downstream_gene_variant|non_coding_transcript_exon_variant</t>
  </si>
  <si>
    <t>rs1374113973</t>
  </si>
  <si>
    <t>NM_000352.6(ABCC8):c.291-8C&gt;T</t>
  </si>
  <si>
    <t>sequence_feature|splice_region_variant&amp;intron_variant|sequence_feature|splice_region_variant&amp;intron_variant|splice_region_variant&amp;intron_variant|splice_region_variant&amp;intron_variant|splice_region_variant&amp;intron_variant|splice_region_variant&amp;intron_variant</t>
  </si>
  <si>
    <t>rs370095966</t>
  </si>
  <si>
    <t>NM_000352.6(ABCC8):c.291-250A&gt;G</t>
  </si>
  <si>
    <t>sequence_feature|intron_variant|sequence_feature|intron_variant|intron_variant|intron_variant|intron_variant|intron_variant</t>
  </si>
  <si>
    <t>LOW|MODIFIER|LOW|MODIFIER|MODIFIER|MODIFIER|MODIFIER|MODIFIER</t>
  </si>
  <si>
    <t>rs142378629</t>
  </si>
  <si>
    <t>NM_000352.6(ABCC8):c.291-334G&gt;A</t>
  </si>
  <si>
    <t>rs115123841</t>
  </si>
  <si>
    <t>NM_000352.6(ABCC8):c.279C&gt;A (p.Ile93=)</t>
  </si>
  <si>
    <t>synonymous_variant|synonymous_variant|synonymous_variant|non_coding_transcript_exon_variant|intron_variant|non_coding_transcript_exon_variant</t>
  </si>
  <si>
    <t>rs550990673</t>
  </si>
  <si>
    <t>NM_000352.6(ABCC8):c.252C&gt;G (p.Val84=)</t>
  </si>
  <si>
    <t>rs771819362</t>
  </si>
  <si>
    <t>NM_000352.6(ABCC8):c.231G&gt;A (p.Leu77=)</t>
  </si>
  <si>
    <t>rs995709683</t>
  </si>
  <si>
    <t>NM_000352.6(ABCC8):c.208G&gt;A (p.Gly70Arg)</t>
  </si>
  <si>
    <t>missense_variant|missense_variant|missense_variant|non_coding_transcript_exon_variant|intron_variant|non_coding_transcript_exon_variant</t>
  </si>
  <si>
    <t>rs764349043</t>
  </si>
  <si>
    <t>NM_000352.6(ABCC8):c.170A&gt;G (p.Lys57Arg)</t>
  </si>
  <si>
    <t>rs762919223</t>
  </si>
  <si>
    <t>NM_000352.6(ABCC8):c.148+4A&gt;T</t>
  </si>
  <si>
    <t>ncRNA_exonic|intronic|intronic|intronic|intronic|intronic|intronic|intronic|intronic|intronic</t>
  </si>
  <si>
    <t>RP1-239B22.6|ABCC8|ABCC8|ABCC8|ABCC8|ABCC8|ABCC8|ABCC8|ABCC8|ABCC8</t>
  </si>
  <si>
    <t>splice_region_variant&amp;intron_variant|splice_region_variant&amp;intron_variant|splice_region_variant&amp;intron_variant|splice_region_variant&amp;intron_variant|splice_region_variant&amp;intron_variant|splice_region_variant&amp;intron_variant</t>
  </si>
  <si>
    <t>LOW|LOW|LOW|LOW|LOW|LOW</t>
  </si>
  <si>
    <t>rs763159607</t>
  </si>
  <si>
    <t>EZH2;POLR2A;GABPA;YY1;SUZ12;ZNF263</t>
  </si>
  <si>
    <t>409;586;438;200;182;588</t>
  </si>
  <si>
    <t>NM_000352.6(ABCC8):c.105G&gt;A (p.Pro35=)</t>
  </si>
  <si>
    <t>sequence_feature|synonymous_variant|sequence_feature|synonymous_variant|synonymous_variant|non_coding_transcript_exon_variant|synonymous_variant|non_coding_transcript_exon_variant</t>
  </si>
  <si>
    <t>LOW|LOW|LOW|LOW|LOW|MODIFIER|LOW|MODIFIER</t>
  </si>
  <si>
    <t>rs199925058</t>
  </si>
  <si>
    <t>NM_000352.6(ABCC8):c.102G&gt;A (p.Val34=)</t>
  </si>
  <si>
    <t>synonymous_variant|synonymous_variant|synonymous_variant|non_coding_transcript_exon_variant|synonymous_variant|non_coding_transcript_exon_variant</t>
  </si>
  <si>
    <t>rs189746511</t>
  </si>
  <si>
    <t>NM_000352.6(ABCC8):c.62T&gt;A (p.Val21Asp)</t>
  </si>
  <si>
    <t>missense_variant|missense_variant|missense_variant|non_coding_transcript_exon_variant|missense_variant|non_coding_transcript_exon_variant</t>
  </si>
  <si>
    <t>MODERATE|MODERATE|MODERATE|MODIFIER|MODERATE|MODIFIER</t>
  </si>
  <si>
    <t>rs200670692</t>
  </si>
  <si>
    <t>EZH2;POLR2A;GABPA;YY1;SUZ12</t>
  </si>
  <si>
    <t>409;586;438;200;182</t>
  </si>
  <si>
    <t>NM_000352.6(ABCC8):c.-19A&gt;G</t>
  </si>
  <si>
    <t>ncRNA_intronic|UTR5|UTR5|UTR5|UTR5|UTR5|UTR5|UTR5|UTR5|UTR5</t>
  </si>
  <si>
    <t>5_prime_UTR_variant|5_prime_UTR_variant|5_prime_UTR_variant|non_coding_transcript_exon_variant|upstream_gene_variant|non_coding_transcript_exon_variant</t>
  </si>
  <si>
    <t>rs193922394</t>
  </si>
  <si>
    <t>NM_000352.4(ABCC8):c.-108G&gt;A</t>
  </si>
  <si>
    <t>ncRNA_intronic|upstream|upstream|upstream|upstream|upstream|upstream|upstream|upstream|upstream</t>
  </si>
  <si>
    <t>ABCC8-USH1C|ABCC8|ABCC8|ABCC8|ABCC8|ABCC8|ABCC8</t>
  </si>
  <si>
    <t>ENSG00000006071-ENSG00000006611|ENSG00000006071|ENSG00000006071|ENSG00000006071|ENSG00000006071|ENSG00000006071|ENSG00000006071</t>
  </si>
  <si>
    <t>ABCC8-USH1C|ABCC8|ABCC8</t>
  </si>
  <si>
    <t>rs867882011</t>
  </si>
  <si>
    <t>EZH2;POLR2A;YY1;SUZ12</t>
  </si>
  <si>
    <t>409;586;200;182</t>
  </si>
  <si>
    <t>NM_000352.3(ABCC8):c.-113G&gt;A</t>
  </si>
  <si>
    <t>rs886048056</t>
  </si>
  <si>
    <t>NM_000352.4(ABCC8):c.-385G&gt;A</t>
  </si>
  <si>
    <t>rs1052653345</t>
  </si>
  <si>
    <t>NM_000352.4(ABCC8):c.-544G&gt;A</t>
  </si>
  <si>
    <t>rs184908312</t>
  </si>
  <si>
    <t>EZH2;REST</t>
  </si>
  <si>
    <t>262;123</t>
  </si>
  <si>
    <t>NHEK;H1-hESC</t>
  </si>
  <si>
    <t>INS|INS-IGF2</t>
  </si>
  <si>
    <t>NM_000207.3(INS):c.*42C&gt;T</t>
  </si>
  <si>
    <t>intronic|UTR3|UTR3|UTR3|downstream|downstream|downstream|downstream|downstream</t>
  </si>
  <si>
    <t>INS-IGF2|INS|INS|INS|TH|TH|TH|TH|INS</t>
  </si>
  <si>
    <t>intronic|UTR3|UTR3|UTR3|UTR3|downstream|downstream|downstream</t>
  </si>
  <si>
    <t>INS-IGF2|INS|INS|INS|INS|TH|TH|TH</t>
  </si>
  <si>
    <t>INS-IGF2</t>
  </si>
  <si>
    <t>3_prime_UTR_variant|downstream_gene_variant|downstream_gene_variant|intron_variant|downstream_gene_variant|downstream_gene_variant|3_prime_UTR_variant|3_prime_UTR_variant|intron_variant|stop_gained|upstream_gene_variant|upstream_gene_variant|downstream_gene_variant</t>
  </si>
  <si>
    <t>MODIFIER|MODIFIER|MODIFIER|MODIFIER|MODIFIER|MODIFIER|MODIFIER|MODIFIER|MODIFIER|HIGH|MODIFIER|MODIFIER|MODIFIER</t>
  </si>
  <si>
    <t>INS|TH|TH|INS-IGF2|TH|TH|INS|INS|INS-IGF2|INS|INS-IGF2|INS-IGF2|INS</t>
  </si>
  <si>
    <t>ENSG00000254647|ENSG00000180176|ENSG00000180176|ENSG00000129965|ENSG00000180176|ENSG00000180176|ENSG00000254647|ENSG00000254647|ENSG00000129965|ENSG00000254647|ENSG00000129965|ENSG00000129965|ENSG00000254647</t>
  </si>
  <si>
    <t>3_prime_UTR_variant|downstream_gene_variant|intron_variant|3_prime_UTR_variant|3_prime_UTR_variant|3_prime_UTR_variant|downstream_gene_variant|downstream_gene_variant|intron_variant</t>
  </si>
  <si>
    <t>INS|TH|INS-IGF2|INS|INS|INS|TH|TH|INS-IGF2</t>
  </si>
  <si>
    <t>rs376867722</t>
  </si>
  <si>
    <t>INS-IGF2;INS</t>
  </si>
  <si>
    <t>GH11I002180</t>
  </si>
  <si>
    <t>IGF2;TRPM5;ENSG00000199550;CD81;MIR4686;GC11M002206</t>
  </si>
  <si>
    <t>12.59;11.92;10.47;10.47;0.44;0.29</t>
  </si>
  <si>
    <t>11:1582195-2182194</t>
  </si>
  <si>
    <t>11:1542195-2182194</t>
  </si>
  <si>
    <t>NM_000207.3(INS):c.*28G&gt;A</t>
  </si>
  <si>
    <t>3_prime_UTR_variant|downstream_gene_variant|downstream_gene_variant|intron_variant|downstream_gene_variant|downstream_gene_variant|3_prime_UTR_variant|3_prime_UTR_variant|intron_variant|missense_variant|upstream_gene_variant|upstream_gene_variant|downstream_gene_variant</t>
  </si>
  <si>
    <t>MODIFIER|MODIFIER|MODIFIER|MODIFIER|MODIFIER|MODIFIER|MODIFIER|MODIFIER|MODIFIER|MODERATE|MODIFIER|MODIFIER|MODIFIER</t>
  </si>
  <si>
    <t>rs778107057</t>
  </si>
  <si>
    <t>INS-IGF2|INS</t>
  </si>
  <si>
    <t>NM_000207.3(INS):c.*2C&gt;T</t>
  </si>
  <si>
    <t>3_prime_UTR_variant|downstream_gene_variant|downstream_gene_variant|intron_variant|downstream_gene_variant|downstream_gene_variant|3_prime_UTR_variant|3_prime_UTR_variant|intron_variant|synonymous_variant|upstream_gene_variant|upstream_gene_variant|downstream_gene_variant</t>
  </si>
  <si>
    <t>MODIFIER|MODIFIER|MODIFIER|MODIFIER|MODIFIER|MODIFIER|MODIFIER|MODIFIER|MODIFIER|LOW|MODIFIER|MODIFIER|MODIFIER</t>
  </si>
  <si>
    <t>rs200306755</t>
  </si>
  <si>
    <t>NM_000207.3(INS):c.227G&gt;A (p.Ser76Asn)</t>
  </si>
  <si>
    <t>INS|INS|INS|INS</t>
  </si>
  <si>
    <t>INS</t>
  </si>
  <si>
    <t>missense_variant|downstream_gene_variant|downstream_gene_variant|intron_variant|downstream_gene_variant|downstream_gene_variant|missense_variant|missense_variant|intron_variant|intron_variant|upstream_gene_variant|upstream_gene_variant|missense_variant</t>
  </si>
  <si>
    <t>MODERATE|MODIFIER|MODIFIER|MODIFIER|MODIFIER|MODIFIER|MODERATE|MODERATE|MODIFIER|MODIFIER|MODIFIER|MODIFIER|MODERATE</t>
  </si>
  <si>
    <t>missense_variant|downstream_gene_variant|intron_variant|missense_variant|missense_variant|missense_variant|downstream_gene_variant|downstream_gene_variant|intron_variant</t>
  </si>
  <si>
    <t>MODERATE|MODIFIER|MODIFIER|MODERATE|MODERATE|MODERATE|MODIFIER|MODIFIER|MODIFIER</t>
  </si>
  <si>
    <t>rs139264769</t>
  </si>
  <si>
    <t>NM_000207.3(INS):c.202C&gt;A (p.Leu68Met)</t>
  </si>
  <si>
    <t>INS|INS|INS</t>
  </si>
  <si>
    <t>missense_variant|downstream_gene_variant|downstream_gene_variant|intron_variant|downstream_gene_variant|downstream_gene_variant|missense_variant|missense_variant|intron_variant|intron_variant|upstream_gene_variant|upstream_gene_variant|intron_variant</t>
  </si>
  <si>
    <t>MODERATE|MODIFIER|MODIFIER|MODIFIER|MODIFIER|MODIFIER|MODERATE|MODERATE|MODIFIER|MODIFIER|MODIFIER|MODIFIER|MODIFIER</t>
  </si>
  <si>
    <t>rs121908279</t>
  </si>
  <si>
    <t>NM_000207.3(INS):c.188-96G&gt;A</t>
  </si>
  <si>
    <t>intronic|intronic|intronic|intronic|intronic|downstream|downstream|downstream|downstream</t>
  </si>
  <si>
    <t>INS|INS|INS|INS-IGF2|INS|TH|TH|TH|TH</t>
  </si>
  <si>
    <t>intronic|intronic|intronic|intronic|intronic|downstream|downstream|downstream</t>
  </si>
  <si>
    <t>INS|INS-IGF2|INS|INS|INS|TH|TH|TH</t>
  </si>
  <si>
    <t>intron_variant|downstream_gene_variant|downstream_gene_variant|intron_variant|downstream_gene_variant|downstream_gene_variant|intron_variant|intron_variant|intron_variant|intron_variant|upstream_gene_variant|upstream_gene_variant|intron_variant</t>
  </si>
  <si>
    <t>intron_variant|downstream_gene_variant|intron_variant|intron_variant|intron_variant|intron_variant|downstream_gene_variant|downstream_gene_variant|intron_variant</t>
  </si>
  <si>
    <t>rs565314634</t>
  </si>
  <si>
    <t>NM_000207.3(INS):c.188-114G&gt;T</t>
  </si>
  <si>
    <t>rs529554227</t>
  </si>
  <si>
    <t>NM_000207.3(INS):c.187+203G&gt;A</t>
  </si>
  <si>
    <t>intron_variant|downstream_gene_variant|downstream_gene_variant|downstream_gene_variant|intron_variant|downstream_gene_variant|downstream_gene_variant|intron_variant|intron_variant|intron_variant|intron_variant|upstream_gene_variant|upstream_gene_variant|intron_variant</t>
  </si>
  <si>
    <t>INS|TH|TH|TH|INS-IGF2|TH|TH|INS|INS|INS-IGF2|INS|INS-IGF2|INS-IGF2|INS</t>
  </si>
  <si>
    <t>ENSG00000254647|ENSG00000180176|ENSG00000180176|ENSG00000180176|ENSG00000129965|ENSG00000180176|ENSG00000180176|ENSG00000254647|ENSG00000254647|ENSG00000129965|ENSG00000254647|ENSG00000129965|ENSG00000129965|ENSG00000254647</t>
  </si>
  <si>
    <t>rs147024795</t>
  </si>
  <si>
    <t>NM_000207.3(INS):c.130G&gt;A (p.Gly44Arg)</t>
  </si>
  <si>
    <t>INS|INS|INS|INS-IGF2|INS</t>
  </si>
  <si>
    <t>INS|INS-IGF2|INS|INS|INS</t>
  </si>
  <si>
    <t>missense_variant|downstream_gene_variant|downstream_gene_variant|downstream_gene_variant|missense_variant|downstream_gene_variant|downstream_gene_variant|sequence_feature|missense_variant|missense_variant|missense_variant|downstream_gene_variant|downstream_gene_variant|missense_variant|upstream_gene_variant|downstream_gene_variant|upstream_gene_variant|missense_variant</t>
  </si>
  <si>
    <t>MODERATE|MODIFIER|MODIFIER|MODIFIER|MODERATE|MODIFIER|MODIFIER|LOW|MODERATE|MODERATE|MODERATE|MODIFIER|MODIFIER|MODERATE|MODIFIER|MODIFIER|MODIFIER|MODERATE</t>
  </si>
  <si>
    <t>INS|TH|TH|TH|INS-IGF2|TH|TH|INS|INS|INS|INS-IGF2|TH|TH|INS|INS-IGF2|TH|INS-IGF2|INS</t>
  </si>
  <si>
    <t>ENSG00000254647|ENSG00000180176|ENSG00000180176|ENSG00000180176|ENSG00000129965|ENSG00000180176|ENSG00000180176|ENSG00000254647|ENSG00000254647|ENSG00000254647|ENSG00000129965|ENSG00000180176|ENSG00000180176|ENSG00000254647|ENSG00000129965|ENSG00000180176|ENSG00000129965|ENSG00000254647</t>
  </si>
  <si>
    <t>missense_variant|downstream_gene_variant|missense_variant|missense_variant|missense_variant|missense_variant|downstream_gene_variant|downstream_gene_variant|non_coding_transcript_exon_variant</t>
  </si>
  <si>
    <t>MODERATE|MODIFIER|MODERATE|MODERATE|MODERATE|MODERATE|MODIFIER|MODIFIER|MODIFIER</t>
  </si>
  <si>
    <t>rs765512575</t>
  </si>
  <si>
    <t>NM_000207.3(INS):c.66C&gt;T (p.Ala22=)</t>
  </si>
  <si>
    <t>synonymous_variant|downstream_gene_variant|downstream_gene_variant|downstream_gene_variant|synonymous_variant|downstream_gene_variant|downstream_gene_variant|synonymous_variant|synonymous_variant|synonymous_variant|downstream_gene_variant|downstream_gene_variant|synonymous_variant|downstream_gene_variant|upstream_gene_variant|downstream_gene_variant|upstream_gene_variant|synonymous_variant</t>
  </si>
  <si>
    <t>LOW|MODIFIER|MODIFIER|MODIFIER|LOW|MODIFIER|MODIFIER|LOW|LOW|LOW|MODIFIER|MODIFIER|LOW|MODIFIER|MODIFIER|MODIFIER|MODIFIER|LOW</t>
  </si>
  <si>
    <t>INS|TH|TH|TH|INS-IGF2|TH|TH|INS|INS|INS-IGF2|TH|TH|INS|TH|INS-IGF2|TH|INS-IGF2|INS</t>
  </si>
  <si>
    <t>ENSG00000254647|ENSG00000180176|ENSG00000180176|ENSG00000180176|ENSG00000129965|ENSG00000180176|ENSG00000180176|ENSG00000254647|ENSG00000254647|ENSG00000129965|ENSG00000180176|ENSG00000180176|ENSG00000254647|ENSG00000180176|ENSG00000129965|ENSG00000180176|ENSG00000129965|ENSG00000254647</t>
  </si>
  <si>
    <t>synonymous_variant|downstream_gene_variant|synonymous_variant|synonymous_variant|synonymous_variant|synonymous_variant|downstream_gene_variant|downstream_gene_variant|non_coding_transcript_exon_variant</t>
  </si>
  <si>
    <t>LOW|MODIFIER|LOW|LOW|LOW|LOW|MODIFIER|MODIFIER|MODIFIER</t>
  </si>
  <si>
    <t>rs375371953</t>
  </si>
  <si>
    <t>NM_000207.3(INS):c.63A&gt;G (p.Pro21=)</t>
  </si>
  <si>
    <t>rs11564720</t>
  </si>
  <si>
    <t>NM_000207.3(INS):c.-18+21C&gt;T</t>
  </si>
  <si>
    <t>intronic|intronic|UTR5|UTR5|upstream|downstream|downstream|downstream|downstream</t>
  </si>
  <si>
    <t>INS|INS-IGF2|INS|INS|INS|TH|TH|TH|TH</t>
  </si>
  <si>
    <t>intronic|intronic|UTR5|UTR5|UTR5|downstream|downstream|downstream</t>
  </si>
  <si>
    <t>5_prime_UTR_variant|downstream_gene_variant|downstream_gene_variant|downstream_gene_variant|intron_variant|downstream_gene_variant|downstream_gene_variant|downstream_gene_variant|intron_variant|5_prime_UTR_variant|intron_variant|downstream_gene_variant|downstream_gene_variant|5_prime_UTR_variant|downstream_gene_variant|upstream_gene_variant|downstream_gene_variant|upstream_gene_variant|upstream_gene_variant</t>
  </si>
  <si>
    <t>MODIFIER|MODIFIER|MODIFIER|MODIFIER|MODIFIER|MODIFIER|MODIFIER|MODIFIER|MODIFIER|MODIFIER|MODIFIER|MODIFIER|MODIFIER|MODIFIER|MODIFIER|MODIFIER|MODIFIER|MODIFIER|MODIFIER</t>
  </si>
  <si>
    <t>INS|TH|TH|TH|INS-IGF2|TH|TH|TH|INS|INS|INS-IGF2|TH|TH|INS|TH|INS-IGF2|TH|INS-IGF2|INS</t>
  </si>
  <si>
    <t>ENSG00000254647|ENSG00000180176|ENSG00000180176|ENSG00000180176|ENSG00000129965|ENSG00000180176|ENSG00000180176|ENSG00000180176|ENSG00000254647|ENSG00000254647|ENSG00000129965|ENSG00000180176|ENSG00000180176|ENSG00000254647|ENSG00000180176|ENSG00000129965|ENSG00000180176|ENSG00000129965|ENSG00000254647</t>
  </si>
  <si>
    <t>intron_variant|downstream_gene_variant|intron_variant|5_prime_UTR_variant|5_prime_UTR_variant|5_prime_UTR_variant|downstream_gene_variant|downstream_gene_variant|intron_variant</t>
  </si>
  <si>
    <t>rs568856178</t>
  </si>
  <si>
    <t>NM_000207.3(INS):c.-46A&gt;G</t>
  </si>
  <si>
    <t>UTR5|UTR5|UTR5|UTR5|upstream|downstream|downstream|downstream|downstream</t>
  </si>
  <si>
    <t>UTR5|UTR5|UTR5|UTR5|UTR5|downstream|downstream|downstream</t>
  </si>
  <si>
    <t>5_prime_UTR_variant|downstream_gene_variant|downstream_gene_variant|downstream_gene_variant|5_prime_UTR_variant|downstream_gene_variant|downstream_gene_variant|downstream_gene_variant|5_prime_UTR_variant|5_prime_UTR_variant|5_prime_UTR_variant|downstream_gene_variant|downstream_gene_variant|upstream_gene_variant|downstream_gene_variant|upstream_gene_variant|downstream_gene_variant|upstream_gene_variant|upstream_gene_variant</t>
  </si>
  <si>
    <t>5_prime_UTR_variant|downstream_gene_variant|5_prime_UTR_variant|5_prime_UTR_variant|5_prime_UTR_variant|5_prime_UTR_variant|downstream_gene_variant|downstream_gene_variant|non_coding_transcript_exon_variant</t>
  </si>
  <si>
    <t>rs772426967</t>
  </si>
  <si>
    <t>NM_000207.2(INS):c.-152C&gt;A</t>
  </si>
  <si>
    <t>upstream|upstream|upstream|upstream|upstream|downstream|downstream|downstream|downstream</t>
  </si>
  <si>
    <t>upstream|upstream|upstream|upstream|upstream|downstream|downstream|downstream</t>
  </si>
  <si>
    <t>upstream_gene_variant|downstream_gene_variant|downstream_gene_variant|downstream_gene_variant|upstream_gene_variant|downstream_gene_variant|downstream_gene_variant|downstream_gene_variant|5_prime_UTR_variant|upstream_gene_variant|upstream_gene_variant|downstream_gene_variant|downstream_gene_variant|upstream_gene_variant|downstream_gene_variant|upstream_gene_variant|downstream_gene_variant|upstream_gene_variant|upstream_gene_variant</t>
  </si>
  <si>
    <t>intergenic_region|upstream_gene_variant|downstream_gene_variant|upstream_gene_variant|upstream_gene_variant|upstream_gene_variant|upstream_gene_variant|downstream_gene_variant|downstream_gene_variant|upstream_gene_variant</t>
  </si>
  <si>
    <t>INS-IGF2-TH|INS|TH|INS-IGF2|INS|INS|INS|TH|TH|INS-IGF2</t>
  </si>
  <si>
    <t>rs748749585</t>
  </si>
  <si>
    <t>NM_000207.2(INS):c.-153C&gt;G</t>
  </si>
  <si>
    <t>rs915076855</t>
  </si>
  <si>
    <t>NM_000207.2(INS):c.-293C&gt;T</t>
  </si>
  <si>
    <t>intergenic_region|upstream_gene_variant|downstream_gene_variant|downstream_gene_variant|downstream_gene_variant|upstream_gene_variant|downstream_gene_variant|downstream_gene_variant|downstream_gene_variant|upstream_gene_variant|upstream_gene_variant|upstream_gene_variant|downstream_gene_variant|downstream_gene_variant|upstream_gene_variant|downstream_gene_variant|upstream_gene_variant|downstream_gene_variant|upstream_gene_variant|upstream_gene_variant</t>
  </si>
  <si>
    <t>MODIFIER|MODIFIER|MODIFIER|MODIFIER|MODIFIER|MODIFIER|MODIFIER|MODIFIER|MODIFIER|MODIFIER|MODIFIER|MODIFIER|MODIFIER|MODIFIER|MODIFIER|MODIFIER|MODIFIER|MODIFIER|MODIFIER|MODIFIER</t>
  </si>
  <si>
    <t>INS-TH|INS|TH|TH|TH|INS-IGF2|TH|TH|TH|INS|INS|INS-IGF2|TH|TH|INS|TH|INS-IGF2|TH|INS-IGF2|INS</t>
  </si>
  <si>
    <t>ENSG00000254647-ENSG00000180176|ENSG00000254647|ENSG00000180176|ENSG00000180176|ENSG00000180176|ENSG00000129965|ENSG00000180176|ENSG00000180176|ENSG00000180176|ENSG00000254647|ENSG00000254647|ENSG00000129965|ENSG00000180176|ENSG00000180176|ENSG00000254647|ENSG00000180176|ENSG00000129965|ENSG00000180176|ENSG00000129965|ENSG00000254647</t>
  </si>
  <si>
    <t>rs562867858</t>
  </si>
  <si>
    <t>TH</t>
  </si>
  <si>
    <t>HNF1A</t>
  </si>
  <si>
    <t>NM_000545.6(HNF1A):c.-567G&gt;A</t>
  </si>
  <si>
    <t>ncRNA_intronic|ncRNA_intronic|ncRNA_intronic|ncRNA_intronic|ncRNA_intronic|ncRNA_intronic|upstream|upstream|upstream|upstream</t>
  </si>
  <si>
    <t>HNF1A-AS1|HNF1A-AS1|HNF1A-AS1|HNF1A-AS1|HNF1A-AS1|HNF1A-AS1|HNF1A|HNF1A|HNF1A|HNF1A</t>
  </si>
  <si>
    <t>HNF1A|HNF1A</t>
  </si>
  <si>
    <t>upstream_gene_variant|upstream_gene_variant|upstream_gene_variant|intron_variant|intron_variant|upstream_gene_variant|intron_variant|upstream_gene_variant|upstream_gene_variant|upstream_gene_variant|upstream_gene_variant|upstream_gene_variant|upstream_gene_variant|upstream_gene_variant|upstream_gene_variant|upstream_gene_variant|upstream_gene_variant|upstream_gene_variant|intron_variant</t>
  </si>
  <si>
    <t>HNF1A|HNF1A|HNF1A|HNF1A-AS1|HNF1A-AS1|HNF1A|HNF1A-AS1|HNF1A|HNF1A|HNF1A|HNF1A|HNF1A|HNF1A|HNF1A|HNF1A|HNF1A|HNF1A|HNF1A|HNF1A-AS1</t>
  </si>
  <si>
    <t>ENSG00000135100|ENSG00000135100|ENSG00000135100|ENSG00000241388|ENSG00000241388|ENSG00000135100|ENSG00000241388|ENSG00000135100|ENSG00000135100|ENSG00000135100|ENSG00000135100|ENSG00000135100|ENSG00000135100|ENSG00000135100|ENSG00000135100|ENSG00000135100|ENSG00000135100|ENSG00000135100|ENSG00000241388</t>
  </si>
  <si>
    <t>HNF1A-AS1-HNF1A|HNF1A|HNF1A</t>
  </si>
  <si>
    <t>rs919294498</t>
  </si>
  <si>
    <t>POLR2A;YY1;MBD4</t>
  </si>
  <si>
    <t>732;729;285</t>
  </si>
  <si>
    <t>12:120197815-121237814</t>
  </si>
  <si>
    <t>12:120117814-121237814</t>
  </si>
  <si>
    <t>NM_000545.5(HNF1A):c.-467C&gt;T</t>
  </si>
  <si>
    <t>rs1039479235</t>
  </si>
  <si>
    <t>POLR2A;EP300;REST;SIN3AK20;TCF12;YY1;TEAD4;MBD4</t>
  </si>
  <si>
    <t>732;1000;437;251;254;729;359;285</t>
  </si>
  <si>
    <t>NM_000545.5(HNF1A):c.-400C&gt;T</t>
  </si>
  <si>
    <t>rs77774709</t>
  </si>
  <si>
    <t>POLR2A;EP300;ELF1;FOSL2;NR3C1;REST;SIN3AK20;TAF1;TCF12;YY1;RXRA;TEAD4;HNF4A;HNF4G;MBD4;MAX;MAZ;MXI1;TBP;MYC</t>
  </si>
  <si>
    <t>732;1000;192;430;196;437;251;262;254;729;271;359;1000;1000;285;154;238;395;153;283</t>
  </si>
  <si>
    <t>HepG2;HepG2;A549</t>
  </si>
  <si>
    <t>NM_000545.5(HNF1A):c.-347G&gt;A</t>
  </si>
  <si>
    <t>rs76729898</t>
  </si>
  <si>
    <t>POLR2A;EP300;ELF1;FOSL2;FOXA1;NR3C1;REST;SIN3AK20;TAF1;TCF12;YY1;NFIC;RXRA;SP1;TEAD4;BHLHE40;FOXA2;HNF4A;HNF4G;MBD4;MYBL2;ZBTB7A;MAX;MAZ;MXI1;TBP;MYC</t>
  </si>
  <si>
    <t>732;1000;192;430;1000;196;437;251;262;254;729;390;271;1000;359;309;1000;1000;1000;285;636;161;154;238;395;153;283</t>
  </si>
  <si>
    <t>NM_000545.6(HNF1A):c.-291T&gt;C</t>
  </si>
  <si>
    <t>rs534474388</t>
  </si>
  <si>
    <t>POLR2A;HDAC2;EP300;ELF1;FOSL2;FOXA1;NR3C1;REST;SIN3AK20;TAF1;TCF12;YY1;NFIC;RAD21;RXRA;SP1;SRF;JUND;TEAD4;BHLHE40;CEBPD;FOXA2;HNF4A;HNF4G;MBD4;MYBL2;ZBTB7A;MAX;MAZ;MXI1;TBP;MYC</t>
  </si>
  <si>
    <t>732;475;1000;192;430;1000;196;437;251;262;254;729;390;202;271;1000;128;378;359;309;230;1000;1000;1000;285;636;161;154;238;395;153;283</t>
  </si>
  <si>
    <t>rs756136537</t>
  </si>
  <si>
    <t>POLR2A;HDAC2;EP300;ELF1;FOSL2;FOXA1;NR3C1;REST;SIN3AK20;TCF12;YY1;NFIC;RAD21;RXRA;SP1;SRF;JUND;TEAD4;BHLHE40;CEBPD;FOXA2;HNF4A;HNF4G;MBD4;MYBL2;ZBTB7A;MAX;MAZ;MXI1;TBP;MYC</t>
  </si>
  <si>
    <t>732;475;1000;192;430;1000;196;437;251;254;729;390;202;271;1000;128;378;359;309;230;1000;1000;1000;285;636;161;154;238;395;153;283</t>
  </si>
  <si>
    <t>NM_000545.8(HNF1A):c.-218T&gt;C</t>
  </si>
  <si>
    <t>ncRNA_intronic|ncRNA_intronic|ncRNA_intronic|ncRNA_intronic|ncRNA_intronic|ncRNA_intronic|UTR5|upstream|upstream|upstream</t>
  </si>
  <si>
    <t>5_prime_UTR_variant|upstream_gene_variant|upstream_gene_variant|intron_variant|intron_variant|upstream_gene_variant|intron_variant|upstream_gene_variant|upstream_gene_variant|upstream_gene_variant|upstream_gene_variant|upstream_gene_variant|upstream_gene_variant|upstream_gene_variant|upstream_gene_variant|upstream_gene_variant|upstream_gene_variant|upstream_gene_variant|intron_variant</t>
  </si>
  <si>
    <t>rs1024131753</t>
  </si>
  <si>
    <t>NM_000545.8(HNF1A):c.-96T&gt;G</t>
  </si>
  <si>
    <t>ncRNA_intronic|ncRNA_intronic|ncRNA_intronic|ncRNA_intronic|ncRNA_intronic|ncRNA_intronic|UTR5|UTR5|upstream|upstream</t>
  </si>
  <si>
    <t>5_prime_UTR_variant|5_prime_UTR_variant|non_coding_transcript_exon_variant|intron_variant|intron_variant|non_coding_transcript_exon_variant|intron_variant|non_coding_transcript_exon_variant|5_prime_UTR_variant|upstream_gene_variant|upstream_gene_variant|5_prime_UTR_variant|5_prime_UTR_variant|upstream_gene_variant|5_prime_UTR_variant|missense_variant|5_prime_UTR_variant|5_prime_UTR_variant|intron_variant</t>
  </si>
  <si>
    <t>MODIFIER|MODIFIER|MODIFIER|MODIFIER|MODIFIER|MODIFIER|MODIFIER|MODIFIER|MODIFIER|MODIFIER|MODIFIER|MODIFIER|MODIFIER|MODIFIER|MODIFIER|MODERATE|MODIFIER|MODIFIER|MODIFIER</t>
  </si>
  <si>
    <t>rs576862555</t>
  </si>
  <si>
    <t>POLR2A;EP300;FOSL2;NR3C1;SIN3AK20;TAF1;TCF12;YY1;NFIC;TEAD4;BHLHE40;CEBPD;FOXA2;MBD4;MAX;MAZ;MXI1;TBP</t>
  </si>
  <si>
    <t>732;1000;430;196;251;383;254;729;390;359;309;230;1000;285;154;238;395;153</t>
  </si>
  <si>
    <t>HepG2;HepG2;HepG2;HepG2</t>
  </si>
  <si>
    <t>NM_000545.8(HNF1A):c.-89T&gt;C</t>
  </si>
  <si>
    <t>rs767550584</t>
  </si>
  <si>
    <t>POLR2A;EP300;FOSL2;NR3C1;SIN3AK20;TAF1;TCF12;YY1;NFIC;TEAD4;BHLHE40;CEBPD;MBD4;MAX;MAZ;MXI1;TBP</t>
  </si>
  <si>
    <t>732;1000;430;196;251;383;254;729;390;359;309;230;285;154;238;395;153</t>
  </si>
  <si>
    <t>NM_000545.8(HNF1A):c.-29G&gt;A</t>
  </si>
  <si>
    <t>5_prime_UTR_variant|5_prime_UTR_variant|non_coding_transcript_exon_variant|intron_variant|intron_variant|intron_variant|intron_variant|non_coding_transcript_exon_variant|5_prime_UTR_variant|upstream_gene_variant|upstream_gene_variant|5_prime_UTR_variant|5_prime_UTR_variant|upstream_gene_variant|5_prime_UTR_variant|missense_variant|intron_variant|5_prime_UTR_variant|intron_variant</t>
  </si>
  <si>
    <t>rs376961226</t>
  </si>
  <si>
    <t>POLR2A;EP300;FOSL2;NR3C1;TAF1;TCF12;MBD4;MAX</t>
  </si>
  <si>
    <t>732;1000;430;196;383;254;285;154</t>
  </si>
  <si>
    <t>NM_000545.8(HNF1A):c.-5G&gt;A</t>
  </si>
  <si>
    <t>ncRNA_intronic|ncRNA_intronic|ncRNA_intronic|ncRNA_intronic|ncRNA_intronic|ncRNA_intronic|UTR5|UTR5|UTR5|UTR5</t>
  </si>
  <si>
    <t>5_prime_UTR_variant|5_prime_UTR_variant|non_coding_transcript_exon_variant|intron_variant|intron_variant|intron_variant|intron_variant|non_coding_transcript_exon_variant|5_prime_UTR_variant|5_prime_UTR_variant|5_prime_UTR_variant|5_prime_UTR_variant|5_prime_UTR_variant|5_prime_UTR_variant|5_prime_UTR_variant|missense_variant|intron_variant|5_prime_UTR_variant|intron_variant</t>
  </si>
  <si>
    <t>rs370979090</t>
  </si>
  <si>
    <t>POLR2A;EP300;TAF1;TCF12;MAX</t>
  </si>
  <si>
    <t>732;1000;383;254;154</t>
  </si>
  <si>
    <t>NM_000545.8(HNF1A):c.-4A&gt;G</t>
  </si>
  <si>
    <t>5_prime_UTR_variant|5_prime_UTR_variant|non_coding_transcript_exon_variant|intron_variant|intron_variant|intron_variant|intron_variant|non_coding_transcript_exon_variant|5_prime_UTR_variant|5_prime_UTR_variant|5_prime_UTR_variant|5_prime_UTR_variant|5_prime_UTR_variant|5_prime_UTR_variant|5_prime_UTR_variant|synonymous_variant|intron_variant|5_prime_UTR_variant|intron_variant</t>
  </si>
  <si>
    <t>MODIFIER|MODIFIER|MODIFIER|MODIFIER|MODIFIER|MODIFIER|MODIFIER|MODIFIER|MODIFIER|MODIFIER|MODIFIER|MODIFIER|MODIFIER|MODIFIER|MODIFIER|LOW|MODIFIER|MODIFIER|MODIFIER</t>
  </si>
  <si>
    <t>rs561269721</t>
  </si>
  <si>
    <t>NM_000545.8(HNF1A):c.30G&gt;A (p.Thr10=)</t>
  </si>
  <si>
    <t>HNF1A|HNF1A|HNF1A|HNF1A</t>
  </si>
  <si>
    <t>synonymous_variant|synonymous_variant|non_coding_transcript_exon_variant|intron_variant|intron_variant|intron_variant|intron_variant|non_coding_transcript_exon_variant|synonymous_variant|synonymous_variant|synonymous_variant|synonymous_variant|synonymous_variant|synonymous_variant|synonymous_variant|synonymous_variant|intron_variant|synonymous_variant|intron_variant</t>
  </si>
  <si>
    <t>LOW|LOW|MODIFIER|MODIFIER|MODIFIER|MODIFIER|MODIFIER|MODIFIER|LOW|LOW|LOW|LOW|LOW|LOW|LOW|LOW|MODIFIER|LOW|MODIFIER</t>
  </si>
  <si>
    <t>rs746020457</t>
  </si>
  <si>
    <t>NM_000545.8(HNF1A):c.42G&gt;A (p.Ala14=)</t>
  </si>
  <si>
    <t>rs775391034</t>
  </si>
  <si>
    <t>POLR2A;TAF1;TCF12;MAX</t>
  </si>
  <si>
    <t>732;383;254;154</t>
  </si>
  <si>
    <t>NM_000545.8(HNF1A):c.99G&gt;A (p.Pro33=)</t>
  </si>
  <si>
    <t>synonymous_variant|synonymous_variant|non_coding_transcript_exon_variant|intron_variant|intron_variant|intron_variant|intron_variant|intron_variant|synonymous_variant|synonymous_variant|synonymous_variant|synonymous_variant|synonymous_variant|synonymous_variant|intron_variant|synonymous_variant|intron_variant|synonymous_variant|intron_variant</t>
  </si>
  <si>
    <t>LOW|LOW|MODIFIER|MODIFIER|MODIFIER|MODIFIER|MODIFIER|MODIFIER|LOW|LOW|LOW|LOW|LOW|LOW|MODIFIER|LOW|MODIFIER|LOW|MODIFIER</t>
  </si>
  <si>
    <t>rs538619966</t>
  </si>
  <si>
    <t>POLR2A;TAF1;MAX</t>
  </si>
  <si>
    <t>732;383;154</t>
  </si>
  <si>
    <t>NM_000545.8(HNF1A):c.125G&gt;A (p.Gly42Asp)</t>
  </si>
  <si>
    <t>missense_variant|missense_variant|non_coding_transcript_exon_variant|intron_variant|intron_variant|intron_variant|intron_variant|intron_variant|missense_variant|missense_variant|missense_variant|missense_variant|missense_variant|missense_variant|intron_variant|missense_variant|intron_variant|missense_variant|intron_variant</t>
  </si>
  <si>
    <t>MODERATE|MODERATE|MODIFIER|MODIFIER|MODIFIER|MODIFIER|MODIFIER|MODIFIER|MODERATE|MODERATE|MODERATE|MODERATE|MODERATE|MODERATE|MODIFIER|MODERATE|MODIFIER|MODERATE|MODIFIER</t>
  </si>
  <si>
    <t>rs1261968643</t>
  </si>
  <si>
    <t>NM_000545.8(HNF1A):c.139G&gt;C (p.Gly47Arg)</t>
  </si>
  <si>
    <t>rs373180062</t>
  </si>
  <si>
    <t>POLR2A;MAX</t>
  </si>
  <si>
    <t>732;154</t>
  </si>
  <si>
    <t>NM_000545.8(HNF1A):c.142G&gt;A (p.Glu48Lys)</t>
  </si>
  <si>
    <t>rs772222326</t>
  </si>
  <si>
    <t>NM_000545.8(HNF1A):c.150C&gt;T (p.Cys50=)</t>
  </si>
  <si>
    <t>rs193922583</t>
  </si>
  <si>
    <t>NM_000545.8(HNF1A):c.155G&gt;C (p.Gly52Ala)</t>
  </si>
  <si>
    <t>rs142318174</t>
  </si>
  <si>
    <t>NM_000545.8(HNF1A):c.156C&gt;T (p.Gly52=)</t>
  </si>
  <si>
    <t>rs150195625</t>
  </si>
  <si>
    <t>NM_000545.8(HNF1A):c.185A&gt;G (p.Asn62Ser)</t>
  </si>
  <si>
    <t>rs377129682</t>
  </si>
  <si>
    <t>NM_000545.8(HNF1A):c.210C&gt;T (p.Ser70=)</t>
  </si>
  <si>
    <t>synonymous_variant|synonymous_variant|non_coding_transcript_exon_variant|intron_variant|intron_variant|intron_variant|intron_variant|intron_variant|sequence_feature|synonymous_variant|sequence_feature|synonymous_variant|synonymous_variant|sequence_feature|synonymous_variant|synonymous_variant|synonymous_variant|intron_variant|synonymous_variant|intron_variant|synonymous_variant|intron_variant</t>
  </si>
  <si>
    <t>LOW|LOW|MODIFIER|MODIFIER|MODIFIER|MODIFIER|MODIFIER|MODIFIER|MODERATE|LOW|MODERATE|LOW|LOW|MODERATE|LOW|LOW|LOW|MODIFIER|LOW|MODIFIER|LOW|MODIFIER</t>
  </si>
  <si>
    <t>HNF1A|HNF1A|HNF1A|HNF1A-AS1|HNF1A-AS1|HNF1A|HNF1A-AS1|HNF1A|HNF1A|HNF1A|HNF1A|HNF1A|HNF1A|HNF1A|HNF1A|HNF1A|HNF1A|HNF1A|HNF1A|HNF1A|HNF1A|HNF1A-AS1</t>
  </si>
  <si>
    <t>ENSG00000135100|ENSG00000135100|ENSG00000135100|ENSG00000241388|ENSG00000241388|ENSG00000135100|ENSG00000241388|ENSG00000135100|ENSG00000135100|ENSG00000135100|ENSG00000135100|ENSG00000135100|ENSG00000135100|ENSG00000135100|ENSG00000135100|ENSG00000135100|ENSG00000135100|ENSG00000135100|ENSG00000135100|ENSG00000135100|ENSG00000135100|ENSG00000241388</t>
  </si>
  <si>
    <t>rs146686581</t>
  </si>
  <si>
    <t>NM_000545.8(HNF1A):c.216C&gt;T (p.Asp72=)</t>
  </si>
  <si>
    <t>rs148961412</t>
  </si>
  <si>
    <t>NM_000545.8(HNF1A):c.236A&gt;T (p.Glu79Val)</t>
  </si>
  <si>
    <t>rs143753579</t>
  </si>
  <si>
    <t>NM_000545.8(HNF1A):c.252C&gt;T (p.Pro84=)</t>
  </si>
  <si>
    <t>rs78772552</t>
  </si>
  <si>
    <t>NM_000545.8(HNF1A):c.257T&gt;A (p.Leu86His)</t>
  </si>
  <si>
    <t>rs200442958</t>
  </si>
  <si>
    <t>NM_000545.8(HNF1A):c.276C&gt;T (p.Leu92=)</t>
  </si>
  <si>
    <t>rs34056805</t>
  </si>
  <si>
    <t>NM_000545.8(HNF1A):c.309G&gt;T (p.Val103=)</t>
  </si>
  <si>
    <t>rs1374173552</t>
  </si>
  <si>
    <t>NM_000545.8(HNF1A):c.326+20C&gt;A</t>
  </si>
  <si>
    <t>intronic|intronic|intronic|intronic|ncRNA_intronic|ncRNA_intronic|ncRNA_intronic|ncRNA_intronic|ncRNA_intronic|ncRNA_intronic</t>
  </si>
  <si>
    <t>HNF1A|HNF1A|HNF1A|HNF1A|HNF1A-AS1|HNF1A-AS1|HNF1A-AS1|HNF1A-AS1|HNF1A-AS1|HNF1A-AS1</t>
  </si>
  <si>
    <t>intron_variant|intron_variant|intron_variant|intron_variant|intron_variant|intron_variant|intron_variant|intron_variant|intron_variant|intron_variant|intron_variant|intron_variant|intron_variant|intron_variant|intron_variant|intron_variant|intron_variant|intron_variant|intron_variant</t>
  </si>
  <si>
    <t>rs80051981</t>
  </si>
  <si>
    <t>NM_000545.8(HNF1A):c.335C&gt;T (p.Pro112Leu)</t>
  </si>
  <si>
    <t>missense_variant|missense_variant|non_coding_transcript_exon_variant|intron_variant|intron_variant|sequence_feature|missense_variant|intron_variant|missense_variant|sequence_feature|missense_variant|missense_variant|missense_variant|intron_variant|missense_variant|intron_variant|missense_variant</t>
  </si>
  <si>
    <t>MODERATE|MODERATE|MODIFIER|MODIFIER|MODIFIER|LOW|MODERATE|MODIFIER|MODERATE|LOW|MODERATE|MODERATE|MODERATE|MODIFIER|MODERATE|MODIFIER|MODERATE</t>
  </si>
  <si>
    <t>HNF1A|HNF1A|HNF1A|HNF1A|HNF1A|HNF1A|HNF1A|HNF1A|HNF1A|HNF1A|HNF1A|HNF1A|HNF1A|HNF1A|HNF1A|HNF1A|HNF1A</t>
  </si>
  <si>
    <t>ENSG00000135100|ENSG00000135100|ENSG00000135100|ENSG00000135100|ENSG00000135100|ENSG00000135100|ENSG00000135100|ENSG00000135100|ENSG00000135100|ENSG00000135100|ENSG00000135100|ENSG00000135100|ENSG00000135100|ENSG00000135100|ENSG00000135100|ENSG00000135100|ENSG00000135100</t>
  </si>
  <si>
    <t>rs137853243</t>
  </si>
  <si>
    <t>GH12I121423</t>
  </si>
  <si>
    <t>RNF34;ENSG00000258435;ANAPC5;KDM2B;MIR7107</t>
  </si>
  <si>
    <t>17.79;12.87;12.41;7.69;0.37</t>
  </si>
  <si>
    <t>NM_000545.8(HNF1A):c.341G&gt;A (p.Arg114His)</t>
  </si>
  <si>
    <t>missense_variant|missense_variant|non_coding_transcript_exon_variant|intron_variant|intron_variant|missense_variant|intron_variant|missense_variant|missense_variant|missense_variant|missense_variant|intron_variant|missense_variant|intron_variant|missense_variant</t>
  </si>
  <si>
    <t>MODERATE|MODERATE|MODIFIER|MODIFIER|MODIFIER|MODERATE|MODIFIER|MODERATE|MODERATE|MODERATE|MODERATE|MODIFIER|MODERATE|MODIFIER|MODERATE</t>
  </si>
  <si>
    <t>HNF1A|HNF1A|HNF1A|HNF1A|HNF1A|HNF1A|HNF1A|HNF1A|HNF1A|HNF1A|HNF1A|HNF1A|HNF1A|HNF1A|HNF1A</t>
  </si>
  <si>
    <t>ENSG00000135100|ENSG00000135100|ENSG00000135100|ENSG00000135100|ENSG00000135100|ENSG00000135100|ENSG00000135100|ENSG00000135100|ENSG00000135100|ENSG00000135100|ENSG00000135100|ENSG00000135100|ENSG00000135100|ENSG00000135100|ENSG00000135100</t>
  </si>
  <si>
    <t>rs139016696</t>
  </si>
  <si>
    <t>NM_000545.8(HNF1A):c.383T&gt;A (p.Ile128Asn)</t>
  </si>
  <si>
    <t>NM_000545.8(HNF1A):c.481G&gt;A (p.Ala161Thr)</t>
  </si>
  <si>
    <t>rs201095611</t>
  </si>
  <si>
    <t>NM_000545.8(HNF1A):c.503G&gt;A (p.Arg168His)</t>
  </si>
  <si>
    <t>rs377110124</t>
  </si>
  <si>
    <t>NM_000545.8(HNF1A):c.519G&gt;A (p.Val173=)</t>
  </si>
  <si>
    <t>synonymous_variant|synonymous_variant|non_coding_transcript_exon_variant|intron_variant|intron_variant|synonymous_variant|intron_variant|synonymous_variant|synonymous_variant|synonymous_variant|synonymous_variant|intron_variant|synonymous_variant|intron_variant|synonymous_variant</t>
  </si>
  <si>
    <t>LOW|LOW|MODIFIER|MODIFIER|MODIFIER|LOW|MODIFIER|LOW|LOW|LOW|LOW|MODIFIER|LOW|MODIFIER|LOW</t>
  </si>
  <si>
    <t>rs534301078</t>
  </si>
  <si>
    <t>NM_000545.8(HNF1A):c.521C&gt;T (p.Ala174Val)</t>
  </si>
  <si>
    <t>missense_variant|missense_variant|non_coding_transcript_exon_variant|intron_variant|intron_variant|missense_variant|intron_variant|missense_variant|sequence_feature|missense_variant|missense_variant|missense_variant|intron_variant|missense_variant|intron_variant|missense_variant</t>
  </si>
  <si>
    <t>MODERATE|MODERATE|MODIFIER|MODIFIER|MODIFIER|MODERATE|MODIFIER|MODERATE|LOW|MODERATE|MODERATE|MODERATE|MODIFIER|MODERATE|MODIFIER|MODERATE</t>
  </si>
  <si>
    <t>HNF1A|HNF1A|HNF1A|HNF1A|HNF1A|HNF1A|HNF1A|HNF1A|HNF1A|HNF1A|HNF1A|HNF1A|HNF1A|HNF1A|HNF1A|HNF1A</t>
  </si>
  <si>
    <t>ENSG00000135100|ENSG00000135100|ENSG00000135100|ENSG00000135100|ENSG00000135100|ENSG00000135100|ENSG00000135100|ENSG00000135100|ENSG00000135100|ENSG00000135100|ENSG00000135100|ENSG00000135100|ENSG00000135100|ENSG00000135100|ENSG00000135100|ENSG00000135100</t>
  </si>
  <si>
    <t>rs201934320</t>
  </si>
  <si>
    <t>NM_000545.8(HNF1A):c.526+53C&gt;G</t>
  </si>
  <si>
    <t>intron_variant|intron_variant|intron_variant|intron_variant|intron_variant|intron_variant|intron_variant|intron_variant|intron_variant|intron_variant|intron_variant|intron_variant|intron_variant|intron_variant|intron_variant</t>
  </si>
  <si>
    <t>MODIFIER|MODIFIER|MODIFIER|MODIFIER|MODIFIER|MODIFIER|MODIFIER|MODIFIER|MODIFIER|MODIFIER|MODIFIER|MODIFIER|MODIFIER|MODIFIER|MODIFIER</t>
  </si>
  <si>
    <t>rs56224955</t>
  </si>
  <si>
    <t>NM_000545.8(HNF1A):c.557T&gt;C (p.Ile186Thr)</t>
  </si>
  <si>
    <t>missense_variant|missense_variant|non_coding_transcript_exon_variant|intron_variant|intron_variant|intron_variant|synonymous_variant|missense_variant|missense_variant|upstream_gene_variant|missense_variant|missense_variant|intron_variant|missense_variant|intron_variant|missense_variant</t>
  </si>
  <si>
    <t>MODERATE|MODERATE|MODIFIER|MODIFIER|MODIFIER|MODIFIER|LOW|MODERATE|MODERATE|MODIFIER|MODERATE|MODERATE|MODIFIER|MODERATE|MODIFIER|MODERATE</t>
  </si>
  <si>
    <t>rs587778396</t>
  </si>
  <si>
    <t>NM_000545.8(HNF1A):c.586A&gt;G (p.Thr196Ala)</t>
  </si>
  <si>
    <t>missense_variant|missense_variant|non_coding_transcript_exon_variant|intron_variant|intron_variant|intron_variant|3_prime_UTR_variant|missense_variant|missense_variant|upstream_gene_variant|missense_variant|missense_variant|intron_variant|missense_variant|intron_variant|missense_variant&amp;splice_region_variant</t>
  </si>
  <si>
    <t>MODERATE|MODERATE|MODIFIER|MODIFIER|MODIFIER|MODIFIER|MODIFIER|MODERATE|MODERATE|MODIFIER|MODERATE|MODERATE|MODIFIER|MODERATE|MODIFIER|MODERATE</t>
  </si>
  <si>
    <t>rs139712739</t>
  </si>
  <si>
    <t>NM_000545.8(HNF1A):c.693G&gt;A (p.Thr231=)</t>
  </si>
  <si>
    <t>synonymous_variant|synonymous_variant|non_coding_transcript_exon_variant|intron_variant|intron_variant|intron_variant|3_prime_UTR_variant|synonymous_variant|synonymous_variant|upstream_gene_variant|intron_variant|synonymous_variant|intron_variant|synonymous_variant|intron_variant|intron_variant</t>
  </si>
  <si>
    <t>LOW|LOW|MODIFIER|MODIFIER|MODIFIER|MODIFIER|MODIFIER|LOW|LOW|MODIFIER|MODIFIER|LOW|MODIFIER|LOW|MODIFIER|MODIFIER</t>
  </si>
  <si>
    <t>rs145240086</t>
  </si>
  <si>
    <t>NM_000545.8(HNF1A):c.713+13G&gt;A</t>
  </si>
  <si>
    <t>intron_variant|intron_variant|intron_variant|intron_variant|intron_variant|intron_variant|intron_variant|intron_variant|intron_variant|upstream_gene_variant|intron_variant|intron_variant|intron_variant|intron_variant|intron_variant|intron_variant</t>
  </si>
  <si>
    <t>rs755961371</t>
  </si>
  <si>
    <t>NM_000545.8(HNF1A):c.713+14C&gt;T</t>
  </si>
  <si>
    <t>rs193922601</t>
  </si>
  <si>
    <t>NM_000545.8(HNF1A):c.716C&gt;T (p.Ala239Val)</t>
  </si>
  <si>
    <t>missense_variant&amp;splice_region_variant|missense_variant&amp;splice_region_variant|splice_region_variant&amp;non_coding_transcript_exon_variant|intron_variant|intron_variant|missense_variant&amp;splice_region_variant|3_prime_UTR_variant|missense_variant&amp;splice_region_variant|intron_variant|upstream_gene_variant|intron_variant|missense_variant&amp;splice_region_variant|intron_variant|missense_variant&amp;splice_region_variant|intron_variant|intron_variant</t>
  </si>
  <si>
    <t>MODERATE|MODERATE|LOW|MODIFIER|MODIFIER|MODERATE|MODIFIER|MODERATE|MODIFIER|MODIFIER|MODIFIER|MODERATE|MODIFIER|MODERATE|MODIFIER|MODIFIER</t>
  </si>
  <si>
    <t>rs587778397</t>
  </si>
  <si>
    <t>NM_000545.8(HNF1A):c.775G&gt;A (p.Val259Ile)</t>
  </si>
  <si>
    <t>missense_variant|missense_variant|non_coding_transcript_exon_variant|intron_variant|intron_variant|synonymous_variant|3_prime_UTR_variant|missense_variant|intron_variant|upstream_gene_variant|intron_variant|missense_variant|intron_variant|intron_variant|intron_variant|intron_variant</t>
  </si>
  <si>
    <t>MODERATE|MODERATE|MODIFIER|MODIFIER|MODIFIER|LOW|MODIFIER|MODERATE|MODIFIER|MODIFIER|MODIFIER|MODERATE|MODIFIER|MODIFIER|MODIFIER|MODIFIER</t>
  </si>
  <si>
    <t>rs778074427</t>
  </si>
  <si>
    <t>NM_000545.8(HNF1A):c.824A&gt;C (p.Glu275Ala)</t>
  </si>
  <si>
    <t>missense_variant|missense_variant|non_coding_transcript_exon_variant|intron_variant|intron_variant|missense_variant|3_prime_UTR_variant|missense_variant|intron_variant|upstream_gene_variant|intron_variant|missense_variant|intron_variant|intron_variant|intron_variant|intron_variant</t>
  </si>
  <si>
    <t>MODERATE|MODERATE|MODIFIER|MODIFIER|MODIFIER|MODERATE|MODIFIER|MODERATE|MODIFIER|MODIFIER|MODIFIER|MODERATE|MODIFIER|MODIFIER|MODIFIER|MODIFIER</t>
  </si>
  <si>
    <t>rs199890776</t>
  </si>
  <si>
    <t>NM_000545.8(HNF1A):c.865C&gt;T (p.Pro289Ser)</t>
  </si>
  <si>
    <t>rs765829022</t>
  </si>
  <si>
    <t>NM_000545.8(HNF1A):c.872C&gt;T (p.Pro291Leu)</t>
  </si>
  <si>
    <t>missense_variant|missense_variant|non_coding_transcript_exon_variant|intron_variant|intron_variant|stop_gained|3_prime_UTR_variant|missense_variant|intron_variant|upstream_gene_variant|intron_variant|missense_variant|intron_variant|intron_variant|intron_variant|intron_variant</t>
  </si>
  <si>
    <t>MODERATE|MODERATE|MODIFIER|MODIFIER|MODIFIER|HIGH|MODIFIER|MODERATE|MODIFIER|MODIFIER|MODIFIER|MODERATE|MODIFIER|MODIFIER|MODIFIER|MODIFIER</t>
  </si>
  <si>
    <t>ENSG00000135100|ENSG00000135100</t>
  </si>
  <si>
    <t>rs193922606</t>
  </si>
  <si>
    <t>NM_000545.8(HNF1A):c.954C&gt;T (p.His318=)</t>
  </si>
  <si>
    <t>splice_region_variant&amp;synonymous_variant|splice_region_variant&amp;synonymous_variant|splice_region_variant&amp;non_coding_transcript_exon_variant|intron_variant|intron_variant|missense_variant&amp;splice_region_variant|3_prime_UTR_variant|splice_region_variant&amp;synonymous_variant|intron_variant|upstream_gene_variant|intron_variant|splice_region_variant&amp;synonymous_variant|intron_variant|intron_variant|intron_variant|intron_variant</t>
  </si>
  <si>
    <t>LOW|LOW|LOW|MODIFIER|MODIFIER|MODERATE|MODIFIER|LOW|MODIFIER|MODIFIER|MODIFIER|LOW|MODIFIER|MODIFIER|MODIFIER|MODIFIER</t>
  </si>
  <si>
    <t>rs193922607</t>
  </si>
  <si>
    <t>NM_000545.8(HNF1A):c.962G&gt;A (p.Arg321His)</t>
  </si>
  <si>
    <t>missense_variant|downstream_gene_variant|missense_variant|non_coding_transcript_exon_variant|intron_variant|intron_variant|missense_variant|3_prime_UTR_variant|missense_variant|synonymous_variant|upstream_gene_variant|intron_variant|missense_variant|intron_variant|intron_variant|5_prime_UTR_variant|intron_variant</t>
  </si>
  <si>
    <t>MODERATE|MODIFIER|MODERATE|MODIFIER|MODIFIER|MODIFIER|MODERATE|MODIFIER|MODERATE|LOW|MODIFIER|MODIFIER|MODERATE|MODIFIER|MODIFIER|MODIFIER|MODIFIER</t>
  </si>
  <si>
    <t>HNF1A|C12orf43|HNF1A|HNF1A|HNF1A|HNF1A|HNF1A|HNF1A|HNF1A|HNF1A|HNF1A|HNF1A|HNF1A|HNF1A|HNF1A|HNF1A|HNF1A</t>
  </si>
  <si>
    <t>ENSG00000135100|ENSG00000157895|ENSG00000135100|ENSG00000135100|ENSG00000135100|ENSG00000135100|ENSG00000135100|ENSG00000135100|ENSG00000135100|ENSG00000135100|ENSG00000135100|ENSG00000135100|ENSG00000135100|ENSG00000135100|ENSG00000135100|ENSG00000135100|ENSG00000135100</t>
  </si>
  <si>
    <t>rs751761766</t>
  </si>
  <si>
    <t>NM_000545.8(HNF1A):c.965A&gt;G (p.Tyr322Cys)</t>
  </si>
  <si>
    <t>rs140491072</t>
  </si>
  <si>
    <t>NM_000545.8(HNF1A):c.1015G&gt;A (p.Gly339Ser)</t>
  </si>
  <si>
    <t>missense_variant|downstream_gene_variant|missense_variant|non_coding_transcript_exon_variant|intron_variant|intron_variant|synonymous_variant|3_prime_UTR_variant|missense_variant|3_prime_UTR_variant|upstream_gene_variant|intron_variant|missense_variant|intron_variant|intron_variant|5_prime_UTR_variant|intron_variant</t>
  </si>
  <si>
    <t>MODERATE|MODIFIER|MODERATE|MODIFIER|MODIFIER|MODIFIER|LOW|MODIFIER|MODERATE|MODIFIER|MODIFIER|MODIFIER|MODERATE|MODIFIER|MODIFIER|MODIFIER|MODIFIER</t>
  </si>
  <si>
    <t>rs766790596</t>
  </si>
  <si>
    <t>NM_000545.8(HNF1A):c.1061C&gt;T (p.Thr354Met)</t>
  </si>
  <si>
    <t>missense_variant|downstream_gene_variant|missense_variant|non_coding_transcript_exon_variant|intron_variant|intron_variant|3_prime_UTR_variant|3_prime_UTR_variant|missense_variant|3_prime_UTR_variant|upstream_gene_variant|intron_variant|missense_variant|intron_variant|intron_variant|5_prime_UTR_variant|intron_variant</t>
  </si>
  <si>
    <t>MODERATE|MODIFIER|MODERATE|MODIFIER|MODIFIER|MODIFIER|MODIFIER|MODIFIER|MODERATE|MODIFIER|MODIFIER|MODIFIER|MODERATE|MODIFIER|MODIFIER|MODIFIER|MODIFIER</t>
  </si>
  <si>
    <t>rs757068809</t>
  </si>
  <si>
    <t>NM_000545.8(HNF1A):c.1108-15G&gt;A</t>
  </si>
  <si>
    <t>intronic|intronic|intronic|intronic|downstream</t>
  </si>
  <si>
    <t>HNF1A|HNF1A|HNF1A|HNF1A|C12orf43</t>
  </si>
  <si>
    <t>intronic|intronic|downstream|downstream|downstream</t>
  </si>
  <si>
    <t>HNF1A|HNF1A|C12orf43|C12orf43|C12orf43</t>
  </si>
  <si>
    <t>intron_variant|downstream_gene_variant|intron_variant|intron_variant|intron_variant|intron_variant|intron_variant|intron_variant|intron_variant|intron_variant|non_coding_transcript_exon_variant|intron_variant|intron_variant|intron_variant|intron_variant|intron_variant|intron_variant</t>
  </si>
  <si>
    <t>rs1395103510</t>
  </si>
  <si>
    <t>NM_000545.8(HNF1A):c.1108-4G&gt;A</t>
  </si>
  <si>
    <t>splice_region_variant&amp;intron_variant|downstream_gene_variant|splice_region_variant&amp;intron_variant|splice_region_variant&amp;intron_variant|intron_variant|intron_variant|splice_region_variant&amp;intron_variant|splice_region_variant&amp;intron_variant|splice_region_variant&amp;intron_variant|splice_region_variant&amp;intron_variant|non_coding_transcript_exon_variant|intron_variant|splice_region_variant&amp;intron_variant|intron_variant|splice_region_variant&amp;intron_variant|splice_region_variant&amp;intron_variant|intron_variant</t>
  </si>
  <si>
    <t>LOW|MODIFIER|LOW|LOW|MODIFIER|MODIFIER|LOW|LOW|LOW|LOW|MODIFIER|MODIFIER|LOW|MODIFIER|LOW|LOW|MODIFIER</t>
  </si>
  <si>
    <t>rs372892932</t>
  </si>
  <si>
    <t>NM_000545.8(HNF1A):c.1135C&gt;G (p.Pro379Ala)</t>
  </si>
  <si>
    <t>missense_variant|downstream_gene_variant|missense_variant|non_coding_transcript_exon_variant|intron_variant|intron_variant|3_prime_UTR_variant|3_prime_UTR_variant|missense_variant|3_prime_UTR_variant|non_coding_transcript_exon_variant|intron_variant|missense_variant|intron_variant|missense_variant|5_prime_UTR_variant|intron_variant</t>
  </si>
  <si>
    <t>MODERATE|MODIFIER|MODERATE|MODIFIER|MODIFIER|MODIFIER|MODIFIER|MODIFIER|MODERATE|MODIFIER|MODIFIER|MODIFIER|MODERATE|MODIFIER|MODERATE|MODIFIER|MODIFIER</t>
  </si>
  <si>
    <t>rs754729248</t>
  </si>
  <si>
    <t>NM_000545.8(HNF1A):c.1309+26C&gt;T</t>
  </si>
  <si>
    <t>intron_variant|downstream_gene_variant|intron_variant|non_coding_transcript_exon_variant|intron_variant|intron_variant|intron_variant|intron_variant|intron_variant|intron_variant|intron_variant|intron_variant|intron_variant|intron_variant|intron_variant|intron_variant|intron_variant</t>
  </si>
  <si>
    <t>rs56016526</t>
  </si>
  <si>
    <t>NM_000545.8(HNF1A):c.1309+52C&gt;T</t>
  </si>
  <si>
    <t>rs56031130</t>
  </si>
  <si>
    <t>NM_000545.8(HNF1A):c.1310-12C&gt;T</t>
  </si>
  <si>
    <t>intronic|intronic|intronic|intronic|downstream|downstream</t>
  </si>
  <si>
    <t>HNF1A|HNF1A|HNF1A|HNF1A|C12orf43|C12orf43</t>
  </si>
  <si>
    <t>HNF1A|HNF1A|C12orf43|C12orf43|C12orf43|C12orf43|C12orf43|C12orf43|C12orf43</t>
  </si>
  <si>
    <t>intron_variant|downstream_gene_variant|intron_variant|non_coding_transcript_exon_variant|downstream_gene_variant|intron_variant|intron_variant|intron_variant|intron_variant|intron_variant|intron_variant|intron_variant|intron_variant|intron_variant|intron_variant|intron_variant|intron_variant|intron_variant</t>
  </si>
  <si>
    <t>HNF1A|C12orf43|HNF1A|HNF1A|C12orf43|HNF1A|HNF1A|HNF1A|HNF1A|HNF1A|HNF1A|HNF1A|HNF1A|HNF1A|HNF1A|HNF1A|HNF1A|HNF1A</t>
  </si>
  <si>
    <t>ENSG00000135100|ENSG00000157895|ENSG00000135100|ENSG00000135100|ENSG00000157895|ENSG00000135100|ENSG00000135100|ENSG00000135100|ENSG00000135100|ENSG00000135100|ENSG00000135100|ENSG00000135100|ENSG00000135100|ENSG00000135100|ENSG00000135100|ENSG00000135100|ENSG00000135100|ENSG00000135100</t>
  </si>
  <si>
    <t>intron_variant|downstream_gene_variant|downstream_gene_variant|downstream_gene_variant|downstream_gene_variant|downstream_gene_variant|downstream_gene_variant|intron_variant|downstream_gene_variant|downstream_gene_variant</t>
  </si>
  <si>
    <t>HNF1A|C12orf43|C12orf43|C12orf43|C12orf43|C12orf43|C12orf43|HNF1A|C12orf43|C12orf43</t>
  </si>
  <si>
    <t>rs193922579</t>
  </si>
  <si>
    <t>NM_000545.8(HNF1A):c.1322C&gt;A (p.Thr441Lys)</t>
  </si>
  <si>
    <t>missense_variant|downstream_gene_variant|missense_variant|non_coding_transcript_exon_variant|downstream_gene_variant|splice_region_variant&amp;intron_variant|splice_region_variant&amp;intron_variant|3_prime_UTR_variant|3_prime_UTR_variant|missense_variant|3_prime_UTR_variant|non_coding_transcript_exon_variant|missense_variant|missense_variant|3_prime_UTR_variant|3_prime_UTR_variant|missense_variant|intron_variant</t>
  </si>
  <si>
    <t>MODERATE|MODIFIER|MODERATE|MODIFIER|MODIFIER|LOW|LOW|MODIFIER|MODIFIER|MODERATE|MODIFIER|MODIFIER|MODERATE|MODERATE|MODIFIER|MODIFIER|MODERATE|MODIFIER</t>
  </si>
  <si>
    <t>missense_variant|downstream_gene_variant|downstream_gene_variant|downstream_gene_variant|downstream_gene_variant|downstream_gene_variant|downstream_gene_variant|missense_variant|downstream_gene_variant|downstream_gene_variant</t>
  </si>
  <si>
    <t>MODERATE|MODIFIER|MODIFIER|MODIFIER|MODIFIER|MODIFIER|MODIFIER|MODERATE|MODIFIER|MODIFIER</t>
  </si>
  <si>
    <t>rs371544082</t>
  </si>
  <si>
    <t>NM_000545.8(HNF1A):c.1340C&gt;T (p.Pro447Leu)</t>
  </si>
  <si>
    <t>missense_variant|downstream_gene_variant|missense_variant|non_coding_transcript_exon_variant|downstream_gene_variant|non_coding_transcript_exon_variant|non_coding_transcript_exon_variant|3_prime_UTR_variant|3_prime_UTR_variant|missense_variant|3_prime_UTR_variant|non_coding_transcript_exon_variant|missense_variant|missense_variant|3_prime_UTR_variant|3_prime_UTR_variant|missense_variant|intron_variant</t>
  </si>
  <si>
    <t>MODERATE|MODIFIER|MODERATE|MODIFIER|MODIFIER|MODIFIER|MODIFIER|MODIFIER|MODIFIER|MODERATE|MODIFIER|MODIFIER|MODERATE|MODERATE|MODIFIER|MODIFIER|MODERATE|MODIFIER</t>
  </si>
  <si>
    <t>rs137853236</t>
  </si>
  <si>
    <t>NM_000545.8(HNF1A):c.1383C&gt;T (p.Pro461=)</t>
  </si>
  <si>
    <t>synonymous_variant|downstream_gene_variant|synonymous_variant|non_coding_transcript_exon_variant|downstream_gene_variant|non_coding_transcript_exon_variant|non_coding_transcript_exon_variant|3_prime_UTR_variant|3_prime_UTR_variant|synonymous_variant|3_prime_UTR_variant|non_coding_transcript_exon_variant|synonymous_variant|synonymous_variant|3_prime_UTR_variant|3_prime_UTR_variant|synonymous_variant|intron_variant</t>
  </si>
  <si>
    <t>LOW|MODIFIER|LOW|MODIFIER|MODIFIER|MODIFIER|MODIFIER|MODIFIER|MODIFIER|LOW|MODIFIER|MODIFIER|LOW|LOW|MODIFIER|MODIFIER|LOW|MODIFIER</t>
  </si>
  <si>
    <t>synonymous_variant|downstream_gene_variant|downstream_gene_variant|downstream_gene_variant|downstream_gene_variant|downstream_gene_variant|downstream_gene_variant|synonymous_variant|downstream_gene_variant|downstream_gene_variant</t>
  </si>
  <si>
    <t>LOW|MODIFIER|MODIFIER|MODIFIER|MODIFIER|MODIFIER|MODIFIER|LOW|MODIFIER|MODIFIER</t>
  </si>
  <si>
    <t>rs772756175</t>
  </si>
  <si>
    <t>NM_000545.8(HNF1A):c.1386C&gt;T (p.Val462=)</t>
  </si>
  <si>
    <t>rs143015301</t>
  </si>
  <si>
    <t>NM_000545.8(HNF1A):c.1405C&gt;T (p.His469Tyr)</t>
  </si>
  <si>
    <t>rs201811844</t>
  </si>
  <si>
    <t>NM_000545.8(HNF1A):c.1424C&gt;T (p.Pro475Leu)</t>
  </si>
  <si>
    <t>rs193922580</t>
  </si>
  <si>
    <t>NM_000545.8(HNF1A):c.1498C&gt;A (p.His500Asn)</t>
  </si>
  <si>
    <t>missense_variant|downstream_gene_variant|missense_variant|non_coding_transcript_exon_variant|downstream_gene_variant|non_coding_transcript_exon_variant|non_coding_transcript_exon_variant|3_prime_UTR_variant|3_prime_UTR_variant|missense_variant|3_prime_UTR_variant|non_coding_transcript_exon_variant|missense_variant|missense_variant|3_prime_UTR_variant|3_prime_UTR_variant|missense_variant|synonymous_variant</t>
  </si>
  <si>
    <t>MODERATE|MODIFIER|MODERATE|MODIFIER|MODIFIER|MODIFIER|MODIFIER|MODIFIER|MODIFIER|MODERATE|MODIFIER|MODIFIER|MODERATE|MODERATE|MODIFIER|MODIFIER|MODERATE|LOW</t>
  </si>
  <si>
    <t>rs921423540</t>
  </si>
  <si>
    <t>NM_000545.8(HNF1A):c.1501G&gt;A (p.Ala501Thr)</t>
  </si>
  <si>
    <t>missense_variant&amp;splice_region_variant|downstream_gene_variant|missense_variant|non_coding_transcript_exon_variant|downstream_gene_variant|non_coding_transcript_exon_variant|non_coding_transcript_exon_variant|3_prime_UTR_variant|3_prime_UTR_variant|missense_variant&amp;splice_region_variant|3_prime_UTR_variant|non_coding_transcript_exon_variant|missense_variant&amp;splice_region_variant|missense_variant&amp;splice_region_variant|3_prime_UTR_variant|3_prime_UTR_variant|missense_variant&amp;splice_region_variant|splice_region_variant&amp;synonymous_variant</t>
  </si>
  <si>
    <t>missense_variant&amp;splice_region_variant|downstream_gene_variant|downstream_gene_variant|downstream_gene_variant|downstream_gene_variant|downstream_gene_variant|downstream_gene_variant|missense_variant&amp;splice_region_variant|downstream_gene_variant|downstream_gene_variant</t>
  </si>
  <si>
    <t>rs371807951</t>
  </si>
  <si>
    <t>NM_000545.8(HNF1A):c.1501+6C&gt;T</t>
  </si>
  <si>
    <t>splice_region_variant&amp;intron_variant|downstream_gene_variant|missense_variant|non_coding_transcript_exon_variant|downstream_gene_variant|non_coding_transcript_exon_variant|non_coding_transcript_exon_variant|3_prime_UTR_variant|splice_region_variant&amp;intron_variant|splice_region_variant&amp;intron_variant|3_prime_UTR_variant|non_coding_transcript_exon_variant|splice_region_variant&amp;intron_variant|splice_region_variant&amp;intron_variant|3_prime_UTR_variant|splice_region_variant&amp;intron_variant|splice_region_variant&amp;intron_variant|splice_region_variant&amp;intron_variant</t>
  </si>
  <si>
    <t>LOW|MODIFIER|MODERATE|MODIFIER|MODIFIER|MODIFIER|MODIFIER|MODIFIER|LOW|LOW|MODIFIER|MODIFIER|LOW|LOW|MODIFIER|LOW|LOW|LOW</t>
  </si>
  <si>
    <t>splice_region_variant&amp;intron_variant|downstream_gene_variant|downstream_gene_variant|downstream_gene_variant|downstream_gene_variant|downstream_gene_variant|downstream_gene_variant|splice_region_variant&amp;intron_variant|downstream_gene_variant|downstream_gene_variant</t>
  </si>
  <si>
    <t>rs374306837</t>
  </si>
  <si>
    <t>NM_000545.8(HNF1A):c.1501+65G&gt;C</t>
  </si>
  <si>
    <t>intron_variant|downstream_gene_variant|synonymous_variant|non_coding_transcript_exon_variant|downstream_gene_variant|non_coding_transcript_exon_variant|non_coding_transcript_exon_variant|3_prime_UTR_variant|intron_variant|intron_variant|3_prime_UTR_variant|non_coding_transcript_exon_variant|intron_variant|intron_variant|3_prime_UTR_variant|intron_variant|intron_variant|intron_variant</t>
  </si>
  <si>
    <t>MODIFIER|MODIFIER|LOW|MODIFIER|MODIFIER|MODIFIER|MODIFIER|MODIFIER|MODIFIER|MODIFIER|MODIFIER|MODIFIER|MODIFIER|MODIFIER|MODIFIER|MODIFIER|MODIFIER|MODIFIER</t>
  </si>
  <si>
    <t>rs371088791</t>
  </si>
  <si>
    <t>NM_000545.8(HNF1A):c.1502-147A&gt;G</t>
  </si>
  <si>
    <t>intronic|intronic|intronic|downstream|downstream|downstream|downstream|downstream</t>
  </si>
  <si>
    <t>HNF1A|HNF1A|HNF1A|C12orf43|HNF1A|C12orf43|C12orf43|C12orf43</t>
  </si>
  <si>
    <t>intron_variant|downstream_gene_variant|downstream_gene_variant|downstream_gene_variant|downstream_gene_variant|downstream_gene_variant|downstream_gene_variant|downstream_gene_variant|downstream_gene_variant|downstream_gene_variant|downstream_gene_variant|intron_variant|intron_variant|downstream_gene_variant|downstream_gene_variant|intron_variant|intron_variant|downstream_gene_variant|downstream_gene_variant|intron_variant|intron_variant|intron_variant</t>
  </si>
  <si>
    <t>MODIFIER|MODIFIER|MODIFIER|MODIFIER|MODIFIER|MODIFIER|MODIFIER|MODIFIER|MODIFIER|MODIFIER|MODIFIER|MODIFIER|MODIFIER|MODIFIER|MODIFIER|MODIFIER|MODIFIER|MODIFIER|MODIFIER|MODIFIER|MODIFIER|MODIFIER</t>
  </si>
  <si>
    <t>HNF1A|C12orf43|HNF1A|HNF1A|C12orf43|C12orf43|HNF1A|C12orf43|HNF1A|HNF1A|C12orf43|HNF1A|HNF1A|HNF1A|HNF1A|HNF1A|HNF1A|HNF1A|C12orf43|HNF1A|HNF1A|HNF1A</t>
  </si>
  <si>
    <t>ENSG00000135100|ENSG00000157895|ENSG00000135100|ENSG00000135100|ENSG00000157895|ENSG00000157895|ENSG00000135100|ENSG00000157895|ENSG00000135100|ENSG00000135100|ENSG00000157895|ENSG00000135100|ENSG00000135100|ENSG00000135100|ENSG00000135100|ENSG00000135100|ENSG00000135100|ENSG00000135100|ENSG00000157895|ENSG00000135100|ENSG00000135100|ENSG00000135100</t>
  </si>
  <si>
    <t>rs570317403</t>
  </si>
  <si>
    <t>NM_000545.8(HNF1A):c.1502-7C&gt;T</t>
  </si>
  <si>
    <t>splice_region_variant&amp;intron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splice_region_variant&amp;intron_variant|splice_region_variant&amp;intron_variant|downstream_gene_variant|downstream_gene_variant|splice_region_variant&amp;intron_variant|splice_region_variant&amp;intron_variant|downstream_gene_variant|downstream_gene_variant|splice_region_variant&amp;intron_variant|splice_region_variant&amp;intron_variant|splice_region_variant&amp;intron_variant</t>
  </si>
  <si>
    <t>LOW|MODIFIER|MODIFIER|MODIFIER|MODIFIER|MODIFIER|MODIFIER|MODIFIER|MODIFIER|MODIFIER|MODIFIER|MODIFIER|MODIFIER|LOW|LOW|MODIFIER|MODIFIER|LOW|LOW|MODIFIER|MODIFIER|LOW|LOW|LOW</t>
  </si>
  <si>
    <t>HNF1A|C12orf43|HNF1A|HNF1A|C12orf43|C12orf43|C12orf43|HNF1A|C12orf43|C12orf43|HNF1A|HNF1A|C12orf43|HNF1A|HNF1A|HNF1A|HNF1A|HNF1A|HNF1A|HNF1A|C12orf43|HNF1A|HNF1A|HNF1A</t>
  </si>
  <si>
    <t>ENSG00000135100|ENSG00000157895|ENSG00000135100|ENSG00000135100|ENSG00000157895|ENSG00000157895|ENSG00000157895|ENSG00000135100|ENSG00000157895|ENSG00000157895|ENSG00000135100|ENSG00000135100|ENSG00000157895|ENSG00000135100|ENSG00000135100|ENSG00000135100|ENSG00000135100|ENSG00000135100|ENSG00000135100|ENSG00000135100|ENSG00000157895|ENSG00000135100|ENSG00000135100|ENSG00000135100</t>
  </si>
  <si>
    <t>rs193922581</t>
  </si>
  <si>
    <t>NM_000545.8(HNF1A):c.1513C&gt;A (p.His505Asn)</t>
  </si>
  <si>
    <t>HNF1A|HNF1A|HNF1A</t>
  </si>
  <si>
    <t>missense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3_prime_UTR_variant|missense_variant|downstream_gene_variant|downstream_gene_variant|missense_variant|missense_variant|downstream_gene_variant|downstream_gene_variant|3_prime_UTR_variant|missense_variant|synonymous_variant</t>
  </si>
  <si>
    <t>MODERATE|MODIFIER|MODIFIER|MODIFIER|MODIFIER|MODIFIER|MODIFIER|MODIFIER|MODIFIER|MODIFIER|MODIFIER|MODIFIER|MODIFIER|MODIFIER|MODERATE|MODIFIER|MODIFIER|MODERATE|MODERATE|MODIFIER|MODIFIER|MODIFIER|MODERATE|LOW</t>
  </si>
  <si>
    <t>rs577078110</t>
  </si>
  <si>
    <t>NM_000545.8(HNF1A):c.1521C&gt;A (p.Pro507_Glu508=)</t>
  </si>
  <si>
    <t>synonymous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3_prime_UTR_variant|synonymous_variant|downstream_gene_variant|downstream_gene_variant|synonymous_variant|synonymous_variant|downstream_gene_variant|downstream_gene_variant|3_prime_UTR_variant|synonymous_variant|missense_variant</t>
  </si>
  <si>
    <t>LOW|MODIFIER|MODIFIER|MODIFIER|MODIFIER|MODIFIER|MODIFIER|MODIFIER|MODIFIER|MODIFIER|MODIFIER|MODIFIER|MODIFIER|MODIFIER|LOW|MODIFIER|MODIFIER|LOW|LOW|MODIFIER|MODIFIER|MODIFIER|LOW|MODERATE</t>
  </si>
  <si>
    <t>rs977750039</t>
  </si>
  <si>
    <t>NM_000545.8(HNF1A):c.1533G&gt;A (p.Gln511=)</t>
  </si>
  <si>
    <t>rs147198532</t>
  </si>
  <si>
    <t>NM_000545.8(HNF1A):c.1541A&gt;G (p.His514Arg)</t>
  </si>
  <si>
    <t>missense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3_prime_UTR_variant|missense_variant|downstream_gene_variant|downstream_gene_variant|missense_variant|missense_variant|downstream_gene_variant|downstream_gene_variant|3_prime_UTR_variant|missense_variant|missense_variant</t>
  </si>
  <si>
    <t>MODERATE|MODIFIER|MODIFIER|MODIFIER|MODIFIER|MODIFIER|MODIFIER|MODIFIER|MODIFIER|MODIFIER|MODIFIER|MODIFIER|MODIFIER|MODIFIER|MODERATE|MODIFIER|MODIFIER|MODERATE|MODERATE|MODIFIER|MODIFIER|MODIFIER|MODERATE|MODERATE</t>
  </si>
  <si>
    <t>rs202039659</t>
  </si>
  <si>
    <t>NM_000545.8(HNF1A):c.1593C&gt;T (p.Ser531=)</t>
  </si>
  <si>
    <t>synonymous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3_prime_UTR_variant|synonymous_variant|downstream_gene_variant|downstream_gene_variant|synonymous_variant|synonymous_variant|downstream_gene_variant|downstream_gene_variant|3_prime_UTR_variant|synonymous_variant|3_prime_UTR_variant</t>
  </si>
  <si>
    <t>LOW|MODIFIER|MODIFIER|MODIFIER|MODIFIER|MODIFIER|MODIFIER|MODIFIER|MODIFIER|MODIFIER|MODIFIER|MODIFIER|MODIFIER|MODIFIER|LOW|MODIFIER|MODIFIER|LOW|LOW|MODIFIER|MODIFIER|MODIFIER|LOW|MODIFIER</t>
  </si>
  <si>
    <t>rs370300688</t>
  </si>
  <si>
    <t>POLR2A;SP4</t>
  </si>
  <si>
    <t>364;225</t>
  </si>
  <si>
    <t>NM_000545.8(HNF1A):c.1624-19G&gt;A</t>
  </si>
  <si>
    <t>intron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intron_variant|synonymous_variant|downstream_gene_variant|downstream_gene_variant|intron_variant|splice_region_variant&amp;synonymous_variant|downstream_gene_variant|downstream_gene_variant|intron_variant|intron_variant|intron_variant</t>
  </si>
  <si>
    <t>MODIFIER|MODIFIER|MODIFIER|MODIFIER|MODIFIER|MODIFIER|MODIFIER|MODIFIER|MODIFIER|MODIFIER|MODIFIER|MODIFIER|MODIFIER|MODIFIER|LOW|MODIFIER|MODIFIER|MODIFIER|LOW|MODIFIER|MODIFIER|MODIFIER|MODIFIER|MODIFIER</t>
  </si>
  <si>
    <t>intron_variant|downstream_gene_variant|downstream_gene_variant|downstream_gene_variant|downstream_gene_variant|downstream_gene_variant|downstream_gene_variant|splice_region_variant&amp;synonymous_variant|downstream_gene_variant|downstream_gene_variant</t>
  </si>
  <si>
    <t>MODIFIER|MODIFIER|MODIFIER|MODIFIER|MODIFIER|MODIFIER|MODIFIER|LOW|MODIFIER|MODIFIER</t>
  </si>
  <si>
    <t>rs193922586</t>
  </si>
  <si>
    <t>NM_000545.8(HNF1A):c.1624-15G&gt;A</t>
  </si>
  <si>
    <t>intron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intron_variant|missense_variant|downstream_gene_variant|downstream_gene_variant|intron_variant|missense_variant|downstream_gene_variant|downstream_gene_variant|intron_variant|intron_variant|intron_variant</t>
  </si>
  <si>
    <t>MODIFIER|MODIFIER|MODIFIER|MODIFIER|MODIFIER|MODIFIER|MODIFIER|MODIFIER|MODIFIER|MODIFIER|MODIFIER|MODIFIER|MODIFIER|MODIFIER|MODERATE|MODIFIER|MODIFIER|MODIFIER|MODERATE|MODIFIER|MODIFIER|MODIFIER|MODIFIER|MODIFIER</t>
  </si>
  <si>
    <t>intron_variant|downstream_gene_variant|downstream_gene_variant|downstream_gene_variant|downstream_gene_variant|downstream_gene_variant|downstream_gene_variant|missense_variant|downstream_gene_variant|downstream_gene_variant</t>
  </si>
  <si>
    <t>MODIFIER|MODIFIER|MODIFIER|MODIFIER|MODIFIER|MODIFIER|MODIFIER|MODERATE|MODIFIER|MODIFIER</t>
  </si>
  <si>
    <t>rs193922585</t>
  </si>
  <si>
    <t>NM_000545.8(HNF1A):c.1637A&gt;C (p.Asp546Ala)</t>
  </si>
  <si>
    <t>missense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3_prime_UTR_variant|missense_variant|downstream_gene_variant|downstream_gene_variant|missense_variant|missense_variant|downstream_gene_variant|downstream_gene_variant|3_prime_UTR_variant|missense_variant|3_prime_UTR_variant</t>
  </si>
  <si>
    <t>MODERATE|MODIFIER|MODIFIER|MODIFIER|MODIFIER|MODIFIER|MODIFIER|MODIFIER|MODIFIER|MODIFIER|MODIFIER|MODIFIER|MODIFIER|MODIFIER|MODERATE|MODIFIER|MODIFIER|MODERATE|MODERATE|MODIFIER|MODIFIER|MODIFIER|MODERATE|MODIFIER</t>
  </si>
  <si>
    <t>rs984428675</t>
  </si>
  <si>
    <t>NM_000545.8(HNF1A):c.1674G&gt;A (p.Pro558=)</t>
  </si>
  <si>
    <t>rs780280661</t>
  </si>
  <si>
    <t>NM_000545.8(HNF1A):c.1699G&gt;A (p.Val567Ile)</t>
  </si>
  <si>
    <t>rs751368921</t>
  </si>
  <si>
    <t>NM_000545.8(HNF1A):c.1704C&gt;T (p.Pro568=)</t>
  </si>
  <si>
    <t>rs148520816</t>
  </si>
  <si>
    <t>NM_000545.8(HNF1A):c.1706G&gt;A (p.Ser569Asn)</t>
  </si>
  <si>
    <t>rs752219487</t>
  </si>
  <si>
    <t>NM_000545.8(HNF1A):c.1720A&gt;G (p.Ser574Gly)</t>
  </si>
  <si>
    <t>rs1169305</t>
  </si>
  <si>
    <t>NM_000545.8(HNF1A):c.1729C&gt;G (p.His577Asp)</t>
  </si>
  <si>
    <t>rs376832928</t>
  </si>
  <si>
    <t>NM_000545.8(HNF1A):c.1745A&gt;G (p.His582Arg)</t>
  </si>
  <si>
    <t>rs193922589</t>
  </si>
  <si>
    <t>NM_000545.8(HNF1A):c.1756G&gt;A (p.Ala586Thr)</t>
  </si>
  <si>
    <t>rs373857078</t>
  </si>
  <si>
    <t>C12orf43|HNF1A</t>
  </si>
  <si>
    <t>NM_000545.8(HNF1A):c.1778G&gt;C (p.Ser593Thr)</t>
  </si>
  <si>
    <t>missense_variant|3_prime_UTR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3_prime_UTR_variant|missense_variant|downstream_gene_variant|downstream_gene_variant|missense_variant|missense_variant|downstream_gene_variant|downstream_gene_variant|3_prime_UTR_variant|missense_variant|3_prime_UTR_variant</t>
  </si>
  <si>
    <t>MODERATE|MODIFIER|MODIFIER|MODIFIER|MODIFIER|MODIFIER|MODIFIER|MODIFIER|MODIFIER|MODIFIER|MODIFIER|MODIFIER|MODIFIER|MODIFIER|MODIFIER|MODERATE|MODIFIER|MODIFIER|MODERATE|MODERATE|MODIFIER|MODIFIER|MODIFIER|MODERATE|MODIFIER</t>
  </si>
  <si>
    <t>HNF1A|C12orf43|HNF1A|HNF1A|C12orf43|C12orf43|C12orf43|C12orf43|HNF1A|C12orf43|C12orf43|HNF1A|HNF1A|C12orf43|HNF1A|HNF1A|HNF1A|HNF1A|HNF1A|HNF1A|HNF1A|C12orf43|HNF1A|HNF1A|HNF1A</t>
  </si>
  <si>
    <t>ENSG00000135100|ENSG00000157895|ENSG00000135100|ENSG00000135100|ENSG00000157895|ENSG00000157895|ENSG00000157895|ENSG00000157895|ENSG00000135100|ENSG00000157895|ENSG00000157895|ENSG00000135100|ENSG00000135100|ENSG00000157895|ENSG00000135100|ENSG00000135100|ENSG00000135100|ENSG00000135100|ENSG00000135100|ENSG00000135100|ENSG00000135100|ENSG00000157895|ENSG00000135100|ENSG00000135100|ENSG00000135100</t>
  </si>
  <si>
    <t>rs200120574</t>
  </si>
  <si>
    <t>C12orf43;HNF1A</t>
  </si>
  <si>
    <t>NM_000545.8(HNF1A):c.1849G&gt;A (p.Val617Ile)</t>
  </si>
  <si>
    <t>rs146855738</t>
  </si>
  <si>
    <t>NM_000545.8(HNF1A):c.*170C&gt;T</t>
  </si>
  <si>
    <t>UTR3|UTR3|UTR3|downstream|downstream|downstream|downstream|downstream</t>
  </si>
  <si>
    <t>HNF1A|C12orf43|HNF1A|HNF1A|C12orf43|C12orf43|C12orf43|HNF1A</t>
  </si>
  <si>
    <t>UTR3|UTR3|UTR3|UTR3|UTR3|downstream|downstream|downstream|downstream</t>
  </si>
  <si>
    <t>HNF1A|C12orf43|C12orf43|HNF1A|C12orf43|C12orf43|C12orf43|C12orf43|C12orf43</t>
  </si>
  <si>
    <t>3_prime_UTR_variant|3_prime_UTR_variant|downstream_gene_variant|downstream_gene_variant|downstream_gene_variant|downstream_gene_variant|downstream_gene_variant|downstream_gene_variant|downstream_gene_variant|downstream_gene_variant|downstream_gene_variant|downstream_gene_variant|downstream_gene_variant|downstream_gene_variant|3_prime_UTR_variant|3_prime_UTR_variant|downstream_gene_variant|downstream_gene_variant|3_prime_UTR_variant|downstream_gene_variant|downstream_gene_variant|downstream_gene_variant|3_prime_UTR_variant|3_prime_UTR_variant|3_prime_UTR_variant</t>
  </si>
  <si>
    <t>MODIFIER|MODIFIER|MODIFIER|MODIFIER|MODIFIER|MODIFIER|MODIFIER|MODIFIER|MODIFIER|MODIFIER|MODIFIER|MODIFIER|MODIFIER|MODIFIER|MODIFIER|MODIFIER|MODIFIER|MODIFIER|MODIFIER|MODIFIER|MODIFIER|MODIFIER|MODIFIER|MODIFIER|MODIFIER</t>
  </si>
  <si>
    <t>3_prime_UTR_variant|downstream_gene_variant|downstream_gene_variant|downstream_gene_variant|downstream_gene_variant|downstream_gene_variant|downstream_gene_variant|3_prime_UTR_variant|downstream_gene_variant|downstream_gene_variant</t>
  </si>
  <si>
    <t>rs547080919</t>
  </si>
  <si>
    <t>NM_000545.8(HNF1A):c.*267T&gt;C</t>
  </si>
  <si>
    <t>rs571084139</t>
  </si>
  <si>
    <t>NM_000545.8(HNF1A):c.*391G&gt;C</t>
  </si>
  <si>
    <t>rs868177605</t>
  </si>
  <si>
    <t>NM_000545.8(HNF1A):c.*447T&gt;A</t>
  </si>
  <si>
    <t>rs143731661</t>
  </si>
  <si>
    <t>NM_000545.8(HNF1A):c.*589C&gt;T</t>
  </si>
  <si>
    <t>rs55962050</t>
  </si>
  <si>
    <t>NM_000545.8(HNF1A):c.*864C&gt;T</t>
  </si>
  <si>
    <t>rs750496742</t>
  </si>
  <si>
    <t>HNF1A|C12orf43</t>
  </si>
  <si>
    <t>NM_000545.8(HNF1A):c.*865G&gt;A</t>
  </si>
  <si>
    <t>rs571134960</t>
  </si>
  <si>
    <t>NM_000545.8(HNF1A):c.*939G&gt;A</t>
  </si>
  <si>
    <t>rs751401246</t>
  </si>
  <si>
    <t>NM_000545.8(HNF1A):c.*1044G&gt;A</t>
  </si>
  <si>
    <t>rs1039799815</t>
  </si>
  <si>
    <t>NM_000545.8(HNF1A):c.*1070C&gt;T</t>
  </si>
  <si>
    <t>rs568653423</t>
  </si>
  <si>
    <t>NM_000545.8(HNF1A):c.*1090T&gt;C</t>
  </si>
  <si>
    <t>rs1045819255</t>
  </si>
  <si>
    <t>NM_000545.8(HNF1A):c.*1165C&gt;T</t>
  </si>
  <si>
    <t>rs927067298</t>
  </si>
  <si>
    <t>PDX1</t>
  </si>
  <si>
    <t>NM_000209.4(PDX1):c.-18C&gt;T</t>
  </si>
  <si>
    <t>UTR5|upstream</t>
  </si>
  <si>
    <t>PDX1|PLUT</t>
  </si>
  <si>
    <t>5_prime_UTR_variant|intron_variant</t>
  </si>
  <si>
    <t>PDX1|PDX1-AS1</t>
  </si>
  <si>
    <t>ENSG00000139515|ENSG00000247381</t>
  </si>
  <si>
    <t>rs193922351</t>
  </si>
  <si>
    <t>EZH2;POLR2A;USF1;MAX</t>
  </si>
  <si>
    <t>1000;932;1000;278</t>
  </si>
  <si>
    <t>GH13I028493</t>
  </si>
  <si>
    <t>ENSG00000279393;FLT1;GC13M028385</t>
  </si>
  <si>
    <t>550.77;550.77;0.14</t>
  </si>
  <si>
    <t>13:27367864-28007863</t>
  </si>
  <si>
    <t>NM_000209.4(PDX1):c.8G&gt;C (p.Gly3Ala)</t>
  </si>
  <si>
    <t>rs1380564366</t>
  </si>
  <si>
    <t>EZH2;POLR2A</t>
  </si>
  <si>
    <t>1000;932</t>
  </si>
  <si>
    <t>NM_000209.4(PDX1):c.28G&gt;A (p.Ala10Thr)</t>
  </si>
  <si>
    <t>rs936474667</t>
  </si>
  <si>
    <t>NM_000209.4(PDX1):c.52T&gt;C (p.Cys18Arg)</t>
  </si>
  <si>
    <t>rs137852785</t>
  </si>
  <si>
    <t>NM_000209.4(PDX1):c.211C&gt;A (p.Pro71Thr)</t>
  </si>
  <si>
    <t>rs564129447</t>
  </si>
  <si>
    <t>NM_000209.4(PDX1):c.296C&gt;A (p.Pro99His)</t>
  </si>
  <si>
    <t>rs764870332</t>
  </si>
  <si>
    <t>NM_000209.4(PDX1):c.349C&gt;A (p.Leu117Met)</t>
  </si>
  <si>
    <t>rs573752557</t>
  </si>
  <si>
    <t>NM_000209.4(PDX1):c.418G&gt;A (p.Ala140Thr)</t>
  </si>
  <si>
    <t>rs143517122</t>
  </si>
  <si>
    <t>CTCF;EZH2;SUZ12</t>
  </si>
  <si>
    <t>156;1000;231</t>
  </si>
  <si>
    <t>NM_000209.4(PDX1):c.429G&gt;C (p.Pro143=)</t>
  </si>
  <si>
    <t>rs148001995</t>
  </si>
  <si>
    <t>NM_000209.4(PDX1):c.463C&gt;A (p.Arg155Ser)</t>
  </si>
  <si>
    <t>rs773643850</t>
  </si>
  <si>
    <t>NM_000209.4(PDX1):c.498A&gt;G (p.Leu166=)</t>
  </si>
  <si>
    <t>rs780117858</t>
  </si>
  <si>
    <t>NM_000209.4(PDX1):c.543C&gt;T (p.Val181=)</t>
  </si>
  <si>
    <t>rs75498935</t>
  </si>
  <si>
    <t>1000;231</t>
  </si>
  <si>
    <t>NM_000209.4(PDX1):c.670G&gt;A (p.Glu224Lys)</t>
  </si>
  <si>
    <t>rs137852787</t>
  </si>
  <si>
    <t>NM_000209.4(PDX1):c.694G&gt;A (p.Gly232Ser)</t>
  </si>
  <si>
    <t>rs367625089</t>
  </si>
  <si>
    <t>NM_000209.4(PDX1):c.732C&gt;G (p.Pro244=)</t>
  </si>
  <si>
    <t>rs777512281</t>
  </si>
  <si>
    <t>CTCF;EZH2;RAD21;CTBP2;SUZ12</t>
  </si>
  <si>
    <t>141;1000;194;134;231</t>
  </si>
  <si>
    <t>NM_000209.4(PDX1):c.837G&gt;T (p.Pro279=)</t>
  </si>
  <si>
    <t>rs937660726</t>
  </si>
  <si>
    <t>NM_000209.4(PDX1):c.848G&gt;A (p.Arg283Gln)</t>
  </si>
  <si>
    <t>rs754817283</t>
  </si>
  <si>
    <t>TBC1D4</t>
  </si>
  <si>
    <t>NM_014832.5(TBC1D4):c.3827A&gt;G (p.Asn1276Ser)</t>
  </si>
  <si>
    <t>TBC1D4|TBC1D4|TBC1D4|TBC1D4</t>
  </si>
  <si>
    <t>TBC1D4|TBC1D4|TBC1D4</t>
  </si>
  <si>
    <t>ENSG00000136111|ENSG00000136111|ENSG00000136111</t>
  </si>
  <si>
    <t>rs199954281</t>
  </si>
  <si>
    <t>13:73727863-75327863</t>
  </si>
  <si>
    <t>13:73727863-75847863</t>
  </si>
  <si>
    <t>NM_014832.5(TBC1D4):c.3762A&gt;T (p.Glu1254Asp)</t>
  </si>
  <si>
    <t>rs61737963</t>
  </si>
  <si>
    <t>NM_014832.5(TBC1D4):c.3696A&gt;T (p.Ser1232=)</t>
  </si>
  <si>
    <t>rs200847492</t>
  </si>
  <si>
    <t>NM_014832.5(TBC1D4):c.3356T&gt;C (p.Val1119Ala)</t>
  </si>
  <si>
    <t>missense_variant|missense_variant|missense_variant|downstream_gene_variant</t>
  </si>
  <si>
    <t>ENSG00000136111|ENSG00000136111|ENSG00000136111|ENSG00000136111</t>
  </si>
  <si>
    <t>rs58232698</t>
  </si>
  <si>
    <t>NM_014832.5(TBC1D4):c.2323C&gt;T (p.Arg775Cys)</t>
  </si>
  <si>
    <t>missense_variant|missense_variant|missense_variant|missense_variant|non_coding_transcript_exon_variant|non_coding_transcript_exon_variant</t>
  </si>
  <si>
    <t>MODERATE|MODERATE|MODERATE|MODERATE|MODIFIER|MODIFIER</t>
  </si>
  <si>
    <t>TBC1D4|TBC1D4|TBC1D4|TBC1D4|TBC1D4|TBC1D4</t>
  </si>
  <si>
    <t>ENSG00000136111|ENSG00000136111|ENSG00000136111|ENSG00000136111|ENSG00000136111|ENSG00000136111</t>
  </si>
  <si>
    <t>rs370075905</t>
  </si>
  <si>
    <t>NM_014832.5(TBC1D4):c.2198+2T&gt;G</t>
  </si>
  <si>
    <t>splicing|splicing|intronic|intronic|intronic|intronic</t>
  </si>
  <si>
    <t>splicing|splicing|intronic|intronic|intronic</t>
  </si>
  <si>
    <t>TBC1D4|TBC1D4|TBC1D4|TBC1D4|TBC1D4</t>
  </si>
  <si>
    <t>intron_variant|splice_donor_variant&amp;intron_variant|intron_variant|splice_donor_variant&amp;intron_variant|splice_donor_variant&amp;intron_variant</t>
  </si>
  <si>
    <t>MODIFIER|HIGH|MODIFIER|HIGH|HIGH</t>
  </si>
  <si>
    <t>ENSG00000136111|ENSG00000136111|ENSG00000136111|ENSG00000136111|ENSG00000136111</t>
  </si>
  <si>
    <t>ENSG00000136111</t>
  </si>
  <si>
    <t>splice_donor_variant&amp;intron_variant|intron_variant|splice_donor_variant&amp;intron_variant</t>
  </si>
  <si>
    <t>HIGH|MODIFIER|HIGH</t>
  </si>
  <si>
    <t>rs201722427</t>
  </si>
  <si>
    <t>NM_014832.5(TBC1D4):c.2154C&gt;T (p.Tyr718=)</t>
  </si>
  <si>
    <t>TBC1D4|TBC1D4</t>
  </si>
  <si>
    <t>intron_variant|synonymous_variant|intron_variant|synonymous_variant|non_coding_transcript_exon_variant</t>
  </si>
  <si>
    <t>MODIFIER|LOW|MODIFIER|LOW|MODIFIER</t>
  </si>
  <si>
    <t>synonymous_variant|intron_variant|synonymous_variant</t>
  </si>
  <si>
    <t>rs200600107</t>
  </si>
  <si>
    <t>NM_014832.5(TBC1D4):c.2050C&gt;G (p.Arg684Gly)</t>
  </si>
  <si>
    <t>intron_variant|missense_variant|intron_variant|missense_variant|non_coding_transcript_exon_variant</t>
  </si>
  <si>
    <t>MODIFIER|MODERATE|MODIFIER|MODERATE|MODIFIER</t>
  </si>
  <si>
    <t>missense_variant|intron_variant|missense_variant</t>
  </si>
  <si>
    <t>rs61736969</t>
  </si>
  <si>
    <t>NM_014832.5(TBC1D4):c.1648A&gt;G (p.Ser550Gly)</t>
  </si>
  <si>
    <t>rs761871582</t>
  </si>
  <si>
    <t>NM_014832.5(TBC1D4):c.1587C&gt;T (p.His529=)</t>
  </si>
  <si>
    <t>rs61737964</t>
  </si>
  <si>
    <t>PAX5;BHLHE40</t>
  </si>
  <si>
    <t>284;470</t>
  </si>
  <si>
    <t>NM_014832.5(TBC1D4):c.812C&gt;G (p.Ala271Gly)</t>
  </si>
  <si>
    <t>rs199722075</t>
  </si>
  <si>
    <t>NM_014832.5(TBC1D4):c.713A&gt;C (p.Lys238Thr)</t>
  </si>
  <si>
    <t>rs200446215</t>
  </si>
  <si>
    <t>PLIN1</t>
  </si>
  <si>
    <t>NM_002666.5(PLIN1):c.1556G&gt;C (p.Arg519Pro)</t>
  </si>
  <si>
    <t>PLIN1|PLIN1</t>
  </si>
  <si>
    <t>PLIN1|PLIN1|PLIN1</t>
  </si>
  <si>
    <t>ENSG00000166819|ENSG00000166819|ENSG00000166819</t>
  </si>
  <si>
    <t>rs746427650</t>
  </si>
  <si>
    <t>POLR2A;YY1;MYC;SUZ12</t>
  </si>
  <si>
    <t>778;307;240;216</t>
  </si>
  <si>
    <t>15:89335766-90255764</t>
  </si>
  <si>
    <t>15:88615766-90255764</t>
  </si>
  <si>
    <t>NM_002666.5(PLIN1):c.1386C&gt;T (p.Pro462=)</t>
  </si>
  <si>
    <t>synonymous_variant|synonymous_variant|intron_variant</t>
  </si>
  <si>
    <t>rs569394554</t>
  </si>
  <si>
    <t>CTCF;POLR2A;YY1;MYC;SUZ12</t>
  </si>
  <si>
    <t>262;778;307;240;216</t>
  </si>
  <si>
    <t>NM_002666.5(PLIN1):c.1210C&gt;T (p.Leu404Phe)</t>
  </si>
  <si>
    <t>missense_variant&amp;splice_region_variant|missense_variant&amp;splice_region_variant|intron_variant</t>
  </si>
  <si>
    <t>rs925767897</t>
  </si>
  <si>
    <t>POLR2A;SUZ12</t>
  </si>
  <si>
    <t>778;216</t>
  </si>
  <si>
    <t>NM_002666.5(PLIN1):c.1209+9C&gt;T</t>
  </si>
  <si>
    <t>rs370575940</t>
  </si>
  <si>
    <t>GH15I090209</t>
  </si>
  <si>
    <t>SEMA4B;CIB1;GDPGP1;IDH2;NGRN;IQGAP1;ENSG00000228998;TTLL13P;RPS12P26;PIR48569</t>
  </si>
  <si>
    <t>26.70;13.08;11.82;11.66;11.16;6.83;5.61;5.32;0.44;0.34</t>
  </si>
  <si>
    <t>NM_002666.5(PLIN1):c.1179C&gt;T (p.Asn393=)</t>
  </si>
  <si>
    <t>rs150128694</t>
  </si>
  <si>
    <t>NM_002666.5(PLIN1):c.1139C&gt;T (p.Ala380Val)</t>
  </si>
  <si>
    <t>rs146385147</t>
  </si>
  <si>
    <t>NM_002666.5(PLIN1):c.1136G&gt;A (p.Arg379Lys)</t>
  </si>
  <si>
    <t>rs140394922</t>
  </si>
  <si>
    <t>NM_002666.5(PLIN1):c.993C&gt;T (p.Leu331=)</t>
  </si>
  <si>
    <t>rs145637118</t>
  </si>
  <si>
    <t>NM_002666.5(PLIN1):c.990C&gt;T (p.Gly330=)</t>
  </si>
  <si>
    <t>rs368134220</t>
  </si>
  <si>
    <t>NM_002666.5(PLIN1):c.975G&gt;C (p.Leu325=)</t>
  </si>
  <si>
    <t>rs141040593</t>
  </si>
  <si>
    <t>NM_002666.5(PLIN1):c.964-1G&gt;A</t>
  </si>
  <si>
    <t>splicing|splicing|intronic|intronic</t>
  </si>
  <si>
    <t>PLIN1|PLIN1|PLIN1|PLIN1</t>
  </si>
  <si>
    <t>splice_acceptor_variant&amp;intron_variant|splice_acceptor_variant&amp;intron_variant|splice_acceptor_variant&amp;intron_variant</t>
  </si>
  <si>
    <t>ENSG00000166819</t>
  </si>
  <si>
    <t>splice_acceptor_variant&amp;intron_variant|splice_acceptor_variant&amp;intron_variant</t>
  </si>
  <si>
    <t>rs201579932</t>
  </si>
  <si>
    <t>NM_002666.5(PLIN1):c.838C&gt;T (p.Arg280Trp)</t>
  </si>
  <si>
    <t>missense_variant|missense_variant|upstream_gene_variant</t>
  </si>
  <si>
    <t>rs146721183</t>
  </si>
  <si>
    <t>NM_002666.5(PLIN1):c.831C&gt;T (p.Ser277=)</t>
  </si>
  <si>
    <t>sequence_feature|synonymous_variant|synonymous_variant|upstream_gene_variant</t>
  </si>
  <si>
    <t>ENSG00000166819|ENSG00000166819|ENSG00000166819|ENSG00000166819</t>
  </si>
  <si>
    <t>rs759336372</t>
  </si>
  <si>
    <t>NM_002666.5(PLIN1):c.812C&gt;T (p.Ala271Val)</t>
  </si>
  <si>
    <t>rs58361219</t>
  </si>
  <si>
    <t>NM_002666.5(PLIN1):c.771+6T&gt;C</t>
  </si>
  <si>
    <t>splice_region_variant&amp;intron_variant|splice_region_variant&amp;intron_variant|upstream_gene_variant</t>
  </si>
  <si>
    <t>rs202141842</t>
  </si>
  <si>
    <t>NM_002666.5(PLIN1):c.692G&gt;T (p.Arg231Leu)</t>
  </si>
  <si>
    <t>rs114583540</t>
  </si>
  <si>
    <t>NM_002666.5(PLIN1):c.414T&gt;G (p.Thr138=)</t>
  </si>
  <si>
    <t>synonymous_variant|synonymous_variant|upstream_gene_variant</t>
  </si>
  <si>
    <t>rs143954379</t>
  </si>
  <si>
    <t>NM_002666.5(PLIN1):c.373C&gt;T (p.Arg125Cys)</t>
  </si>
  <si>
    <t>rs749463650</t>
  </si>
  <si>
    <t>NM_002666.5(PLIN1):c.224C&gt;T (p.Pro75Leu)</t>
  </si>
  <si>
    <t>missense_variant|missense_variant|downstream_gene_variant|downstream_gene_variant</t>
  </si>
  <si>
    <t>MODERATE|MODERATE|MODIFIER|MODIFIER</t>
  </si>
  <si>
    <t>PLIN1|PLIN1|PLIN1|PEX11A</t>
  </si>
  <si>
    <t>ENSG00000166819|ENSG00000166819|ENSG00000166819|ENSG00000166821</t>
  </si>
  <si>
    <t>rs146569237</t>
  </si>
  <si>
    <t>CTCF;REST;YY1;RAD21;CTCFL;MAX;FOXP2;SMC3;ZNF143</t>
  </si>
  <si>
    <t>1000;142;211;844;181;204;125;194;333</t>
  </si>
  <si>
    <t>NM_002666.5(PLIN1):c.46-8C&gt;T</t>
  </si>
  <si>
    <t>splice_region_variant&amp;intron_variant|splice_region_variant&amp;intron_variant|downstream_gene_variant|downstream_gene_variant</t>
  </si>
  <si>
    <t>LOW|LOW|MODIFIER|MODIFIER</t>
  </si>
  <si>
    <t>rs375169906</t>
  </si>
  <si>
    <t>CTCF;REST;YY1;RAD21;MAX;FOXP2;SMC3;ZNF143</t>
  </si>
  <si>
    <t>1000;142;211;844;204;125;194;333</t>
  </si>
  <si>
    <t>NM_002666.5(PLIN1):c.45+294C&gt;A</t>
  </si>
  <si>
    <t>intronic|intronic|downstream|downstream</t>
  </si>
  <si>
    <t>PLIN1|PLIN1|PEX11A|PEX11A</t>
  </si>
  <si>
    <t>PLIN1|PLIN1|PEX11A|PEX11A|PEX11A</t>
  </si>
  <si>
    <t>PEX11A</t>
  </si>
  <si>
    <t>intron_variant|downstream_gene_variant|intron_variant|non_coding_transcript_exon_variant|downstream_gene_variant|downstream_gene_variant</t>
  </si>
  <si>
    <t>PLIN1|PEX11A|PLIN1|PLIN1|PEX11A|PEX11A</t>
  </si>
  <si>
    <t>ENSG00000166819|ENSG00000166821|ENSG00000166819|ENSG00000166819|ENSG00000166821|ENSG00000166821</t>
  </si>
  <si>
    <t>PLIN1|PEX11A|PEX11A|PLIN1|PEX11A</t>
  </si>
  <si>
    <t>rs73485551</t>
  </si>
  <si>
    <t>HNF1B</t>
  </si>
  <si>
    <t>NM_000458.4(HNF1B):c.*804T&gt;C</t>
  </si>
  <si>
    <t>UTR3|downstream|downstream|downstream|downstream</t>
  </si>
  <si>
    <t>HNF1B|HNF1B|HNF1B|RP11-697E22.2|HNF1B</t>
  </si>
  <si>
    <t>UTR3|UTR3|UTR3</t>
  </si>
  <si>
    <t>HNF1B|HNF1B|HNF1B</t>
  </si>
  <si>
    <t>downstream_gene_variant|downstream_gene_variant|downstream_gene_variant|downstream_gene_variant|3_prime_UTR_variant|downstream_gene_variant</t>
  </si>
  <si>
    <t>HNF1B|HNF1B|RP11-697E22.2|HNF1B|HNF1B|HNF1B</t>
  </si>
  <si>
    <t>ENSG00000275410|ENSG00000275410|ENSG00000277501|ENSG00000275410|ENSG00000275410|ENSG00000275410</t>
  </si>
  <si>
    <t>3_prime_UTR_variant|3_prime_UTR_variant|3_prime_UTR_variant</t>
  </si>
  <si>
    <t>rs75361710</t>
  </si>
  <si>
    <t>17:36437352-37995300</t>
  </si>
  <si>
    <t>17:37605842-37926073</t>
  </si>
  <si>
    <t>NM_000458.4(HNF1B):c.*701G&gt;A</t>
  </si>
  <si>
    <t>rs886052888</t>
  </si>
  <si>
    <t>NM_000458.4(HNF1B):c.*683G&gt;A</t>
  </si>
  <si>
    <t>rs144234352</t>
  </si>
  <si>
    <t>NM_000458.4(HNF1B):c.*659G&gt;A</t>
  </si>
  <si>
    <t>rs182736930</t>
  </si>
  <si>
    <t>NM_000458.4(HNF1B):c.*629C&gt;T</t>
  </si>
  <si>
    <t>rs566057658</t>
  </si>
  <si>
    <t>NM_000458.4(HNF1B):c.*445A&gt;G</t>
  </si>
  <si>
    <t>rs571607314</t>
  </si>
  <si>
    <t>NM_000458.4(HNF1B):c.*403A&gt;G</t>
  </si>
  <si>
    <t>rs557216745</t>
  </si>
  <si>
    <t>NM_000458.4(HNF1B):c.*88A&gt;G</t>
  </si>
  <si>
    <t>HNF1B|HNF1B</t>
  </si>
  <si>
    <t>missense_variant|missense_variant|downstream_gene_variant|3_prime_UTR_variant|3_prime_UTR_variant|3_prime_UTR_variant</t>
  </si>
  <si>
    <t>MODERATE|MODERATE|MODIFIER|MODIFIER|MODIFIER|MODIFIER</t>
  </si>
  <si>
    <t>3_prime_UTR_variant|3_prime_UTR_variant|missense_variant</t>
  </si>
  <si>
    <t>rs762266343</t>
  </si>
  <si>
    <t>NM_000458.4(HNF1B):c.1654-9T&gt;A</t>
  </si>
  <si>
    <t>HNF1B|HNF1B|HNF1B|HNF1B|RP11-697E22.2</t>
  </si>
  <si>
    <t>intron_variant|intron_variant|downstream_gene_variant|intron_variant|intron_variant|intron_variant</t>
  </si>
  <si>
    <t>rs200579660</t>
  </si>
  <si>
    <t>NM_000458.4(HNF1B):c.1654-11T&gt;C</t>
  </si>
  <si>
    <t>rs193922484</t>
  </si>
  <si>
    <t>NM_000458.4(HNF1B):c.1637T&gt;C (p.Met546Thr)</t>
  </si>
  <si>
    <t>intron_variant|intron_variant|intron_variant|missense_variant|missense_variant</t>
  </si>
  <si>
    <t>MODIFIER|MODIFIER|MODIFIER|MODERATE|MODERATE</t>
  </si>
  <si>
    <t>HNF1B|HNF1B|HNF1B|HNF1B|HNF1B</t>
  </si>
  <si>
    <t>ENSG00000275410|ENSG00000275410|ENSG00000275410|ENSG00000275410|ENSG00000275410</t>
  </si>
  <si>
    <t>rs551889844</t>
  </si>
  <si>
    <t>NM_000458.4(HNF1B):c.1594A&gt;G (p.Met532Val)</t>
  </si>
  <si>
    <t>rs141193981</t>
  </si>
  <si>
    <t>NM_000458.4(HNF1B):c.1578C&gt;G (p.Ser526=)</t>
  </si>
  <si>
    <t>intron_variant|intron_variant|intron_variant|synonymous_variant|synonymous_variant</t>
  </si>
  <si>
    <t>MODIFIER|MODIFIER|MODIFIER|LOW|LOW</t>
  </si>
  <si>
    <t>rs751225159</t>
  </si>
  <si>
    <t>NM_000458.4(HNF1B):c.1539C&gt;T (p.Tyr513=)</t>
  </si>
  <si>
    <t>rs780554506</t>
  </si>
  <si>
    <t>NM_000458.4(HNF1B):c.1535-44G&gt;C</t>
  </si>
  <si>
    <t>HNF1B|HNF1B|HNF1B|HNF1B</t>
  </si>
  <si>
    <t>rs10083829</t>
  </si>
  <si>
    <t>NM_000458.4(HNF1B):c.1535-188C&gt;T</t>
  </si>
  <si>
    <t>rs75148877</t>
  </si>
  <si>
    <t>NPEPPSP1|MRPL45|MRPL45</t>
  </si>
  <si>
    <t>Brain_Caudate_basal_ganglia|Cells_Cultured_fibroblasts|Heart_Atrial_Appendage</t>
  </si>
  <si>
    <t>ESR1;HNF4G</t>
  </si>
  <si>
    <t>166;213</t>
  </si>
  <si>
    <t>T-47D;HepG2</t>
  </si>
  <si>
    <t>NM_000458.4(HNF1B):c.1534+10C&gt;T</t>
  </si>
  <si>
    <t>rs368168569</t>
  </si>
  <si>
    <t>NM_000458.4(HNF1B):c.1504G&gt;A (p.Ala502Thr)</t>
  </si>
  <si>
    <t>intron_variant|missense_variant|3_prime_UTR_variant|missense_variant|missense_variant</t>
  </si>
  <si>
    <t>MODIFIER|MODERATE|MODIFIER|MODERATE|MODERATE</t>
  </si>
  <si>
    <t>rs772362107</t>
  </si>
  <si>
    <t>NM_000458.4(HNF1B):c.1434G&gt;A (p.Leu478=)</t>
  </si>
  <si>
    <t>intron_variant|synonymous_variant|3_prime_UTR_variant|synonymous_variant|synonymous_variant</t>
  </si>
  <si>
    <t>MODIFIER|LOW|MODIFIER|LOW|LOW</t>
  </si>
  <si>
    <t>rs574876963</t>
  </si>
  <si>
    <t>NM_000458.4(HNF1B):c.1373T&gt;G (p.Val458Gly)</t>
  </si>
  <si>
    <t>rs375644184</t>
  </si>
  <si>
    <t>NM_000458.4(HNF1B):c.1340-303T&gt;A</t>
  </si>
  <si>
    <t>rs112298654</t>
  </si>
  <si>
    <t>CTCF;SIN3AK20;YY1;RAD21;SMC3;ZNF143</t>
  </si>
  <si>
    <t>1000;383;330;1000;679;324</t>
  </si>
  <si>
    <t>NM_000458.4(HNF1B):c.1339+17G&gt;A</t>
  </si>
  <si>
    <t>rs374854968</t>
  </si>
  <si>
    <t>NM_000458.4(HNF1B):c.1207A&gt;T (p.Ile403Phe)</t>
  </si>
  <si>
    <t>missense_variant&amp;splice_region_variant|missense_variant&amp;splice_region_variant|missense_variant&amp;splice_region_variant|missense_variant&amp;splice_region_variant|missense_variant&amp;splice_region_variant</t>
  </si>
  <si>
    <t>rs747110790</t>
  </si>
  <si>
    <t>NM_000458.4(HNF1B):c.1207-18T&gt;C</t>
  </si>
  <si>
    <t>rs199849203</t>
  </si>
  <si>
    <t>NM_000458.4(HNF1B):c.1207-54G&gt;A</t>
  </si>
  <si>
    <t>rs138615516</t>
  </si>
  <si>
    <t>NM_000458.4(HNF1B):c.1207-66G&gt;A</t>
  </si>
  <si>
    <t>rs114224174</t>
  </si>
  <si>
    <t>NM_000458.4(HNF1B):c.1108G&gt;A (p.Gly370Ser)</t>
  </si>
  <si>
    <t>rs113042313</t>
  </si>
  <si>
    <t>CTCF;HDAC2;EP300;ELF1;FOSL2;SIN3AK20;YY1;ESR1;ATF2;NFIC;SP1;JUND;NANOG;TEAD4;MYBL2;MAX;FOXP2;MXI1;RFX5;BACH1;JUN;MAFK;KAP1;ARID3A;HSF1;MAFF;SREBP1;TAL1</t>
  </si>
  <si>
    <t>245;360;385;143;298;185;276;199;258;367;263;516;160;265;343;346;151;723;484;603;503;399;374;184;111;228;457;540</t>
  </si>
  <si>
    <t>NM_000458.4(HNF1B):c.1008C&gt;T (p.His336=)</t>
  </si>
  <si>
    <t>synonymous_variant|synonymous_variant|synonymous_variant|synonymous_variant|non_coding_transcript_exon_variant|downstream_gene_variant|synonymous_variant</t>
  </si>
  <si>
    <t>LOW|LOW|LOW|LOW|MODIFIER|MODIFIER|LOW</t>
  </si>
  <si>
    <t>HNF1B|HNF1B|HNF1B|HNF1B|HNF1B|HNF1B|HNF1B</t>
  </si>
  <si>
    <t>ENSG00000275410|ENSG00000275410|ENSG00000275410|ENSG00000275410|ENSG00000275410|ENSG00000275410|ENSG00000275410</t>
  </si>
  <si>
    <t>rs150268130</t>
  </si>
  <si>
    <t>GH17I036088</t>
  </si>
  <si>
    <t>CCL3;CCL18;CCL4;SLFN12L;ENSG00000277089</t>
  </si>
  <si>
    <t>550.77;11.08;5.97;4.89;0.37</t>
  </si>
  <si>
    <t>NM_000458.4(HNF1B):c.948C&gt;T (p.Asp316=)</t>
  </si>
  <si>
    <t>synonymous_variant|synonymous_variant|synonymous_variant|sequence_feature|synonymous_variant|non_coding_transcript_exon_variant|missense_variant|sequence_feature|synonymous_variant</t>
  </si>
  <si>
    <t>LOW|LOW|LOW|LOW|LOW|MODIFIER|MODERATE|LOW|LOW</t>
  </si>
  <si>
    <t>HNF1B|HNF1B|HNF1B|HNF1B|HNF1B|HNF1B|HNF1B|HNF1B|HNF1B</t>
  </si>
  <si>
    <t>ENSG00000275410|ENSG00000275410|ENSG00000275410|ENSG00000275410|ENSG00000275410|ENSG00000275410|ENSG00000275410|ENSG00000275410|ENSG00000275410</t>
  </si>
  <si>
    <t>rs373132003</t>
  </si>
  <si>
    <t>NM_000458.4(HNF1B):c.809+109A&gt;G</t>
  </si>
  <si>
    <t>rs9901538</t>
  </si>
  <si>
    <t>NM_000458.4(HNF1B):c.809+63T&gt;C</t>
  </si>
  <si>
    <t>rs114017141</t>
  </si>
  <si>
    <t>NM_000458.4(HNF1B):c.750C&gt;T (p.Tyr250=)</t>
  </si>
  <si>
    <t>synonymous_variant|synonymous_variant|synonymous_variant|synonymous_variant|non_coding_transcript_exon_variant|stop_gained|synonymous_variant</t>
  </si>
  <si>
    <t>LOW|LOW|LOW|LOW|MODIFIER|HIGH|LOW</t>
  </si>
  <si>
    <t>ENSG00000275410|ENSG00000275410</t>
  </si>
  <si>
    <t>rs144249535</t>
  </si>
  <si>
    <t>NM_000458.4(HNF1B):c.657C&gt;G (p.Ser219=)</t>
  </si>
  <si>
    <t>synonymous_variant|synonymous_variant|synonymous_variant|synonymous_variant|non_coding_transcript_exon_variant|synonymous_variant|synonymous_variant</t>
  </si>
  <si>
    <t>LOW|LOW|LOW|LOW|MODIFIER|LOW|LOW</t>
  </si>
  <si>
    <t>rs148713761</t>
  </si>
  <si>
    <t>NM_000458.4(HNF1B):c.517G&gt;A (p.Val173Ile)</t>
  </si>
  <si>
    <t>missense_variant|missense_variant|missense_variant|missense_variant|missense_variant|missense_variant</t>
  </si>
  <si>
    <t>MODERATE|MODERATE|MODERATE|MODERATE|MODERATE|MODERATE</t>
  </si>
  <si>
    <t>HNF1B|HNF1B|HNF1B|HNF1B|HNF1B|HNF1B</t>
  </si>
  <si>
    <t>ENSG00000275410|ENSG00000275410|ENSG00000275410|ENSG00000275410|ENSG00000275410|ENSG00000275410</t>
  </si>
  <si>
    <t>rs925595786</t>
  </si>
  <si>
    <t>NFYB</t>
  </si>
  <si>
    <t>NM_000458.4(HNF1B):c.420C&gt;T (p.Val140=)</t>
  </si>
  <si>
    <t>synonymous_variant|synonymous_variant|synonymous_variant|synonymous_variant|synonymous_variant|synonymous_variant</t>
  </si>
  <si>
    <t>rs370134885</t>
  </si>
  <si>
    <t>NM_000458.4(HNF1B):c.345-4C&gt;T</t>
  </si>
  <si>
    <t>rs200590728</t>
  </si>
  <si>
    <t>NM_000458.4(HNF1B):c.345-19C&gt;T</t>
  </si>
  <si>
    <t>rs59527848</t>
  </si>
  <si>
    <t>NM_000458.4(HNF1B):c.344+198T&gt;G</t>
  </si>
  <si>
    <t>rs373107533</t>
  </si>
  <si>
    <t>CTCF;EZH2;CHD1;POLR2A;TAF1;RAD21;ZBTB7A;SUZ12</t>
  </si>
  <si>
    <t>933;1000;232;1000;262;269;113;219</t>
  </si>
  <si>
    <t>GH17I036102</t>
  </si>
  <si>
    <t>CCL4;CCL3;CCL3L3;CCL5;CCL18;CCL15;PIGW;SLFN12L;MYO19;GGNBP2;CCL23;GC17P036104;GC17P036113</t>
  </si>
  <si>
    <t>591.35;41.06;35.07;13.60;11.22;10.85;9.55;5.42;4.92;2.35;1.52;0.77;0.77</t>
  </si>
  <si>
    <t>NM_000458.4(HNF1B):c.344+196C&gt;A</t>
  </si>
  <si>
    <t>rs376100923</t>
  </si>
  <si>
    <t>NM_000458.4(HNF1B):c.344+65T&gt;G</t>
  </si>
  <si>
    <t>rs111699857</t>
  </si>
  <si>
    <t>NM_000458.4(HNF1B):c.314A&gt;G (p.Glu105Gly)</t>
  </si>
  <si>
    <t>rs375625110</t>
  </si>
  <si>
    <t>CTCF;EZH2;CHD1;POLR2A;TAF1;SUZ12</t>
  </si>
  <si>
    <t>933;1000;232;1000;262;219</t>
  </si>
  <si>
    <t>NM_000458.4(HNF1B):c.268C&gt;A (p.Pro90Thr)</t>
  </si>
  <si>
    <t>rs772315985</t>
  </si>
  <si>
    <t>EZH2;CHD1;POLR2A;TAF1;SUZ12</t>
  </si>
  <si>
    <t>1000;232;1000;262;219</t>
  </si>
  <si>
    <t>NM_000458.4(HNF1B):c.231C&gt;G (p.Asp77Glu)</t>
  </si>
  <si>
    <t>rs760448993</t>
  </si>
  <si>
    <t>NM_000458.4(HNF1B):c.226G&gt;T (p.Gly76Cys)</t>
  </si>
  <si>
    <t>rs144425830</t>
  </si>
  <si>
    <t>NM_000458.4(HNF1B):c.182T&gt;G (p.Val61Gly)</t>
  </si>
  <si>
    <t>rs147816724</t>
  </si>
  <si>
    <t>NM_000458.4(HNF1B):c.73G&gt;T (p.Val25Leu)</t>
  </si>
  <si>
    <t>rs139107479</t>
  </si>
  <si>
    <t>EZH2;CHD1;POLR2A;SUZ12</t>
  </si>
  <si>
    <t>1000;232;1000;219</t>
  </si>
  <si>
    <t>NM_000458.4(HNF1B):c.-82G&gt;T</t>
  </si>
  <si>
    <t>UTR5|UTR5|UTR5</t>
  </si>
  <si>
    <t>5_prime_UTR_variant|5_prime_UTR_variant|5_prime_UTR_variant|5_prime_UTR_variant|5_prime_UTR_variant|5_prime_UTR_variant</t>
  </si>
  <si>
    <t>5_prime_UTR_variant|5_prime_UTR_variant|5_prime_UTR_variant</t>
  </si>
  <si>
    <t>rs886052892</t>
  </si>
  <si>
    <t>EZH2;POLR2A;REST;YY1;EBF1;RELA;MAZ;TBP;SUZ12</t>
  </si>
  <si>
    <t>1000;1000;217;469;239;962;198;762;219</t>
  </si>
  <si>
    <t>NM_000458.3(HNF1B):c.-232C&gt;T</t>
  </si>
  <si>
    <t>upstream|upstream|upstream|upstream</t>
  </si>
  <si>
    <t>upstream|upstream|upstream</t>
  </si>
  <si>
    <t>upstream_gene_variant|upstream_gene_variant|upstream_gene_variant|5_prime_UTR_variant|upstream_gene_variant|upstream_gene_variant</t>
  </si>
  <si>
    <t>HNF1B-YWHAEP7|HNF1B|HNF1B|HNF1B</t>
  </si>
  <si>
    <t>rs142612536</t>
  </si>
  <si>
    <t>EZH2;POLR2A;REST;YY1;EBF1;NFIC;POU2F2;HNF4G;ZBTB7A;RELA;MAZ;TBP</t>
  </si>
  <si>
    <t>1000;1000;217;469;239;278;1000;254;156;962;198;762</t>
  </si>
  <si>
    <t>NM_000458.3(HNF1B):c.-338C&gt;A</t>
  </si>
  <si>
    <t>rs935794447</t>
  </si>
  <si>
    <t>EZH2;POLR2A;BCL3;REST;TCF12;YY1;NFIC;POU2F2;RUNX3;SP1;HNF4A;HNF4G;ZBTB7A;RELA;CHD2;IKZF1;MAZ;TBP</t>
  </si>
  <si>
    <t>1000;1000;247;217;246;469;278;1000;423;131;154;254;156;962;250;236;198;762</t>
  </si>
  <si>
    <t>GATA6</t>
  </si>
  <si>
    <t>NM_005257.6(GATA6):c.-37-38G&gt;C</t>
  </si>
  <si>
    <t>intronic|UTR5|upstream|upstream|upstream|upstream|downstream</t>
  </si>
  <si>
    <t>GATA6|GATA6|GATA6-AS1|GATA6-AS1|GATA6-AS1|GATA6-AS1|RP11-627G18.2</t>
  </si>
  <si>
    <t>intronic|upstream</t>
  </si>
  <si>
    <t>GATA6|GATA6-AS1</t>
  </si>
  <si>
    <t>intron_variant|downstream_gene_variant|upstream_gene_variant|5_prime_UTR_variant|upstream_gene_variant|upstream_gene_variant|upstream_gene_variant</t>
  </si>
  <si>
    <t>GATA6|RP11-627G18.2|GATA6-AS1|GATA6|GATA6-AS1|GATA6-AS1|GATA6-AS1</t>
  </si>
  <si>
    <t>ENSG00000141448|ENSG00000264012|ENSG00000266010|ENSG00000141448|ENSG00000266010|ENSG00000266010|ENSG00000266010</t>
  </si>
  <si>
    <t>rs182163903</t>
  </si>
  <si>
    <t>EZH2;SUZ12;TCF7L2;ZNF263;E2F1</t>
  </si>
  <si>
    <t>809;152;520;326;107</t>
  </si>
  <si>
    <t>18:21006042-22766039</t>
  </si>
  <si>
    <t>18:20930938-22806039</t>
  </si>
  <si>
    <t>NM_005257.6(GATA6):c.16G&gt;A (p.Gly6Ser)</t>
  </si>
  <si>
    <t>GATA6|GATA6</t>
  </si>
  <si>
    <t>missense_variant|downstream_gene_variant|upstream_gene_variant|missense_variant|upstream_gene_variant|upstream_gene_variant|upstream_gene_variant</t>
  </si>
  <si>
    <t>MODERATE|MODIFIER|MODIFIER|MODERATE|MODIFIER|MODIFIER|MODIFIER</t>
  </si>
  <si>
    <t>rs139750927</t>
  </si>
  <si>
    <t>EZH2;SUZ12;ZNF263;E2F1</t>
  </si>
  <si>
    <t>809;152;326;107</t>
  </si>
  <si>
    <t>NM_005257.6(GATA6):c.43G&gt;C (p.Gly15Arg)</t>
  </si>
  <si>
    <t>rs116262672</t>
  </si>
  <si>
    <t>NM_005257.6(GATA6):c.62C&gt;G (p.Ala21Gly)</t>
  </si>
  <si>
    <t>rs139666654</t>
  </si>
  <si>
    <t>NM_005257.6(GATA6):c.89G&gt;A (p.Arg30Gln)</t>
  </si>
  <si>
    <t>rs756406083</t>
  </si>
  <si>
    <t>NM_005257.6(GATA6):c.94C&gt;A (p.Pro32Thr)</t>
  </si>
  <si>
    <t>rs1166309522</t>
  </si>
  <si>
    <t>NM_005257.6(GATA6):c.112C&gt;A (p.Pro38Thr)</t>
  </si>
  <si>
    <t>rs769310811</t>
  </si>
  <si>
    <t>NM_005257.6(GATA6):c.123C&gt;T (p.Ser41=)</t>
  </si>
  <si>
    <t>synonymous_variant|downstream_gene_variant|upstream_gene_variant|synonymous_variant|upstream_gene_variant|upstream_gene_variant|upstream_gene_variant</t>
  </si>
  <si>
    <t>LOW|MODIFIER|MODIFIER|LOW|MODIFIER|MODIFIER|MODIFIER</t>
  </si>
  <si>
    <t>rs762641247</t>
  </si>
  <si>
    <t>EZH2;ZNF263;E2F1</t>
  </si>
  <si>
    <t>809;326;107</t>
  </si>
  <si>
    <t>NM_005257.6(GATA6):c.151G&gt;A (p.Glu51Lys)</t>
  </si>
  <si>
    <t>rs770662152</t>
  </si>
  <si>
    <t>NM_005257.6(GATA6):c.172A&gt;G (p.Ser58Gly)</t>
  </si>
  <si>
    <t>rs924843423</t>
  </si>
  <si>
    <t>NM_005257.6(GATA6):c.183G&gt;A (p.Gly61=)</t>
  </si>
  <si>
    <t>rs377217497</t>
  </si>
  <si>
    <t>NM_005257.6(GATA6):c.237G&gt;C (p.Leu79=)</t>
  </si>
  <si>
    <t>rs772338637</t>
  </si>
  <si>
    <t>809;326</t>
  </si>
  <si>
    <t>NM_005257.6(GATA6):c.271C&gt;T (p.Pro91Ser)</t>
  </si>
  <si>
    <t>rs766886560</t>
  </si>
  <si>
    <t>NM_005257.6(GATA6):c.282T&gt;A (p.Pro94=)</t>
  </si>
  <si>
    <t>rs374591296</t>
  </si>
  <si>
    <t>NM_005257.6(GATA6):c.352C&gt;T (p.Leu118Phe)</t>
  </si>
  <si>
    <t>rs368297251</t>
  </si>
  <si>
    <t>EZH2;POLR2A;ZNF263</t>
  </si>
  <si>
    <t>809;128;326</t>
  </si>
  <si>
    <t>NM_005257.6(GATA6):c.367A&gt;G (p.Thr123Ala)</t>
  </si>
  <si>
    <t>rs1194141406</t>
  </si>
  <si>
    <t>NM_005257.6(GATA6):c.370G&gt;A (p.Ala124Thr)</t>
  </si>
  <si>
    <t>rs372228686</t>
  </si>
  <si>
    <t>NM_005257.6(GATA6):c.408G&gt;T (p.Leu136=)</t>
  </si>
  <si>
    <t>rs546073071</t>
  </si>
  <si>
    <t>NM_005257.6(GATA6):c.477G&gt;C (p.Pro159=)</t>
  </si>
  <si>
    <t>rs771297576</t>
  </si>
  <si>
    <t>809;128</t>
  </si>
  <si>
    <t>NM_005257.6(GATA6):c.502G&gt;A (p.Gly168Ser)</t>
  </si>
  <si>
    <t>rs774639835</t>
  </si>
  <si>
    <t>NM_005257.6(GATA6):c.534A&gt;G (p.Ala178=)</t>
  </si>
  <si>
    <t>rs1166249324</t>
  </si>
  <si>
    <t>NM_005257.6(GATA6):c.543G&gt;C (p.Ala181=)</t>
  </si>
  <si>
    <t>rs1462466315</t>
  </si>
  <si>
    <t>NM_005257.6(GATA6):c.592C&gt;G (p.Leu198Val)</t>
  </si>
  <si>
    <t>rs387906814</t>
  </si>
  <si>
    <t>EZH2;POLR2A;E2F1</t>
  </si>
  <si>
    <t>809;128;654</t>
  </si>
  <si>
    <t>NM_005257.6(GATA6):c.706G&gt;T (p.Gly236Cys)</t>
  </si>
  <si>
    <t>rs904551659</t>
  </si>
  <si>
    <t>EZH2;POLR2A;SUZ12;E2F1</t>
  </si>
  <si>
    <t>809;128;160;654</t>
  </si>
  <si>
    <t>NM_005257.6(GATA6):c.714A&gt;C (p.Gly238=)</t>
  </si>
  <si>
    <t>rs1000227951</t>
  </si>
  <si>
    <t>NM_005257.6(GATA6):c.726T&gt;C (p.Ala242=)</t>
  </si>
  <si>
    <t>rs1310939981</t>
  </si>
  <si>
    <t>NM_005257.6(GATA6):c.735G&gt;A (p.Gly245=)</t>
  </si>
  <si>
    <t>rs1031755167</t>
  </si>
  <si>
    <t>NM_005257.6(GATA6):c.762A&gt;G (p.Ser254=)</t>
  </si>
  <si>
    <t>rs1275066172</t>
  </si>
  <si>
    <t>NM_005257.6(GATA6):c.775G&gt;A (p.Val259Ile)</t>
  </si>
  <si>
    <t>rs911752926</t>
  </si>
  <si>
    <t>NM_005257.6(GATA6):c.839G&gt;C (p.Gly280Ala)</t>
  </si>
  <si>
    <t>rs904519303</t>
  </si>
  <si>
    <t>NM_005257.6(GATA6):c.849G&gt;A (p.Ala283=)</t>
  </si>
  <si>
    <t>rs1000153828</t>
  </si>
  <si>
    <t>EZH2;SUZ12;E2F1</t>
  </si>
  <si>
    <t>809;160;654</t>
  </si>
  <si>
    <t>NM_005257.6(GATA6):c.855G&gt;T (p.Ala285=)</t>
  </si>
  <si>
    <t>rs1014349671</t>
  </si>
  <si>
    <t>NM_005257.6(GATA6):c.857G&gt;A (p.Gly286Asp)</t>
  </si>
  <si>
    <t>rs1024878588</t>
  </si>
  <si>
    <t>NM_005257.6(GATA6):c.924C&gt;T (p.Pro308=)</t>
  </si>
  <si>
    <t>rs1431203656</t>
  </si>
  <si>
    <t>NM_005257.6(GATA6):c.961G&gt;C (p.Gly321Arg)</t>
  </si>
  <si>
    <t>rs1291923956</t>
  </si>
  <si>
    <t>NM_005257.6(GATA6):c.1027G&gt;A (p.Ala343Thr)</t>
  </si>
  <si>
    <t>rs142601402</t>
  </si>
  <si>
    <t>NM_005257.6(GATA6):c.1053C&gt;T (p.Ala351=)</t>
  </si>
  <si>
    <t>rs1399574460</t>
  </si>
  <si>
    <t>NM_005257.6(GATA6):c.1103C&gt;T (p.Ala368Val)</t>
  </si>
  <si>
    <t>rs1457725461</t>
  </si>
  <si>
    <t>NM_005257.6(GATA6):c.1136-296G&gt;T</t>
  </si>
  <si>
    <t>ncRNA_exonic|intronic|intronic|downstream</t>
  </si>
  <si>
    <t>RP11-627G18.2|GATA6|GATA6|RNU6-702P</t>
  </si>
  <si>
    <t>intron_variant|downstream_gene_variant|non_coding_transcript_exon_variant|intron_variant</t>
  </si>
  <si>
    <t>GATA6|RNU6-702P|RP11-627G18.2|GATA6</t>
  </si>
  <si>
    <t>ENSG00000141448|ENSG00000201852|ENSG00000264012|ENSG00000141448</t>
  </si>
  <si>
    <t>rs77368833</t>
  </si>
  <si>
    <t>1000;210</t>
  </si>
  <si>
    <t>NM_005257.6(GATA6):c.1136-26G&gt;A</t>
  </si>
  <si>
    <t>intronic|intronic|upstream|downstream</t>
  </si>
  <si>
    <t>GATA6|GATA6|RP11-627G18.2|RNU6-702P</t>
  </si>
  <si>
    <t>intron_variant|downstream_gene_variant|upstream_gene_variant|intron_variant</t>
  </si>
  <si>
    <t>rs201931141</t>
  </si>
  <si>
    <t>NM_005257.6(GATA6):c.1263C&gt;A (p.Asn421Lys)</t>
  </si>
  <si>
    <t>missense_variant|downstream_gene_variant|upstream_gene_variant|missense_variant</t>
  </si>
  <si>
    <t>rs375015752</t>
  </si>
  <si>
    <t>NM_005257.6(GATA6):c.1302+149G&gt;C</t>
  </si>
  <si>
    <t>rs369313409</t>
  </si>
  <si>
    <t>NM_005257.6(GATA6):c.1320T&gt;A (p.Leu440=)</t>
  </si>
  <si>
    <t>rs146624465</t>
  </si>
  <si>
    <t>NM_005257.6(GATA6):c.1375G&gt;A (p.Ala459Thr)</t>
  </si>
  <si>
    <t>rs151176879</t>
  </si>
  <si>
    <t>NM_005257.6(GATA6):c.1377C&gt;T (p.Ala459=)</t>
  </si>
  <si>
    <t>rs765639422</t>
  </si>
  <si>
    <t>NM_005257.6(GATA6):c.1516+10C&gt;T</t>
  </si>
  <si>
    <t>intronic|intronic|upstream</t>
  </si>
  <si>
    <t>GATA6|GATA6|RNU6-702P</t>
  </si>
  <si>
    <t>GATA6|RNU6-702P|GATA6</t>
  </si>
  <si>
    <t>ENSG00000141448|ENSG00000201852|ENSG00000141448</t>
  </si>
  <si>
    <t>rs201544789</t>
  </si>
  <si>
    <t>JUND;FOS</t>
  </si>
  <si>
    <t>203;253</t>
  </si>
  <si>
    <t>HeLa-S3;MCF10A-Er-Src</t>
  </si>
  <si>
    <t>NM_005257.6(GATA6):c.1516+17G&gt;A</t>
  </si>
  <si>
    <t>rs371870484</t>
  </si>
  <si>
    <t>CEBPB;JUND;FOS</t>
  </si>
  <si>
    <t>298;203;253</t>
  </si>
  <si>
    <t>HeLa-S3;HeLa-S3;MCF10A-Er-Src</t>
  </si>
  <si>
    <t>NM_005257.6(GATA6):c.1572T&gt;C (p.Asp524=)</t>
  </si>
  <si>
    <t>rs199684979</t>
  </si>
  <si>
    <t>NM_005257.6(GATA6):c.1605A&gt;G (p.Gln535=)</t>
  </si>
  <si>
    <t>rs117646477</t>
  </si>
  <si>
    <t>CEBPB;JUND;FOS;TCF7L2</t>
  </si>
  <si>
    <t>298;203;253;177</t>
  </si>
  <si>
    <t>HeLa-S3;HeLa-S3;MCF10A-Er-Src;HEK293</t>
  </si>
  <si>
    <t>NM_005257.6(GATA6):c.1663C&gt;G (p.Pro555Ala)</t>
  </si>
  <si>
    <t>GATA6|GATA6|RP11-627G18.1</t>
  </si>
  <si>
    <t>ENSG00000141448|ENSG00000141448|ENSG00000266283</t>
  </si>
  <si>
    <t>rs146243018</t>
  </si>
  <si>
    <t>NM_005257.6(GATA6):c.1723G&gt;C (p.Ala575Pro)</t>
  </si>
  <si>
    <t>rs149569288</t>
  </si>
  <si>
    <t>NM_005257.6(GATA6):c.1725C&gt;T (p.Ala575=)</t>
  </si>
  <si>
    <t>rs200788504</t>
  </si>
  <si>
    <t>NM_005257.6(GATA6):c.1754G&gt;T (p.Arg585Leu)</t>
  </si>
  <si>
    <t>rs201707559</t>
  </si>
  <si>
    <t>NM_005257.6(GATA6):c.1755A&gt;C (p.Arg585=)</t>
  </si>
  <si>
    <t>rs971615402</t>
  </si>
  <si>
    <t>NM_005257.6(GATA6):c.1779C&gt;T (p.Ala593=)</t>
  </si>
  <si>
    <t>rs760578963</t>
  </si>
  <si>
    <t>NM_005257.6(GATA6):c.*41C&gt;T</t>
  </si>
  <si>
    <t>ncRNA_exonic|UTR3|UTR3</t>
  </si>
  <si>
    <t>RP11-627G18.1|GATA6|GATA6</t>
  </si>
  <si>
    <t>3_prime_UTR_variant|3_prime_UTR_variant|non_coding_transcript_exon_variant</t>
  </si>
  <si>
    <t>rs115585611</t>
  </si>
  <si>
    <t>DYRK1B</t>
  </si>
  <si>
    <t>NM_004714.3(DYRK1B):c.1521C&gt;T (p.Val507=)</t>
  </si>
  <si>
    <t>DYRK1B|DYRK1B|DYRK1B|DYRK1B|DYRK1B</t>
  </si>
  <si>
    <t>DYRK1B|DYRK1B|DYRK1B</t>
  </si>
  <si>
    <t>splice_region_variant&amp;synonymous_variant|splice_region_variant&amp;synonymous_variant|splice_region_variant&amp;synonymous_variant|splice_region_variant&amp;synonymous_variant|splice_region_variant&amp;synonymous_variant|downstream_gene_variant|downstream_gene_variant|downstream_gene_variant|downstream_gene_variant</t>
  </si>
  <si>
    <t>LOW|LOW|LOW|LOW|LOW|MODIFIER|MODIFIER|MODIFIER|MODIFIER</t>
  </si>
  <si>
    <t>DYRK1B|DYRK1B|DYRK1B|DYRK1B|DYRK1B|DYRK1B|DYRK1B|DYRK1B|MIR6719</t>
  </si>
  <si>
    <t>ENSG00000105204|ENSG00000105204|ENSG00000105204|ENSG00000105204|ENSG00000105204|ENSG00000105204|ENSG00000105204|ENSG00000105204|ENSG00000277759</t>
  </si>
  <si>
    <t>splice_region_variant&amp;synonymous_variant|splice_region_variant&amp;synonymous_variant|splice_region_variant&amp;synonymous_variant|downstream_gene_variant</t>
  </si>
  <si>
    <t>DYRK1B|DYRK1B|DYRK1B|MIR6719</t>
  </si>
  <si>
    <t>rs367812081</t>
  </si>
  <si>
    <t>19:39417521-39857520</t>
  </si>
  <si>
    <t>19:39417521-40242253</t>
  </si>
  <si>
    <t>NM_004714.3(DYRK1B):c.1503G&gt;A (p.Glu501=)</t>
  </si>
  <si>
    <t>synonymous_variant|synonymous_variant|synonymous_variant|synonymous_variant|synonymous_variant|downstream_gene_variant|downstream_gene_variant|downstream_gene_variant|downstream_gene_variant</t>
  </si>
  <si>
    <t>synonymous_variant|synonymous_variant|synonymous_variant|downstream_gene_variant</t>
  </si>
  <si>
    <t>rs376532410</t>
  </si>
  <si>
    <t>NM_004714.3(DYRK1B):c.1450C&gt;T (p.Arg484Cys)</t>
  </si>
  <si>
    <t>missense_variant|missense_variant|missense_variant|missense_variant|missense_variant|downstream_gene_variant|downstream_gene_variant|downstream_gene_variant|downstream_gene_variant</t>
  </si>
  <si>
    <t>MODERATE|MODERATE|MODERATE|MODERATE|MODERATE|MODIFIER|MODIFIER|MODIFIER|MODIFIER</t>
  </si>
  <si>
    <t>rs545752876</t>
  </si>
  <si>
    <t>NM_004714.3(DYRK1B):c.1386C&gt;G (p.Ser462Arg)</t>
  </si>
  <si>
    <t>rs575857490</t>
  </si>
  <si>
    <t>NM_004714.3(DYRK1B):c.1287C&gt;T (p.Gly429=)</t>
  </si>
  <si>
    <t>rs201098298</t>
  </si>
  <si>
    <t>NM_004714.3(DYRK1B):c.1284C&gt;T (p.His428=)</t>
  </si>
  <si>
    <t>rs368023585</t>
  </si>
  <si>
    <t>NM_004714.3(DYRK1B):c.1002C&gt;T (p.Ala334=)</t>
  </si>
  <si>
    <t>rs146996483</t>
  </si>
  <si>
    <t>NM_004714.3(DYRK1B):c.870C&gt;T (p.Tyr290=)</t>
  </si>
  <si>
    <t>rs78838108</t>
  </si>
  <si>
    <t>NM_004714.3(DYRK1B):c.333C&gt;T (p.Tyr111=)</t>
  </si>
  <si>
    <t>DYRK1B|DYRK1B|DYRK1B|DYRK1B|DYRK1B|DYRK1B</t>
  </si>
  <si>
    <t>downstream_gene_variant|sequence_feature|synonymous_variant|sequence_feature|synonymous_variant|sequence_feature|synonymous_variant|downstream_gene_variant|synonymous_variant|downstream_gene_variant|downstream_gene_variant|downstream_gene_variant|synonymous_variant|synonymous_variant|downstream_gene_variant|upstream_gene_variant|synonymous_variant|upstream_gene_variant</t>
  </si>
  <si>
    <t>MODIFIER|MODERATE|LOW|MODERATE|LOW|MODERATE|LOW|MODIFIER|LOW|MODIFIER|MODIFIER|MODIFIER|LOW|LOW|MODIFIER|MODIFIER|LOW|MODIFIER</t>
  </si>
  <si>
    <t>FBL|DYRK1B|DYRK1B|DYRK1B|DYRK1B|DYRK1B|DYRK1B|FBL|DYRK1B|FBL|FBL|FBL|DYRK1B|DYRK1B|FBL|DYRK1B|DYRK1B|MIR6719</t>
  </si>
  <si>
    <t>ENSG00000105202|ENSG00000105204|ENSG00000105204|ENSG00000105204|ENSG00000105204|ENSG00000105204|ENSG00000105204|ENSG00000105202|ENSG00000105204|ENSG00000105202|ENSG00000105202|ENSG00000105202|ENSG00000105204|ENSG00000105204|ENSG00000105202|ENSG00000105204|ENSG00000105204|ENSG00000277759</t>
  </si>
  <si>
    <t>downstream_gene_variant|synonymous_variant|synonymous_variant|synonymous_variant|upstream_gene_variant</t>
  </si>
  <si>
    <t>MODIFIER|LOW|LOW|LOW|MODIFIER</t>
  </si>
  <si>
    <t>FBL|DYRK1B|DYRK1B|DYRK1B|MIR6719</t>
  </si>
  <si>
    <t>rs538648311</t>
  </si>
  <si>
    <t>NM_004714.3(DYRK1B):c.60G&gt;T (p.Thr20=)</t>
  </si>
  <si>
    <t>downstream_gene_variant|synonymous_variant|synonymous_variant|synonymous_variant|downstream_gene_variant|synonymous_variant|downstream_gene_variant|downstream_gene_variant|downstream_gene_variant|downstream_gene_variant|synonymous_variant|synonymous_variant|downstream_gene_variant|upstream_gene_variant|synonymous_variant|upstream_gene_variant</t>
  </si>
  <si>
    <t>MODIFIER|LOW|LOW|LOW|MODIFIER|LOW|MODIFIER|MODIFIER|MODIFIER|MODIFIER|LOW|LOW|MODIFIER|MODIFIER|LOW|MODIFIER</t>
  </si>
  <si>
    <t>FBL|DYRK1B|DYRK1B|DYRK1B|FBL|DYRK1B|FBL|FBL|FBL|FBL|DYRK1B|DYRK1B|FBL|DYRK1B|DYRK1B|MIR6719</t>
  </si>
  <si>
    <t>ENSG00000105202|ENSG00000105204|ENSG00000105204|ENSG00000105204|ENSG00000105202|ENSG00000105204|ENSG00000105202|ENSG00000105202|ENSG00000105202|ENSG00000105202|ENSG00000105204|ENSG00000105204|ENSG00000105202|ENSG00000105204|ENSG00000105204|ENSG00000277759</t>
  </si>
  <si>
    <t>rs142943294</t>
  </si>
  <si>
    <t>AKT2</t>
  </si>
  <si>
    <t>NM_001626.6(AKT2):c.1399C&gt;T (p.Arg467Trp)</t>
  </si>
  <si>
    <t>AKT2|AKT2|AKT2</t>
  </si>
  <si>
    <t>AKT2|AKT2|AKT2|AKT2</t>
  </si>
  <si>
    <t>missense_variant|3_prime_UTR_variant|downstream_gene_variant|missense_variant|missense_variant|3_prime_UTR_variant|non_coding_transcript_exon_variant|downstream_gene_variant|non_coding_transcript_exon_variant|downstream_gene_variant|3_prime_UTR_variant|non_coding_transcript_exon_variant|3_prime_UTR_variant|downstream_gene_variant|downstream_gene_variant|downstream_gene_variant|downstream_gene_variant|downstream_gene_variant|downstream_gene_variant|3_prime_UTR_variant|downstream_gene_variant</t>
  </si>
  <si>
    <t>MODERATE|MODIFIER|MODIFIER|MODERATE|MODERATE|MODIFIER|MODIFIER|MODIFIER|MODIFIER|MODIFIER|MODIFIER|MODIFIER|MODIFIER|MODIFIER|MODIFIER|MODIFIER|MODIFIER|MODIFIER|MODIFIER|MODIFIER|MODIFIER</t>
  </si>
  <si>
    <t>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</si>
  <si>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</si>
  <si>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rs142926499</t>
  </si>
  <si>
    <t>GH19I040739</t>
  </si>
  <si>
    <t>ITPKC;MIA;C19orf54;SNRPA;GC19P040724</t>
  </si>
  <si>
    <t>14.85;5.94;4.97;0.44;0.37</t>
  </si>
  <si>
    <t>19:39857521-40642255</t>
  </si>
  <si>
    <t>NM_001626.6(AKT2):c.1367-7C&gt;T</t>
  </si>
  <si>
    <t>intronic|intronic|intronic|downstream</t>
  </si>
  <si>
    <t>splice_region_variant&amp;intron_variant|splice_region_variant&amp;intron_variant|downstream_gene_variant|splice_region_variant&amp;intron_variant|splice_region_variant&amp;intron_variant|splice_region_variant&amp;intron_variant|splice_region_variant&amp;intron_variant|downstream_gene_variant|splice_region_variant&amp;intron_variant|downstream_gene_variant|splice_region_variant&amp;intron_variant|downstream_gene_variant|splice_region_variant&amp;intron_variant|splice_region_variant&amp;intron_variant|downstream_gene_variant|downstream_gene_variant|downstream_gene_variant|downstream_gene_variant|downstream_gene_variant|downstream_gene_variant|splice_region_variant&amp;intron_variant|downstream_gene_variant</t>
  </si>
  <si>
    <t>LOW|LOW|MODIFIER|LOW|LOW|LOW|LOW|MODIFIER|LOW|MODIFIER|LOW|MODIFIER|LOW|LOW|MODIFIER|MODIFIER|MODIFIER|MODIFIER|MODIFIER|MODIFIER|LOW|MODIFIER</t>
  </si>
  <si>
    <t>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</si>
  <si>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</si>
  <si>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rs191069336</t>
  </si>
  <si>
    <t>NM_001626.6(AKT2):c.1366+20G&gt;A</t>
  </si>
  <si>
    <t>intron_variant|intron_variant|downstream_gene_variant|intron_variant|intron_variant|intron_variant|intron_variant|downstream_gene_variant|intron_variant|downstream_gene_variant|intron_variant|downstream_gene_variant|intron_variant|intron_variant|downstream_gene_variant|downstream_gene_variant|downstream_gene_variant|downstream_gene_variant|synonymous_variant|downstream_gene_variant|downstream_gene_variant|intron_variant|downstream_gene_variant</t>
  </si>
  <si>
    <t>MODIFIER|MODIFIER|MODIFIER|MODIFIER|MODIFIER|MODIFIER|MODIFIER|MODIFIER|MODIFIER|MODIFIER|MODIFIER|MODIFIER|MODIFIER|MODIFIER|MODIFIER|MODIFIER|MODIFIER|MODIFIER|LOW|MODIFIER|MODIFIER|MODIFIER|MODIFIER</t>
  </si>
  <si>
    <t>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</si>
  <si>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</si>
  <si>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rs375549081</t>
  </si>
  <si>
    <t>NM_001626.6(AKT2):c.1246G&gt;A (p.Asp416Asn)</t>
  </si>
  <si>
    <t>missense_variant|3_prime_UTR_variant|downstream_gene_variant|missense_variant|missense_variant|missense_variant|non_coding_transcript_exon_variant|downstream_gene_variant|non_coding_transcript_exon_variant|downstream_gene_variant|3_prime_UTR_variant|downstream_gene_variant|downstream_gene_variant|non_coding_transcript_exon_variant|missense_variant|downstream_gene_variant|downstream_gene_variant|downstream_gene_variant|missense_variant|missense_variant|downstream_gene_variant|downstream_gene_variant|3_prime_UTR_variant|downstream_gene_variant</t>
  </si>
  <si>
    <t>MODERATE|MODIFIER|MODIFIER|MODERATE|MODERATE|MODERATE|MODIFIER|MODIFIER|MODIFIER|MODIFIER|MODIFIER|MODIFIER|MODIFIER|MODIFIER|MODERATE|MODIFIER|MODIFIER|MODIFIER|MODERATE|MODERATE|MODIFIER|MODIFIER|MODIFIER|MODIFIER</t>
  </si>
  <si>
    <t>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</si>
  <si>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</si>
  <si>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rs771065673</t>
  </si>
  <si>
    <t>NM_001626.6(AKT2):c.1176-12G&gt;A</t>
  </si>
  <si>
    <t>intron_variant|intron_variant|downstream_gene_variant|intron_variant|intron_variant|intron_variant|intron_variant|downstream_gene_variant|intron_variant|downstream_gene_variant|3_prime_UTR_variant|downstream_gene_variant|downstream_gene_variant|intron_variant|intron_variant|downstream_gene_variant|downstream_gene_variant|downstream_gene_variant|intron_variant|intron_variant|downstream_gene_variant|downstream_gene_variant|intron_variant|downstream_gene_variant</t>
  </si>
  <si>
    <t>MODIFIER|MODIFIER|MODIFIER|MODIFIER|MODIFIER|MODIFIER|MODIFIER|MODIFIER|MODIFIER|MODIFIER|MODIFIER|MODIFIER|MODIFIER|MODIFIER|MODIFIER|MODIFIER|MODIFIER|MODIFIER|MODIFIER|MODIFIER|MODIFIER|MODIFIER|MODIFIER|MODIFIER</t>
  </si>
  <si>
    <t>rs371347299</t>
  </si>
  <si>
    <t>NM_001626.6(AKT2):c.1176-17C&gt;T</t>
  </si>
  <si>
    <t>rs3730264</t>
  </si>
  <si>
    <t>NM_001626.6(AKT2):c.1023C&gt;T (p.Tyr341=)</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</si>
  <si>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ynonymous_variant|3_prime_UTR_variant|non_coding_transcript_exon_variant|synonymous_variant|synonymous_variant|synonymous_variant|non_coding_transcript_exon_variant|non_coding_transcript_exon_variant|non_coding_transcript_exon_variant|non_coding_transcript_exon_variant|upstream_gene_variant|downstream_gene_variant|downstream_gene_variant|non_coding_transcript_exon_variant|upstream_gene_variant|downstream_gene_variant|non_coding_transcript_exon_variant|downstream_gene_variant|synonymous_variant|downstream_gene_variant|synonymous_variant|non_coding_transcript_exon_variant|non_coding_transcript_exon_variant|3_prime_UTR_variant|downstream_gene_variant</t>
  </si>
  <si>
    <t>HIGH|HIGH|HIGH|HIGH|HIGH|HIGH|HIGH|HIGH|HIGH|HIGH|HIGH|HIGH|HIGH|HIGH|HIGH|HIGH|HIGH|HIGH|HIGH|HIGH|LOW|MODIFIER|MODIFIER|LOW|LOW|LOW|MODIFIER|MODIFIER|MODIFIER|MODIFIER|MODIFIER|MODIFIER|MODIFIER|MODIFIER|MODIFIER|MODIFIER|MODIFIER|MODIFIER|LOW|MODIFIER|LOW|MODIFIER|MODIFIER|MODIFIER|MODIFIER</t>
  </si>
  <si>
    <t>AKT2|AKT2|AKT2|AKT2|AKT2|AKT2|AKT2|AKT2|AKT2|AKT2|AKT2|AKT2|AKT2|AKT2|AKT2|AKT2|AKT2|AKT2|AKT2|AKT2|AKT2|AKT2|AKT2|AKT2|AKT2|AKT2|AKT2|AKT2|AKT2|AKT2|AKT2|AKT2|AKT2|AKT2|AKT2|AKT2|AKT2|AKT2|AKT2|AKT2|AKT2|AKT2|AKT2|AKT2|AKT2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</si>
  <si>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</si>
  <si>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ynonymous_variant|synonymous_variant|synonymous_variant</t>
  </si>
  <si>
    <t>HIGH|HIGH|HIGH|HIGH|HIGH|HIGH|HIGH|HIGH|HIGH|HIGH|HIGH|HIGH|HIGH|HIGH|HIGH|HIGH|HIGH|HIGH|HIGH|HIGH|LOW|LOW|LOW</t>
  </si>
  <si>
    <t>rs147634759</t>
  </si>
  <si>
    <t>NM_001626.6(AKT2):c.961-13C&gt;T</t>
  </si>
  <si>
    <t>intron_variant|intron_variant|intron_variant|intron_variant|intron_variant|upstream_gene_variant|intron_variant|non_coding_transcript_exon_variant|intron_variant|intron_variant|upstream_gene_variant|downstream_gene_variant|downstream_gene_variant|non_coding_transcript_exon_variant|upstream_gene_variant|downstream_gene_variant|intron_variant|downstream_gene_variant|intron_variant|downstream_gene_variant|intron_variant|intron_variant|intron_variant|intron_variant|downstream_gene_variant</t>
  </si>
  <si>
    <t>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</si>
  <si>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</si>
  <si>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rs367671463</t>
  </si>
  <si>
    <t>NM_001626.6(AKT2):c.960+3G&gt;A</t>
  </si>
  <si>
    <t>intron_variant|splice_region_variant&amp;intron_variant|splice_region_variant&amp;intron_variant|splice_region_variant&amp;intron_variant|intron_variant|upstream_gene_variant|splice_region_variant&amp;intron_variant|splice_region_variant&amp;intron_variant|splice_region_variant&amp;intron_variant|splice_region_variant&amp;intron_variant|upstream_gene_variant|downstream_gene_variant|downstream_gene_variant|non_coding_transcript_exon_variant|upstream_gene_variant|downstream_gene_variant|intron_variant|downstream_gene_variant|splice_region_variant&amp;intron_variant|downstream_gene_variant|splice_region_variant&amp;intron_variant|splice_region_variant&amp;intron_variant|non_coding_transcript_exon_variant|splice_region_variant&amp;intron_variant|downstream_gene_variant</t>
  </si>
  <si>
    <t>MODIFIER|LOW|LOW|LOW|MODIFIER|MODIFIER|LOW|LOW|LOW|LOW|MODIFIER|MODIFIER|MODIFIER|MODIFIER|MODIFIER|MODIFIER|MODIFIER|MODIFIER|LOW|MODIFIER|LOW|LOW|MODIFIER|LOW|MODIFIER</t>
  </si>
  <si>
    <t>rs56165898</t>
  </si>
  <si>
    <t>NM_001626.6(AKT2):c.822C&gt;T (p.Arg274=)</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</si>
  <si>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ynonymous_variant|downstream_gene_variant|3_prime_UTR_variant|non_coding_transcript_exon_variant|downstream_gene_variant|synonymous_variant|downstream_gene_variant|downstream_gene_variant|synonymous_variant|downstream_gene_variant|downstream_gene_variant|downstream_gene_variant|upstream_gene_variant|non_coding_transcript_exon_variant|non_coding_transcript_exon_variant|non_coding_transcript_exon_variant|downstream_gene_variant|upstream_gene_variant|downstream_gene_variant|upstream_gene_variant|downstream_gene_variant|downstream_gene_variant|non_coding_transcript_exon_variant|upstream_gene_variant|downstream_gene_variant|downstream_gene_variant|non_coding_transcript_exon_variant|intron_variant|synonymous_variant|downstream_gene_variant|synonymous_variant|non_coding_transcript_exon_variant|non_coding_transcript_exon_variant|downstream_gene_variant|3_prime_UTR_variant|downstream_gene_variant|downstream_gene_variant</t>
  </si>
  <si>
    <t>HIGH|HIGH|HIGH|HIGH|HIGH|HIGH|HIGH|HIGH|HIGH|HIGH|HIGH|HIGH|HIGH|HIGH|HIGH|HIGH|HIGH|HIGH|HIGH|HIGH|HIGH|HIGH|HIGH|HIGH|HIGH|HIGH|HIGH|HIGH|HIGH|HIGH|HIGH|HIGH|HIGH|HIGH|HIGH|HIGH|HIGH|HIGH|HIGH|HIGH|HIGH|HIGH|HIGH|HIGH|LOW|MODIFIER|MODIFIER|MODIFIER|MODIFIER|LOW|MODIFIER|MODIFIER|LOW|MODIFIER|MODIFIER|MODIFIER|MODIFIER|MODIFIER|MODIFIER|MODIFIER|MODIFIER|MODIFIER|MODIFIER|MODIFIER|MODIFIER|MODIFIER|MODIFIER|MODIFIER|MODIFIER|MODIFIER|MODIFIER|MODIFIER|LOW|MODIFIER|LOW|MODIFIER|MODIFIER|MODIFIER|MODIFIER|MODIFIER|MODIFIER</t>
  </si>
  <si>
    <t>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</si>
  <si>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</si>
  <si>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ynonymous_variant|synonymous_variant|synonymous_variant</t>
  </si>
  <si>
    <t>HIGH|HIGH|HIGH|HIGH|HIGH|HIGH|HIGH|HIGH|HIGH|HIGH|HIGH|HIGH|HIGH|HIGH|HIGH|HIGH|HIGH|HIGH|HIGH|HIGH|HIGH|HIGH|HIGH|HIGH|HIGH|HIGH|HIGH|HIGH|HIGH|HIGH|HIGH|HIGH|HIGH|HIGH|HIGH|HIGH|HIGH|HIGH|HIGH|HIGH|HIGH|HIGH|HIGH|HIGH|LOW|LOW|LOW</t>
  </si>
  <si>
    <t>AKT2|AKT2|AKT2|AKT2|AKT2|AKT2|AKT2|AKT2|AKT2|AKT2|AKT2|AKT2|AKT2|AKT2|AKT2|AKT2|AKT2|AKT2|AKT2|AKT2|AKT2|AKT2|AKT2|AKT2|AKT2|AKT2|AKT2|AKT2|AKT2|AKT2|AKT2|AKT2|AKT2|AKT2|AKT2|AKT2|AKT2|AKT2|AKT2|AKT2|AKT2|AKT2|AKT2|AKT2|AKT2|AKT2|AKT2</t>
  </si>
  <si>
    <t>rs758906645</t>
  </si>
  <si>
    <t>NM_001626.6(AKT2):c.711G&gt;C (p.Leu237=)</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</si>
  <si>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equence_feature|splice_region_variant&amp;synonymous_variant|downstream_gene_variant|3_prime_UTR_variant|splice_region_variant&amp;non_coding_transcript_exon_variant|downstream_gene_variant|sequence_feature|splice_region_variant&amp;synonymous_variant|downstream_gene_variant|downstream_gene_variant|splice_region_variant&amp;synonymous_variant|downstream_gene_variant|downstream_gene_variant|downstream_gene_variant|upstream_gene_variant|splice_region_variant&amp;non_coding_transcript_exon_variant|splice_region_variant&amp;non_coding_transcript_exon_variant|splice_region_variant&amp;non_coding_transcript_exon_variant|downstream_gene_variant|upstream_gene_variant|downstream_gene_variant|upstream_gene_variant|downstream_gene_variant|downstream_gene_variant|upstream_gene_variant|upstream_gene_variant|downstream_gene_variant|downstream_gene_variant|splice_region_variant&amp;non_coding_transcript_exon_variant|intron_variant|splice_region_variant&amp;synonymous_variant|downstream_gene_variant|splice_region_variant&amp;synonymous_variant|splice_region_variant&amp;non_coding_transcript_exon_variant|splice_region_variant&amp;non_coding_transcript_exon_variant|downstream_gene_variant|3_prime_UTR_variant|downstream_gene_variant|3_prime_UTR_variant</t>
  </si>
  <si>
    <t>HIGH|HIGH|HIGH|HIGH|HIGH|HIGH|HIGH|HIGH|HIGH|HIGH|HIGH|HIGH|HIGH|HIGH|HIGH|HIGH|HIGH|HIGH|HIGH|HIGH|LOW|LOW|MODIFIER|MODIFIER|LOW|MODIFIER|LOW|LOW|MODIFIER|MODIFIER|LOW|MODIFIER|MODIFIER|MODIFIER|MODIFIER|LOW|LOW|LOW|MODIFIER|MODIFIER|MODIFIER|MODIFIER|MODIFIER|MODIFIER|MODIFIER|MODIFIER|MODIFIER|MODIFIER|LOW|MODIFIER|LOW|MODIFIER|LOW|LOW|LOW|MODIFIER|MODIFIER|MODIFIER|MODIFIER</t>
  </si>
  <si>
    <t>AKT2|AKT2|AKT2|AKT2|AKT2|AKT2|AKT2|AKT2|AKT2|AKT2|AKT2|AKT2|AKT2|AKT2|AKT2|AKT2|AKT2|AKT2|AKT2|AKT2|AKT2|AKT2|AKT2|AKT2|AKT2|AKT2|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</si>
  <si>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</si>
  <si>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plice_region_variant&amp;synonymous_variant|splice_region_variant&amp;synonymous_variant|splice_region_variant&amp;synonymous_variant</t>
  </si>
  <si>
    <t>rs776435289</t>
  </si>
  <si>
    <t>NM_001626.6(AKT2):c.708+9C&gt;T</t>
  </si>
  <si>
    <t>intron_variant|downstream_gene_variant|intron_variant|intron_variant|downstream_gene_variant|intron_variant|downstream_gene_variant|downstream_gene_variant|intron_variant|downstream_gene_variant|downstream_gene_variant|downstream_gene_variant|upstream_gene_variant|intron_variant|intron_variant|intron_variant|downstream_gene_variant|upstream_gene_variant|downstream_gene_variant|upstream_gene_variant|downstream_gene_variant|downstream_gene_variant|upstream_gene_variant|upstream_gene_variant|downstream_gene_variant|downstream_gene_variant|intron_variant|intron_variant|intron_variant|downstream_gene_variant|intron_variant|intron_variant|intron_variant|downstream_gene_variant|intron_variant|downstream_gene_variant|intron_variant</t>
  </si>
  <si>
    <t>MODIFIER|MODIFIER|MODIFIER|MODIFIER|MODIFIER|MODIFIER|MODIFIER|MODIFIER|MODIFIER|MODIFIER|MODIFIER|MODIFIER|MODIFIER|MODIFIER|MODIFIER|MODIFIER|MODIFIER|MODIFIER|MODIFIER|MODIFIER|MODIFIER|MODIFIER|MODIFIER|MODIFIER|MODIFIER|MODIFIER|MODIFIER|MODIFIER|MODIFIER|MODIFIER|MODIFIER|MODIFIER|MODIFIER|MODIFIER|MODIFIER|MODIFIER|MODIFIER</t>
  </si>
  <si>
    <t>AKT2|AKT2|AKT2|AKT2|AKT2|AKT2|AKT2|AKT2|AKT2|AKT2|AKT2|AKT2|AKT2|AKT2|AKT2|AKT2|AKT2|AKT2|AKT2|AKT2|AKT2|AKT2|AKT2|AKT2|AKT2|AKT2|AKT2|AKT2|AKT2|AKT2|AKT2|AKT2|AKT2|AKT2|AKT2|AKT2|AKT2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</si>
  <si>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</si>
  <si>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rs377332467</t>
  </si>
  <si>
    <t>GH19I040744</t>
  </si>
  <si>
    <t>ITPKC;COQ8B;SNRPA;ENSG00000269843;C19orf54;HNRNPUL1;CCDC97;FBL;RNU6-195P;AKT2;ZNF780A;PSMC4;MIA;GC19P040724</t>
  </si>
  <si>
    <t>34.49;30.35;26.09;24.30;20.79;18.27;14.25;13.02;12.18;11.22;10.80;10.00;4.90;0.34</t>
  </si>
  <si>
    <t>NM_001626.6(AKT2):c.699C&gt;T (p.Asn233=)</t>
  </si>
  <si>
    <t>structural_interaction_variant|structural_interaction_variant|structural_interaction_variant|structural_interaction_variant|structural_interaction_variant|structural_interaction_variant|synonymous_variant|downstream_gene_variant|3_prime_UTR_variant|non_coding_transcript_exon_variant|downstream_gene_variant|synonymous_variant|downstream_gene_variant|downstream_gene_variant|synonymous_variant|downstream_gene_variant|downstream_gene_variant|downstream_gene_variant|upstream_gene_variant|non_coding_transcript_exon_variant|non_coding_transcript_exon_variant|non_coding_transcript_exon_variant|downstream_gene_variant|upstream_gene_variant|downstream_gene_variant|upstream_gene_variant|downstream_gene_variant|downstream_gene_variant|upstream_gene_variant|upstream_gene_variant|downstream_gene_variant|downstream_gene_variant|non_coding_transcript_exon_variant|intron_variant|synonymous_variant|downstream_gene_variant|synonymous_variant|non_coding_transcript_exon_variant|non_coding_transcript_exon_variant|downstream_gene_variant|3_prime_UTR_variant|downstream_gene_variant|3_prime_UTR_variant</t>
  </si>
  <si>
    <t>HIGH|HIGH|HIGH|HIGH|HIGH|HIGH|LOW|MODIFIER|MODIFIER|MODIFIER|MODIFIER|LOW|MODIFIER|MODIFIER|LOW|MODIFIER|MODIFIER|MODIFIER|MODIFIER|MODIFIER|MODIFIER|MODIFIER|MODIFIER|MODIFIER|MODIFIER|MODIFIER|MODIFIER|MODIFIER|MODIFIER|MODIFIER|MODIFIER|MODIFIER|MODIFIER|MODIFIER|LOW|MODIFIER|LOW|MODIFIER|MODIFIER|MODIFIER|MODIFIER|MODIFIER|MODIFIER</t>
  </si>
  <si>
    <t>AKT2|AKT2|AKT2|AKT2|AKT2|AKT2|AKT2|AKT2|AKT2|AKT2|AKT2|AKT2|AKT2|AKT2|AKT2|AKT2|AKT2|AKT2|AKT2|AKT2|AKT2|AKT2|AKT2|AKT2|AKT2|AKT2|AKT2|AKT2|AKT2|AKT2|AKT2|AKT2|AKT2|AKT2|AKT2|AKT2|AKT2|AKT2|AKT2|AKT2|AKT2|AKT2|AKT2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</si>
  <si>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</si>
  <si>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structural_interaction_variant|structural_interaction_variant|structural_interaction_variant|structural_interaction_variant|structural_interaction_variant|structural_interaction_variant|synonymous_variant|synonymous_variant|synonymous_variant</t>
  </si>
  <si>
    <t>HIGH|HIGH|HIGH|HIGH|HIGH|HIGH|LOW|LOW|LOW</t>
  </si>
  <si>
    <t>AKT2|AKT2|AKT2|AKT2|AKT2|AKT2|AKT2|AKT2|AKT2</t>
  </si>
  <si>
    <t>rs765477884</t>
  </si>
  <si>
    <t>NM_001626.6(AKT2):c.666C&gt;T (p.His222=)</t>
  </si>
  <si>
    <t>structural_interaction_variant|structural_interaction_variant|sequence_feature|synonymous_variant|downstream_gene_variant|3_prime_UTR_variant|non_coding_transcript_exon_variant|downstream_gene_variant|sequence_feature|synonymous_variant|downstream_gene_variant|downstream_gene_variant|synonymous_variant|downstream_gene_variant|downstream_gene_variant|downstream_gene_variant|upstream_gene_variant|non_coding_transcript_exon_variant|non_coding_transcript_exon_variant|non_coding_transcript_exon_variant|downstream_gene_variant|upstream_gene_variant|downstream_gene_variant|upstream_gene_variant|downstream_gene_variant|3_prime_UTR_variant|upstream_gene_variant|upstream_gene_variant|downstream_gene_variant|downstream_gene_variant|non_coding_transcript_exon_variant|intron_variant|synonymous_variant|downstream_gene_variant|synonymous_variant|non_coding_transcript_exon_variant|non_coding_transcript_exon_variant|downstream_gene_variant|3_prime_UTR_variant|downstream_gene_variant|3_prime_UTR_variant</t>
  </si>
  <si>
    <t>HIGH|HIGH|LOW|LOW|MODIFIER|MODIFIER|MODIFIER|MODIFIER|LOW|LOW|MODIFIER|MODIFIER|LOW|MODIFIER|MODIFIER|MODIFIER|MODIFIER|MODIFIER|MODIFIER|MODIFIER|MODIFIER|MODIFIER|MODIFIER|MODIFIER|MODIFIER|MODIFIER|MODIFIER|MODIFIER|MODIFIER|MODIFIER|MODIFIER|MODIFIER|LOW|MODIFIER|LOW|MODIFIER|MODIFIER|MODIFIER|MODIFIER|MODIFIER|MODIFIER</t>
  </si>
  <si>
    <t>AKT2|AKT2|AKT2|AKT2|AKT2|AKT2|AKT2|AKT2|AKT2|AKT2|AKT2|AKT2|AKT2|AKT2|AKT2|AKT2|AKT2|AKT2|AKT2|AKT2|AKT2|AKT2|AKT2|AKT2|AKT2|AKT2|AKT2|AKT2|AKT2|AKT2|AKT2|AKT2|AKT2|AKT2|AKT2|AKT2|AKT2|AKT2|AKT2|AKT2|AKT2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</si>
  <si>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</si>
  <si>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AKT2|AKT2|AKT2|AKT2|AKT2</t>
  </si>
  <si>
    <t>rs199761368</t>
  </si>
  <si>
    <t>NM_001626.6(AKT2):c.623G&gt;A (p.Arg208Lys)</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</si>
  <si>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missense_variant|downstream_gene_variant|3_prime_UTR_variant|non_coding_transcript_exon_variant|downstream_gene_variant|missense_variant|downstream_gene_variant|downstream_gene_variant|missense_variant|downstream_gene_variant|downstream_gene_variant|downstream_gene_variant|upstream_gene_variant|non_coding_transcript_exon_variant|non_coding_transcript_exon_variant|upstream_gene_variant|downstream_gene_variant|upstream_gene_variant|downstream_gene_variant|upstream_gene_variant|downstream_gene_variant|3_prime_UTR_variant|upstream_gene_variant|upstream_gene_variant|non_coding_transcript_exon_variant|downstream_gene_variant|upstream_gene_variant|intron_variant|intron_variant|downstream_gene_variant|missense_variant|upstream_gene_variant|upstream_gene_variant|downstream_gene_variant|3_prime_UTR_variant|downstream_gene_variant|missense_variant</t>
  </si>
  <si>
    <t>HIGH|HIGH|HIGH|HIGH|HIGH|HIGH|HIGH|HIGH|HIGH|HIGH|HIGH|HIGH|HIGH|HIGH|MODERATE|MODIFIER|MODIFIER|MODIFIER|MODIFIER|MODERATE|MODIFIER|MODIFIER|MODERATE|MODIFIER|MODIFIER|MODIFIER|MODIFIER|MODIFIER|MODIFIER|MODIFIER|MODIFIER|MODIFIER|MODIFIER|MODIFIER|MODIFIER|MODIFIER|MODIFIER|MODIFIER|MODIFIER|MODIFIER|MODIFIER|MODIFIER|MODIFIER|MODIFIER|MODERATE|MODIFIER|MODIFIER|MODIFIER|MODIFIER|MODIFIER|MODERATE</t>
  </si>
  <si>
    <t>AKT2|AKT2|AKT2|AKT2|AKT2|AKT2|AKT2|AKT2|AKT2|AKT2|AKT2|AKT2|AKT2|AKT2|AKT2|AKT2|AKT2|AKT2|AKT2|AKT2|AKT2|AKT2|AKT2|AKT2|AKT2|AKT2|AKT2|AKT2|AKT2|AKT2|AKT2|AKT2|AKT2|AKT2|AKT2|AKT2|AKT2|AKT2|AKT2|AKT2|AKT2|AKT2|AKT2|AKT2|AKT2|AKT2|AKT2|AKT2|AKT2|AKT2|AKT2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</si>
  <si>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</si>
  <si>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structural_interaction_variant|missense_variant|missense_variant|missense_variant</t>
  </si>
  <si>
    <t>HIGH|HIGH|HIGH|HIGH|HIGH|HIGH|HIGH|HIGH|HIGH|HIGH|HIGH|HIGH|HIGH|HIGH|MODERATE|MODERATE|MODERATE</t>
  </si>
  <si>
    <t>AKT2|AKT2|AKT2|AKT2|AKT2|AKT2|AKT2|AKT2|AKT2|AKT2|AKT2|AKT2|AKT2|AKT2|AKT2|AKT2|AKT2</t>
  </si>
  <si>
    <t>rs35817154</t>
  </si>
  <si>
    <t>NM_001626.6(AKT2):c.573+312C&gt;T</t>
  </si>
  <si>
    <t>intron_variant|downstream_gene_variant|intron_variant|upstream_gene_variant|downstream_gene_variant|intron_variant|downstream_gene_variant|downstream_gene_variant|intron_variant|downstream_gene_variant|downstream_gene_variant|downstream_gene_variant|intron_variant|upstream_gene_variant|upstream_gene_variant|downstream_gene_variant|upstream_gene_variant|non_coding_transcript_exon_variant|intron_variant|intron_variant|upstream_gene_variant|intron_variant|downstream_gene_variant|upstream_gene_variant|intron_variant|intron_variant|non_coding_transcript_exon_variant|intron_variant|upstream_gene_variant|upstream_gene_variant|downstream_gene_variant|intron_variant|downstream_gene_variant|intron_variant</t>
  </si>
  <si>
    <t>MODIFIER|MODIFIER|MODIFIER|MODIFIER|MODIFIER|MODIFIER|MODIFIER|MODIFIER|MODIFIER|MODIFIER|MODIFIER|MODIFIER|MODIFIER|MODIFIER|MODIFIER|MODIFIER|MODIFIER|MODIFIER|MODIFIER|MODIFIER|MODIFIER|MODIFIER|MODIFIER|MODIFIER|MODIFIER|MODIFIER|MODIFIER|MODIFIER|MODIFIER|MODIFIER|MODIFIER|MODIFIER|MODIFIER|MODIFIER</t>
  </si>
  <si>
    <t>AKT2|AKT2|AKT2|AKT2|AKT2|AKT2|AKT2|AKT2|AKT2|AKT2|AKT2|AKT2|AKT2|AKT2|AKT2|AKT2|AKT2|AKT2|AKT2|AKT2|AKT2|AKT2|AKT2|AKT2|AKT2|AKT2|AKT2|AKT2|AKT2|AKT2|AKT2|AKT2|AKT2|AKT2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</si>
  <si>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</si>
  <si>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rs75428690</t>
  </si>
  <si>
    <t>NM_001626.6(AKT2):c.573+8C&gt;T</t>
  </si>
  <si>
    <t>splice_region_variant&amp;intron_variant|downstream_gene_variant|splice_region_variant&amp;intron_variant|upstream_gene_variant|downstream_gene_variant|splice_region_variant&amp;intron_variant|downstream_gene_variant|downstream_gene_variant|splice_region_variant&amp;intron_variant|downstream_gene_variant|downstream_gene_variant|downstream_gene_variant|splice_region_variant&amp;intron_variant|upstream_gene_variant|upstream_gene_variant|downstream_gene_variant|upstream_gene_variant|non_coding_transcript_exon_variant|splice_region_variant&amp;intron_variant|splice_region_variant&amp;intron_variant|upstream_gene_variant|splice_region_variant&amp;intron_variant|downstream_gene_variant|upstream_gene_variant|splice_region_variant&amp;intron_variant|splice_region_variant&amp;intron_variant|non_coding_transcript_exon_variant|splice_region_variant&amp;intron_variant|upstream_gene_variant|upstream_gene_variant|downstream_gene_variant|splice_region_variant&amp;intron_variant|downstream_gene_variant|splice_region_variant&amp;intron_variant</t>
  </si>
  <si>
    <t>LOW|MODIFIER|LOW|MODIFIER|MODIFIER|LOW|MODIFIER|MODIFIER|LOW|MODIFIER|MODIFIER|MODIFIER|LOW|MODIFIER|MODIFIER|MODIFIER|MODIFIER|MODIFIER|LOW|LOW|MODIFIER|LOW|MODIFIER|MODIFIER|LOW|LOW|MODIFIER|LOW|MODIFIER|MODIFIER|MODIFIER|LOW|MODIFIER|LOW</t>
  </si>
  <si>
    <t>rs200843500</t>
  </si>
  <si>
    <t>POLR2A;GATA2;FOS</t>
  </si>
  <si>
    <t>487;261;194</t>
  </si>
  <si>
    <t>NM_001626.6(AKT2):c.442-12T&gt;C</t>
  </si>
  <si>
    <t>intron_variant|downstream_gene_variant|intron_variant|upstream_gene_variant|downstream_gene_variant|intron_variant|downstream_gene_variant|downstream_gene_variant|intron_variant|intron_variant|downstream_gene_variant|downstream_gene_variant|intron_variant|upstream_gene_variant|upstream_gene_variant|intron_variant|upstream_gene_variant|intron_variant|intron_variant|intron_variant|upstream_gene_variant|intron_variant|downstream_gene_variant|upstream_gene_variant|upstream_gene_variant|intron_variant|non_coding_transcript_exon_variant|intron_variant|upstream_gene_variant|upstream_gene_variant|downstream_gene_variant|intron_variant|intron_variant|intron_variant</t>
  </si>
  <si>
    <t>rs773981622</t>
  </si>
  <si>
    <t>GH19I040747</t>
  </si>
  <si>
    <t>SNRPA;C19orf54;HNRNPUL1;ENSG00000269843;CCDC97;COQ8B;ZNF780A;FBL;AKT2;ZNF780B;ITPKC;PSMC4;CYP2G1P;SERTAD3;ZNF546;CYP2F2P;NUMBL;AXL;SPTBN4;ENSG00000268366;RAB4B-EGLN2;RAB4B;RNU6-195P;EGLN2;CYP2T1P;LTBP4;MIA;CYP2B6;CYP2A13;CYP2A6;SERTAD1;SHKBP1;GC19P040765;GC19P040724</t>
  </si>
  <si>
    <t>660.01;564.09;123.18;88.05;75.31;67.85;67.24;62.28;62.26;53.67;43.09;37.48;25.53;22.59;20.56;19.56;18.72;13.02;12.87;12.63;12.17;12.17;12.16;12.11;10.71;9.74;9.48;3.64;1.98;1.77;1.62;1.46;0.39;0.31</t>
  </si>
  <si>
    <t>NM_001626.6(AKT2):c.442-20A&gt;G</t>
  </si>
  <si>
    <t>rs3730257</t>
  </si>
  <si>
    <t>NM_001626.6(AKT2):c.395C&gt;T (p.Thr132Met)</t>
  </si>
  <si>
    <t>missense_variant|downstream_gene_variant|3_prime_UTR_variant|upstream_gene_variant|missense_variant|missense_variant|missense_variant|downstream_gene_variant|missense_variant|missense_variant|missense_variant|downstream_gene_variant|non_coding_transcript_exon_variant|upstream_gene_variant|upstream_gene_variant|missense_variant|non_coding_transcript_exon_variant|3_prime_UTR_variant|3_prime_UTR_variant|upstream_gene_variant|non_coding_transcript_exon_variant|downstream_gene_variant|upstream_gene_variant|upstream_gene_variant|missense_variant|non_coding_transcript_exon_variant|missense_variant|upstream_gene_variant|upstream_gene_variant|downstream_gene_variant|3_prime_UTR_variant|missense_variant|missense_variant</t>
  </si>
  <si>
    <t>MODERATE|MODIFIER|MODIFIER|MODIFIER|MODERATE|MODERATE|MODERATE|MODIFIER|MODERATE|MODERATE|MODERATE|MODIFIER|MODIFIER|MODIFIER|MODIFIER|MODERATE|MODIFIER|MODIFIER|MODIFIER|MODIFIER|MODIFIER|MODIFIER|MODIFIER|MODIFIER|MODERATE|MODIFIER|MODERATE|MODIFIER|MODIFIER|MODIFIER|MODIFIER|MODERATE|MODERATE</t>
  </si>
  <si>
    <t>AKT2|AKT2|AKT2|AKT2|AKT2|AKT2|AKT2|AKT2|AKT2|AKT2|AKT2|AKT2|AKT2|AKT2|AKT2|AKT2|AKT2|AKT2|AKT2|AKT2|AKT2|AKT2|AKT2|AKT2|AKT2|AKT2|AKT2|AKT2|AKT2|AKT2|AKT2|AKT2|AKT2</t>
  </si>
  <si>
    <t>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ENSG00000105221</t>
  </si>
  <si>
    <t>rs143335817</t>
  </si>
  <si>
    <t>19:40242254-40642255</t>
  </si>
  <si>
    <t>NM_001626.6(AKT2):c.347G&gt;C (p.Gly116Ala)</t>
  </si>
  <si>
    <t>missense_variant|splice_region_variant&amp;synonymous_variant|missense_variant|upstream_gene_variant|missense_variant|missense_variant|missense_variant|missense_variant|missense_variant|missense_variant|missense_variant|downstream_gene_variant|non_coding_transcript_exon_variant|upstream_gene_variant|upstream_gene_variant|missense_variant|non_coding_transcript_exon_variant|3_prime_UTR_variant|missense_variant|upstream_gene_variant|non_coding_transcript_exon_variant|missense_variant|upstream_gene_variant|upstream_gene_variant|upstream_gene_variant|non_coding_transcript_exon_variant|missense_variant|upstream_gene_variant|upstream_gene_variant|downstream_gene_variant|missense_variant|missense_variant|missense_variant</t>
  </si>
  <si>
    <t>MODERATE|LOW|MODERATE|MODIFIER|MODERATE|MODERATE|MODERATE|MODERATE|MODERATE|MODERATE|MODERATE|MODIFIER|MODIFIER|MODIFIER|MODIFIER|MODERATE|MODIFIER|MODIFIER|MODERATE|MODIFIER|MODIFIER|MODERATE|MODIFIER|MODIFIER|MODIFIER|MODIFIER|MODERATE|MODIFIER|MODIFIER|MODIFIER|MODERATE|MODERATE|MODERATE</t>
  </si>
  <si>
    <t>rs141209878</t>
  </si>
  <si>
    <t>NM_001626.6(AKT2):c.318C&gt;T (p.Val106=)</t>
  </si>
  <si>
    <t>synonymous_variant|synonymous_variant|missense_variant|upstream_gene_variant|synonymous_variant|synonymous_variant|synonymous_variant|synonymous_variant|synonymous_variant|synonymous_variant|synonymous_variant|synonymous_variant|non_coding_transcript_exon_variant|upstream_gene_variant|upstream_gene_variant|synonymous_variant|non_coding_transcript_exon_variant|3_prime_UTR_variant|missense_variant|upstream_gene_variant|non_coding_transcript_exon_variant|synonymous_variant|upstream_gene_variant|upstream_gene_variant|upstream_gene_variant|non_coding_transcript_exon_variant|synonymous_variant|upstream_gene_variant|upstream_gene_variant|downstream_gene_variant|missense_variant|synonymous_variant|synonymous_variant</t>
  </si>
  <si>
    <t>LOW|LOW|MODERATE|MODIFIER|LOW|LOW|LOW|LOW|LOW|LOW|LOW|LOW|MODIFIER|MODIFIER|MODIFIER|LOW|MODIFIER|MODIFIER|MODERATE|MODIFIER|MODIFIER|LOW|MODIFIER|MODIFIER|MODIFIER|MODIFIER|LOW|MODIFIER|MODIFIER|MODIFIER|MODERATE|LOW|LOW</t>
  </si>
  <si>
    <t>rs769503941</t>
  </si>
  <si>
    <t>NM_001626.6(AKT2):c.212A&gt;G (p.Asn71Ser)</t>
  </si>
  <si>
    <t>missense_variant|missense_variant|synonymous_variant|missense_variant|missense_variant|missense_variant|missense_variant|missense_variant|missense_variant|downstream_gene_variant|missense_variant|missense_variant|missense_variant|missense_variant|non_coding_transcript_exon_variant|missense_variant|synonymous_variant|non_coding_transcript_exon_variant|missense_variant|missense_variant|missense_variant|missense_variant|synonymous_variant|missense_variant|upstream_gene_variant</t>
  </si>
  <si>
    <t>MODERATE|MODERATE|LOW|MODERATE|MODERATE|MODERATE|MODERATE|MODERATE|MODERATE|MODIFIER|MODERATE|MODERATE|MODERATE|MODERATE|MODIFIER|MODERATE|LOW|MODIFIER|MODERATE|MODERATE|MODERATE|MODERATE|LOW|MODERATE|MODIFIER</t>
  </si>
  <si>
    <t>rs200272953</t>
  </si>
  <si>
    <t>GH19I040763</t>
  </si>
  <si>
    <t>C19orf54;GC19P040765;SNRPA;GC19P040724</t>
  </si>
  <si>
    <t>7.22;0.77;0.39;0.28</t>
  </si>
  <si>
    <t>POLD1</t>
  </si>
  <si>
    <t>NM_002691.3(POLD1):c.-292C&gt;G</t>
  </si>
  <si>
    <t>upstream|upstream|upstream|upstream|upstream|downstream|downstream|downstream|downstream|downstream|downstream</t>
  </si>
  <si>
    <t>POLD1|POLD1|POLD1|POLD1|POLD1|NR1H2|NR1H2|NR1H2|NR1H2|NR1H2|NR1H2</t>
  </si>
  <si>
    <t>upstream|upstream|downstream|downstream</t>
  </si>
  <si>
    <t>POLD1|POLD1|NR1H2|NR1H2</t>
  </si>
  <si>
    <t>intergenic_region|downstream_gene_variant|downstream_gene_variant|upstream_gene_variant|downstream_gene_variant|upstream_gene_variant|downstream_gene_variant|downstream_gene_variant|downstream_gene_variant|downstream_gene_variant|upstream_gene_variant|upstream_gene_variant|upstream_gene_variant|upstream_gene_variant|upstream_gene_variant</t>
  </si>
  <si>
    <t>NR1H2-POLD1|NR1H2|NR1H2|POLD1|NR1H2|POLD1|NR1H2|NR1H2|NR1H2|NR1H2|POLD1|POLD1|POLD1|POLD1|POLD1</t>
  </si>
  <si>
    <t>ENSG00000131408-ENSG00000062822|ENSG00000131408|ENSG00000131408|ENSG00000062822|ENSG00000131408|ENSG00000062822|ENSG00000131408|ENSG00000131408|ENSG00000131408|ENSG00000131408|ENSG00000062822|ENSG00000062822|ENSG00000062822|ENSG00000062822|ENSG00000062822</t>
  </si>
  <si>
    <t>intergenic_region|downstream_gene_variant|upstream_gene_variant|upstream_gene_variant|downstream_gene_variant|upstream_gene_variant</t>
  </si>
  <si>
    <t>NR1H2-POLD1|NR1H2|POLD1|POLD1|NR1H2|POLD1</t>
  </si>
  <si>
    <t>rs3219283</t>
  </si>
  <si>
    <t>POLR2A;KDM5B;BCL3;REST;SIN3AK20;USF1;ATF2;PML;RUNX3;SP1;E2F6;MAX;FOXP2;MAZ;MXI1;RFX5;SIN3A;SMC3;STAT3;USF2;ZNF143;MYC;MAFK;TCF7L2;TFAP2A;TFAP2C;E2F1;SMARCB1;CCNT2;GATA1;HMGN3;IRF1</t>
  </si>
  <si>
    <t>1000;270;384;339;285;182;266;256;340;158;767;1000;126;375;467;199;220;206;310;168;147;825;194;305;491;757;1000;262;484;374;396;559</t>
  </si>
  <si>
    <t>GH19I050887</t>
  </si>
  <si>
    <t>SNORD88C;LINC01869;C19orf48;KLK4;KLK15;KLK1;SIGLEC5;SIGLEC14;RPL7P51;KLKP1;KLK2</t>
  </si>
  <si>
    <t>11.75;11.55;11.54;11.52;11.23;11.21;8.62;8.62;8.62;8.12;0.31</t>
  </si>
  <si>
    <t>19:50324932-50804931</t>
  </si>
  <si>
    <t>19:49924932-51844935</t>
  </si>
  <si>
    <t>rs55634973</t>
  </si>
  <si>
    <t>POLR2A;KDM5B;BCL3;REST;SIN3AK20;USF1;ATF2;PML;RUNX3;SP1;E2F6;MAX;THAP1;FOXP2;CHD2;E2F4;MAZ;MXI1;RFX5;SIN3A;SMC3;STAT3;NR2C2;USF2;ZNF143;MYC;MAFK;TCF7L2;TFAP2A;TFAP2C;E2F1;SMARCB1;CCNT2;GATA1;HMGN3;IRF1</t>
  </si>
  <si>
    <t>1000;270;384;339;285;182;266;256;340;158;767;1000;164;126;466;1000;375;467;199;220;206;310;905;168;147;825;194;305;491;757;1000;262;484;374;396;559</t>
  </si>
  <si>
    <t>downstream_gene_variant|downstream_gene_variant|upstream_gene_variant|downstream_gene_variant|upstream_gene_variant|downstream_gene_variant|downstream_gene_variant|downstream_gene_variant|downstream_gene_variant|upstream_gene_variant|upstream_gene_variant|5_prime_UTR_variant|upstream_gene_variant|upstream_gene_variant</t>
  </si>
  <si>
    <t>NR1H2|NR1H2|POLD1|NR1H2|POLD1|NR1H2|NR1H2|NR1H2|NR1H2|POLD1|POLD1|POLD1|POLD1|POLD1</t>
  </si>
  <si>
    <t>ENSG00000131408|ENSG00000131408|ENSG00000062822|ENSG00000131408|ENSG00000062822|ENSG00000131408|ENSG00000131408|ENSG00000131408|ENSG00000131408|ENSG00000062822|ENSG00000062822|ENSG00000062822|ENSG00000062822|ENSG00000062822</t>
  </si>
  <si>
    <t>rs3219284</t>
  </si>
  <si>
    <t>POLR2A;KDM5B;BCL3;GABPA;REST;SIN3AK20;TCF12;USF1;ATF2;EGR1;PAX5;PML;SP1;SRF;JUND;E2F6;MAX;NR2F2;THAP1;FOXP2;CHD2;E2F4;MAZ;MXI1;NRF1;RFX5;SIN3A;SMC3;STAT3;TBP;NR2C2;USF2;ZNF143;MYC;MAFK;TCF7L2;TFAP2A;E2F1;SMARCB1;CCNT2;GATA1;HMGN3;IRF1</t>
  </si>
  <si>
    <t>1000;270;384;242;339;285;235;182;266;1000;492;256;158;1000;194;767;1000;388;164;126;466;1000;375;467;643;199;220;206;310;394;905;168;147;825;194;305;491;1000;262;484;374;396;559</t>
  </si>
  <si>
    <t>rs2013447</t>
  </si>
  <si>
    <t>NM_002691.4(POLD1):c.-2+47G&gt;C</t>
  </si>
  <si>
    <t>intronic|intronic|intronic|intronic|intronic|downstream|downstream|downstream|downstream|downstream|downstream</t>
  </si>
  <si>
    <t>downstream_gene_variant|downstream_gene_variant|intron_variant|downstream_gene_variant|intron_variant|downstream_gene_variant|downstream_gene_variant|downstream_gene_variant|downstream_gene_variant|intron_variant|intron_variant|intron_variant|intron_variant|intron_variant</t>
  </si>
  <si>
    <t>downstream_gene_variant|intron_variant|intron_variant|downstream_gene_variant|intron_variant</t>
  </si>
  <si>
    <t>NR1H2|POLD1|POLD1|NR1H2|POLD1</t>
  </si>
  <si>
    <t>rs3219286</t>
  </si>
  <si>
    <t>POLR2A;PHF8;KDM5B;SAP30;CREB1;ELF1;GABPA;NR3C1;REST;SIN3AK20;TAF1;TCF12;ATF2;PAX5;PML;TCF3;E2F6;MAX;NR2F2;CHD2;E2F4;MAZ;MXI1;NRF1;TBP;NR2C2;TCF7L2;E2F1;SMARCB1;CCNT2;HMGN3;IRF1</t>
  </si>
  <si>
    <t>1000;1000;270;128;207;252;242;140;339;285;291;235;266;492;256;125;767;1000;388;466;1000;375;467;643;394;905;305;1000;262;484;396;559</t>
  </si>
  <si>
    <t>NM_002691.4(POLD1):c.-2+76A&gt;G</t>
  </si>
  <si>
    <t>rs3219287</t>
  </si>
  <si>
    <t>POLR2A;PHF8;KDM5B;SAP30;CREB1;ELF1;GABPA;NR3C1;REST;SIN3AK20;TAF1;TCF12;ATF2;PML;TCF3;E2F6;MAX;NR2F2;CHD2;E2F4;MAZ;MXI1;TBP;NR2C2;TCF7L2;E2F1;SMARCB1;CCNT2;HMGN3;IRF1</t>
  </si>
  <si>
    <t>1000;1000;270;128;207;252;242;140;339;285;291;235;266;256;125;767;1000;388;466;1000;375;467;394;905;305;1000;262;484;396;559</t>
  </si>
  <si>
    <t>NM_002691.4(POLD1):c.-1-44T&gt;C</t>
  </si>
  <si>
    <t>POLD1|POLD1|POLD1|POLD1|POLD1</t>
  </si>
  <si>
    <t>POLD1|POLD1|POLD1</t>
  </si>
  <si>
    <t>intron_variant|intron_variant|upstream_gene_variant|intron_variant|intron_variant|intron_variant|intron_variant|intron_variant</t>
  </si>
  <si>
    <t>POLD1|POLD1|POLD1|POLD1|POLD1|POLD1|POLD1|POLD1</t>
  </si>
  <si>
    <t>ENSG00000062822|ENSG00000062822|ENSG00000062822|ENSG00000062822|ENSG00000062822|ENSG00000062822|ENSG00000062822|ENSG00000062822</t>
  </si>
  <si>
    <t>POLD1|POLD1|POLD1|POLD1</t>
  </si>
  <si>
    <t>rs3219364</t>
  </si>
  <si>
    <t>NM_002691.4(POLD1):c.13C&gt;T (p.Arg5Trp)</t>
  </si>
  <si>
    <t>missense_variant|missense_variant|missense_variant|missense_variant|non_coding_transcript_exon_variant|missense_variant|missense_variant|missense_variant</t>
  </si>
  <si>
    <t>MODERATE|MODERATE|MODERATE|MODERATE|MODIFIER|MODERATE|MODERATE|MODERATE</t>
  </si>
  <si>
    <t>missense_variant|missense_variant|missense_variant|non_coding_transcript_exon_variant</t>
  </si>
  <si>
    <t>rs9282830</t>
  </si>
  <si>
    <t>NM_002691.4(POLD1):c.14G&gt;A (p.Arg5Gln)</t>
  </si>
  <si>
    <t>rs748471297</t>
  </si>
  <si>
    <t>NM_002691.4(POLD1):c.24C&gt;T (p.Gly8=)</t>
  </si>
  <si>
    <t>synonymous_variant|synonymous_variant|synonymous_variant|synonymous_variant|non_coding_transcript_exon_variant|synonymous_variant|synonymous_variant|synonymous_variant</t>
  </si>
  <si>
    <t>synonymous_variant|synonymous_variant|synonymous_variant|non_coding_transcript_exon_variant</t>
  </si>
  <si>
    <t>rs375886642</t>
  </si>
  <si>
    <t>NM_002691.4(POLD1):c.33C&gt;T (p.Pro11=)</t>
  </si>
  <si>
    <t>rs3218768</t>
  </si>
  <si>
    <t>NM_002691.4(POLD1):c.61G&gt;T (p.Gly21Cys)</t>
  </si>
  <si>
    <t>rs9282831</t>
  </si>
  <si>
    <t>NM_002691.4(POLD1):c.85C&gt;T (p.Pro29Ser)</t>
  </si>
  <si>
    <t>rs750303995</t>
  </si>
  <si>
    <t>NM_002691.4(POLD1):c.103G&gt;A (p.Glu35Lys)</t>
  </si>
  <si>
    <t>rs554554906</t>
  </si>
  <si>
    <t>NM_002691.4(POLD1):c.156G&gt;A (p.Glu52=)</t>
  </si>
  <si>
    <t>rs370359745</t>
  </si>
  <si>
    <t>NM_002691.4(POLD1):c.162G&gt;A (p.Glu54=)</t>
  </si>
  <si>
    <t>rs977829339</t>
  </si>
  <si>
    <t>NM_002691.4(POLD1):c.187G&gt;A (p.Glu63Lys)</t>
  </si>
  <si>
    <t>rs200736325</t>
  </si>
  <si>
    <t>NM_002691.4(POLD1):c.197C&gt;G (p.Ala66Gly)</t>
  </si>
  <si>
    <t>rs199792522</t>
  </si>
  <si>
    <t>NM_002691.4(POLD1):c.201C&gt;T (p.Asp67=)</t>
  </si>
  <si>
    <t>splice_region_variant&amp;synonymous_variant|splice_region_variant&amp;synonymous_variant|splice_region_variant&amp;synonymous_variant|splice_region_variant&amp;synonymous_variant|splice_region_variant&amp;non_coding_transcript_exon_variant|splice_region_variant&amp;synonymous_variant|splice_region_variant&amp;synonymous_variant|splice_region_variant&amp;synonymous_variant</t>
  </si>
  <si>
    <t>splice_region_variant&amp;synonymous_variant|splice_region_variant&amp;synonymous_variant|splice_region_variant&amp;synonymous_variant|splice_region_variant&amp;non_coding_transcript_exon_variant</t>
  </si>
  <si>
    <t>rs753863287</t>
  </si>
  <si>
    <t>NM_002691.4(POLD1):c.202+41G&gt;A</t>
  </si>
  <si>
    <t>rs56055109</t>
  </si>
  <si>
    <t>NM_002691.4(POLD1):c.203G&gt;A (p.Gly68Glu)</t>
  </si>
  <si>
    <t>missense_variant&amp;splice_region_variant|missense_variant&amp;splice_region_variant|missense_variant&amp;splice_region_variant|missense_variant&amp;splice_region_variant|splice_region_variant&amp;non_coding_transcript_exon_variant|missense_variant&amp;splice_region_variant|missense_variant&amp;splice_region_variant|missense_variant&amp;splice_region_variant</t>
  </si>
  <si>
    <t>MODERATE|MODERATE|MODERATE|MODERATE|LOW|MODERATE|MODERATE|MODERATE</t>
  </si>
  <si>
    <t>missense_variant&amp;splice_region_variant|missense_variant&amp;splice_region_variant|missense_variant&amp;splice_region_variant|splice_region_variant&amp;non_coding_transcript_exon_variant</t>
  </si>
  <si>
    <t>MODERATE|MODERATE|MODERATE|LOW</t>
  </si>
  <si>
    <t>rs144707871</t>
  </si>
  <si>
    <t>NM_002691.4(POLD1):c.232C&gt;T (p.Arg78Cys)</t>
  </si>
  <si>
    <t>rs141319800</t>
  </si>
  <si>
    <t>NM_002691.4(POLD1):c.242G&gt;A (p.Arg81Gln)</t>
  </si>
  <si>
    <t>rs755461109</t>
  </si>
  <si>
    <t>NM_002691.4(POLD1):c.245C&gt;T (p.Pro82Leu)</t>
  </si>
  <si>
    <t>rs201006221</t>
  </si>
  <si>
    <t>NM_002691.4(POLD1):c.257C&gt;T (p.Ala86Val)</t>
  </si>
  <si>
    <t>rs148040399</t>
  </si>
  <si>
    <t>NM_002691.4(POLD1):c.269A&gt;G (p.Gln90Arg)</t>
  </si>
  <si>
    <t>rs778838312</t>
  </si>
  <si>
    <t>NM_002691.4(POLD1):c.301A&gt;T (p.Ile101Phe)</t>
  </si>
  <si>
    <t>rs140858857</t>
  </si>
  <si>
    <t>NM_002691.4(POLD1):c.316+48G&gt;A</t>
  </si>
  <si>
    <t>intron_variant|downstream_gene_variant|intron_variant|intron_variant|intron_variant|intron_variant|intron_variant|intron_variant</t>
  </si>
  <si>
    <t>rs754066288</t>
  </si>
  <si>
    <t>NM_002691.4(POLD1):c.317-42C&gt;T</t>
  </si>
  <si>
    <t>rs3219374</t>
  </si>
  <si>
    <t>AC010624.1|TSKS</t>
  </si>
  <si>
    <t>Adrenal_Gland|Heart_Atrial_Appendage</t>
  </si>
  <si>
    <t>NM_002691.4(POLD1):c.317-39T&gt;G</t>
  </si>
  <si>
    <t>rs753812502</t>
  </si>
  <si>
    <t>NM_002691.4(POLD1):c.317-25G&gt;A</t>
  </si>
  <si>
    <t>rs149385400</t>
  </si>
  <si>
    <t>NM_002691.4(POLD1):c.327G&gt;C (p.Gln109His)</t>
  </si>
  <si>
    <t>missense_variant|downstream_gene_variant|missense_variant|missense_variant|non_coding_transcript_exon_variant|missense_variant|missense_variant|missense_variant</t>
  </si>
  <si>
    <t>rs750260438</t>
  </si>
  <si>
    <t>NM_002691.4(POLD1):c.328C&gt;T (p.Pro110Ser)</t>
  </si>
  <si>
    <t>rs531059492</t>
  </si>
  <si>
    <t>NM_002691.4(POLD1):c.353C&gt;T (p.Ser118Phe)</t>
  </si>
  <si>
    <t>rs780604625</t>
  </si>
  <si>
    <t>NM_002691.4(POLD1):c.355C&gt;T (p.Arg119Cys)</t>
  </si>
  <si>
    <t>rs747614571</t>
  </si>
  <si>
    <t>NM_002691.4(POLD1):c.358G&gt;C (p.Gly120Arg)</t>
  </si>
  <si>
    <t>rs746234949</t>
  </si>
  <si>
    <t>NM_002691.4(POLD1):c.367C&gt;T (p.Pro123Ser)</t>
  </si>
  <si>
    <t>rs761127022</t>
  </si>
  <si>
    <t>NM_002691.4(POLD1):c.371T&gt;C (p.Val124Ala)</t>
  </si>
  <si>
    <t>rs199993010</t>
  </si>
  <si>
    <t>NM_002691.4(POLD1):c.394G&gt;A (p.Asp132Asn)</t>
  </si>
  <si>
    <t>rs781132734</t>
  </si>
  <si>
    <t>NM_002691.4(POLD1):c.402G&gt;T (p.Gly134=)</t>
  </si>
  <si>
    <t>synonymous_variant|downstream_gene_variant|synonymous_variant|synonymous_variant|non_coding_transcript_exon_variant|synonymous_variant|synonymous_variant|synonymous_variant</t>
  </si>
  <si>
    <t>rs777260240</t>
  </si>
  <si>
    <t>NM_002691.4(POLD1):c.426C&gt;G (p.His142Gln)</t>
  </si>
  <si>
    <t>rs201187429</t>
  </si>
  <si>
    <t>CTCF;ZNF263</t>
  </si>
  <si>
    <t>304;853</t>
  </si>
  <si>
    <t>NM_002691.4(POLD1):c.427G&gt;A (p.Gly143Ser)</t>
  </si>
  <si>
    <t>rs377088357</t>
  </si>
  <si>
    <t>NM_002691.4(POLD1):c.438C&gt;G (p.Pro146=)</t>
  </si>
  <si>
    <t>rs374926513</t>
  </si>
  <si>
    <t>NM_002691.4(POLD1):c.455C&gt;T (p.Ala152Val)</t>
  </si>
  <si>
    <t>rs41563714</t>
  </si>
  <si>
    <t>NM_002691.4(POLD1):c.463+9C&gt;T</t>
  </si>
  <si>
    <t>rs1673046</t>
  </si>
  <si>
    <t>NM_002691.4(POLD1):c.463+24T&gt;C</t>
  </si>
  <si>
    <t>rs372578888</t>
  </si>
  <si>
    <t>NM_002691.4(POLD1):c.468C&gt;T (p.Phe156=)</t>
  </si>
  <si>
    <t>rs369905962</t>
  </si>
  <si>
    <t>NM_002691.4(POLD1):c.469G&gt;A (p.Gly157Arg)</t>
  </si>
  <si>
    <t>rs774568050</t>
  </si>
  <si>
    <t>NM_002691.4(POLD1):c.521G&gt;A (p.Arg174Gln)</t>
  </si>
  <si>
    <t>rs141976385</t>
  </si>
  <si>
    <t>NM_002691.4(POLD1):c.554C&gt;T (p.Pro185Leu)</t>
  </si>
  <si>
    <t>missense_variant|downstream_gene_variant|missense_variant|upstream_gene_variant|missense_variant|non_coding_transcript_exon_variant|missense_variant|missense_variant|missense_variant</t>
  </si>
  <si>
    <t>MODERATE|MODIFIER|MODERATE|MODIFIER|MODERATE|MODIFIER|MODERATE|MODERATE|MODERATE</t>
  </si>
  <si>
    <t>POLD1|POLD1|POLD1|POLD1|POLD1|POLD1|POLD1|POLD1|POLD1</t>
  </si>
  <si>
    <t>ENSG00000062822|ENSG00000062822|ENSG00000062822|ENSG00000062822|ENSG00000062822|ENSG00000062822|ENSG00000062822|ENSG00000062822|ENSG00000062822</t>
  </si>
  <si>
    <t>rs370292497</t>
  </si>
  <si>
    <t>NM_002691.4(POLD1):c.558C&gt;T (p.Ala186=)</t>
  </si>
  <si>
    <t>synonymous_variant|downstream_gene_variant|synonymous_variant|upstream_gene_variant|synonymous_variant|non_coding_transcript_exon_variant|synonymous_variant|synonymous_variant|synonymous_variant</t>
  </si>
  <si>
    <t>LOW|MODIFIER|LOW|MODIFIER|LOW|MODIFIER|LOW|LOW|LOW</t>
  </si>
  <si>
    <t>rs946941126</t>
  </si>
  <si>
    <t>NM_002691.4(POLD1):c.561G&gt;A (p.Val187=)</t>
  </si>
  <si>
    <t>rs948554916</t>
  </si>
  <si>
    <t>NM_002691.4(POLD1):c.563T&gt;G (p.Leu188Arg)</t>
  </si>
  <si>
    <t>rs768494581</t>
  </si>
  <si>
    <t>NM_002691.4(POLD1):c.581C&gt;G (p.Ser194Cys)</t>
  </si>
  <si>
    <t>rs144656348</t>
  </si>
  <si>
    <t>NM_002691.4(POLD1):c.583C&gt;T (p.Arg195Ter)</t>
  </si>
  <si>
    <t>stop_gained|downstream_gene_variant|stop_gained|upstream_gene_variant|stop_gained|non_coding_transcript_exon_variant|stop_gained|stop_gained|stop_gained</t>
  </si>
  <si>
    <t>HIGH|MODIFIER|HIGH|MODIFIER|HIGH|MODIFIER|HIGH|HIGH|HIGH</t>
  </si>
  <si>
    <t>POLD1|POLD1</t>
  </si>
  <si>
    <t>ENSG00000062822|ENSG00000062822</t>
  </si>
  <si>
    <t>stop_gained|stop_gained|stop_gained|non_coding_transcript_exon_variant</t>
  </si>
  <si>
    <t>HIGH|HIGH|HIGH|MODIFIER</t>
  </si>
  <si>
    <t>rs377690809</t>
  </si>
  <si>
    <t>NM_002691.4(POLD1):c.601T&gt;C (p.Tyr201His)</t>
  </si>
  <si>
    <t>missense_variant|downstream_gene_variant|missense_variant|upstream_gene_variant|missense_variant|non_coding_transcript_exon_variant|missense_variant|downstream_gene_variant|missense_variant</t>
  </si>
  <si>
    <t>MODERATE|MODIFIER|MODERATE|MODIFIER|MODERATE|MODIFIER|MODERATE|MODIFIER|MODERATE</t>
  </si>
  <si>
    <t>rs878854555</t>
  </si>
  <si>
    <t>NM_002691.4(POLD1):c.613G&gt;A (p.Gly205Ser)</t>
  </si>
  <si>
    <t>rs914238978</t>
  </si>
  <si>
    <t>NM_002691.4(POLD1):c.632G&gt;A (p.Arg211His)</t>
  </si>
  <si>
    <t>rs373192520</t>
  </si>
  <si>
    <t>NM_002691.4(POLD1):c.653G&gt;A (p.Arg218His)</t>
  </si>
  <si>
    <t>rs150010804</t>
  </si>
  <si>
    <t>NM_002691.4(POLD1):c.670C&gt;T (p.Arg224Cys)</t>
  </si>
  <si>
    <t>rs768253410</t>
  </si>
  <si>
    <t>NM_002691.4(POLD1):c.732C&gt;T (p.Tyr244=)</t>
  </si>
  <si>
    <t>synonymous_variant|downstream_gene_variant|synonymous_variant|upstream_gene_variant|synonymous_variant|non_coding_transcript_exon_variant|synonymous_variant|downstream_gene_variant|synonymous_variant</t>
  </si>
  <si>
    <t>LOW|MODIFIER|LOW|MODIFIER|LOW|MODIFIER|LOW|MODIFIER|LOW</t>
  </si>
  <si>
    <t>rs778836055</t>
  </si>
  <si>
    <t>NM_002691.4(POLD1):c.744C&gt;T (p.Val248=)</t>
  </si>
  <si>
    <t>rs746475325</t>
  </si>
  <si>
    <t>NM_002691.4(POLD1):c.758G&gt;A (p.Arg253Gln)</t>
  </si>
  <si>
    <t>missense_variant&amp;splice_region_variant|downstream_gene_variant|missense_variant&amp;splice_region_variant|upstream_gene_variant|missense_variant&amp;splice_region_variant|splice_region_variant&amp;non_coding_transcript_exon_variant|missense_variant&amp;splice_region_variant|downstream_gene_variant|missense_variant&amp;splice_region_variant</t>
  </si>
  <si>
    <t>MODERATE|MODIFIER|MODERATE|MODIFIER|MODERATE|LOW|MODERATE|MODIFIER|MODERATE</t>
  </si>
  <si>
    <t>rs1366413924</t>
  </si>
  <si>
    <t>NM_002691.4(POLD1):c.759-34C&gt;G</t>
  </si>
  <si>
    <t>intron_variant|downstream_gene_variant|intron_variant|upstream_gene_variant|intron_variant|intron_variant|intron_variant|downstream_gene_variant|intron_variant</t>
  </si>
  <si>
    <t>rs375678038</t>
  </si>
  <si>
    <t>NM_002691.4(POLD1):c.784G&gt;A (p.Gly262Ser)</t>
  </si>
  <si>
    <t>rs571623032</t>
  </si>
  <si>
    <t>NM_002691.4(POLD1):c.841-10A&gt;G</t>
  </si>
  <si>
    <t>rs140160345</t>
  </si>
  <si>
    <t>NM_002691.4(POLD1):c.849G&gt;T (p.Gln283His)</t>
  </si>
  <si>
    <t>rs113282414</t>
  </si>
  <si>
    <t>NM_002691.4(POLD1):c.862G&gt;A (p.Ala288Thr)</t>
  </si>
  <si>
    <t>rs1060501857</t>
  </si>
  <si>
    <t>NM_002691.4(POLD1):c.864G&gt;A (p.Ala288=)</t>
  </si>
  <si>
    <t>rs781735549</t>
  </si>
  <si>
    <t>NM_002691.4(POLD1):c.866A&gt;G (p.Asp289Gly)</t>
  </si>
  <si>
    <t>rs878854558</t>
  </si>
  <si>
    <t>NM_002691.4(POLD1):c.883G&gt;A (p.Val295Met)</t>
  </si>
  <si>
    <t>rs199545019</t>
  </si>
  <si>
    <t>NM_002691.4(POLD1):c.898C&gt;T (p.Pro300Ser)</t>
  </si>
  <si>
    <t>missense_variant|downstream_gene_variant|missense_variant|upstream_gene_variant|missense_variant|downstream_gene_variant|missense_variant|downstream_gene_variant|missense_variant</t>
  </si>
  <si>
    <t>rs767449295</t>
  </si>
  <si>
    <t>NM_002691.4(POLD1):c.899C&gt;T (p.Pro300Leu)</t>
  </si>
  <si>
    <t>rs775463372</t>
  </si>
  <si>
    <t>NM_002691.4(POLD1):c.931C&gt;T (p.Arg311Cys)</t>
  </si>
  <si>
    <t>rs201010746</t>
  </si>
  <si>
    <t>NM_002691.4(POLD1):c.932G&gt;A (p.Arg311His)</t>
  </si>
  <si>
    <t>rs777944185</t>
  </si>
  <si>
    <t>NM_002691.4(POLD1):c.961G&gt;A (p.Gly321Ser)</t>
  </si>
  <si>
    <t>rs41554817</t>
  </si>
  <si>
    <t>NM_002691.4(POLD1):c.970+16C&gt;T</t>
  </si>
  <si>
    <t>intron_variant|downstream_gene_variant|intron_variant|upstream_gene_variant|intron_variant|downstream_gene_variant|intron_variant|downstream_gene_variant|intron_variant</t>
  </si>
  <si>
    <t>rs1274238184</t>
  </si>
  <si>
    <t>NM_002691.4(POLD1):c.970+47G&gt;C</t>
  </si>
  <si>
    <t>rs202018595</t>
  </si>
  <si>
    <t>NM_002691.4(POLD1):c.970+49C&gt;T</t>
  </si>
  <si>
    <t>rs3218761</t>
  </si>
  <si>
    <t>NM_002691.4(POLD1):c.971-68G&gt;C</t>
  </si>
  <si>
    <t>rs116712504</t>
  </si>
  <si>
    <t>NM_002691.4(POLD1):c.971-35C&gt;T</t>
  </si>
  <si>
    <t>rs56368556</t>
  </si>
  <si>
    <t>NM_002691.4(POLD1):c.971-21C&gt;T</t>
  </si>
  <si>
    <t>rs201240451</t>
  </si>
  <si>
    <t>NM_002691.4(POLD1):c.1040C&gt;T (p.Pro347Leu)</t>
  </si>
  <si>
    <t>rs2230243</t>
  </si>
  <si>
    <t>NM_002691.4(POLD1):c.1055G&gt;A (p.Arg352His)</t>
  </si>
  <si>
    <t>rs556862476</t>
  </si>
  <si>
    <t>NM_002691.4(POLD1):c.1067C&gt;G (p.Thr356Ser)</t>
  </si>
  <si>
    <t>rs989090668</t>
  </si>
  <si>
    <t>NM_002691.4(POLD1):c.1072C&gt;T (p.Arg358Trp)</t>
  </si>
  <si>
    <t>rs751775497</t>
  </si>
  <si>
    <t>NM_002691.4(POLD1):c.1107G&gt;C (p.Gln369His)</t>
  </si>
  <si>
    <t>rs1400257948</t>
  </si>
  <si>
    <t>NM_002691.4(POLD1):c.1113C&gt;T (p.Tyr371=)</t>
  </si>
  <si>
    <t>synonymous_variant|downstream_gene_variant|synonymous_variant|upstream_gene_variant|synonymous_variant|downstream_gene_variant|synonymous_variant|downstream_gene_variant|synonymous_variant</t>
  </si>
  <si>
    <t>rs749234758</t>
  </si>
  <si>
    <t>NM_002691.4(POLD1):c.1114G&gt;A (p.Glu372Lys)</t>
  </si>
  <si>
    <t>rs960226186</t>
  </si>
  <si>
    <t>NM_002691.4(POLD1):c.1137+10G&gt;A</t>
  </si>
  <si>
    <t>rs367666867</t>
  </si>
  <si>
    <t>NM_002691.4(POLD1):c.1137+34G&gt;A</t>
  </si>
  <si>
    <t>rs55808115</t>
  </si>
  <si>
    <t>NM_002691.4(POLD1):c.1137+42C&gt;T</t>
  </si>
  <si>
    <t>rs564899107</t>
  </si>
  <si>
    <t>NM_002691.4(POLD1):c.1137+84G&gt;A</t>
  </si>
  <si>
    <t>rs56026201</t>
  </si>
  <si>
    <t>NM_002691.4(POLD1):c.1149C&gt;A (p.Thr383=)</t>
  </si>
  <si>
    <t>rs753026593</t>
  </si>
  <si>
    <t>NM_002691.4(POLD1):c.1170C&gt;T (p.Pro390=)</t>
  </si>
  <si>
    <t>rs753635334</t>
  </si>
  <si>
    <t>NM_002691.4(POLD1):c.1178T&gt;C (p.Ile393Thr)</t>
  </si>
  <si>
    <t>rs750322846</t>
  </si>
  <si>
    <t>NM_002691.4(POLD1):c.1233G&gt;C (p.Gln411His)</t>
  </si>
  <si>
    <t>rs771349646</t>
  </si>
  <si>
    <t>NM_002691.4(POLD1):c.1243-81G&gt;A</t>
  </si>
  <si>
    <t>intron_variant|intron_variant|upstream_gene_variant|intron_variant|downstream_gene_variant|intron_variant|downstream_gene_variant|intron_variant</t>
  </si>
  <si>
    <t>rs1726807</t>
  </si>
  <si>
    <t>NM_002691.4(POLD1):c.1243-14C&gt;G</t>
  </si>
  <si>
    <t>rs3218762</t>
  </si>
  <si>
    <t>GH19I050909</t>
  </si>
  <si>
    <t>KLK4;GC19M050909</t>
  </si>
  <si>
    <t>555.54;550.77</t>
  </si>
  <si>
    <t>NM_002691.4(POLD1):c.1243-6C&gt;T</t>
  </si>
  <si>
    <t>splice_region_variant&amp;intron_variant|splice_region_variant&amp;intron_variant|upstream_gene_variant|splice_region_variant&amp;intron_variant|downstream_gene_variant|splice_region_variant&amp;intron_variant|downstream_gene_variant|splice_region_variant&amp;intron_variant</t>
  </si>
  <si>
    <t>LOW|LOW|MODIFIER|LOW|MODIFIER|LOW|MODIFIER|LOW</t>
  </si>
  <si>
    <t>rs761914051</t>
  </si>
  <si>
    <t>NM_002691.4(POLD1):c.1276G&gt;A (p.Gly426Ser)</t>
  </si>
  <si>
    <t>missense_variant|missense_variant|upstream_gene_variant|missense_variant|downstream_gene_variant|missense_variant|downstream_gene_variant|missense_variant</t>
  </si>
  <si>
    <t>MODERATE|MODERATE|MODIFIER|MODERATE|MODIFIER|MODERATE|MODIFIER|MODERATE</t>
  </si>
  <si>
    <t>rs1060501840</t>
  </si>
  <si>
    <t>NM_002691.4(POLD1):c.1295G&gt;A (p.Arg432Gln)</t>
  </si>
  <si>
    <t>rs139557851</t>
  </si>
  <si>
    <t>NM_002691.4(POLD1):c.1322C&gt;T (p.Thr441Met)</t>
  </si>
  <si>
    <t>rs376711125</t>
  </si>
  <si>
    <t>NM_002691.4(POLD1):c.1323G&gt;A (p.Thr441=)</t>
  </si>
  <si>
    <t>synonymous_variant|synonymous_variant|upstream_gene_variant|synonymous_variant|downstream_gene_variant|synonymous_variant|downstream_gene_variant|synonymous_variant</t>
  </si>
  <si>
    <t>rs768901366</t>
  </si>
  <si>
    <t>NM_002691.4(POLD1):c.1362C&gt;T (p.Arg454=)</t>
  </si>
  <si>
    <t>rs773075581</t>
  </si>
  <si>
    <t>NM_002691.4(POLD1):c.1383+9G&gt;C</t>
  </si>
  <si>
    <t>rs767098823</t>
  </si>
  <si>
    <t>NM_002691.4(POLD1):c.1384-35A&gt;G</t>
  </si>
  <si>
    <t>rs115643912</t>
  </si>
  <si>
    <t>NM_002691.4(POLD1):c.1403A&gt;G (p.Lys468Arg)</t>
  </si>
  <si>
    <t>rs1004191319</t>
  </si>
  <si>
    <t>NM_002691.4(POLD1):c.1429G&gt;A (p.Val477Met)</t>
  </si>
  <si>
    <t>rs766881510</t>
  </si>
  <si>
    <t>NM_002691.4(POLD1):c.1494+118T&gt;A</t>
  </si>
  <si>
    <t>rs114722557</t>
  </si>
  <si>
    <t>EGR1;NR2F2</t>
  </si>
  <si>
    <t>740;777</t>
  </si>
  <si>
    <t>GH19I050910</t>
  </si>
  <si>
    <t>550.77;550.77</t>
  </si>
  <si>
    <t>NM_002691.4(POLD1):c.1495-204C&gt;T</t>
  </si>
  <si>
    <t>rs869312620</t>
  </si>
  <si>
    <t>NM_002691.4(POLD1):c.1552C&gt;A (p.Leu518Met)</t>
  </si>
  <si>
    <t>rs149043082</t>
  </si>
  <si>
    <t>NM_002691.4(POLD1):c.1562G&gt;A (p.Arg521Gln)</t>
  </si>
  <si>
    <t>rs143076166</t>
  </si>
  <si>
    <t>NM_002691.4(POLD1):c.1666G&gt;A (p.Val556Ile)</t>
  </si>
  <si>
    <t>missense_variant|missense_variant|missense_variant|missense_variant|downstream_gene_variant|missense_variant|missense_variant</t>
  </si>
  <si>
    <t>MODERATE|MODERATE|MODERATE|MODERATE|MODIFIER|MODERATE|MODERATE</t>
  </si>
  <si>
    <t>POLD1|POLD1|POLD1|POLD1|POLD1|POLD1|POLD1</t>
  </si>
  <si>
    <t>ENSG00000062822|ENSG00000062822|ENSG00000062822|ENSG00000062822|ENSG00000062822|ENSG00000062822|ENSG00000062822</t>
  </si>
  <si>
    <t>rs762273084</t>
  </si>
  <si>
    <t>NM_002691.4(POLD1):c.1686+7A&gt;G</t>
  </si>
  <si>
    <t>splice_region_variant&amp;intron_variant|splice_region_variant&amp;intron_variant|splice_region_variant&amp;intron_variant|splice_region_variant&amp;intron_variant|downstream_gene_variant|splice_region_variant&amp;intron_variant|splice_region_variant&amp;intron_variant</t>
  </si>
  <si>
    <t>rs372292374</t>
  </si>
  <si>
    <t>NM_002691.4(POLD1):c.1686+10C&gt;T</t>
  </si>
  <si>
    <t>intron_variant|intron_variant|intron_variant|intron_variant|downstream_gene_variant|intron_variant|intron_variant</t>
  </si>
  <si>
    <t>rs372652150</t>
  </si>
  <si>
    <t>NM_002691.4(POLD1):c.1686+42C&gt;T</t>
  </si>
  <si>
    <t>rs185839121</t>
  </si>
  <si>
    <t>NM_002691.4(POLD1):c.1686+67G&gt;A</t>
  </si>
  <si>
    <t>rs190351539</t>
  </si>
  <si>
    <t>NM_002691.4(POLD1):c.1687-50C&gt;T</t>
  </si>
  <si>
    <t>rs3219400</t>
  </si>
  <si>
    <t>NM_002691.4(POLD1):c.1687-46C&gt;T</t>
  </si>
  <si>
    <t>rs3219401</t>
  </si>
  <si>
    <t>NM_002691.4(POLD1):c.1687-38C&gt;T</t>
  </si>
  <si>
    <t>rs373705242</t>
  </si>
  <si>
    <t>NM_002691.4(POLD1):c.1694A&gt;C (p.His565Pro)</t>
  </si>
  <si>
    <t>rs1452632059</t>
  </si>
  <si>
    <t>NM_002691.4(POLD1):c.1696G&gt;A (p.Glu566Lys)</t>
  </si>
  <si>
    <t>rs372429157</t>
  </si>
  <si>
    <t>NM_002691.4(POLD1):c.1713C&gt;T (p.Pro571=)</t>
  </si>
  <si>
    <t>synonymous_variant|synonymous_variant|synonymous_variant|synonymous_variant|downstream_gene_variant|synonymous_variant|synonymous_variant</t>
  </si>
  <si>
    <t>rs2230248</t>
  </si>
  <si>
    <t>AC010624.1</t>
  </si>
  <si>
    <t>Adrenal_Gland</t>
  </si>
  <si>
    <t>NM_002691.4(POLD1):c.1745C&gt;T (p.Thr582Met)</t>
  </si>
  <si>
    <t>rs547831370</t>
  </si>
  <si>
    <t>NM_002691.4(POLD1):c.1761C&gt;T (p.Ile587=)</t>
  </si>
  <si>
    <t>rs3218755</t>
  </si>
  <si>
    <t>NM_002691.4(POLD1):c.1776-317C&gt;T</t>
  </si>
  <si>
    <t>POLD1|POLD1|POLD1|POLD1|POLD1|POLD1</t>
  </si>
  <si>
    <t>ENSG00000062822|ENSG00000062822|ENSG00000062822|ENSG00000062822|ENSG00000062822|ENSG00000062822</t>
  </si>
  <si>
    <t>rs114533018</t>
  </si>
  <si>
    <t>NM_002691.4(POLD1):c.1776-20C&gt;T</t>
  </si>
  <si>
    <t>intron_variant|upstream_gene_variant|missense_variant|intron_variant|intron_variant|intron_variant|missense_variant</t>
  </si>
  <si>
    <t>MODIFIER|MODIFIER|MODERATE|MODIFIER|MODIFIER|MODIFIER|MODERATE</t>
  </si>
  <si>
    <t>intron_variant|missense_variant|intron_variant|intron_variant</t>
  </si>
  <si>
    <t>rs746366643</t>
  </si>
  <si>
    <t>NM_002691.4(POLD1):c.1782C&gt;T (p.Tyr594=)</t>
  </si>
  <si>
    <t>synonymous_variant|upstream_gene_variant|synonymous_variant|synonymous_variant|synonymous_variant|synonymous_variant|synonymous_variant</t>
  </si>
  <si>
    <t>LOW|MODIFIER|LOW|LOW|LOW|LOW|LOW</t>
  </si>
  <si>
    <t>rs147546995</t>
  </si>
  <si>
    <t>NM_002691.4(POLD1):c.1786G&gt;A (p.Val596Ile)</t>
  </si>
  <si>
    <t>missense_variant|upstream_gene_variant|missense_variant|missense_variant|missense_variant|missense_variant|missense_variant</t>
  </si>
  <si>
    <t>MODERATE|MODIFIER|MODERATE|MODERATE|MODERATE|MODERATE|MODERATE</t>
  </si>
  <si>
    <t>rs773180520</t>
  </si>
  <si>
    <t>NM_002691.4(POLD1):c.1791C&gt;T (p.Pro597=)</t>
  </si>
  <si>
    <t>rs138293440</t>
  </si>
  <si>
    <t>NM_002691.4(POLD1):c.1794C&gt;T (p.Ile598=)</t>
  </si>
  <si>
    <t>rs369152704</t>
  </si>
  <si>
    <t>NM_002691.4(POLD1):c.1795G&gt;A (p.Ala599Thr)</t>
  </si>
  <si>
    <t>rs149569984</t>
  </si>
  <si>
    <t>NM_002691.4(POLD1):c.1892+11C&gt;T</t>
  </si>
  <si>
    <t>intron_variant|upstream_gene_variant|upstream_gene_variant|intron_variant|intron_variant|intron_variant|intron_variant|intron_variant</t>
  </si>
  <si>
    <t>rs376751542</t>
  </si>
  <si>
    <t>NM_002691.4(POLD1):c.1930G&gt;A (p.Asp644Asn)</t>
  </si>
  <si>
    <t>missense_variant|upstream_gene_variant|upstream_gene_variant|missense_variant|missense_variant|missense_variant|missense_variant|missense_variant</t>
  </si>
  <si>
    <t>MODERATE|MODIFIER|MODIFIER|MODERATE|MODERATE|MODERATE|MODERATE|MODERATE</t>
  </si>
  <si>
    <t>rs763465385</t>
  </si>
  <si>
    <t>NM_002691.4(POLD1):c.1994G&gt;A (p.Ser665Asn)</t>
  </si>
  <si>
    <t>rs757053149</t>
  </si>
  <si>
    <t>NM_002691.4(POLD1):c.2007-15C&gt;T</t>
  </si>
  <si>
    <t>rs769431445</t>
  </si>
  <si>
    <t>NM_002691.4(POLD1):c.2007-14G&gt;A</t>
  </si>
  <si>
    <t>rs374710307</t>
  </si>
  <si>
    <t>NM_002691.4(POLD1):c.2007-5C&gt;T</t>
  </si>
  <si>
    <t>splice_region_variant&amp;intron_variant|upstream_gene_variant|upstream_gene_variant|splice_region_variant&amp;intron_variant|splice_region_variant&amp;intron_variant|splice_region_variant&amp;intron_variant|splice_region_variant&amp;intron_variant|splice_region_variant&amp;intron_variant</t>
  </si>
  <si>
    <t>LOW|MODIFIER|MODIFIER|LOW|LOW|LOW|LOW|LOW</t>
  </si>
  <si>
    <t>rs199506387</t>
  </si>
  <si>
    <t>NM_002691.4(POLD1):c.2016C&gt;T (p.Ala672=)</t>
  </si>
  <si>
    <t>synonymous_variant|upstream_gene_variant|upstream_gene_variant|synonymous_variant|synonymous_variant|synonymous_variant|synonymous_variant|synonymous_variant</t>
  </si>
  <si>
    <t>rs761142119</t>
  </si>
  <si>
    <t>NM_002691.4(POLD1):c.2017G&gt;A (p.Glu673Lys)</t>
  </si>
  <si>
    <t>rs61751955</t>
  </si>
  <si>
    <t>NM_002691.4(POLD1):c.2052G&gt;C (p.Gln684His)</t>
  </si>
  <si>
    <t>rs144143245</t>
  </si>
  <si>
    <t>NM_002691.4(POLD1):c.2076G&gt;A (p.Ala692=)</t>
  </si>
  <si>
    <t>rs1420671052</t>
  </si>
  <si>
    <t>NM_002691.4(POLD1):c.2100A&gt;G (p.Val700=)</t>
  </si>
  <si>
    <t>synonymous_variant|upstream_gene_variant|upstream_gene_variant|synonymous_variant|intron_variant|synonymous_variant|synonymous_variant|synonymous_variant</t>
  </si>
  <si>
    <t>LOW|MODIFIER|MODIFIER|LOW|MODIFIER|LOW|LOW|LOW</t>
  </si>
  <si>
    <t>rs772468675</t>
  </si>
  <si>
    <t>NM_002691.4(POLD1):c.2154+4G&gt;A</t>
  </si>
  <si>
    <t>splice_region_variant&amp;intron_variant|upstream_gene_variant|upstream_gene_variant|splice_region_variant&amp;intron_variant|intron_variant|splice_region_variant&amp;intron_variant|splice_region_variant&amp;intron_variant|splice_region_variant&amp;intron_variant</t>
  </si>
  <si>
    <t>rs373416476</t>
  </si>
  <si>
    <t>NM_002691.4(POLD1):c.2154+11G&gt;A</t>
  </si>
  <si>
    <t>rs755701909</t>
  </si>
  <si>
    <t>NM_002691.4(POLD1):c.2154+20G&gt;A</t>
  </si>
  <si>
    <t>rs376289049</t>
  </si>
  <si>
    <t>NM_002691.4(POLD1):c.2178G&gt;C (p.Gln726His)</t>
  </si>
  <si>
    <t>missense_variant|upstream_gene_variant|upstream_gene_variant|missense_variant|upstream_gene_variant|missense_variant|upstream_gene_variant|upstream_gene_variant|upstream_gene_variant|missense_variant|missense_variant|missense_variant</t>
  </si>
  <si>
    <t>MODERATE|MODIFIER|MODIFIER|MODERATE|MODIFIER|MODERATE|MODIFIER|MODIFIER|MODIFIER|MODERATE|MODERATE|MODERATE</t>
  </si>
  <si>
    <t>POLD1|POLD1|POLD1|POLD1|POLD1|POLD1|POLD1|POLD1|CTD-2545M3.6|POLD1|POLD1|POLD1</t>
  </si>
  <si>
    <t>ENSG00000062822|ENSG00000062822|ENSG00000062822|ENSG00000062822|ENSG00000062822|ENSG00000062822|ENSG00000062822|ENSG00000062822|ENSG00000142539|ENSG00000062822|ENSG00000062822|ENSG00000062822</t>
  </si>
  <si>
    <t>rs747483140</t>
  </si>
  <si>
    <t>RCOR1</t>
  </si>
  <si>
    <t>NM_002691.4(POLD1):c.2185G&gt;A (p.Glu729Lys)</t>
  </si>
  <si>
    <t>rs200931999</t>
  </si>
  <si>
    <t>NM_002691.4(POLD1):c.2250+4G&gt;A</t>
  </si>
  <si>
    <t>POLD1|POLD1|POLD1|POLD1|POLD1|CTD-2545M3.6</t>
  </si>
  <si>
    <t>splice_region_variant&amp;intron_variant|splice_region_variant&amp;intron_variant|upstream_gene_variant|splice_region_variant&amp;intron_variant|upstream_gene_variant|downstream_gene_variant|upstream_gene_variant|upstream_gene_variant|upstream_gene_variant|splice_region_variant&amp;intron_variant|splice_region_variant&amp;intron_variant|splice_region_variant&amp;intron_variant</t>
  </si>
  <si>
    <t>LOW|LOW|MODIFIER|LOW|MODIFIER|MODIFIER|MODIFIER|MODIFIER|MODIFIER|LOW|LOW|LOW</t>
  </si>
  <si>
    <t>rs370478977</t>
  </si>
  <si>
    <t>NM_002691.4(POLD1):c.2250+5G&gt;C</t>
  </si>
  <si>
    <t>rs772130395</t>
  </si>
  <si>
    <t>NM_002691.4(POLD1):c.2250+7G&gt;A</t>
  </si>
  <si>
    <t>rs775363857</t>
  </si>
  <si>
    <t>NM_002691.4(POLD1):c.2250+33G&gt;A</t>
  </si>
  <si>
    <t>intron_variant|intron_variant|upstream_gene_variant|intron_variant|upstream_gene_variant|downstream_gene_variant|upstream_gene_variant|upstream_gene_variant|upstream_gene_variant|intron_variant|intron_variant|intron_variant</t>
  </si>
  <si>
    <t>rs3219422</t>
  </si>
  <si>
    <t>NM_002691.4(POLD1):c.2250+46G&gt;C</t>
  </si>
  <si>
    <t>rs138169420</t>
  </si>
  <si>
    <t>NM_002691.4(POLD1):c.2251-66C&gt;A</t>
  </si>
  <si>
    <t>rs1274608</t>
  </si>
  <si>
    <t>NM_002691.4(POLD1):c.2251-23A&gt;G</t>
  </si>
  <si>
    <t>rs3218769</t>
  </si>
  <si>
    <t>NM_002691.4(POLD1):c.2251-4G&gt;A</t>
  </si>
  <si>
    <t>rs768364989</t>
  </si>
  <si>
    <t>NM_002691.4(POLD1):c.2275G&gt;A (p.Val759Ile)</t>
  </si>
  <si>
    <t>missense_variant|missense_variant|upstream_gene_variant|missense_variant|upstream_gene_variant|downstream_gene_variant|upstream_gene_variant|upstream_gene_variant|upstream_gene_variant|missense_variant|missense_variant|missense_variant</t>
  </si>
  <si>
    <t>MODERATE|MODERATE|MODIFIER|MODERATE|MODIFIER|MODIFIER|MODIFIER|MODIFIER|MODIFIER|MODERATE|MODERATE|MODERATE</t>
  </si>
  <si>
    <t>rs145473716</t>
  </si>
  <si>
    <t>NM_002691.4(POLD1):c.2285G&gt;A (p.Arg762Gln)</t>
  </si>
  <si>
    <t>rs760638243</t>
  </si>
  <si>
    <t>NM_002691.4(POLD1):c.2290G&gt;A (p.Gly764Ser)</t>
  </si>
  <si>
    <t>rs148838746</t>
  </si>
  <si>
    <t>NM_002691.4(POLD1):c.2291G&gt;A (p.Gly764Asp)</t>
  </si>
  <si>
    <t>rs879497930</t>
  </si>
  <si>
    <t>NM_002691.4(POLD1):c.2293G&gt;A (p.Val765Met)</t>
  </si>
  <si>
    <t>rs759190487</t>
  </si>
  <si>
    <t>NM_002691.4(POLD1):c.2300C&gt;T (p.Ser767Leu)</t>
  </si>
  <si>
    <t>rs556196668</t>
  </si>
  <si>
    <t>NM_002691.4(POLD1):c.2317G&gt;A (p.Ala773Thr)</t>
  </si>
  <si>
    <t>rs753865441</t>
  </si>
  <si>
    <t>NM_002691.4(POLD1):c.2326C&gt;T (p.Arg776Trp)</t>
  </si>
  <si>
    <t>rs780138978</t>
  </si>
  <si>
    <t>NM_002691.4(POLD1):c.2333C&gt;T (p.Ala778Val)</t>
  </si>
  <si>
    <t>rs541483366</t>
  </si>
  <si>
    <t>NM_002691.4(POLD1):c.2364G&gt;A (p.Ser788=)</t>
  </si>
  <si>
    <t>synonymous_variant|synonymous_variant|upstream_gene_variant|synonymous_variant|upstream_gene_variant|downstream_gene_variant|upstream_gene_variant|upstream_gene_variant|upstream_gene_variant|synonymous_variant|synonymous_variant|synonymous_variant</t>
  </si>
  <si>
    <t>rs545962328</t>
  </si>
  <si>
    <t>NM_002691.4(POLD1):c.2388+5G&gt;A</t>
  </si>
  <si>
    <t>splice_region_variant&amp;intron_variant|splice_region_variant&amp;intron_variant|splice_region_variant&amp;intron_variant|splice_region_variant&amp;intron_variant|upstream_gene_variant|downstream_gene_variant|upstream_gene_variant|upstream_gene_variant|upstream_gene_variant|splice_region_variant&amp;intron_variant|splice_region_variant&amp;intron_variant|splice_region_variant&amp;intron_variant</t>
  </si>
  <si>
    <t>LOW|LOW|LOW|LOW|MODIFIER|MODIFIER|MODIFIER|MODIFIER|MODIFIER|LOW|LOW|LOW</t>
  </si>
  <si>
    <t>rs750085275</t>
  </si>
  <si>
    <t>NM_002691.4(POLD1):c.2389-15A&gt;G</t>
  </si>
  <si>
    <t>intronic|intronic|intronic|intronic|intronic|upstream|upstream|upstream|upstream|upstream|upstream</t>
  </si>
  <si>
    <t>POLD1|POLD1|POLD1|POLD1|POLD1|SPIB|SPIB|SPIB|SPIB|SPIB|CTD-2545M3.6</t>
  </si>
  <si>
    <t>intronic|intronic|intronic|upstream|upstream|upstream|upstream</t>
  </si>
  <si>
    <t>POLD1|POLD1|POLD1|SPIB|SPIB|SPIB|SPIB</t>
  </si>
  <si>
    <t>SPIB</t>
  </si>
  <si>
    <t>upstream_gene_variant|upstream_gene_variant|intron_variant|intron_variant|intron_variant|upstream_gene_variant|upstream_gene_variant|upstream_gene_variant|intron_variant|upstream_gene_variant|upstream_gene_variant|downstream_gene_variant|upstream_gene_variant|upstream_gene_variant|upstream_gene_variant|upstream_gene_variant|intron_variant|upstream_gene_variant|intron_variant|intron_variant</t>
  </si>
  <si>
    <t>SPIB|SPIB|POLD1|POLD1|POLD1|SPIB|SPIB|SPIB|POLD1|SPIB|POLD1|POLD1|POLD1|SPIB|POLD1|CTD-2545M3.6|POLD1|SPIB|POLD1|POLD1</t>
  </si>
  <si>
    <t>ENSG00000269404|ENSG00000269404|ENSG00000062822|ENSG00000062822|ENSG00000062822|ENSG00000269404|ENSG00000269404|ENSG00000269404|ENSG00000062822|ENSG00000269404|ENSG00000062822|ENSG00000062822|ENSG00000062822|ENSG00000269404|ENSG00000062822|ENSG00000142539|ENSG00000062822|ENSG00000269404|ENSG00000062822|ENSG00000062822</t>
  </si>
  <si>
    <t>upstream_gene_variant|upstream_gene_variant|upstream_gene_variant|intron_variant|intron_variant|intron_variant|upstream_gene_variant|intron_variant</t>
  </si>
  <si>
    <t>SPIB|SPIB|SPIB|POLD1|POLD1|POLD1|SPIB|POLD1</t>
  </si>
  <si>
    <t>rs773744167</t>
  </si>
  <si>
    <t>CTCF;POLR2A;ELF1;GABPA;REST;SIN3AK20;TCF12;USF1;YY1;BCLAF1;EGR1;RAD21;SP1;ZEB1;SP4;TEAD4;BHLHE40;ZBTB7A;CBX3;E2F6;MAX;NR2F2;TRIM28;FOXP2;RCOR1;MAZ;SIN3A;SMC3;ZNF143;MYC;ZNF263;UBTF</t>
  </si>
  <si>
    <t>1000;1000;257;200;140;126;237;144;237;203;1000;1000;179;222;217;359;234;511;396;783;1000;236;259;283;286;706;245;444;626;1000;327;192</t>
  </si>
  <si>
    <t>NM_002691.4(POLD1):c.2389-9C&gt;G</t>
  </si>
  <si>
    <t>rs552399406</t>
  </si>
  <si>
    <t>NM_002691.4(POLD1):c.2427C&gt;T (p.Tyr809=)</t>
  </si>
  <si>
    <t>upstream_gene_variant|upstream_gene_variant|synonymous_variant|synonymous_variant|synonymous_variant|upstream_gene_variant|upstream_gene_variant|upstream_gene_variant|synonymous_variant|upstream_gene_variant|upstream_gene_variant|downstream_gene_variant|upstream_gene_variant|upstream_gene_variant|upstream_gene_variant|upstream_gene_variant|synonymous_variant|upstream_gene_variant|synonymous_variant|synonymous_variant</t>
  </si>
  <si>
    <t>MODIFIER|MODIFIER|LOW|LOW|LOW|MODIFIER|MODIFIER|MODIFIER|LOW|MODIFIER|MODIFIER|MODIFIER|MODIFIER|MODIFIER|MODIFIER|MODIFIER|LOW|MODIFIER|LOW|LOW</t>
  </si>
  <si>
    <t>upstream_gene_variant|upstream_gene_variant|upstream_gene_variant|synonymous_variant|synonymous_variant|synonymous_variant|upstream_gene_variant|non_coding_transcript_exon_variant</t>
  </si>
  <si>
    <t>MODIFIER|MODIFIER|MODIFIER|LOW|LOW|LOW|MODIFIER|MODIFIER</t>
  </si>
  <si>
    <t>rs775317882</t>
  </si>
  <si>
    <t>CTCF;POLR2A;ELF1;GABPA;REST;SIN3AK20;TCF12;USF1;YY1;BCLAF1;EGR1;PAX5;RAD21;RUNX3;SP1;ZEB1;JUND;SP4;TEAD4;BHLHE40;ZBTB7A;CBX3;E2F6;MAX;NR2F2;TRIM28;FOXP2;RELA;RCOR1;MAZ;SIN3A;SMC3;ZNF143;MYC;ZNF263;UBTF</t>
  </si>
  <si>
    <t>1000;1000;257;200;140;126;237;144;237;203;1000;519;1000;486;179;222;282;217;359;234;511;396;783;1000;236;259;283;192;286;706;245;444;626;1000;327;192</t>
  </si>
  <si>
    <t>NM_002691.4(POLD1):c.2429C&gt;T (p.Ala810Val)</t>
  </si>
  <si>
    <t>upstream_gene_variant|upstream_gene_variant|missense_variant|missense_variant|missense_variant|upstream_gene_variant|upstream_gene_variant|upstream_gene_variant|missense_variant|upstream_gene_variant|upstream_gene_variant|downstream_gene_variant|upstream_gene_variant|upstream_gene_variant|upstream_gene_variant|upstream_gene_variant|missense_variant|upstream_gene_variant|missense_variant|missense_variant</t>
  </si>
  <si>
    <t>MODIFIER|MODIFIER|MODERATE|MODERATE|MODERATE|MODIFIER|MODIFIER|MODIFIER|MODERATE|MODIFIER|MODIFIER|MODIFIER|MODIFIER|MODIFIER|MODIFIER|MODIFIER|MODERATE|MODIFIER|MODERATE|MODERATE</t>
  </si>
  <si>
    <t>upstream_gene_variant|upstream_gene_variant|upstream_gene_variant|missense_variant|missense_variant|missense_variant|upstream_gene_variant|non_coding_transcript_exon_variant</t>
  </si>
  <si>
    <t>MODIFIER|MODIFIER|MODIFIER|MODERATE|MODERATE|MODERATE|MODIFIER|MODIFIER</t>
  </si>
  <si>
    <t>rs765981178</t>
  </si>
  <si>
    <t>NM_002691.4(POLD1):c.2458G&gt;A (p.Ala820Thr)</t>
  </si>
  <si>
    <t>rs753609023</t>
  </si>
  <si>
    <t>CTCF;POLR2A;ELF1;GABPA;REST;SIN3AK20;TCF12;USF1;YY1;BCLAF1;EGR1;PAX5;RAD21;RUNX3;SP1;ZEB1;JUND;SP4;TEAD4;BHLHE40;ZBTB7A;CBX3;CTCFL;E2F6;MAX;NR2F2;TRIM28;FOXP2;RELA;RCOR1;MAZ;SIN3A;SMC3;ZNF143;MYC;ZNF263;UBTF</t>
  </si>
  <si>
    <t>1000;1000;257;200;140;126;237;144;237;203;1000;519;1000;486;179;222;282;217;359;234;511;396;463;783;1000;236;259;283;192;286;706;245;444;626;1000;327;192</t>
  </si>
  <si>
    <t>NM_002691.4(POLD1):c.2467C&gt;T (p.Arg823Cys)</t>
  </si>
  <si>
    <t>rs376946722</t>
  </si>
  <si>
    <t>NM_002691.4(POLD1):c.2517C&gt;T (p.Leu839=)</t>
  </si>
  <si>
    <t>rs374928804</t>
  </si>
  <si>
    <t>NM_002691.4(POLD1):c.2545C&gt;T (p.Arg849Cys)</t>
  </si>
  <si>
    <t>rs759987234</t>
  </si>
  <si>
    <t>NM_002691.4(POLD1):c.2547C&gt;T (p.Arg849=)</t>
  </si>
  <si>
    <t>rs752705226</t>
  </si>
  <si>
    <t>NM_002691.4(POLD1):c.2548C&gt;T (p.Arg850Cys)</t>
  </si>
  <si>
    <t>rs760898812</t>
  </si>
  <si>
    <t>NM_002691.4(POLD1):c.2549G&gt;A (p.Arg850His)</t>
  </si>
  <si>
    <t>rs764432550</t>
  </si>
  <si>
    <t>NM_002691.4(POLD1):c.2564+19C&gt;T</t>
  </si>
  <si>
    <t>rs1057522890</t>
  </si>
  <si>
    <t>CTCF;POLR2A;ELF1;GABPA;REST;SIN3AK20;TCF12;USF1;YY1;BCLAF1;EGR1;PAX5;RAD21;SP1;ZEB1;JUND;SP4;TEAD4;BHLHE40;ZBTB7A;CBX3;E2F6;MAX;NR2F2;TRIM28;FOXP2;RELA;RCOR1;MAZ;SIN3A;SMC3;ZNF143;MYC;ZNF263;UBTF</t>
  </si>
  <si>
    <t>1000;1000;257;200;140;126;237;144;237;203;1000;519;1000;179;222;282;217;359;234;511;396;783;1000;236;259;283;192;286;706;245;444;626;1000;327;192</t>
  </si>
  <si>
    <t>NM_002691.4(POLD1):c.2564+20T&gt;C</t>
  </si>
  <si>
    <t>rs774539927</t>
  </si>
  <si>
    <t>NM_002691.4(POLD1):c.2565-24G&gt;A</t>
  </si>
  <si>
    <t>rs373040718</t>
  </si>
  <si>
    <t>CTCF;POLR2A;MXI1</t>
  </si>
  <si>
    <t>1000;1000;258</t>
  </si>
  <si>
    <t>NM_002691.4(POLD1):c.2565-18C&gt;T</t>
  </si>
  <si>
    <t>rs754566158</t>
  </si>
  <si>
    <t>NM_002691.4(POLD1):c.2565-17G&gt;A</t>
  </si>
  <si>
    <t>rs200576676</t>
  </si>
  <si>
    <t>NM_002691.4(POLD1):c.2565-9C&gt;T</t>
  </si>
  <si>
    <t>rs370970182</t>
  </si>
  <si>
    <t>NM_002691.4(POLD1):c.2598C&gt;T (p.Asp866=)</t>
  </si>
  <si>
    <t>rs773567499</t>
  </si>
  <si>
    <t>POLR2A;USF1;MAX;MXI1</t>
  </si>
  <si>
    <t>1000;199;283;258</t>
  </si>
  <si>
    <t>NM_002691.4(POLD1):c.2610C&gt;T (p.Asp870=)</t>
  </si>
  <si>
    <t>rs967146480</t>
  </si>
  <si>
    <t>NM_002691.4(POLD1):c.2628C&gt;T (p.Ile876=)</t>
  </si>
  <si>
    <t>rs75874199</t>
  </si>
  <si>
    <t>NM_002691.4(POLD1):c.2669C&gt;T (p.Ala890Val)</t>
  </si>
  <si>
    <t>upstream_gene_variant|upstream_gene_variant|missense_variant|missense_variant|missense_variant|upstream_gene_variant|upstream_gene_variant|upstream_gene_variant|missense_variant|upstream_gene_variant|upstream_gene_variant|downstream_gene_variant|non_coding_transcript_exon_variant|upstream_gene_variant|upstream_gene_variant|upstream_gene_variant|missense_variant|upstream_gene_variant|missense_variant|missense_variant</t>
  </si>
  <si>
    <t>rs146344351</t>
  </si>
  <si>
    <t>NM_002691.4(POLD1):c.2677G&gt;A (p.Asp893Asn)</t>
  </si>
  <si>
    <t>rs747559034</t>
  </si>
  <si>
    <t>NM_002691.4(POLD1):c.2712C&gt;T (p.Ala904=)</t>
  </si>
  <si>
    <t>upstream_gene_variant|upstream_gene_variant|synonymous_variant|synonymous_variant|synonymous_variant|upstream_gene_variant|upstream_gene_variant|upstream_gene_variant|synonymous_variant|upstream_gene_variant|upstream_gene_variant|downstream_gene_variant|non_coding_transcript_exon_variant|upstream_gene_variant|upstream_gene_variant|upstream_gene_variant|synonymous_variant|upstream_gene_variant|synonymous_variant|synonymous_variant</t>
  </si>
  <si>
    <t>rs770882217</t>
  </si>
  <si>
    <t>POLR2A;USF1;MAX;RELA;MXI1</t>
  </si>
  <si>
    <t>1000;199;283;214;258</t>
  </si>
  <si>
    <t>NM_002691.4(POLD1):c.2713G&gt;A (p.Glu905Lys)</t>
  </si>
  <si>
    <t>rs759530743</t>
  </si>
  <si>
    <t>NM_002691.4(POLD1):c.2717+15G&gt;A</t>
  </si>
  <si>
    <t>upstream_gene_variant|upstream_gene_variant|intron_variant|splice_region_variant&amp;intron_variant|intron_variant|upstream_gene_variant|upstream_gene_variant|upstream_gene_variant|intron_variant|upstream_gene_variant|upstream_gene_variant|downstream_gene_variant|intron_variant|upstream_gene_variant|upstream_gene_variant|upstream_gene_variant|intron_variant|upstream_gene_variant|intron_variant|intron_variant</t>
  </si>
  <si>
    <t>MODIFIER|MODIFIER|MODIFIER|LOW|MODIFIER|MODIFIER|MODIFIER|MODIFIER|MODIFIER|MODIFIER|MODIFIER|MODIFIER|MODIFIER|MODIFIER|MODIFIER|MODIFIER|MODIFIER|MODIFIER|MODIFIER|MODIFIER</t>
  </si>
  <si>
    <t>rs372493810</t>
  </si>
  <si>
    <t>NM_002691.4(POLD1):c.2718-5C&gt;T</t>
  </si>
  <si>
    <t>upstream_gene_variant|upstream_gene_variant|splice_region_variant&amp;intron_variant|splice_region_variant&amp;intron_variant|splice_region_variant&amp;intron_variant|upstream_gene_variant|upstream_gene_variant|upstream_gene_variant|splice_region_variant&amp;intron_variant|upstream_gene_variant|upstream_gene_variant|downstream_gene_variant|splice_region_variant&amp;intron_variant|upstream_gene_variant|upstream_gene_variant|upstream_gene_variant|splice_region_variant&amp;intron_variant|upstream_gene_variant|intron_variant|splice_region_variant&amp;intron_variant</t>
  </si>
  <si>
    <t>MODIFIER|MODIFIER|LOW|LOW|LOW|MODIFIER|MODIFIER|MODIFIER|LOW|MODIFIER|MODIFIER|MODIFIER|LOW|MODIFIER|MODIFIER|MODIFIER|LOW|MODIFIER|MODIFIER|LOW</t>
  </si>
  <si>
    <t>upstream_gene_variant|upstream_gene_variant|upstream_gene_variant|splice_region_variant&amp;intron_variant|splice_region_variant&amp;intron_variant|splice_region_variant&amp;intron_variant|upstream_gene_variant|intron_variant</t>
  </si>
  <si>
    <t>rs368965066</t>
  </si>
  <si>
    <t>CTCF;POLR2A;EP300;BCL3;GABPA;TAF1;USF1;YY1;BCL11A;EGR1;FOXM1;MEF2A;PAX5;POU2F2;SPI1;RUNX3;TCF3;BHLHE40;ZBTB7A;E2F6;RELA;CHD2;MAZ;MXI1</t>
  </si>
  <si>
    <t>152;1000;199;268;163;134;199;306;283;259;256;164;439;350;1000;538;998;437;528;426;214;525;605;258</t>
  </si>
  <si>
    <t>NM_002691.4(POLD1):c.2727G&gt;A (p.Lys909=)</t>
  </si>
  <si>
    <t>upstream_gene_variant|upstream_gene_variant|synonymous_variant|synonymous_variant|synonymous_variant|upstream_gene_variant|upstream_gene_variant|upstream_gene_variant|synonymous_variant|upstream_gene_variant|upstream_gene_variant|downstream_gene_variant|non_coding_transcript_exon_variant|upstream_gene_variant|upstream_gene_variant|upstream_gene_variant|synonymous_variant|upstream_gene_variant|intron_variant|synonymous_variant</t>
  </si>
  <si>
    <t>MODIFIER|MODIFIER|LOW|LOW|LOW|MODIFIER|MODIFIER|MODIFIER|LOW|MODIFIER|MODIFIER|MODIFIER|MODIFIER|MODIFIER|MODIFIER|MODIFIER|LOW|MODIFIER|MODIFIER|LOW</t>
  </si>
  <si>
    <t>upstream_gene_variant|upstream_gene_variant|upstream_gene_variant|synonymous_variant|synonymous_variant|synonymous_variant|upstream_gene_variant|intron_variant</t>
  </si>
  <si>
    <t>rs753176146</t>
  </si>
  <si>
    <t>CTCF;POLR2A;EP300;BCL3;ELF1;GABPA;REST;TAF1;TCF12;YY1;BCL11A;EGR1;FOXM1;MEF2A;PAX5;POU2F2;SPI1;RUNX3;TCF3;BHLHE40;ZBTB7A;E2F6;RELA;CHD2;MAZ;MXI1</t>
  </si>
  <si>
    <t>152;1000;199;268;311;163;223;134;1000;306;283;259;256;164;439;350;1000;538;998;437;528;426;214;525;605;258</t>
  </si>
  <si>
    <t>NM_002691.4(POLD1):c.2737G&gt;A (p.Gly913Arg)</t>
  </si>
  <si>
    <t>upstream_gene_variant|upstream_gene_variant|missense_variant|missense_variant|missense_variant|upstream_gene_variant|upstream_gene_variant|upstream_gene_variant|missense_variant|upstream_gene_variant|upstream_gene_variant|downstream_gene_variant|non_coding_transcript_exon_variant|upstream_gene_variant|upstream_gene_variant|upstream_gene_variant|missense_variant|upstream_gene_variant|intron_variant|missense_variant</t>
  </si>
  <si>
    <t>MODIFIER|MODIFIER|MODERATE|MODERATE|MODERATE|MODIFIER|MODIFIER|MODIFIER|MODERATE|MODIFIER|MODIFIER|MODIFIER|MODIFIER|MODIFIER|MODIFIER|MODIFIER|MODERATE|MODIFIER|MODIFIER|MODERATE</t>
  </si>
  <si>
    <t>upstream_gene_variant|upstream_gene_variant|upstream_gene_variant|missense_variant|missense_variant|missense_variant|upstream_gene_variant|intron_variant</t>
  </si>
  <si>
    <t>rs778012264</t>
  </si>
  <si>
    <t>CTCF;POLR2A;EP300;BCL3;ELF1;GABPA;REST;TAF1;TCF12;YY1;BCL11A;EBF1;EGR1;FOXM1;MEF2A;PAX5;POU2F2;SPI1;RUNX3;TCF3;ZEB1;BHLHE40;ZBTB7A;E2F6;MAX;RELA;CHD2;MAZ;MXI1</t>
  </si>
  <si>
    <t>152;1000;199;268;311;163;223;134;1000;306;283;388;259;256;164;439;350;1000;538;998;416;437;528;426;403;214;525;605;258</t>
  </si>
  <si>
    <t>NM_002691.4(POLD1):c.2757C&gt;T (p.Gly919=)</t>
  </si>
  <si>
    <t>rs757406292</t>
  </si>
  <si>
    <t>CTCF;POLR2A;EP300;BCL3;ELF1;GABPA;REST;TAF1;TCF12;YY1;BCL11A;EBF1;EGR1;FOXM1;IRF4;MEF2A;PAX5;POU2F2;SPI1;RUNX3;SP1;SRF;TCF3;ZEB1;BHLHE40;ZBTB7A;E2F6;MAX;RELA;CHD2;MAZ;MXI1</t>
  </si>
  <si>
    <t>152;1000;199;268;311;163;223;134;1000;306;283;388;259;256;598;164;439;350;1000;538;411;242;998;416;437;528;426;403;214;525;605;258</t>
  </si>
  <si>
    <t>NM_002691.4(POLD1):c.2758G&gt;A (p.Asp920Asn)</t>
  </si>
  <si>
    <t>rs1060501811</t>
  </si>
  <si>
    <t>NM_002691.4(POLD1):c.2794G&gt;C (p.Gly932Arg)</t>
  </si>
  <si>
    <t>POLD1|POLD1|CTD-2545M3.6|POLD1|POLD1|POLD1</t>
  </si>
  <si>
    <t>upstream_gene_variant|upstream_gene_variant|missense_variant|missense_variant|missense_variant|upstream_gene_variant|upstream_gene_variant|upstream_gene_variant|missense_variant|upstream_gene_variant|upstream_gene_variant|downstream_gene_variant|non_coding_transcript_exon_variant|upstream_gene_variant|upstream_gene_variant|missense_variant|missense_variant|upstream_gene_variant|intron_variant|missense_variant</t>
  </si>
  <si>
    <t>MODIFIER|MODIFIER|MODERATE|MODERATE|MODERATE|MODIFIER|MODIFIER|MODIFIER|MODERATE|MODIFIER|MODIFIER|MODIFIER|MODIFIER|MODIFIER|MODIFIER|MODERATE|MODERATE|MODIFIER|MODIFIER|MODERATE</t>
  </si>
  <si>
    <t>rs761355038</t>
  </si>
  <si>
    <t>CTD-2545M3.6;POLD1</t>
  </si>
  <si>
    <t>CTCF;POLR2A;EP300;BCL3;ELF1;GABPA;REST;TAF1;TCF12;YY1;BCL11A;EBF1;EGR1;FOXM1;IRF4;MEF2A;PAX5;POU2F2;SPI1;RUNX3;SP1;SRF;TCF3;ZEB1;BHLHE40;ZBTB7A;E2F6;MAX;RELA;CHD2;MAZ</t>
  </si>
  <si>
    <t>152;1000;199;268;311;163;223;134;1000;306;283;388;259;256;598;164;439;350;1000;538;411;242;998;416;437;528;426;403;214;525;605</t>
  </si>
  <si>
    <t>NM_002691.4(POLD1):c.2802C&gt;T (p.Ala934=)</t>
  </si>
  <si>
    <t>upstream_gene_variant|upstream_gene_variant|synonymous_variant|synonymous_variant|synonymous_variant|upstream_gene_variant|upstream_gene_variant|upstream_gene_variant|synonymous_variant|upstream_gene_variant|upstream_gene_variant|downstream_gene_variant|non_coding_transcript_exon_variant|upstream_gene_variant|upstream_gene_variant|synonymous_variant|synonymous_variant|upstream_gene_variant|intron_variant|synonymous_variant</t>
  </si>
  <si>
    <t>MODIFIER|MODIFIER|LOW|LOW|LOW|MODIFIER|MODIFIER|MODIFIER|LOW|MODIFIER|MODIFIER|MODIFIER|MODIFIER|MODIFIER|MODIFIER|LOW|LOW|MODIFIER|MODIFIER|LOW</t>
  </si>
  <si>
    <t>rs762628311</t>
  </si>
  <si>
    <t>NM_002691.4(POLD1):c.2803G&gt;A (p.Ala935Thr)</t>
  </si>
  <si>
    <t>rs555452657</t>
  </si>
  <si>
    <t>NM_002691.4(POLD1):c.2813A&gt;G (p.Lys938Arg)</t>
  </si>
  <si>
    <t>rs1356081968</t>
  </si>
  <si>
    <t>NM_002691.4(POLD1):c.2820+60G&gt;A</t>
  </si>
  <si>
    <t>intronic|intronic|intronic|intronic|intronic|intronic|upstream|upstream|upstream|upstream|upstream</t>
  </si>
  <si>
    <t>POLD1|POLD1|CTD-2545M3.6|POLD1|POLD1|POLD1|SPIB|SPIB|SPIB|SPIB|SPIB</t>
  </si>
  <si>
    <t>upstream_gene_variant|upstream_gene_variant|intron_variant|intron_variant|intron_variant|upstream_gene_variant|upstream_gene_variant|upstream_gene_variant|intron_variant|upstream_gene_variant|upstream_gene_variant|downstream_gene_variant|non_coding_transcript_exon_variant|upstream_gene_variant|upstream_gene_variant|intron_variant|intron_variant|upstream_gene_variant|intron_variant|intron_variant</t>
  </si>
  <si>
    <t>rs3219434</t>
  </si>
  <si>
    <t>POLR2A;EP300;BCL3;GABPA;REST;TAF1;TCF12;YY1;BCL11A;FOXM1;IRF4;MEF2A;PAX5;POU2F2;SPI1;RUNX3;SP1;SRF;TCF3;ZEB1;BHLHE40;ZBTB7A;E2F6;MAX;RELA;CHD2;MAZ</t>
  </si>
  <si>
    <t>1000;199;268;163;223;134;1000;306;283;256;598;164;439;350;1000;538;411;242;998;416;437;528;426;403;214;525;605</t>
  </si>
  <si>
    <t>NM_002691.4(POLD1):c.2821-116C&gt;T</t>
  </si>
  <si>
    <t>rs3219438</t>
  </si>
  <si>
    <t>POLR2A;NR2F2;NR2C2</t>
  </si>
  <si>
    <t>1000;655;517</t>
  </si>
  <si>
    <t>NM_002691.4(POLD1):c.2821-48C&gt;G</t>
  </si>
  <si>
    <t>upstream_gene_variant|upstream_gene_variant|intron_variant|intron_variant|intron_variant|upstream_gene_variant|upstream_gene_variant|upstream_gene_variant|intron_variant|upstream_gene_variant|upstream_gene_variant|downstream_gene_variant|non_coding_transcript_exon_variant|upstream_gene_variant|non_coding_transcript_exon_variant|intron_variant|intron_variant|upstream_gene_variant|intron_variant|intron_variant</t>
  </si>
  <si>
    <t>rs3219439</t>
  </si>
  <si>
    <t>POLR2A;NR2C2</t>
  </si>
  <si>
    <t>1000;517</t>
  </si>
  <si>
    <t>NM_002691.4(POLD1):c.2821-5C&gt;T</t>
  </si>
  <si>
    <t>upstream_gene_variant|upstream_gene_variant|splice_region_variant&amp;intron_variant|splice_region_variant&amp;intron_variant|splice_region_variant&amp;intron_variant|upstream_gene_variant|upstream_gene_variant|upstream_gene_variant|splice_region_variant&amp;intron_variant|upstream_gene_variant|upstream_gene_variant|downstream_gene_variant|non_coding_transcript_exon_variant|upstream_gene_variant|non_coding_transcript_exon_variant|splice_region_variant&amp;intron_variant|splice_region_variant&amp;intron_variant|upstream_gene_variant|splice_region_variant&amp;intron_variant|splice_region_variant&amp;intron_variant</t>
  </si>
  <si>
    <t>MODIFIER|MODIFIER|LOW|LOW|LOW|MODIFIER|MODIFIER|MODIFIER|LOW|MODIFIER|MODIFIER|MODIFIER|MODIFIER|MODIFIER|MODIFIER|LOW|LOW|MODIFIER|LOW|LOW</t>
  </si>
  <si>
    <t>upstream_gene_variant|upstream_gene_variant|upstream_gene_variant|splice_region_variant&amp;intron_variant|splice_region_variant&amp;intron_variant|splice_region_variant&amp;intron_variant|upstream_gene_variant|splice_region_variant&amp;intron_variant</t>
  </si>
  <si>
    <t>MODIFIER|MODIFIER|MODIFIER|LOW|LOW|LOW|MODIFIER|LOW</t>
  </si>
  <si>
    <t>rs1057521374</t>
  </si>
  <si>
    <t>NM_002691.4(POLD1):c.2824C&gt;T (p.Pro942Ser)</t>
  </si>
  <si>
    <t>upstream_gene_variant|upstream_gene_variant|missense_variant|missense_variant|missense_variant|upstream_gene_variant|upstream_gene_variant|upstream_gene_variant|missense_variant|upstream_gene_variant|upstream_gene_variant|downstream_gene_variant|non_coding_transcript_exon_variant|upstream_gene_variant|non_coding_transcript_exon_variant|missense_variant|missense_variant|upstream_gene_variant|synonymous_variant|missense_variant</t>
  </si>
  <si>
    <t>MODIFIER|MODIFIER|MODERATE|MODERATE|MODERATE|MODIFIER|MODIFIER|MODIFIER|MODERATE|MODIFIER|MODIFIER|MODIFIER|MODIFIER|MODIFIER|MODIFIER|MODERATE|MODERATE|MODIFIER|LOW|MODERATE</t>
  </si>
  <si>
    <t>rs1203736050</t>
  </si>
  <si>
    <t>NM_002691.4(POLD1):c.2826G&gt;A (p.Pro942=)</t>
  </si>
  <si>
    <t>upstream_gene_variant|upstream_gene_variant|synonymous_variant|synonymous_variant|synonymous_variant|upstream_gene_variant|upstream_gene_variant|upstream_gene_variant|synonymous_variant|upstream_gene_variant|upstream_gene_variant|downstream_gene_variant|non_coding_transcript_exon_variant|upstream_gene_variant|non_coding_transcript_exon_variant|synonymous_variant|synonymous_variant|upstream_gene_variant|missense_variant|synonymous_variant</t>
  </si>
  <si>
    <t>MODIFIER|MODIFIER|LOW|LOW|LOW|MODIFIER|MODIFIER|MODIFIER|LOW|MODIFIER|MODIFIER|MODIFIER|MODIFIER|MODIFIER|MODIFIER|LOW|LOW|MODIFIER|MODERATE|LOW</t>
  </si>
  <si>
    <t>rs878854543</t>
  </si>
  <si>
    <t>NM_002691.4(POLD1):c.2861C&gt;T (p.Thr954Met)</t>
  </si>
  <si>
    <t>upstream_gene_variant|upstream_gene_variant|missense_variant|missense_variant|missense_variant|upstream_gene_variant|upstream_gene_variant|upstream_gene_variant|missense_variant|upstream_gene_variant|upstream_gene_variant|downstream_gene_variant|non_coding_transcript_exon_variant|upstream_gene_variant|non_coding_transcript_exon_variant|missense_variant|missense_variant|upstream_gene_variant|missense_variant|missense_variant</t>
  </si>
  <si>
    <t>MODIFIER|MODIFIER|MODERATE|MODERATE|MODERATE|MODIFIER|MODIFIER|MODIFIER|MODERATE|MODIFIER|MODIFIER|MODIFIER|MODIFIER|MODIFIER|MODIFIER|MODERATE|MODERATE|MODIFIER|MODERATE|MODERATE</t>
  </si>
  <si>
    <t>rs374016016</t>
  </si>
  <si>
    <t>NM_002691.4(POLD1):c.2862G&gt;C (p.Thr954=)</t>
  </si>
  <si>
    <t>rs3219440</t>
  </si>
  <si>
    <t>NM_002691.4(POLD1):c.2910C&gt;T (p.Phe970=)</t>
  </si>
  <si>
    <t>rs757740787</t>
  </si>
  <si>
    <t>NM_002691.4(POLD1):c.2926G&gt;A (p.Glu976Lys)</t>
  </si>
  <si>
    <t>rs750457028</t>
  </si>
  <si>
    <t>NM_002691.4(POLD1):c.2938G&gt;A (p.Glu980Lys)</t>
  </si>
  <si>
    <t>rs373389672</t>
  </si>
  <si>
    <t>NM_002691.4(POLD1):c.2953+4C&gt;T</t>
  </si>
  <si>
    <t>upstream_gene_variant|upstream_gene_variant|splice_region_variant&amp;intron_variant|splice_region_variant&amp;intron_variant|splice_region_variant&amp;intron_variant|upstream_gene_variant|upstream_gene_variant|upstream_gene_variant|splice_region_variant&amp;intron_variant|upstream_gene_variant|upstream_gene_variant|downstream_gene_variant|splice_region_variant&amp;intron_variant|upstream_gene_variant|non_coding_transcript_exon_variant|splice_region_variant&amp;intron_variant|splice_region_variant&amp;intron_variant|upstream_gene_variant|splice_region_variant&amp;intron_variant|splice_region_variant&amp;intron_variant</t>
  </si>
  <si>
    <t>MODIFIER|MODIFIER|LOW|LOW|LOW|MODIFIER|MODIFIER|MODIFIER|LOW|MODIFIER|MODIFIER|MODIFIER|LOW|MODIFIER|MODIFIER|LOW|LOW|MODIFIER|LOW|LOW</t>
  </si>
  <si>
    <t>rs1057521166</t>
  </si>
  <si>
    <t>NM_002691.4(POLD1):c.2953+38G&gt;C</t>
  </si>
  <si>
    <t>upstream_gene_variant|upstream_gene_variant|intron_variant|intron_variant|intron_variant|upstream_gene_variant|upstream_gene_variant|upstream_gene_variant|intron_variant|upstream_gene_variant|upstream_gene_variant|downstream_gene_variant|intron_variant|upstream_gene_variant|non_coding_transcript_exon_variant|intron_variant|intron_variant|upstream_gene_variant|intron_variant|intron_variant</t>
  </si>
  <si>
    <t>rs370217646</t>
  </si>
  <si>
    <t>174;1000</t>
  </si>
  <si>
    <t>NM_002691.4(POLD1):c.2954-29C&gt;T</t>
  </si>
  <si>
    <t>rs368911467</t>
  </si>
  <si>
    <t>NM_002691.4(POLD1):c.2954-12C&gt;T</t>
  </si>
  <si>
    <t>rs767807258</t>
  </si>
  <si>
    <t>NM_002691.4(POLD1):c.2973C&gt;G (p.Cys991Trp)</t>
  </si>
  <si>
    <t>rs944183404</t>
  </si>
  <si>
    <t>NM_002691.4(POLD1):c.2989G&gt;A (p.Gly997Ser)</t>
  </si>
  <si>
    <t>rs368319533</t>
  </si>
  <si>
    <t>NM_002691.4(POLD1):c.3006C&gt;T (p.Leu1002=)</t>
  </si>
  <si>
    <t>rs759600947</t>
  </si>
  <si>
    <t>NM_002691.4(POLD1):c.3016G&gt;A (p.Ala1006Thr)</t>
  </si>
  <si>
    <t>rs376197467</t>
  </si>
  <si>
    <t>NM_002691.4(POLD1):c.3048C&gt;T (p.Arg1016=)</t>
  </si>
  <si>
    <t>rs376360811</t>
  </si>
  <si>
    <t>CTCF;EBF1</t>
  </si>
  <si>
    <t>174;664</t>
  </si>
  <si>
    <t>NM_002691.4(POLD1):c.3068-154C&gt;A</t>
  </si>
  <si>
    <t>upstream_gene_variant|upstream_gene_variant|intron_variant|intron_variant|intron_variant|upstream_gene_variant|upstream_gene_variant|upstream_gene_variant|intron_variant|upstream_gene_variant|upstream_gene_variant|downstream_gene_variant|intron_variant|upstream_gene_variant|intron_variant|intron_variant|intron_variant|upstream_gene_variant|intron_variant|intron_variant</t>
  </si>
  <si>
    <t>rs113871429</t>
  </si>
  <si>
    <t>EBF1;RELA</t>
  </si>
  <si>
    <t>664;396</t>
  </si>
  <si>
    <t>GM12878;GM12891</t>
  </si>
  <si>
    <t>NM_002691.4(POLD1):c.3068-14C&gt;T</t>
  </si>
  <si>
    <t>upstream_gene_variant|upstream_gene_variant|intron_variant|intron_variant|intron_variant|upstream_gene_variant|upstream_gene_variant|upstream_gene_variant|intron_variant|upstream_gene_variant|non_coding_transcript_exon_variant|downstream_gene_variant|intron_variant|upstream_gene_variant|intron_variant|intron_variant|intron_variant|upstream_gene_variant|intron_variant|intron_variant</t>
  </si>
  <si>
    <t>rs3218758</t>
  </si>
  <si>
    <t>POLR2A;EBF1;RELA;STAT1</t>
  </si>
  <si>
    <t>250;664;396;156</t>
  </si>
  <si>
    <t>NM_002691.4(POLD1):c.3068-13C&gt;T</t>
  </si>
  <si>
    <t>rs575387524</t>
  </si>
  <si>
    <t>NM_002691.4(POLD1):c.3095G&gt;A (p.Arg1032Gln)</t>
  </si>
  <si>
    <t>upstream_gene_variant|upstream_gene_variant|missense_variant|downstream_gene_variant|intron_variant|upstream_gene_variant|upstream_gene_variant|upstream_gene_variant|missense_variant|upstream_gene_variant|non_coding_transcript_exon_variant|downstream_gene_variant|non_coding_transcript_exon_variant|upstream_gene_variant|non_coding_transcript_exon_variant|missense_variant|missense_variant|upstream_gene_variant|missense_variant|missense_variant</t>
  </si>
  <si>
    <t>MODIFIER|MODIFIER|MODERATE|MODIFIER|MODIFIER|MODIFIER|MODIFIER|MODIFIER|MODERATE|MODIFIER|MODIFIER|MODIFIER|MODIFIER|MODIFIER|MODIFIER|MODERATE|MODERATE|MODIFIER|MODERATE|MODERATE</t>
  </si>
  <si>
    <t>rs763951036</t>
  </si>
  <si>
    <t>NM_002691.4(POLD1):c.3120+11C&gt;T</t>
  </si>
  <si>
    <t>upstream_gene_variant|upstream_gene_variant|intron_variant|downstream_gene_variant|intron_variant|upstream_gene_variant|upstream_gene_variant|upstream_gene_variant|intron_variant|upstream_gene_variant|intron_variant|downstream_gene_variant|downstream_gene_variant|upstream_gene_variant|intron_variant|intron_variant|intron_variant|upstream_gene_variant|intron_variant|intron_variant</t>
  </si>
  <si>
    <t>rs369535710</t>
  </si>
  <si>
    <t>POLR2A;EBF1;STAT1</t>
  </si>
  <si>
    <t>250;664;156</t>
  </si>
  <si>
    <t>NM_002691.4(POLD1):c.3120+13G&gt;T</t>
  </si>
  <si>
    <t>rs746682079</t>
  </si>
  <si>
    <t>NM_002691.4(POLD1):c.3121-14G&gt;A</t>
  </si>
  <si>
    <t>rs367766963</t>
  </si>
  <si>
    <t>POLR2A;STAT1</t>
  </si>
  <si>
    <t>250;156</t>
  </si>
  <si>
    <t>NM_002691.4(POLD1):c.3136G&gt;T (p.Ala1046Ser)</t>
  </si>
  <si>
    <t>upstream_gene_variant|upstream_gene_variant|missense_variant|downstream_gene_variant|missense_variant|upstream_gene_variant|upstream_gene_variant|upstream_gene_variant|missense_variant|upstream_gene_variant|non_coding_transcript_exon_variant|downstream_gene_variant|downstream_gene_variant|upstream_gene_variant|non_coding_transcript_exon_variant|missense_variant|missense_variant|upstream_gene_variant|3_prime_UTR_variant|missense_variant</t>
  </si>
  <si>
    <t>MODIFIER|MODIFIER|MODERATE|MODIFIER|MODERATE|MODIFIER|MODIFIER|MODIFIER|MODERATE|MODIFIER|MODIFIER|MODIFIER|MODIFIER|MODIFIER|MODIFIER|MODERATE|MODERATE|MODIFIER|MODIFIER|MODERATE</t>
  </si>
  <si>
    <t>rs751088347</t>
  </si>
  <si>
    <t>NM_002691.4(POLD1):c.3149G&gt;A (p.Arg1050His)</t>
  </si>
  <si>
    <t>upstream_gene_variant|upstream_gene_variant|missense_variant|downstream_gene_variant|synonymous_variant|upstream_gene_variant|upstream_gene_variant|upstream_gene_variant|missense_variant|upstream_gene_variant|non_coding_transcript_exon_variant|downstream_gene_variant|downstream_gene_variant|upstream_gene_variant|non_coding_transcript_exon_variant|missense_variant|missense_variant|upstream_gene_variant|3_prime_UTR_variant|missense_variant</t>
  </si>
  <si>
    <t>MODIFIER|MODIFIER|MODERATE|MODIFIER|LOW|MODIFIER|MODIFIER|MODIFIER|MODERATE|MODIFIER|MODIFIER|MODIFIER|MODIFIER|MODIFIER|MODIFIER|MODERATE|MODERATE|MODIFIER|MODIFIER|MODERATE</t>
  </si>
  <si>
    <t>rs1060501824</t>
  </si>
  <si>
    <t>NM_002691.4(POLD1):c.3157C&gt;T (p.Arg1053Cys)</t>
  </si>
  <si>
    <t>rs779208942</t>
  </si>
  <si>
    <t>NM_002691.4(POLD1):c.3167C&gt;T (p.Thr1056Met)</t>
  </si>
  <si>
    <t>rs772397517</t>
  </si>
  <si>
    <t>POLR2A;TCF3;STAT1</t>
  </si>
  <si>
    <t>250;126;156</t>
  </si>
  <si>
    <t>NM_002691.4(POLD1):c.3218+9C&gt;T</t>
  </si>
  <si>
    <t>rs3219448</t>
  </si>
  <si>
    <t>NM_002691.4(POLD1):c.3219-194G&gt;A</t>
  </si>
  <si>
    <t>rs3219451</t>
  </si>
  <si>
    <t>BCL3;EBF1;MAZ</t>
  </si>
  <si>
    <t>143;1000;352</t>
  </si>
  <si>
    <t>NM_002691.4(POLD1):c.3219-193C&gt;A</t>
  </si>
  <si>
    <t>rs3219452</t>
  </si>
  <si>
    <t>NM_002691.4(POLD1):c.3219-168C&gt;G</t>
  </si>
  <si>
    <t>rs2445839</t>
  </si>
  <si>
    <t>NM_002691.4(POLD1):c.3219-52C&gt;A</t>
  </si>
  <si>
    <t>rs3219455</t>
  </si>
  <si>
    <t>NM_002691.4(POLD1):c.3219-42G&gt;C</t>
  </si>
  <si>
    <t>rs759477141</t>
  </si>
  <si>
    <t>NM_002691.4(POLD1):c.3219-28C&gt;T</t>
  </si>
  <si>
    <t>rs763799482</t>
  </si>
  <si>
    <t>NM_002691.4(POLD1):c.3219-19C&gt;A</t>
  </si>
  <si>
    <t>rs374168125</t>
  </si>
  <si>
    <t>NM_002691.4(POLD1):c.3219-9C&gt;A</t>
  </si>
  <si>
    <t>rs1410703949</t>
  </si>
  <si>
    <t>NM_002691.4(POLD1):c.3219-5C&gt;T</t>
  </si>
  <si>
    <t>upstream_gene_variant|upstream_gene_variant|splice_region_variant&amp;intron_variant|downstream_gene_variant|splice_region_variant&amp;intron_variant|upstream_gene_variant|upstream_gene_variant|upstream_gene_variant|splice_region_variant&amp;intron_variant|upstream_gene_variant|splice_region_variant&amp;intron_variant|downstream_gene_variant|downstream_gene_variant|upstream_gene_variant|splice_region_variant&amp;intron_variant|intron_variant|splice_region_variant&amp;intron_variant|upstream_gene_variant|splice_region_variant&amp;intron_variant|splice_region_variant&amp;intron_variant</t>
  </si>
  <si>
    <t>MODIFIER|MODIFIER|LOW|MODIFIER|LOW|MODIFIER|MODIFIER|MODIFIER|LOW|MODIFIER|LOW|MODIFIER|MODIFIER|MODIFIER|LOW|MODIFIER|LOW|MODIFIER|LOW|LOW</t>
  </si>
  <si>
    <t>rs748304578</t>
  </si>
  <si>
    <t>NM_002691.4(POLD1):c.3220C&gt;T (p.Arg1074Trp)</t>
  </si>
  <si>
    <t>upstream_gene_variant|upstream_gene_variant|missense_variant&amp;splice_region_variant|downstream_gene_variant|missense_variant&amp;splice_region_variant|upstream_gene_variant|upstream_gene_variant|upstream_gene_variant|missense_variant&amp;splice_region_variant|upstream_gene_variant|splice_region_variant&amp;non_coding_transcript_exon_variant|downstream_gene_variant|downstream_gene_variant|upstream_gene_variant|splice_region_variant&amp;non_coding_transcript_exon_variant|intron_variant|missense_variant&amp;splice_region_variant|upstream_gene_variant|3_prime_UTR_variant|missense_variant&amp;splice_region_variant</t>
  </si>
  <si>
    <t>MODIFIER|MODIFIER|MODERATE|MODIFIER|MODERATE|MODIFIER|MODIFIER|MODIFIER|MODERATE|MODIFIER|LOW|MODIFIER|MODIFIER|MODIFIER|LOW|MODIFIER|MODERATE|MODIFIER|MODIFIER|MODERATE</t>
  </si>
  <si>
    <t>upstream_gene_variant|upstream_gene_variant|upstream_gene_variant|missense_variant&amp;splice_region_variant|missense_variant&amp;splice_region_variant|missense_variant&amp;splice_region_variant|upstream_gene_variant|splice_region_variant&amp;non_coding_transcript_exon_variant</t>
  </si>
  <si>
    <t>MODIFIER|MODIFIER|MODIFIER|MODERATE|MODERATE|MODERATE|MODIFIER|LOW</t>
  </si>
  <si>
    <t>rs778190445</t>
  </si>
  <si>
    <t>NM_002691.4(POLD1):c.3221G&gt;A (p.Arg1074Gln)</t>
  </si>
  <si>
    <t>upstream_gene_variant|upstream_gene_variant|missense_variant&amp;splice_region_variant|downstream_gene_variant|splice_region_variant&amp;synonymous_variant|upstream_gene_variant|upstream_gene_variant|upstream_gene_variant|missense_variant&amp;splice_region_variant|upstream_gene_variant|splice_region_variant&amp;non_coding_transcript_exon_variant|downstream_gene_variant|downstream_gene_variant|upstream_gene_variant|splice_region_variant&amp;non_coding_transcript_exon_variant|intron_variant|missense_variant&amp;splice_region_variant|upstream_gene_variant|3_prime_UTR_variant|missense_variant&amp;splice_region_variant</t>
  </si>
  <si>
    <t>MODIFIER|MODIFIER|MODERATE|MODIFIER|LOW|MODIFIER|MODIFIER|MODIFIER|MODERATE|MODIFIER|LOW|MODIFIER|MODIFIER|MODIFIER|LOW|MODIFIER|MODERATE|MODIFIER|MODIFIER|MODERATE</t>
  </si>
  <si>
    <t>rs541931950</t>
  </si>
  <si>
    <t>NM_002691.4(POLD1):c.3249G&gt;A (p.Lys1083=)</t>
  </si>
  <si>
    <t>upstream_gene_variant|upstream_gene_variant|synonymous_variant|downstream_gene_variant|missense_variant|upstream_gene_variant|upstream_gene_variant|upstream_gene_variant|synonymous_variant|upstream_gene_variant|non_coding_transcript_exon_variant|downstream_gene_variant|downstream_gene_variant|upstream_gene_variant|non_coding_transcript_exon_variant|intron_variant|synonymous_variant|upstream_gene_variant|3_prime_UTR_variant|synonymous_variant</t>
  </si>
  <si>
    <t>MODIFIER|MODIFIER|LOW|MODIFIER|MODERATE|MODIFIER|MODIFIER|MODIFIER|LOW|MODIFIER|MODIFIER|MODIFIER|MODIFIER|MODIFIER|MODIFIER|MODIFIER|LOW|MODIFIER|MODIFIER|LOW</t>
  </si>
  <si>
    <t>rs760214407</t>
  </si>
  <si>
    <t>NM_002691.4(POLD1):c.3257G&gt;A (p.Arg1086Gln)</t>
  </si>
  <si>
    <t>upstream_gene_variant|upstream_gene_variant|missense_variant|downstream_gene_variant|synonymous_variant|upstream_gene_variant|upstream_gene_variant|upstream_gene_variant|missense_variant|upstream_gene_variant|non_coding_transcript_exon_variant|downstream_gene_variant|downstream_gene_variant|upstream_gene_variant|non_coding_transcript_exon_variant|intron_variant|missense_variant|upstream_gene_variant|3_prime_UTR_variant|missense_variant</t>
  </si>
  <si>
    <t>MODIFIER|MODIFIER|MODERATE|MODIFIER|LOW|MODIFIER|MODIFIER|MODIFIER|MODERATE|MODIFIER|MODIFIER|MODIFIER|MODIFIER|MODIFIER|MODIFIER|MODIFIER|MODERATE|MODIFIER|MODIFIER|MODERATE</t>
  </si>
  <si>
    <t>rs3219457</t>
  </si>
  <si>
    <t>NM_002691.4(POLD1):c.3271G&gt;A (p.Asp1091Asn)</t>
  </si>
  <si>
    <t>upstream_gene_variant|upstream_gene_variant|missense_variant|downstream_gene_variant|missense_variant|upstream_gene_variant|upstream_gene_variant|upstream_gene_variant|missense_variant|upstream_gene_variant|non_coding_transcript_exon_variant|downstream_gene_variant|downstream_gene_variant|upstream_gene_variant|non_coding_transcript_exon_variant|intron_variant|missense_variant|upstream_gene_variant|3_prime_UTR_variant|missense_variant</t>
  </si>
  <si>
    <t>MODIFIER|MODIFIER|MODERATE|MODIFIER|MODERATE|MODIFIER|MODIFIER|MODIFIER|MODERATE|MODIFIER|MODIFIER|MODIFIER|MODIFIER|MODIFIER|MODIFIER|MODIFIER|MODERATE|MODIFIER|MODIFIER|MODERATE</t>
  </si>
  <si>
    <t>rs946088822</t>
  </si>
  <si>
    <t>NM_002691.4(POLD1):c.*22C&gt;T</t>
  </si>
  <si>
    <t>intronic|UTR3|UTR3|UTR3|UTR3|UTR3|upstream|upstream|upstream|upstream|upstream</t>
  </si>
  <si>
    <t>CTD-2545M3.6|POLD1|POLD1|POLD1|POLD1|POLD1|SPIB|SPIB|SPIB|SPIB|SPIB</t>
  </si>
  <si>
    <t>UTR3|UTR3|UTR3|upstream|upstream|upstream|upstream</t>
  </si>
  <si>
    <t>upstream_gene_variant|upstream_gene_variant|3_prime_UTR_variant|downstream_gene_variant|downstream_gene_variant|upstream_gene_variant|upstream_gene_variant|upstream_gene_variant|downstream_gene_variant|upstream_gene_variant|non_coding_transcript_exon_variant|downstream_gene_variant|downstream_gene_variant|upstream_gene_variant|non_coding_transcript_exon_variant|intron_variant|3_prime_UTR_variant|upstream_gene_variant|3_prime_UTR_variant|3_prime_UTR_variant</t>
  </si>
  <si>
    <t>upstream_gene_variant|upstream_gene_variant|upstream_gene_variant|3_prime_UTR_variant|3_prime_UTR_variant|3_prime_UTR_variant|upstream_gene_variant|non_coding_transcript_exon_variant</t>
  </si>
  <si>
    <t>rs369354335</t>
  </si>
  <si>
    <t>INSR</t>
  </si>
  <si>
    <t>R3HDML-AS1|HNF4A</t>
  </si>
  <si>
    <t>NM_175914.4(HNF4A):c.-401G&gt;A</t>
  </si>
  <si>
    <t>upstream|upstream|upstream|upstream|downstream</t>
  </si>
  <si>
    <t>HNF4A|RP5-881L22.5|HNF4A|HNF4A|R3HDML</t>
  </si>
  <si>
    <t>upstream|upstream|upstream|upstream|upstream|upstream|downstream</t>
  </si>
  <si>
    <t>HNF4A|HNF4A|HNF4A|HNF4A|HNF4A|HNF4A|R3HDML</t>
  </si>
  <si>
    <t>R3HDML</t>
  </si>
  <si>
    <t>intergenic_region|downstream_gene_variant|upstream_gene_variant|upstream_gene_variant|upstream_gene_variant|upstream_gene_variant|upstream_gene_variant|upstream_gene_variant|upstream_gene_variant</t>
  </si>
  <si>
    <t>RP5-881L22.5-HNF4A|R3HDML|HNF4A|RP5-881L22.5|RP5-881L22.5|HNF4A|HNF4A|HNF4A|HNF4A</t>
  </si>
  <si>
    <t>ENSG00000226812-ENSG00000101076|ENSG00000101074|ENSG00000101076|ENSG00000226812|ENSG00000226812|ENSG00000101076|ENSG00000101076|ENSG00000101076|ENSG00000101076</t>
  </si>
  <si>
    <t>intergenic_region|upstream_gene_variant|upstream_gene_variant|upstream_gene_variant|upstream_gene_variant|upstream_gene_variant|upstream_gene_variant|downstream_gene_variant</t>
  </si>
  <si>
    <t>R3HDML-HNF4A|HNF4A|HNF4A|HNF4A|HNF4A|HNF4A|HNF4A|R3HDML</t>
  </si>
  <si>
    <t>rs537336047</t>
  </si>
  <si>
    <t>POLR2A;ELF1;YY1;HNF4G;MYBL2;MAZ;MXI1;RFX5;SREBP1</t>
  </si>
  <si>
    <t>1000;476;269;150;312;181;556;174;424</t>
  </si>
  <si>
    <t>20:44217947-45297946</t>
  </si>
  <si>
    <t>20:44217947-44897945</t>
  </si>
  <si>
    <t>HNF4A|R3HDML-AS1</t>
  </si>
  <si>
    <t>NM_175914.4(HNF4A):c.-378T&gt;A</t>
  </si>
  <si>
    <t>rs1048936817</t>
  </si>
  <si>
    <t>NM_175914.4(HNF4A):c.-129T&gt;C</t>
  </si>
  <si>
    <t>rs541483698</t>
  </si>
  <si>
    <t>CTCF;POLR2A;HDAC2;EP300;FOXA1;SIN3AK20;TAF1;YY1;NFIC;RXRA;SP1;JUND;CEBPD;FOXA2;MBD4;MYBL2;ZBTB7A;MAZ;MXI1;RFX5;TBP;ARID3A;SREBP1</t>
  </si>
  <si>
    <t>114;1000;215;253;909;482;1000;269;232;145;124;196;125;582;283;312;131;181;556;174;246;296;424</t>
  </si>
  <si>
    <t>HNF4A</t>
  </si>
  <si>
    <t>NM_175914.5(HNF4A):c.-83C&gt;T</t>
  </si>
  <si>
    <t>UTR5|upstream|upstream|upstream|downstream</t>
  </si>
  <si>
    <t>UTR5|UTR5|UTR5|UTR5|upstream|upstream|downstream</t>
  </si>
  <si>
    <t>downstream_gene_variant|5_prime_UTR_variant|upstream_gene_variant|upstream_gene_variant|upstream_gene_variant|upstream_gene_variant|upstream_gene_variant|upstream_gene_variant</t>
  </si>
  <si>
    <t>R3HDML|HNF4A|RP5-881L22.5|RP5-881L22.5|HNF4A|HNF4A|HNF4A|HNF4A</t>
  </si>
  <si>
    <t>ENSG00000101074|ENSG00000101076|ENSG00000226812|ENSG00000226812|ENSG00000101076|ENSG00000101076|ENSG00000101076|ENSG00000101076</t>
  </si>
  <si>
    <t>rs879092890</t>
  </si>
  <si>
    <t>NM_175914.5(HNF4A):c.-79C&gt;T</t>
  </si>
  <si>
    <t>rs373143621</t>
  </si>
  <si>
    <t>NM_175914.5(HNF4A):c.-44C&gt;T</t>
  </si>
  <si>
    <t>rs546252382</t>
  </si>
  <si>
    <t>CTCF;POLR2A;HDAC2;EP300;FOXA1;SIN3AK20;TAF1;NFIC;RXRA;SP1;JUND;CEBPD;MBD4;MYBL2;ZBTB7A;MXI1;TBP;ARID3A;SREBP1</t>
  </si>
  <si>
    <t>114;1000;215;253;909;482;1000;232;145;124;196;125;283;312;131;556;246;296;424</t>
  </si>
  <si>
    <t>NM_175914.5(HNF4A):c.-18G&gt;A</t>
  </si>
  <si>
    <t>rs778173957</t>
  </si>
  <si>
    <t>CTCF;POLR2A;HDAC2;EP300;SIN3AK20;TAF1;NFIC;JUND;CEBPD;MBD4;MYBL2;ZBTB7A;MXI1;TBP;ARID3A</t>
  </si>
  <si>
    <t>114;1000;215;253;482;1000;232;196;125;283;312;131;556;246;296</t>
  </si>
  <si>
    <t>NM_175914.5(HNF4A):c.50-5034T&gt;C</t>
  </si>
  <si>
    <t>intronic|intronic|intronic|upstream|upstream|upstream</t>
  </si>
  <si>
    <t>HNF4A|HNF4A|HNF4A|HNF4A|HNF4A|HNF4A</t>
  </si>
  <si>
    <t>intronic|intronic|intronic|intronic|intronic|intronic|upstream|upstream|upstream|upstream</t>
  </si>
  <si>
    <t>HNF4A|HNF4A|HNF4A|HNF4A|HNF4A|HNF4A|HNF4A|HNF4A|HNF4A|HNF4A</t>
  </si>
  <si>
    <t>upstream_gene_variant|intron_variant|upstream_gene_variant|upstream_gene_variant|upstream_gene_variant|intron_variant|intron_variant|intron_variant|intron_variant</t>
  </si>
  <si>
    <t>HNF4A|HNF4A|HNF4A|HNF4A|HNF4A|HNF4A|HNF4A|HNF4A|HNF4A</t>
  </si>
  <si>
    <t>ENSG00000101076|ENSG00000101076|ENSG00000101076|ENSG00000101076|ENSG00000101076|ENSG00000101076|ENSG00000101076|ENSG00000101076|ENSG00000101076</t>
  </si>
  <si>
    <t>upstream_gene_variant|intron_variant|intron_variant|upstream_gene_variant|intron_variant|intron_variant|intron_variant|intron_variant|upstream_gene_variant|upstream_gene_variant</t>
  </si>
  <si>
    <t>rs112202184</t>
  </si>
  <si>
    <t>HDAC2;EP300;BCL3;ELF1;FOSL2;FOXA1;CEBPB;NFIC;RXRA;SP1;JUND;TEAD4;FOXA2;GATA2;NR2F2;FOS;JUN;TFAP2C;SMARCC1;ARID3A;GATA1;JUNB</t>
  </si>
  <si>
    <t>286;378;191;193;577;234;235;271;304;286;285;333;327;147;439;298;200;364;261;246;172;241</t>
  </si>
  <si>
    <t>NM_175914.5(HNF4A):c.50-4753G&gt;A</t>
  </si>
  <si>
    <t>intronic|intronic|intronic|UTR5|UTR5|UTR5</t>
  </si>
  <si>
    <t>intronic|intronic|intronic|intronic|intronic|intronic|UTR5|UTR5|UTR5|UTR5</t>
  </si>
  <si>
    <t>5_prime_UTR_variant|intron_variant|5_prime_UTR_variant|5_prime_UTR_variant|5_prime_UTR_variant|intron_variant|intron_variant|intron_variant|intron_variant</t>
  </si>
  <si>
    <t>5_prime_UTR_variant|intron_variant|intron_variant|5_prime_UTR_variant|intron_variant|intron_variant|intron_variant|intron_variant|5_prime_UTR_variant|5_prime_UTR_variant</t>
  </si>
  <si>
    <t>rs566155738</t>
  </si>
  <si>
    <t>POLR2A;TAF1;NFIC;SP1;CEBPD;RCOR1;MAZ;SMARCC1</t>
  </si>
  <si>
    <t>1000;662;271;286;356;226;165;261</t>
  </si>
  <si>
    <t>NM_175914.5(HNF4A):c.50-4700G&gt;A</t>
  </si>
  <si>
    <t>rs568730599</t>
  </si>
  <si>
    <t>POLR2A;TAF1;NFIC;CEBPD;RCOR1;MAZ</t>
  </si>
  <si>
    <t>1000;662;271;356;226;165</t>
  </si>
  <si>
    <t>NM_175914.5(HNF4A):c.50-4665C&gt;T</t>
  </si>
  <si>
    <t>HNF4A|HNF4A|HNF4A</t>
  </si>
  <si>
    <t>synonymous_variant|intron_variant|synonymous_variant|synonymous_variant|synonymous_variant|intron_variant|intron_variant|intron_variant|intron_variant</t>
  </si>
  <si>
    <t>LOW|MODIFIER|LOW|LOW|LOW|MODIFIER|MODIFIER|MODIFIER|MODIFIER</t>
  </si>
  <si>
    <t>synonymous_variant|intron_variant|intron_variant|5_prime_UTR_variant|intron_variant|intron_variant|intron_variant|intron_variant|synonymous_variant|synonymous_variant</t>
  </si>
  <si>
    <t>LOW|MODIFIER|MODIFIER|MODIFIER|MODIFIER|MODIFIER|MODIFIER|MODIFIER|LOW|LOW</t>
  </si>
  <si>
    <t>rs774093087</t>
  </si>
  <si>
    <t>POLR2A;TAF1;NFIC;RCOR1;MAZ</t>
  </si>
  <si>
    <t>1000;662;271;226;165</t>
  </si>
  <si>
    <t>NM_175914.5(HNF4A):c.50-4496C&gt;T</t>
  </si>
  <si>
    <t>intronic|intronic|intronic|intronic|intronic|intronic</t>
  </si>
  <si>
    <t>intron_variant|intron_variant|intron_variant|intron_variant|intron_variant|intron_variant|intron_variant|intron_variant|intron_variant</t>
  </si>
  <si>
    <t>intron_variant|intron_variant|intron_variant|intron_variant|intron_variant|intron_variant|intron_variant|intron_variant|intron_variant|intron_variant</t>
  </si>
  <si>
    <t>rs189943469</t>
  </si>
  <si>
    <t>NM_175914.5(HNF4A):c.50-4387A&gt;C</t>
  </si>
  <si>
    <t>rs10427469</t>
  </si>
  <si>
    <t>TAF1</t>
  </si>
  <si>
    <t>NM_175914.5(HNF4A):c.50-216C&gt;T</t>
  </si>
  <si>
    <t>intronic|intronic|intronic|intronic|intronic|intronic|upstream</t>
  </si>
  <si>
    <t>HNF4A|HNF4A|HNF4A|HNF4A|HNF4A|HNF4A|MIR3646</t>
  </si>
  <si>
    <t>intronic|intronic|intronic|intronic|intronic|intronic|intronic|intronic|intronic|intronic|upstream</t>
  </si>
  <si>
    <t>HNF4A|HNF4A|HNF4A|HNF4A|HNF4A|HNF4A|HNF4A|HNF4A|HNF4A|HNF4A|MIR3646</t>
  </si>
  <si>
    <t>intron_variant|intron_variant|intron_variant|intron_variant|intron_variant|intron_variant|upstream_gene_variant|intron_variant|intron_variant|intron_variant</t>
  </si>
  <si>
    <t>HNF4A|HNF4A|HNF4A|HNF4A|HNF4A|HNF4A|MIR3646|HNF4A|HNF4A|HNF4A</t>
  </si>
  <si>
    <t>ENSG00000101076|ENSG00000101076|ENSG00000101076|ENSG00000101076|ENSG00000101076|ENSG00000101076|ENSG00000266151|ENSG00000101076|ENSG00000101076|ENSG00000101076</t>
  </si>
  <si>
    <t>intron_variant|intron_variant|intron_variant|intron_variant|intron_variant|intron_variant|intron_variant|intron_variant|intron_variant|intron_variant|upstream_gene_variant</t>
  </si>
  <si>
    <t>rs145895048</t>
  </si>
  <si>
    <t>POLR2A;TAF1</t>
  </si>
  <si>
    <t>425;137</t>
  </si>
  <si>
    <t>NM_175914.5(HNF4A):c.50-42T&gt;A</t>
  </si>
  <si>
    <t>rs550311232</t>
  </si>
  <si>
    <t>NM_175914.5(HNF4A):c.76C&gt;A (p.Leu26Ile)</t>
  </si>
  <si>
    <t>missense_variant|missense_variant|missense_variant|missense_variant|missense_variant|missense_variant|upstream_gene_variant|missense_variant|missense_variant|missense_variant</t>
  </si>
  <si>
    <t>MODERATE|MODERATE|MODERATE|MODERATE|MODERATE|MODERATE|MODIFIER|MODERATE|MODERATE|MODERATE</t>
  </si>
  <si>
    <t>missense_variant|missense_variant|missense_variant|missense_variant|missense_variant|missense_variant|missense_variant|missense_variant|missense_variant|missense_variant|upstream_gene_variant</t>
  </si>
  <si>
    <t>MODERATE|MODERATE|MODERATE|MODERATE|MODERATE|MODERATE|MODERATE|MODERATE|MODERATE|MODERATE|MODIFIER</t>
  </si>
  <si>
    <t>rs753285226</t>
  </si>
  <si>
    <t>NM_175914.5(HNF4A):c.81C&gt;T (p.Asn27=)</t>
  </si>
  <si>
    <t>synonymous_variant|synonymous_variant|missense_variant|synonymous_variant|synonymous_variant|synonymous_variant|upstream_gene_variant|synonymous_variant|synonymous_variant|synonymous_variant</t>
  </si>
  <si>
    <t>LOW|LOW|MODERATE|LOW|LOW|LOW|MODIFIER|LOW|LOW|LOW</t>
  </si>
  <si>
    <t>synonymous_variant|synonymous_variant|synonymous_variant|synonymous_variant|synonymous_variant|synonymous_variant|synonymous_variant|synonymous_variant|synonymous_variant|synonymous_variant|upstream_gene_variant</t>
  </si>
  <si>
    <t>LOW|LOW|LOW|LOW|LOW|LOW|LOW|LOW|LOW|LOW|MODIFIER</t>
  </si>
  <si>
    <t>rs570058788</t>
  </si>
  <si>
    <t>NM_175914.5(HNF4A):c.83C&gt;T (p.Ala28Val)</t>
  </si>
  <si>
    <t>missense_variant|missense_variant|synonymous_variant|missense_variant|missense_variant|missense_variant|upstream_gene_variant|missense_variant|missense_variant|missense_variant</t>
  </si>
  <si>
    <t>MODERATE|MODERATE|LOW|MODERATE|MODERATE|MODERATE|MODIFIER|MODERATE|MODERATE|MODERATE</t>
  </si>
  <si>
    <t>rs140143857</t>
  </si>
  <si>
    <t>NM_175914.5(HNF4A):c.196G&gt;A (p.Val66Met)</t>
  </si>
  <si>
    <t>missense_variant|missense_variant|3_prime_UTR_variant|missense_variant|missense_variant|missense_variant|upstream_gene_variant|missense_variant|missense_variant|missense_variant</t>
  </si>
  <si>
    <t>MODERATE|MODERATE|MODIFIER|MODERATE|MODERATE|MODERATE|MODIFIER|MODERATE|MODERATE|MODERATE</t>
  </si>
  <si>
    <t>rs369182343</t>
  </si>
  <si>
    <t>POLR2A;TAF1;SMARCC1</t>
  </si>
  <si>
    <t>425;137;217</t>
  </si>
  <si>
    <t>HepG2;A549;HeLa-S3</t>
  </si>
  <si>
    <t>NM_175914.5(HNF4A):c.225-181A&gt;T</t>
  </si>
  <si>
    <t>rs111565814</t>
  </si>
  <si>
    <t>NM_175914.5(HNF4A):c.225-8C&gt;T</t>
  </si>
  <si>
    <t>splice_region_variant&amp;intron_variant|splice_region_variant&amp;intron_variant|splice_region_variant&amp;intron_variant|splice_region_variant&amp;intron_variant|splice_region_variant&amp;intron_variant|splice_region_variant&amp;intron_variant|upstream_gene_variant|splice_region_variant&amp;intron_variant|splice_region_variant&amp;intron_variant|splice_region_variant&amp;intron_variant</t>
  </si>
  <si>
    <t>LOW|LOW|LOW|LOW|LOW|LOW|MODIFIER|LOW|LOW|LOW</t>
  </si>
  <si>
    <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upstream_gene_variant</t>
  </si>
  <si>
    <t>rs759922116</t>
  </si>
  <si>
    <t>POLR2A;GABPA;MAZ;NR2C2;TFAP2A</t>
  </si>
  <si>
    <t>1000;151;312;226;212</t>
  </si>
  <si>
    <t>NM_175914.5(HNF4A):c.241G&gt;A (p.Val81Met)</t>
  </si>
  <si>
    <t>rs772786482</t>
  </si>
  <si>
    <t>POLR2A;GABPA;MAZ;NR2C2;TFAP2A;SMARCC1</t>
  </si>
  <si>
    <t>1000;151;312;226;212;278</t>
  </si>
  <si>
    <t>NM_175914.5(HNF4A):c.319+19C&gt;T</t>
  </si>
  <si>
    <t>intron_variant|intron_variant|intron_variant|intron_variant|intron_variant|intron_variant|upstream_gene_variant|downstream_gene_variant|intron_variant|intron_variant</t>
  </si>
  <si>
    <t>rs112386711</t>
  </si>
  <si>
    <t>POLR2A;EP300;GABPA;JUND;GATA2;GATA3;FOS;CHD2;RCOR1;ELK1;MAZ;NFYA;NFYB;RFX5;TBP;NR2C2;JUN;GTF2F1;TCF7L2;TFAP2A;TFAP2C;SMARCC1</t>
  </si>
  <si>
    <t>1000;185;151;484;199;305;406;238;308;210;312;207;388;365;325;226;177;277;406;212;273;278</t>
  </si>
  <si>
    <t>NM_175914.5(HNF4A):c.320-311G&gt;T</t>
  </si>
  <si>
    <t>HNF4A|HNF4A|HNF4A|HNF4A|HNF4A|HNF4A|HNF4A|HNF4A</t>
  </si>
  <si>
    <t>ENSG00000101076|ENSG00000101076|ENSG00000101076|ENSG00000101076|ENSG00000101076|ENSG00000101076|ENSG00000101076|ENSG00000101076</t>
  </si>
  <si>
    <t>rs112439773</t>
  </si>
  <si>
    <t>NM_175914.5(HNF4A):c.320-270A&gt;G</t>
  </si>
  <si>
    <t>rs186414755</t>
  </si>
  <si>
    <t>NM_175914.5(HNF4A):c.320-243C&gt;T</t>
  </si>
  <si>
    <t>rs113275885</t>
  </si>
  <si>
    <t>NM_175914.5(HNF4A):c.320-100C&gt;T</t>
  </si>
  <si>
    <t>rs115573889</t>
  </si>
  <si>
    <t>NM_175914.5(HNF4A):c.320-47T&gt;C</t>
  </si>
  <si>
    <t>rs190319886</t>
  </si>
  <si>
    <t>NM_175914.5(HNF4A):c.320-34T&gt;C</t>
  </si>
  <si>
    <t>rs112708220</t>
  </si>
  <si>
    <t>NM_175914.5(HNF4A):c.321C&gt;T (p.Ala107=)</t>
  </si>
  <si>
    <t>splice_region_variant&amp;synonymous_variant|splice_region_variant&amp;synonymous_variant|3_prime_UTR_variant|splice_region_variant&amp;synonymous_variant|splice_region_variant&amp;synonymous_variant|splice_region_variant&amp;synonymous_variant|splice_region_variant&amp;synonymous_variant|splice_region_variant&amp;synonymous_variant</t>
  </si>
  <si>
    <t>LOW|LOW|MODIFIER|LOW|LOW|LOW|LOW|LOW</t>
  </si>
  <si>
    <t>splice_region_variant&amp;synonymous_variant|splice_region_variant&amp;synonymous_variant|splice_region_variant&amp;synonymous_variant|splice_region_variant&amp;synonymous_variant|splice_region_variant&amp;synonymous_variant|splice_region_variant&amp;synonymous_variant|splice_region_variant&amp;synonymous_variant|splice_region_variant&amp;synonymous_variant|splice_region_variant&amp;synonymous_variant|splice_region_variant&amp;synonymous_variant</t>
  </si>
  <si>
    <t>LOW|LOW|LOW|LOW|LOW|LOW|LOW|LOW|LOW|LOW</t>
  </si>
  <si>
    <t>rs138290205</t>
  </si>
  <si>
    <t>NM_175914.5(HNF4A):c.340C&gt;T (p.Arg114Trp)</t>
  </si>
  <si>
    <t>missense_variant|missense_variant|3_prime_UTR_variant|missense_variant|missense_variant|missense_variant|missense_variant|missense_variant</t>
  </si>
  <si>
    <t>MODERATE|MODERATE|MODIFIER|MODERATE|MODERATE|MODERATE|MODERATE|MODERATE</t>
  </si>
  <si>
    <t>missense_variant|missense_variant|missense_variant|missense_variant|missense_variant|missense_variant|missense_variant|missense_variant|missense_variant|missense_variant</t>
  </si>
  <si>
    <t>MODERATE|MODERATE|MODERATE|MODERATE|MODERATE|MODERATE|MODERATE|MODERATE|MODERATE|MODERATE</t>
  </si>
  <si>
    <t>rs137853336</t>
  </si>
  <si>
    <t>NM_175914.5(HNF4A):c.353G&gt;A (p.Arg118Gln)</t>
  </si>
  <si>
    <t>rs764196059</t>
  </si>
  <si>
    <t>NM_175914.5(HNF4A):c.361A&gt;G (p.Ser121Gly)</t>
  </si>
  <si>
    <t>rs193922472</t>
  </si>
  <si>
    <t>NM_175914.5(HNF4A):c.381G&gt;A (p.Leu127=)</t>
  </si>
  <si>
    <t>synonymous_variant|synonymous_variant|3_prime_UTR_variant|synonymous_variant|synonymous_variant|synonymous_variant|synonymous_variant|synonymous_variant</t>
  </si>
  <si>
    <t>synonymous_variant|synonymous_variant|synonymous_variant|synonymous_variant|synonymous_variant|synonymous_variant|synonymous_variant|synonymous_variant|synonymous_variant|synonymous_variant</t>
  </si>
  <si>
    <t>rs193922473</t>
  </si>
  <si>
    <t>NM_175914.5(HNF4A):c.393T&gt;C (p.Asn131=)</t>
  </si>
  <si>
    <t>rs113308087</t>
  </si>
  <si>
    <t>NM_175914.5(HNF4A):c.408G&gt;A (p.Ala136=)</t>
  </si>
  <si>
    <t>rs374298096</t>
  </si>
  <si>
    <t>NM_175914.5(HNF4A):c.426+105G&gt;C</t>
  </si>
  <si>
    <t>rs111805863</t>
  </si>
  <si>
    <t>NM_175914.5(HNF4A):c.426+166C&gt;A</t>
  </si>
  <si>
    <t>rs111477514</t>
  </si>
  <si>
    <t>NM_175914.5(HNF4A):c.426+175G&gt;A</t>
  </si>
  <si>
    <t>rs112038029</t>
  </si>
  <si>
    <t>NM_175914.5(HNF4A):c.427-20C&gt;T</t>
  </si>
  <si>
    <t>rs184217112</t>
  </si>
  <si>
    <t>NM_175914.5(HNF4A):c.427-5C&gt;T</t>
  </si>
  <si>
    <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splice_region_variant&amp;intron_variant</t>
  </si>
  <si>
    <t>rs374703326</t>
  </si>
  <si>
    <t>NM_175914.5(HNF4A):c.427-4G&gt;A</t>
  </si>
  <si>
    <t>rs146751799</t>
  </si>
  <si>
    <t>NM_175914.5(HNF4A):c.439G&gt;A (p.Val147Ile)</t>
  </si>
  <si>
    <t>rs142204928</t>
  </si>
  <si>
    <t>NM_175914.5(HNF4A):c.464G&gt;A (p.Arg155Gln)</t>
  </si>
  <si>
    <t>rs142883089</t>
  </si>
  <si>
    <t>NM_175914.5(HNF4A):c.468G&gt;A (p.Ala156=)</t>
  </si>
  <si>
    <t>rs758124162</t>
  </si>
  <si>
    <t>NM_175914.5(HNF4A):c.481A&gt;G (p.Ser161Gly)</t>
  </si>
  <si>
    <t>rs779555087</t>
  </si>
  <si>
    <t>NM_175914.5(HNF4A):c.569C&gt;T (p.Pro190Leu)</t>
  </si>
  <si>
    <t>rs201749293</t>
  </si>
  <si>
    <t>NM_175914.5(HNF4A):c.582+4A&gt;G</t>
  </si>
  <si>
    <t>rs376287515</t>
  </si>
  <si>
    <t>NM_175914.5(HNF4A):c.582+12C&gt;T</t>
  </si>
  <si>
    <t>rs372596032</t>
  </si>
  <si>
    <t>NFIC</t>
  </si>
  <si>
    <t>NM_175914.5(HNF4A):c.582+13G&gt;A</t>
  </si>
  <si>
    <t>rs201219009</t>
  </si>
  <si>
    <t>NM_175914.5(HNF4A):c.582+20G&gt;C</t>
  </si>
  <si>
    <t>rs370794722</t>
  </si>
  <si>
    <t>NM_175914.5(HNF4A):c.582+42C&gt;T</t>
  </si>
  <si>
    <t>rs140376676</t>
  </si>
  <si>
    <t>NM_175914.5(HNF4A):c.583-77G&gt;A</t>
  </si>
  <si>
    <t>rs140446007</t>
  </si>
  <si>
    <t>POLR2A;EP300;TAF1;MYBL2;MAX;RCOR1;MYC</t>
  </si>
  <si>
    <t>446;707;136;298;345;197;324</t>
  </si>
  <si>
    <t>NM_175914.5(HNF4A):c.658G&gt;A (p.Val220Met)</t>
  </si>
  <si>
    <t>rs202105574</t>
  </si>
  <si>
    <t>POLR2A;GABPA;RCOR1</t>
  </si>
  <si>
    <t>446;198;197</t>
  </si>
  <si>
    <t>NM_175914.5(HNF4A):c.723G&gt;C (p.Arg241=)</t>
  </si>
  <si>
    <t>rs372639360</t>
  </si>
  <si>
    <t>POLR2A;MXI1;TBP</t>
  </si>
  <si>
    <t>278;233;135</t>
  </si>
  <si>
    <t>NM_175914.5(HNF4A):c.724G&gt;A (p.Val242Met)</t>
  </si>
  <si>
    <t>rs139779712</t>
  </si>
  <si>
    <t>POLR2A;MXI1</t>
  </si>
  <si>
    <t>278;233</t>
  </si>
  <si>
    <t>NM_175914.5(HNF4A):c.726G&gt;A (p.Val242=)</t>
  </si>
  <si>
    <t>rs145280017</t>
  </si>
  <si>
    <t>NM_175914.5(HNF4A):c.768G&gt;C (p.Glu256Asp)</t>
  </si>
  <si>
    <t>rs193922477</t>
  </si>
  <si>
    <t>NM_175914.5(HNF4A):c.826+79C&gt;T</t>
  </si>
  <si>
    <t>rs773386088</t>
  </si>
  <si>
    <t>NM_175914.5(HNF4A):c.826+203C&gt;T</t>
  </si>
  <si>
    <t>rs190584384</t>
  </si>
  <si>
    <t>NM_175914.5(HNF4A):c.827-44G&gt;C</t>
  </si>
  <si>
    <t>rs3212207</t>
  </si>
  <si>
    <t>NM_175914.5(HNF4A):c.840G&gt;A (p.Leu280=)</t>
  </si>
  <si>
    <t>rs181559088</t>
  </si>
  <si>
    <t>NM_175914.5(HNF4A):c.844G&gt;A (p.Asp282Asn)</t>
  </si>
  <si>
    <t>rs145902391</t>
  </si>
  <si>
    <t>NM_175914.5(HNF4A):c.863G&gt;A (p.Arg288Gln)</t>
  </si>
  <si>
    <t>rs371124358</t>
  </si>
  <si>
    <t>NM_175914.5(HNF4A):c.921C&gt;T (p.Asp307=)</t>
  </si>
  <si>
    <t>rs151168174</t>
  </si>
  <si>
    <t>NM_175914.5(HNF4A):c.932G&gt;A (p.Arg311His)</t>
  </si>
  <si>
    <t>rs1375557127</t>
  </si>
  <si>
    <t>NM_175914.5(HNF4A):c.1026C&gt;T (p.Ala342=)</t>
  </si>
  <si>
    <t>rs751892618</t>
  </si>
  <si>
    <t>NM_175914.5(HNF4A):c.1063+206C&gt;T</t>
  </si>
  <si>
    <t>intronic|intronic|intronic|intronic|UTR3|downstream</t>
  </si>
  <si>
    <t>intronic|intronic|intronic|intronic|intronic|intronic|intronic|UTR3|UTR3|UTR3</t>
  </si>
  <si>
    <t>intron_variant|intron_variant|intron_variant|intron_variant|3_prime_UTR_variant|intron_variant|downstream_gene_variant|intron_variant</t>
  </si>
  <si>
    <t>intron_variant|intron_variant|3_prime_UTR_variant|intron_variant|intron_variant|intron_variant|3_prime_UTR_variant|intron_variant|intron_variant|3_prime_UTR_variant</t>
  </si>
  <si>
    <t>rs149210632</t>
  </si>
  <si>
    <t>NM_175914.5(HNF4A):c.1063+246A&gt;C</t>
  </si>
  <si>
    <t>rs73909508</t>
  </si>
  <si>
    <t>NM_175914.5(HNF4A):c.1069C&gt;G (p.Pro357Ala)</t>
  </si>
  <si>
    <t>HNF4A|HNF4A|HNF4A|HNF4A</t>
  </si>
  <si>
    <t>HNF4A|HNF4A|HNF4A|HNF4A|HNF4A|HNF4A|HNF4A</t>
  </si>
  <si>
    <t>missense_variant|missense_variant|3_prime_UTR_variant|missense_variant|downstream_gene_variant|missense_variant|downstream_gene_variant|missense_variant</t>
  </si>
  <si>
    <t>missense_variant|missense_variant|downstream_gene_variant|missense_variant|missense_variant|missense_variant|downstream_gene_variant|missense_variant|missense_variant|downstream_gene_variant</t>
  </si>
  <si>
    <t>MODERATE|MODERATE|MODIFIER|MODERATE|MODERATE|MODERATE|MODIFIER|MODERATE|MODERATE|MODIFIER</t>
  </si>
  <si>
    <t>rs201319115</t>
  </si>
  <si>
    <t>469;186</t>
  </si>
  <si>
    <t>NM_175914.5(HNF4A):c.1144G&gt;A (p.Val382Ile)</t>
  </si>
  <si>
    <t>rs377151067</t>
  </si>
  <si>
    <t>POLR2A;TAF1;BHLHE40</t>
  </si>
  <si>
    <t>469;186;183</t>
  </si>
  <si>
    <t>HepG2;A549;HepG2</t>
  </si>
  <si>
    <t>NM_175914.5(HNF4A):c.1176C&gt;T (p.Asn392=)</t>
  </si>
  <si>
    <t>synonymous_variant|synonymous_variant|3_prime_UTR_variant|synonymous_variant|downstream_gene_variant|synonymous_variant|downstream_gene_variant|synonymous_variant</t>
  </si>
  <si>
    <t>synonymous_variant|synonymous_variant|downstream_gene_variant|synonymous_variant|synonymous_variant|synonymous_variant|downstream_gene_variant|synonymous_variant|synonymous_variant|downstream_gene_variant</t>
  </si>
  <si>
    <t>LOW|LOW|MODIFIER|LOW|LOW|LOW|MODIFIER|LOW|LOW|MODIFIER</t>
  </si>
  <si>
    <t>rs141448616</t>
  </si>
  <si>
    <t>POLR2A;TAF1;NFIC;BHLHE40</t>
  </si>
  <si>
    <t>469;186;402;183</t>
  </si>
  <si>
    <t>HepG2;A549;HepG2;HepG2</t>
  </si>
  <si>
    <t>NM_175914.5(HNF4A):c.1177G&gt;A (p.Gly393Arg)</t>
  </si>
  <si>
    <t>rs757897768</t>
  </si>
  <si>
    <t>NM_175914.5(HNF4A):c.1199G&gt;A (p.Arg400Gln)</t>
  </si>
  <si>
    <t>HNF4A|HNF4A</t>
  </si>
  <si>
    <t>missense_variant|missense_variant|3_prime_UTR_variant|intron_variant|downstream_gene_variant|intron_variant|downstream_gene_variant|missense_variant</t>
  </si>
  <si>
    <t>MODERATE|MODERATE|MODIFIER|MODIFIER|MODIFIER|MODIFIER|MODIFIER|MODERATE</t>
  </si>
  <si>
    <t>missense_variant|intron_variant|downstream_gene_variant|missense_variant|intron_variant|missense_variant|downstream_gene_variant|missense_variant|intron_variant|downstream_gene_variant</t>
  </si>
  <si>
    <t>MODERATE|MODIFIER|MODIFIER|MODERATE|MODIFIER|MODERATE|MODIFIER|MODERATE|MODIFIER|MODIFIER</t>
  </si>
  <si>
    <t>rs202073574</t>
  </si>
  <si>
    <t>POLR2A;NFIC;BHLHE40</t>
  </si>
  <si>
    <t>469;402;183</t>
  </si>
  <si>
    <t>NM_175914.5(HNF4A):c.1216+6C&gt;A</t>
  </si>
  <si>
    <t>intronic|intronic|intronic|intronic|intronic|intronic|intronic|downstream|downstream|downstream</t>
  </si>
  <si>
    <t>splice_region_variant&amp;intron_variant|splice_region_variant&amp;intron_variant|splice_region_variant&amp;intron_variant|intron_variant|downstream_gene_variant|intron_variant|downstream_gene_variant|splice_region_variant&amp;intron_variant</t>
  </si>
  <si>
    <t>LOW|LOW|LOW|MODIFIER|MODIFIER|MODIFIER|MODIFIER|LOW</t>
  </si>
  <si>
    <t>splice_region_variant&amp;intron_variant|intron_variant|downstream_gene_variant|splice_region_variant&amp;intron_variant|intron_variant|splice_region_variant&amp;intron_variant|downstream_gene_variant|splice_region_variant&amp;intron_variant|intron_variant|downstream_gene_variant</t>
  </si>
  <si>
    <t>LOW|MODIFIER|MODIFIER|LOW|MODIFIER|LOW|MODIFIER|LOW|MODIFIER|MODIFIER</t>
  </si>
  <si>
    <t>rs778818487</t>
  </si>
  <si>
    <t>POLR2A;EP300;NFIC;BHLHE40</t>
  </si>
  <si>
    <t>469;1000;402;183</t>
  </si>
  <si>
    <t>NM_175914.5(HNF4A):c.1217-332A&gt;G</t>
  </si>
  <si>
    <t>intron_variant|intron_variant|intron_variant|intron_variant|downstream_gene_variant|intron_variant|downstream_gene_variant|intron_variant</t>
  </si>
  <si>
    <t>intron_variant|intron_variant|downstream_gene_variant|intron_variant|intron_variant|intron_variant|downstream_gene_variant|intron_variant|intron_variant|downstream_gene_variant</t>
  </si>
  <si>
    <t>rs112600410</t>
  </si>
  <si>
    <t>MBD4</t>
  </si>
  <si>
    <t>NM_175914.5(HNF4A):c.1217-83G&gt;A</t>
  </si>
  <si>
    <t>HNF4A|HNF4A|HNF4A|HNF4A|HNF4A</t>
  </si>
  <si>
    <t>ENSG00000101076|ENSG00000101076|ENSG00000101076|ENSG00000101076|ENSG00000101076|ENSG00000101076|ENSG00000101076</t>
  </si>
  <si>
    <t>rs114265655</t>
  </si>
  <si>
    <t>NM_175914.5(HNF4A):c.1243C&gt;T (p.Pro415Ser)</t>
  </si>
  <si>
    <t>missense_variant|missense_variant|3_prime_UTR_variant|missense_variant|downstream_gene_variant|missense_variant|missense_variant</t>
  </si>
  <si>
    <t>MODERATE|MODERATE|MODIFIER|MODERATE|MODIFIER|MODERATE|MODERATE</t>
  </si>
  <si>
    <t>rs150776703</t>
  </si>
  <si>
    <t>NM_175914.5(HNF4A):c.1267C&gt;T (p.Pro423Ser)</t>
  </si>
  <si>
    <t>rs1063239</t>
  </si>
  <si>
    <t>NM_175914.5(HNF4A):c.1302C&gt;T (p.Ile434=)</t>
  </si>
  <si>
    <t>synonymous_variant|synonymous_variant|3_prime_UTR_variant|synonymous_variant|downstream_gene_variant|synonymous_variant|synonymous_variant</t>
  </si>
  <si>
    <t>LOW|LOW|MODIFIER|LOW|MODIFIER|LOW|LOW</t>
  </si>
  <si>
    <t>rs199884828</t>
  </si>
  <si>
    <t>NM_175914.5(HNF4A):c.1321A&gt;G (p.Ile441Val)</t>
  </si>
  <si>
    <t>rs147638455</t>
  </si>
  <si>
    <t>NM_175914.5(HNF4A):c.*1C&gt;A</t>
  </si>
  <si>
    <t>UTR3|UTR3|UTR3|UTR3|UTR3|UTR3|UTR3</t>
  </si>
  <si>
    <t>3_prime_UTR_variant|3_prime_UTR_variant|3_prime_UTR_variant|3_prime_UTR_variant|3_prime_UTR_variant|3_prime_UTR_variant</t>
  </si>
  <si>
    <t>ENSG00000101076|ENSG00000101076|ENSG00000101076|ENSG00000101076|ENSG00000101076|ENSG00000101076</t>
  </si>
  <si>
    <t>3_prime_UTR_variant|3_prime_UTR_variant|3_prime_UTR_variant|3_prime_UTR_variant|3_prime_UTR_variant|3_prime_UTR_variant|3_prime_UTR_variant</t>
  </si>
  <si>
    <t>rs201330472</t>
  </si>
  <si>
    <t>NM_175914.5(HNF4A):c.*7G&gt;A</t>
  </si>
  <si>
    <t>UTR3|UTR3|downstream|downstream</t>
  </si>
  <si>
    <t>rs186057842</t>
  </si>
  <si>
    <t>NM_175914.5(HNF4A):c.*446G&gt;A</t>
  </si>
  <si>
    <t>rs548013860</t>
  </si>
  <si>
    <t>POLR2A;MYBL2</t>
  </si>
  <si>
    <t>830;260</t>
  </si>
  <si>
    <t>NM_175914.5(HNF4A):c.*547G&gt;A</t>
  </si>
  <si>
    <t>rs1031904976</t>
  </si>
  <si>
    <t>POLR2A;NFIC;MYBL2</t>
  </si>
  <si>
    <t>830;225;260</t>
  </si>
  <si>
    <t>NM_175914.5(HNF4A):c.*572C&gt;A</t>
  </si>
  <si>
    <t>rs761017274</t>
  </si>
  <si>
    <t>NM_175914.5(HNF4A):c.*764C&gt;T</t>
  </si>
  <si>
    <t>rs537782818</t>
  </si>
  <si>
    <t>POLR2A;TAF1;NFIC;MYBL2</t>
  </si>
  <si>
    <t>830;156;225;260</t>
  </si>
  <si>
    <t>NM_175914.5(HNF4A):c.*977C&gt;G</t>
  </si>
  <si>
    <t>3_prime_UTR_variant|downstream_gene_variant|3_prime_UTR_variant|downstream_gene_variant|downstream_gene_variant|3_prime_UTR_variant</t>
  </si>
  <si>
    <t>rs367907885</t>
  </si>
  <si>
    <t>NM_175914.5(HNF4A):c.*1013G&gt;A</t>
  </si>
  <si>
    <t>rs767537996</t>
  </si>
  <si>
    <t>POLR2A;FOSL2;TAF1;NFIC</t>
  </si>
  <si>
    <t>830;242;156;225</t>
  </si>
  <si>
    <t>HepG2;HepG2;A549;HepG2</t>
  </si>
  <si>
    <t>NM_175914.5(HNF4A):c.*1087G&gt;C</t>
  </si>
  <si>
    <t>rs540463510</t>
  </si>
  <si>
    <t>POLR2A;FOSL2;TAF1</t>
  </si>
  <si>
    <t>830;242;156</t>
  </si>
  <si>
    <t>NM_175914.5(HNF4A):c.*1293C&gt;T</t>
  </si>
  <si>
    <t>rs182919150</t>
  </si>
  <si>
    <t>NM_175914.5(HNF4A):c.*1363C&gt;T</t>
  </si>
  <si>
    <t>rs769165584</t>
  </si>
  <si>
    <t>NM_175914.5(HNF4A):c.*1364G&gt;A</t>
  </si>
  <si>
    <t>rs187923731</t>
  </si>
  <si>
    <t>NM_175914.5(HNF4A):c.*1395C&gt;T</t>
  </si>
  <si>
    <t>rs568456380</t>
  </si>
  <si>
    <t>NM_175914.5(HNF4A):c.*1616G&gt;A</t>
  </si>
  <si>
    <t>HNF4A|HNF4A|HNF4A|HNF4A|LINC01620</t>
  </si>
  <si>
    <t>3_prime_UTR_variant|downstream_gene_variant|3_prime_UTR_variant|downstream_gene_variant|downstream_gene_variant|3_prime_UTR_variant|downstream_gene_variant</t>
  </si>
  <si>
    <t>HNF4A|HNF4A|HNF4A|HNF4A|HNF4A|HNF4A|LINC01620</t>
  </si>
  <si>
    <t>ENSG00000101076|ENSG00000101076|ENSG00000101076|ENSG00000101076|ENSG00000101076|ENSG00000101076|ENSG00000168746</t>
  </si>
  <si>
    <t>rs886056685</t>
  </si>
  <si>
    <t>NM_175914.5(HNF4A):c.*2006T&gt;C</t>
  </si>
  <si>
    <t>3_prime_UTR_variant|downstream_gene_variant|downstream_gene_variant|downstream_gene_variant|downstream_gene_variant|3_prime_UTR_variant|downstream_gene_variant</t>
  </si>
  <si>
    <t>rs150112206</t>
  </si>
  <si>
    <t>CTCF;POLR2A;RAD21;MBD4;SMC3;HSF1</t>
  </si>
  <si>
    <t>732;928;357;275;174;125</t>
  </si>
  <si>
    <t>NM_175914.5(HNF4A):c.*2153T&gt;C</t>
  </si>
  <si>
    <t>rs760628227</t>
  </si>
  <si>
    <t>NM_175914.5(HNF4A):c.*2193T&gt;C</t>
  </si>
  <si>
    <t>rs148871044</t>
  </si>
  <si>
    <t>CTCF;POLR2A;RAD21;MBD4;SMC3</t>
  </si>
  <si>
    <t>732;928;357;275;174</t>
  </si>
  <si>
    <t>NM_175914.5(HNF4A):c.*2297C&gt;A</t>
  </si>
  <si>
    <t>rs1341485123</t>
  </si>
  <si>
    <t>CTCF;POLR2A;CEBPD;MBD4</t>
  </si>
  <si>
    <t>732;928;106;275</t>
  </si>
  <si>
    <t>NM_175914.5(HNF4A):c.*2374G&gt;C</t>
  </si>
  <si>
    <t>rs373068234</t>
  </si>
  <si>
    <t>POLR2A;FOSL2;CEBPD</t>
  </si>
  <si>
    <t>928;422;106</t>
  </si>
  <si>
    <t>NM_175914.5(HNF4A):c.*2533G&gt;A</t>
  </si>
  <si>
    <t>rs76705771</t>
  </si>
  <si>
    <t>NM_175914.5(HNF4A):c.*2992C&gt;T</t>
  </si>
  <si>
    <t>rs770250175</t>
  </si>
  <si>
    <t>FOSL2;SIN3AK20</t>
  </si>
  <si>
    <t>211;147</t>
  </si>
  <si>
    <t>NM_175914.5(HNF4A):c.*3013A&gt;G</t>
  </si>
  <si>
    <t>rs773868595</t>
  </si>
  <si>
    <t>NM_175914.5(HNF4A):c.*3018G&gt;A</t>
  </si>
  <si>
    <t>rs533361991</t>
  </si>
  <si>
    <t>EUR</t>
  </si>
  <si>
    <t>All of Us</t>
  </si>
  <si>
    <t>Mass General Brigham Biobank</t>
  </si>
  <si>
    <t>UK Biobank</t>
  </si>
  <si>
    <t>HeLa-S3,HUVEC,K562,NHEK,A549,ECC-1,GM12878,GM12891,GM12892,H1-hESC,HCT-116,HepG2,SK-N-MC,SK-N-SH,U87,GM10847,GM15510,GM18505,GM18526,GM18951,GM19099,GM19193,HEK293,IMR90,MCF10A-Er-Src,NB4,PBDE,Gliobla,MCF-7,ProgFib;T-47D,K562;K562;K562;K562;A549;A549,HepG2;HeLa-S3,HepG2,PFSK-1,SK-N-SH,U87;A549,H1-hESC,HepG2,K562,PFSK-1,SK-N-SH;A549,GM12891,GM12892,H1-hESC,HeLa-S3,HepG2,K562,PFSK-1,SK-N-SH;A549,GM12878;H1-hESC,K562;GM12878;GM12878;K562;H1-hESC,HepG2,HeLa-S3,K562;H1-hESC;HepG2;K562;K562,HeLa-S3;PFSK-1;T-47D;HeLa-S3,MCF10A-Er-Src,K562;HeLa-S3;MCF10A-Er-Src;GM12878,HeLa-S3,HepG2,K562;GM12878,HeLa-S3,HepG2;GM12878,HeLa-S3,K562;HeLa-S3;GM12878,H1-hESC;HeLa-S3;GM12878,H1-hESC,HeLa-S3,HepG2,K562;HUVEC,K562;HeLa-S3;K562</t>
  </si>
  <si>
    <t>HeLa-S3,HUVEC,K562,NHEK,A549,ECC-1,GM12878,GM12891,GM12892,H1-hESC,HCT-116,HepG2,SK-N-MC,SK-N-SH,U87,GM10847,GM15510,GM18505,GM18526,GM18951,GM19099,GM19193,HEK293,IMR90,MCF10A-Er-Src,NB4,PBDE,Gliobla,MCF-7,ProgFib;T-47D,K562;K562;K562;K562;A549;A549,HepG2;HeLa-S3,HepG2,PFSK-1,SK-N-SH,U87;A549,H1-hESC,HepG2,K562,PFSK-1,SK-N-SH;A549,GM12891,GM12892,H1-hESC,HeLa-S3,HepG2,K562,PFSK-1,SK-N-SH;A549,GM12878;GM12892;GM12878;GM12878;K562;H1-hESC,HepG2,HeLa-S3,K562;H1-hESC;HepG2;K562,HeLa-S3;PFSK-1;T-47D;HeLa-S3,MCF10A-Er-Src,K562;HeLa-S3;MCF10A-Er-Src;GM12878,HeLa-S3,HepG2,K562;GM12878,HeLa-S3,HepG2;GM12878,HeLa-S3,K562;HeLa-S3;GM12878,H1-hESC;HeLa-S3;GM12878,H1-hESC,HeLa-S3,HepG2,K562;HUVEC,K562;HEK293-T-REx;HeLa-S3;K562</t>
  </si>
  <si>
    <t>HeLa-S3,HUVEC,K562,NHEK,A549,ECC-1,GM12878,GM12891,GM12892,H1-hESC,HCT-116,HepG2,SK-N-MC,SK-N-SH,U87,GM10847,GM15510,GM18505,GM18526,GM18951,GM19099,GM19193,HEK293,IMR90,MCF10A-Er-Src,NB4,PBDE,Gliobla,MCF-7,ProgFib;K562;T-47D,K562;K562;K562;K562;A549;A549,HepG2;HeLa-S3,HepG2,PFSK-1,SK-N-SH,U87;A549,H1-hESC,HepG2,K562,PFSK-1,SK-N-SH;A549,GM12891,GM12892,H1-hESC,HeLa-S3,HepG2,K562,PFSK-1,SK-N-SH;A549,GM12878;GM12892;GM12878;GM12878;K562;H1-hESC,HepG2,HeLa-S3,K562;H1-hESC;HepG2;K562,HeLa-S3;PFSK-1;T-47D;HeLa-S3,MCF10A-Er-Src,K562;HeLa-S3;GM12878,HeLa-S3,HepG2,K562;GM12878,HeLa-S3,HepG2;GM12878,HeLa-S3,K562;HeLa-S3;GM12878,H1-hESC;HeLa-S3;GM12878,H1-hESC,HeLa-S3,HepG2,K562;HUVEC,K562;HEK293-T-REx;HeLa-S3;K562</t>
  </si>
  <si>
    <t>HeLa-S3,HUVEC,K562,NHEK,A549,ECC-1,GM12878,GM12891,GM12892,H1-hESC,HCT-116,HepG2,SK-N-MC,SK-N-SH,U87,GM10847,GM15510,GM18505,GM18526,GM18951,GM19099,GM19193,HEK293,IMR90,MCF10A-Er-Src,NB4,PBDE,Gliobla,MCF-7,ProgFib;K562;T-47D,K562;K562;K562;K562;A549;A549,HepG2;HeLa-S3,HepG2,PFSK-1,SK-N-SH,U87;A549,H1-hESC,HepG2,K562,PFSK-1,SK-N-SH;A549,GM12891,GM12892,H1-hESC,HeLa-S3,HepG2,K562,PFSK-1,SK-N-SH;A549,GM12878;GM12892;GM12878;GM12878;K562;H1-hESC,HepG2,HeLa-S3,K562;H1-hESC;HepG2;K562,HeLa-S3;PFSK-1;T-47D;HeLa-S3,MCF10A-Er-Src,K562;HeLa-S3;GM12878,HeLa-S3,HepG2,K562;GM12878,HeLa-S3,HepG2;GM12878,HeLa-S3,K562;GM12878,H1-hESC;GM12878,H1-hESC,HeLa-S3,HepG2,K562;HUVEC,K562;HEK293-T-REx;HeLa-S3;K562</t>
  </si>
  <si>
    <t>K562,GM12878;HeLa-S3,HUVEC,K562,NHEK,A549,ECC-1,GM12878,GM12891,GM12892,H1-hESC,HCT-116,HepG2,SK-N-MC,SK-N-SH,U87,GM10847,GM15510,GM18505,GM18526,GM18951,GM19099,GM19193,HEK293,IMR90,MCF10A-Er-Src,NB4,PBDE,Gliobla,MCF-7,ProgFib;K562;T-47D,K562;K562;K562;HeLa-S3,HepG2,PFSK-1,SK-N-SH,U87;A549,H1-hESC,HepG2,K562,PFSK-1,SK-N-SH;A549,GM12891,GM12892,H1-hESC,HeLa-S3,HepG2,K562,PFSK-1,SK-N-SH;GM12892;GM12878;GM12878;H1-hESC,HepG2,HeLa-S3,K562;H1-hESC;HepG2;K562,HeLa-S3;PFSK-1;HeLa-S3;GM12878,HeLa-S3,HepG2;GM12878,HeLa-S3,K562;GM12878,H1-hESC;HEK293-T-REx;K562</t>
  </si>
  <si>
    <t>K562,GM12878;HeLa-S3,HUVEC,K562,NHEK,A549,ECC-1,GM12878,GM12891,GM12892,H1-hESC,HCT-116,HepG2,SK-N-MC,SK-N-SH,U87,GM10847,GM15510,GM18505,GM18526,GM18951,GM19099,GM19193,HEK293,IMR90,MCF10A-Er-Src,NB4,PBDE,Gliobla,MCF-7,ProgFib;K562;K562;A549,H1-hESC,HepG2,K562,PFSK-1,SK-N-SH;GM12892;GM12878;GM12878,HeLa-S3,HepG2;GM12878,H1-hESC;HEK293-T-REx</t>
  </si>
  <si>
    <t>K562,GM12878;HeLa-S3,HUVEC,K562,NHEK,A549,ECC-1,GM12878,GM12891,GM12892,H1-hESC,HCT-116,HepG2,SK-N-MC,SK-N-SH,U87,GM10847,GM15510,GM18505,GM18526,GM18951,GM19099,GM19193,HEK293,IMR90,MCF10A-Er-Src,NB4,PBDE,Gliobla,MCF-7,ProgFib;K562;K562;K562;A549,H1-hESC,HepG2,K562,PFSK-1,SK-N-SH;GM12878;GM12878,HeLa-S3,HepG2;GM12878,H1-hESC;K562,MCF-7;HEK293-T-REx</t>
  </si>
  <si>
    <t>K562,GM12878;HeLa-S3,HUVEC,K562,NHEK,A549,ECC-1,GM12878,GM12891,GM12892,H1-hESC,HCT-116,HepG2,SK-N-MC,SK-N-SH,U87,GM10847,GM15510,GM18505,GM18526,GM18951,GM19099,GM19193,HEK293,IMR90,MCF10A-Er-Src,NB4,PBDE,Gliobla,MCF-7,ProgFib;K562;K562;K562;A549,H1-hESC,HepG2,K562,PFSK-1,SK-N-SH;K562;K562;GM12878,K562;GM12878,HeLa-S3,HepG2;GM12878,H1-hESC;K562,MCF-7;HEK293-T-REx;K562</t>
  </si>
  <si>
    <t>K562,GM12878;HeLa-S3,HUVEC,K562,NHEK,A549,ECC-1,GM12878,GM12891,GM12892,H1-hESC,HCT-116,HepG2,SK-N-MC,SK-N-SH,U87,GM10847,GM15510,GM18505,GM18526,GM18951,GM19099,GM19193,HEK293,IMR90,MCF10A-Er-Src,NB4,PBDE,Gliobla,MCF-7,ProgFib;K562;K562;K562;HepG2,K562;A549,H1-hESC,HepG2,K562,PFSK-1,SK-N-SH;K562;K562;GM12878,K562;HeLa-S3;H1-hESC;K562,MCF-7;HEK293-T-REx;K562</t>
  </si>
  <si>
    <t>K562,GM12878;HeLa-S3,HUVEC,K562,NHEK,A549,ECC-1,GM12878,GM12891,GM12892,H1-hESC,HCT-116,HepG2,SK-N-MC,SK-N-SH,U87,GM10847,GM15510,GM18505,GM18526,GM18951,GM19099,GM19193,HEK293,IMR90,MCF10A-Er-Src,NB4,PBDE,Gliobla,MCF-7,ProgFib;K562;K562;K562;HepG2,K562;A549,H1-hESC,HepG2,K562,PFSK-1,SK-N-SH;K562;K562;K562;GM12878,K562;HeLa-S3;H1-hESC;K562,MCF-7;HEK293-T-REx;K562</t>
  </si>
  <si>
    <t>Dnd41,GM12878,H1-hESC,HeLa-S3,HepG2,HMEC,HSMM,HSMMtube,HUVEC,K562,NH-A,NHDF-Ad,NHEK,NHLF,Osteobl,A549,SK-N-SH_RA,IMR90,Fibrobl,Gliobla,GM12891,GM12892,GM19238,GM19239,GM19240,MCF-7,ProgFib,AG04449,AG04450,AG09309,AG09319,AG10803,AoAF,BE2_C,BJ,Caco-2,GM06990,GM12864,GM12865,GM12872,GM12873,GM12874,GM12875,HAc,HA-sp,HBMEC,HCFaa,HCM,HCPEpiC,HCT-116,HEEpiC,HEK293,HFF,HFF-Myc,HMF,HPAF,HPF,HRE,HRPEpiC,HVMF,NB4,NHDF-neo,RPTEC,SAEC,WERI-Rb-1,WI-38;HeLa-S3,HUVEC,A549,GM12892,HCT-116,K562,SK-N-SH,U87,GM12878,GM18526,GM18951,GM19099,GM19193,IMR90,MCF10A-Er-Src,NB4,PBDE,Raji,Gliobla,ProgFib;A549,GM12878,K562;A549,K562;A549,HeLa-S3,K562;GM12892,HeLa-S3;GM12891;H1-hESC;K562;HepG2,K562;HeLa-S3,K562,NB4;GM12891;H1-hESC;K562;HeLa-S3,NB4;HCT-116,HeLa-S3;HeLa-S3;HeLa-S3;PBDE</t>
  </si>
  <si>
    <t>HeLa-S3,HUVEC,A549,GM12892,HCT-116,K562,SK-N-SH,U87,GM12878,GM18526,GM18951,GM19099,GM19193,IMR90,MCF10A-Er-Src,NB4,PBDE,Raji,Gliobla,ProgFib;HepG2;A549,GM12878;A549;HepG2;MCF10A-Er-Src;HeLa-S3;HeLa-S3;GM12878,HeLa-S3,K562;HeLa-S3;MCF10A-Er-Src;HeLa-S3;HeLa-S3,K562</t>
  </si>
  <si>
    <t>HeLa-S3,HUVEC,A549,GM12892,HCT-116,K562,SK-N-SH,U87,GM12878,GM18526,GM18951,GM19099,GM19193,IMR90,MCF10A-Er-Src,NB4,PBDE,Raji,Gliobla,ProgFib;HepG2;A549;HepG2;MCF10A-Er-Src;HeLa-S3;HeLa-S3;GM12878,HeLa-S3,K562;HeLa-S3;HeLa-S3;HeLa-S3,K562</t>
  </si>
  <si>
    <t>HeLa-S3,HUVEC,A549,GM12892,HCT-116,K562,SK-N-SH,U87,GM12878,GM18526,GM18951,GM19099,GM19193,IMR90,MCF10A-Er-Src,NB4,PBDE,Raji,Gliobla,ProgFib;GM12878,SK-N-SH_RA,K562;GM12878;GM12878,K562;A549;A549;A549;GM12878;GM12878;GM12878;GM12878;GM12878;GM12878;GM12878,GM12891;GM12878;GM12878;GM12878,K562;K562,HeLa-S3;K562;GM10847,GM12878,GM12891,GM12892,GM15510,GM18505,GM18951,GM19099;MCF10A-Er-Src,K562;GM12878;GM12878;GM12878,HeLa-S3,K562;HeLa-S3;GM12878;HeLa-S3;K562,MCF10A-Er-Src,NB4;HeLa-S3,K562</t>
  </si>
  <si>
    <t>Dnd41,GM12878,H1-hESC,HeLa-S3,HepG2,HMEC,HSMM,HSMMtube,HUVEC,K562,NH-A,NHDF-Ad,NHEK,NHLF,Osteobl,A549,ECC-1,SK-N-SH_RA,T-47D,IMR90,Fibrobl,Gliobla,GM12891,GM12892,GM19238,GM19239,GM19240,MCF-7,ProgFib,AG04449,AG04450,AG09309,AG09319,AG10803,AoAF,BE2_C,BJ,Caco-2,GM06990,GM12801,GM12864,GM12865,GM12872,GM12873,GM12874,GM12875,HAc,HA-sp,HBMEC,HCFaa,HCM,HCPEpiC,HCT-116,HEEpiC,HEK293,HFF,HFF-Myc,HL-60,HMF,HPAF,HPF,HRE,HRPEpiC,HVMF,NB4,NHDF-neo,RPTEC,SAEC,WERI-Rb-1,WI-38;HeLa-S3,NHEK,A549,H1-hESC,HCT-116,HUVEC,K562,SK-N-MC,SK-N-SH,HepG2,IMR90,MCF10A-Er-Src,Gliobla;A549,H1-hESC,K562;A549;A549;A549,GM12878,HepG2,K562;A549;HepG2,SK-N-SH;A549;A549,H1-hESC,HepG2;A549,GM12878,GM12891,GM12892,H1-hESC,HepG2,K562,SK-N-SH_RA,NT2-D1;A549;H1-hESC;GM12878;GM12878;GM12878;HepG2;GM12878;GM12878;GM12878,H1-hESC,HepG2,K562,SK-N-SH_RA,A549,HeLa-S3,IMR90;HepG2;K562,HeLa-S3,HUVEC,NB4;K562;K562;PFSK-1,SK-N-MC;GM12891,GM19099;HeLa-S3;HeLa-S3;HeLa-S3,HepG2,K562;HeLa-S3;H1-hESC;GM12878,HeLa-S3,HepG2,K562;K562;HeLa-S3,MCF10A-Er-Src;H1-hESC,HeLa-S3;H1-hESC,K562;H1-hESC,HeLa-S3,K562,MCF10A-Er-Src;HeLa-S3;H1-hESC,HeLa-S3;HEK293;HEK293-T-REx;HeLa-S3;HeLa-S3;HeLa-S3,K562;HeLa-S3;HepG2;K562</t>
  </si>
  <si>
    <t>Dnd41,GM12878,H1-hESC,HeLa-S3,HepG2,HMEC,HSMM,HSMMtube,HUVEC,K562,NH-A,NHDF-Ad,NHEK,NHLF,Osteobl,A549,ECC-1,SK-N-SH_RA,T-47D,IMR90,Fibrobl,Gliobla,GM12891,GM12892,GM19238,GM19239,GM19240,MCF-7,ProgFib,AG04449,AG04450,AG09309,AG09319,AG10803,AoAF,BE2_C,BJ,Caco-2,GM06990,GM12801,GM12864,GM12865,GM12872,GM12873,GM12874,GM12875,HAc,HA-sp,HBMEC,HCFaa,HCM,HCPEpiC,HCT-116,HEEpiC,HEK293,HFF,HFF-Myc,HL-60,HMF,HPAF,HPF,HRE,HRPEpiC,HVMF,NB4,NHDF-neo,RPTEC,SAEC,WERI-Rb-1,WI-38;HeLa-S3,NHEK,A549,H1-hESC,HCT-116,HUVEC,K562,SK-N-MC,SK-N-SH,HepG2,IMR90,MCF10A-Er-Src,Gliobla;A549,H1-hESC,K562;A549;A549,GM12878,HepG2,K562;A549;HepG2,SK-N-SH;A549;A549,GM12878,GM12891,GM12892,H1-hESC,HepG2,K562,SK-N-SH_RA,NT2-D1;A549;H1-hESC;GM12878;GM12878;HepG2;GM12878;GM12878,H1-hESC,HepG2,K562,SK-N-SH_RA,A549,HeLa-S3,IMR90;HepG2;K562,HeLa-S3,HUVEC,NB4;K562;PFSK-1,SK-N-MC;GM12891,GM19099;HeLa-S3;HeLa-S3,HepG2,K562;H1-hESC;GM12878,HeLa-S3,HepG2,K562;K562;HeLa-S3,MCF10A-Er-Src;H1-hESC,HeLa-S3;H1-hESC,K562;H1-hESC,HeLa-S3,K562,MCF10A-Er-Src;HeLa-S3;H1-hESC,HeLa-S3;HEK293;HEK293-T-REx;HeLa-S3;HeLa-S3;HeLa-S3,K562;HeLa-S3;HepG2</t>
  </si>
  <si>
    <t>Dnd41,GM12878,H1-hESC,HeLa-S3,HepG2,HMEC,HSMM,HSMMtube,HUVEC,K562,NH-A,NHDF-Ad,NHEK,NHLF,Osteobl,A549,ECC-1,SK-N-SH_RA,T-47D,IMR90,Fibrobl,Gliobla,GM12891,GM12892,GM19238,GM19239,GM19240,MCF-7,ProgFib,AG04449,AG04450,AG09309,AG09319,AG10803,AoAF,BE2_C,BJ,Caco-2,GM06990,GM12801,GM12864,GM12865,GM12872,GM12873,GM12874,GM12875,HAc,HA-sp,HBMEC,HCFaa,HCM,HCPEpiC,HCT-116,HEEpiC,HEK293,HFF,HFF-Myc,HL-60,HMF,HPAF,HPF,HRE,HRPEpiC,HVMF,NB4,NHDF-neo,RPTEC,SAEC,WERI-Rb-1,WI-38;HeLa-S3,NHEK,A549,H1-hESC,HCT-116,HUVEC,K562,SK-N-MC,SK-N-SH,HepG2,IMR90,MCF10A-Er-Src,Gliobla;A549,H1-hESC,K562;A549;A549,GM12878,HepG2,K562;A549;HepG2,SK-N-SH;A549;A549,GM12878,GM12891,GM12892,H1-hESC,HepG2,K562,SK-N-SH_RA,NT2-D1;A549;H1-hESC;GM12878;GM12878;HepG2;GM12878;GM12878,H1-hESC,HepG2,K562,SK-N-SH_RA,A549,HeLa-S3,IMR90;HepG2;K562,HeLa-S3,HUVEC,NB4;K562;PFSK-1,SK-N-MC;GM12891,GM19099;HeLa-S3,HepG2,K562;H1-hESC;GM12878,HeLa-S3,HepG2,K562;K562;HeLa-S3,MCF10A-Er-Src;H1-hESC,HeLa-S3;H1-hESC,K562;H1-hESC,HeLa-S3,K562,MCF10A-Er-Src;HeLa-S3;H1-hESC,HeLa-S3;HEK293;HEK293-T-REx;HeLa-S3;HeLa-S3;HeLa-S3,K562;HeLa-S3;HepG2</t>
  </si>
  <si>
    <t>A549,GM12878,GM12891,GM12892,H1-hESC,HepG2,K562,SK-N-SH_RA,NT2-D1;GM12878;HEK293;HeLa-S3;HeLa-S3,K562</t>
  </si>
  <si>
    <t>HeLa-S3;HeLa-S3,K562</t>
  </si>
  <si>
    <t>NHEK,A549</t>
  </si>
  <si>
    <t>H1-hESC,HepG2,HSMM,HSMMtube,HUVEC,K562,NHDF-Ad,NHLF,Osteobl,A549,Fibrobl,Gliobla,GM12891,GM12892,GM19238,GM19239,GM19240,HeLa-S3,MCF-7,NHEK,AG04449,AG04450,AG09309,AG09319,AG10803,AoAF,BE2_C,BJ,Caco-2,GM06990,HAc,HA-sp,HBMEC,HCFaa,HCM,HCPEpiC,HCT-116,HEEpiC,HEK293,HFF-Myc,HMF,HPAF,HRE,HRPEpiC,HVMF,NB4,NHDF-neo,RPTEC,SK-N-SH_RA,WERI-Rb-1;H1-hESC</t>
  </si>
  <si>
    <t>H1-hESC,HepG2,HSMM,HSMMtube,HUVEC,K562,NHDF-Ad,NHLF,Osteobl,A549,Fibrobl,Gliobla,GM12891,GM12892,GM19238,GM19239,GM19240,HeLa-S3,MCF-7,NHEK,AG04449,AG04450,AG09309,AG09319,AG10803,AoAF,BE2_C,BJ,Caco-2,GM06990,HAc,HA-sp,HBMEC,HCFaa,HCM,HCPEpiC,HCT-116,HEEpiC,HEK293,HFF-Myc,HMF,HPAF,HRE,HRPEpiC,HVMF,NB4,NHDF-neo,RPTEC,SK-N-SH_RA,WERI-Rb-1;H1-hESC;H1-hESC,HepG2</t>
  </si>
  <si>
    <t>NHEK,A549,GM12892,U87,HeLa-S3</t>
  </si>
  <si>
    <t>NHEK,A549,GM12878,GM12891,GM12892,HCT-116,HepG2,HUVEC,K562,SK-N-SH,U87,HeLa-S3,IMR90,ProgFib</t>
  </si>
  <si>
    <t>H1-hESC,HMEC,HSMM,HUVEC,NHEK,NHLF</t>
  </si>
  <si>
    <t>H1-hESC,HMEC,HSMM,HUVEC,NHEK,NHLF;HepG2;K562;H1-hESC,NT2-D1</t>
  </si>
  <si>
    <t>H1-hESC,HMEC,HSMM,HUVEC,NHEK,NHLF;HepG2;K562;H1-hESC;H1-hESC,NT2-D1</t>
  </si>
  <si>
    <t>H1-hESC,HMEC,HSMM,HUVEC,NHEK,NHLF;H1-hESC;HepG2;K562;H1-hESC;H1-hESC,NT2-D1</t>
  </si>
  <si>
    <t>H1-hESC,HMEC,HSMM,HUVEC,NHEK,NHLF;H1-hESC;HepG2;H1-hESC;K562;H1-hESC;H1-hESC,NT2-D1</t>
  </si>
  <si>
    <t>H1-hESC,HMEC,HSMM,HUVEC,NHEK,NHLF;H1-hESC;K562;A549,GM12878,H1-hESC,HeLa-S3,HepG2,K562,PANC-1,PFSK-1,SK-N-SH,U87;H1-hESC;K562;H1-hESC;H1-hESC,NT2-D1</t>
  </si>
  <si>
    <t>H1-hESC,HMEC,HSMM,HUVEC,NHEK,NHLF;H1-hESC;K562;A549,GM12878,H1-hESC,HeLa-S3,HepG2,K562,PANC-1,PFSK-1,SK-N-SH,U87;H1-hESC;H1-hESC;H1-hESC,NT2-D1</t>
  </si>
  <si>
    <t>H1-hESC,HMEC,HSMM,HUVEC,NHEK,NHLF;H1-hESC;K562;K562,H1-hESC;A549,GM12878,H1-hESC,HeLa-S3,HepG2,K562,PANC-1,PFSK-1,SK-N-SH,U87;H1-hESC,HepG2;H1-hESC;H1-hESC;H1-hESC,NT2-D1</t>
  </si>
  <si>
    <t>H1-hESC,HMEC,HSMM,HUVEC,NHEK,NHLF;H1-hESC;K562;K562,H1-hESC;A549,GM12878,H1-hESC,HeLa-S3,HepG2,K562,PANC-1,PFSK-1,SK-N-SH,U87;H1-hESC;H1-hESC,HepG2;H1-hESC;H1-hESC;H1-hESC,NT2-D1</t>
  </si>
  <si>
    <t>H1-hESC,HMEC,HSMM,HUVEC,NHEK,NHLF;H1-hESC;K562;K562,H1-hESC;H1-hESC;A549,GM12878,H1-hESC,HeLa-S3,HepG2,K562,PANC-1,PFSK-1,SK-N-SH,U87;H1-hESC;H1-hESC;H1-hESC;HepG2;SK-N-MC;HepG2,K562;H1-hESC,HepG2;H1-hESC;H1-hESC,K562;H1-hESC;H1-hESC,NT2-D1</t>
  </si>
  <si>
    <t>H1-hESC,HMEC,HSMM,HUVEC,NHEK,NHLF;H1-hESC;K562;H1-hESC;A549,GM12878,H1-hESC,HeLa-S3,HepG2,K562,PANC-1,PFSK-1,SK-N-SH,U87;HepG2,K562;H1-hESC,HepG2;H1-hESC;H1-hESC;H1-hESC,NT2-D1</t>
  </si>
  <si>
    <t>H1-hESC,HMEC,HSMM,HUVEC,NHEK,NHLF;H1-hESC;A549,GM12878,H1-hESC,HeLa-S3,HepG2,K562,PANC-1,PFSK-1,SK-N-SH,U87;H1-hESC,NT2-D1;HEK293-T-REx</t>
  </si>
  <si>
    <t>H1-hESC,HMEC,HSMM,HUVEC,NHEK,NHLF;H1-hESC;H1-hESC,NT2-D1;HEK293-T-REx</t>
  </si>
  <si>
    <t>H1-hESC,HMEC,HSMM,HUVEC,NHEK,NHLF;H1-hESC,NT2-D1;HEK293-T-REx</t>
  </si>
  <si>
    <t>H1-hESC,HMEC,HSMM,HUVEC,NHEK,NHLF;HEK293-T-REx</t>
  </si>
  <si>
    <t>HMEC,HUVEC,NHEK,NHLF;H1-hESC;H1-hESC;A549,H1-hESC,SK-N-SH_RA;H1-hESC;H1-hESC;H1-hESC;HEK293-T-REx</t>
  </si>
  <si>
    <t>Dnd41,GM12878,GM12891,GM12892,GM19240,HMEC,SK-N-SH_RA;K562;HUVEC,A549,ECC-1,GM12878,GM12891,GM12892,H1-hESC,HCT-116,HeLa-S3,HepG2,K562,PANC-1,SK-N-MC,SK-N-SH,U87,GM10847,GM15510,GM18505,GM18526,GM18951,GM19099,GM19193,HEK293,IMR90,MCF10A-Er-Src,NB4,Raji,Gliobla,MCF-7,ProgFib;HepG2;K562;K562;A549;GM12878,HepG2,K562;GM12878,HeLa-S3,HepG2,K562;HepG2;HepG2;A549,H1-hESC,HeLa-S3,HepG2,SK-N-SH;GM12878,HCT-116,HepG2;GM12878,HCT-116,HepG2,K562;GM12878;GM12878,K562;GM12878;GM12892;GM12878;GM12878;GM12878;GM12878;GM12878,H1-hESC,HepG2;GM12878;H1-hESC,K562;H1-hESC;GM12878,HepG2,K562;HepG2;K562,HeLa-S3;K562,A549,GM12878,H1-hESC,HeLa-S3,HepG2,NB4;GM12891;H1-hESC,HeLa-S3;GM12878,K562;GM12878,H1-hESC,HeLa-S3,HepG2,K562;GM12878,MCF10A-Er-Src;HeLa-S3;GM12878;GM12878;GM12878,HeLa-S3,K562;GM12878,HeLa-S3,K562;GM12878;MCF10A-Er-Src;GM12878;GM12878,H1-hESC,HeLa-S3,HepG2,K562;H1-hESC;HeLa-S3,K562,MCF-7;HeLa-S3,MCF-7;K562;K562;K562</t>
  </si>
  <si>
    <t>HUVEC,A549,ECC-1,GM12878,GM12891,GM12892,H1-hESC,HCT-116,HeLa-S3,HepG2,K562,PANC-1,SK-N-MC,SK-N-SH,U87,GM10847,GM15510,GM18505,GM18526,GM18951,GM19099,GM19193,HEK293,IMR90,MCF10A-Er-Src,NB4,Raji,Gliobla,MCF-7,ProgFib;K562;K562;K562;A549,H1-hESC,HeLa-S3,HepG2,SK-N-SH;GM12878,K562;GM12878;H1-hESC;K562,HeLa-S3;GM12878;GM12878;GM12878,H1-hESC,HeLa-S3,HepG2,K562;HeLa-S3,K562,MCF-7;HeLa-S3,MCF-7;K562;K562;K562</t>
  </si>
  <si>
    <t>A549,ECC-1,GM12878,H1-hESC,HCT-116,HeLa-S3,HepG2,HUVEC,SK-N-SH,U87,GM12891,GM12892,GM15510,GM18505,GM18526,GM18951,GM19099,GM19193,HEK293,IMR90,MCF10A-Er-Src,Raji,Gliobla,MCF-7,ProgFib;A549;GM12878,HepG2,K562;HepG2,K562;HepG2,PANC-1;GM12878,GM12891,H1-hESC,HepG2,SK-N-SH;HepG2;GM12878;GM12878,H1-hESC,HepG2,K562;H1-hESC,K562;H1-hESC;H1-hESC;HepG2;K562;K562,HepG2;GM12878,K562;GM12878,H1-hESC,HeLa-S3,K562;MCF10A-Er-Src;GM12878;GM12878,HepG2,K562;HepG2;GM12878,HeLa-S3,K562;GM12878,HeLa-S3,K562;GM12878;H1-hESC,HepG2;HeLa-S3;HepG2;K562</t>
  </si>
  <si>
    <t>A549,ECC-1,GM12878,H1-hESC,HCT-116,HeLa-S3,HepG2,HUVEC,SK-N-SH,U87,GM12891,GM12892,GM15510,GM18505,GM18526,GM18951,GM19099,GM19193,HEK293,IMR90,MCF10A-Er-Src,Raji,Gliobla,MCF-7,ProgFib;A549;GM12878,HepG2,K562;HepG2,K562;SK-N-SH;HepG2,PANC-1;GM12878,GM12891,H1-hESC,HepG2,SK-N-SH;HepG2;GM12878;GM12878,H1-hESC,HepG2,K562;H1-hESC;H1-hESC;K562;K562,HepG2;GM12878,K562;GM12878,H1-hESC,HeLa-S3,K562;MCF10A-Er-Src;GM12878,HepG2,K562;GM12878,HeLa-S3,K562;GM12878,HeLa-S3,K562;H1-hESC,HepG2;HeLa-S3;HepG2;K562</t>
  </si>
  <si>
    <t>A549,ECC-1,GM12878,H1-hESC,HCT-116,HeLa-S3,HepG2,HUVEC,SK-N-SH,U87,GM12891,GM12892,GM15510,GM18505,GM18526,GM18951,GM19099,GM19193,HEK293,IMR90,MCF10A-Er-Src,Raji,Gliobla,MCF-7,ProgFib;A549;GM12878,HepG2,K562;HepG2,K562;SK-N-SH;HepG2,PANC-1;GM12878,GM12891,H1-hESC,HepG2,SK-N-SH;HepG2;GM12878;GM12878,H1-hESC,HepG2,K562;H1-hESC;H1-hESC;K562;K562,HepG2;GM12878,H1-hESC,HeLa-S3,K562;MCF10A-Er-Src;GM12878,HepG2,K562;GM12878,HeLa-S3,K562;GM12878,HeLa-S3,K562;H1-hESC,HepG2;HeLa-S3;HepG2;K562</t>
  </si>
  <si>
    <t>A549,ECC-1,GM12878,H1-hESC,HCT-116,HeLa-S3,HepG2,HUVEC,SK-N-SH,U87,GM12891,GM12892,GM15510,GM18505,GM18526,GM18951,GM19099,GM19193,HEK293,IMR90,MCF10A-Er-Src,Raji,Gliobla,MCF-7,ProgFib;GM12878,HepG2,K562;HepG2,K562;SK-N-SH;HepG2,PANC-1;GM12878,GM12891,H1-hESC,HepG2,SK-N-SH;HepG2;GM12878;GM12878,H1-hESC,HepG2,K562;H1-hESC;H1-hESC;K562;K562,HepG2;GM12878,H1-hESC,HeLa-S3,K562;MCF10A-Er-Src;GM12878,HepG2,K562;GM12878,HeLa-S3,K562;GM12878,HeLa-S3,K562;H1-hESC,HepG2;HepG2;K562</t>
  </si>
  <si>
    <t>A549,ECC-1,GM12878,H1-hESC,HCT-116,HeLa-S3,HepG2,HUVEC,SK-N-SH,U87,GM12891,GM12892,GM15510,GM18505,GM18526,GM18951,GM19099,GM19193,HEK293,IMR90,MCF10A-Er-Src,Raji,Gliobla,MCF-7,ProgFib;SK-N-SH;HepG2,PANC-1;GM12878,GM12891,H1-hESC,HepG2,SK-N-SH;HepG2;GM12878;H1-hESC;H1-hESC;K562;K562,HepG2;MCF10A-Er-Src;GM12878,HepG2,K562;H1-hESC,HepG2</t>
  </si>
  <si>
    <t>A549,ECC-1,GM12878,H1-hESC,HCT-116,HeLa-S3,HepG2,HUVEC,SK-N-SH,U87,GM12891,GM12892,GM15510,GM18505,GM18526,GM18951,GM19099,GM19193,HEK293,IMR90,MCF10A-Er-Src,Raji,Gliobla,MCF-7,ProgFib;HepG2,PANC-1;GM12878,GM12891,H1-hESC,HepG2,SK-N-SH;H1-hESC;K562,HepG2;H1-hESC,HepG2</t>
  </si>
  <si>
    <t>H1-hESC;HepG2,H1-hESC,IMR90</t>
  </si>
  <si>
    <t>HepG2,H1-hESC,IMR90</t>
  </si>
  <si>
    <t>GM12878,GM12891,GM12892,GM15510,GM18505;GM12878</t>
  </si>
  <si>
    <t>GM12878,GM12891,GM12892,GM15510,GM18505;SK-N-SH_RA;GM12878;GM12878;SK-N-SH_RA;GM12878;GM12878</t>
  </si>
  <si>
    <t>T-47D,MCF-7</t>
  </si>
  <si>
    <t>H1-hESC,HUVEC,NHLF;HEK293-T-REx,K562</t>
  </si>
  <si>
    <t>H1-hESC,HUVEC,NHLF;H1-hESC;K562;K562;K562,H1-hESC,HUVEC;H1-hESC;H1-hESC;HEK293-T-REx,K562</t>
  </si>
  <si>
    <t>H1-hESC,HUVEC,NHLF;H1-hESC;K562;K562;K562,H1-hESC,HUVEC;H1-hESC;H1-hESC</t>
  </si>
  <si>
    <t>SK-N-SH_RA;H1-hESC,HUVEC,NHLF;H1-hESC;K562;K562,H1-hESC,HUVEC;H1-hESC</t>
  </si>
  <si>
    <t>SK-N-SH_RA;H1-hESC,HUVEC,NHLF;H1-hESC;K562,H1-hESC,HUVEC;HEK293-T-REx</t>
  </si>
  <si>
    <t>SK-N-SH_RA;H1-hESC,HUVEC,NHLF;H1-hESC;HEK293-T-REx</t>
  </si>
  <si>
    <t>K562,WERI-Rb-1;K562;K562;K562;K562;K562;K562;K562;K562;K562;K562;K562;K562;K562;K562;K562;K562;K562;K562;K562;K562;K562;K562;K562;K562;K562;K562;K562;K562;K562;K562;K562;K562;K562;K562;K562;K562;K562;K562;K562;K562;K562</t>
  </si>
  <si>
    <t>K562,WERI-Rb-1;K562;K562;K562;K562;K562;K562;K562;K562;K562;K562;K562;K562;K562;K562;K562;K562;K562;K562;K562;K562;K562;K562;K562;K562;K562;K562;K562;K562;K562;K562;K562;K562;K562;K562;K562</t>
  </si>
  <si>
    <t>K562,WERI-Rb-1;K562;K562;K562;K562;K562;K562;K562;K562;K562;K562;K562;K562;K562;K562;K562;K562;K562;K562;K562;K562;K562;K562;K562;K562;K562</t>
  </si>
  <si>
    <t>K562,WERI-Rb-1;K562;K562;K562;K562;K562;K562;K562</t>
  </si>
  <si>
    <t>H1-hESC,HMEC,HSMM,HSMMtube,HUVEC,NH-A,NHDF-Ad,NHEK,NHLF;HepG2;HepG2;HepG2;HepG2;HepG2;HepG2;HepG2;HepG2;HepG2</t>
  </si>
  <si>
    <t>HepG2,Gliobla,BE2_C,HCM,HPAF,SK-N-SH_RA;H1-hESC,HMEC,HSMM,HSMMtube,HUVEC,NH-A,NHDF-Ad,NHEK,NHLF;HepG2;HepG2;H1-hESC,NT2-D1</t>
  </si>
  <si>
    <t>HepG2,Gliobla,BE2_C,HCM,HPAF,SK-N-SH_RA;H1-hESC,HMEC,HSMM,HSMMtube,HUVEC,NH-A,NHDF-Ad,NHEK,NHLF;A549,HepG2,SK-N-MC,HEK293,Gliobla;HepG2;A549,HepG2;A549,GM12878,H1-hESC,HepG2,K562,SK-N-SH_RA;HepG2;HepG2;HepG2;HepG2;HepG2;HepG2;HepG2;GM12878,K562;H1-hESC,NT2-D1</t>
  </si>
  <si>
    <t>K562,H1-hESC,SK-N-SH_RA,GM12878,GM19238,ProgFib,BE2_C,HCFaa,HCM,HPAF,HVMF;H1-hESC,HMEC,HSMM,HSMMtube,HUVEC,NH-A,NHDF-Ad,NHEK,NHLF;H1-hESC,SK-N-SH_RA;H1-hESC,NT2-D1</t>
  </si>
  <si>
    <t>H1-hESC,HMEC,HSMM,HSMMtube,HUVEC,NH-A,NHDF-Ad,NHEK,NHLF;K562;H1-hESC,NT2-D1</t>
  </si>
  <si>
    <t>H1-hESC,HMEC,HSMM,HSMMtube,HUVEC,NH-A,NHDF-Ad,NHEK,NHLF;H1-hESC,NT2-D1</t>
  </si>
  <si>
    <t>H1-hESC,HMEC,HSMM,HSMMtube,HUVEC,NH-A,NHDF-Ad,NHEK,NHLF;H1-hESC;H1-hESC,NT2-D1</t>
  </si>
  <si>
    <t>H1-hESC,HMEC,HSMM,HSMMtube,HUVEC,NH-A,NHDF-Ad,NHEK,NHLF;H1-hESC;H1-hESC;H1-hESC,NT2-D1</t>
  </si>
  <si>
    <t>H1-hESC,HMEC,HSMM,HSMMtube,HUVEC,NH-A,NHDF-Ad,NHEK,NHLF;H1-hESC;H1-hESC</t>
  </si>
  <si>
    <t>H1-hESC,HeLa-S3,K562,NHDF-Ad,Osteobl,A549,GM12878,Fibrobl,GM12892,MCF-7,AG04449,BJ,Caco-2,GM12864,GM12865,GM12872,GM12874,HMF,NHDF-neo;GM12878,K562</t>
  </si>
  <si>
    <t>H1-hESC,HeLa-S3,K562,NHDF-Ad,Osteobl,A549,GM12878,Fibrobl,GM12892,MCF-7,AG04449,BJ,Caco-2,GM12864,GM12865,GM12872,GM12874,HMF,NHDF-neo;GM12878,K562;H1-hESC,K562;K562;HeLa-S3</t>
  </si>
  <si>
    <t>K562;K562;K562,SH-SY5Y;K562;K562;PBDE</t>
  </si>
  <si>
    <t>K562;K562,SH-SY5Y;K562;PBDE</t>
  </si>
  <si>
    <t>Dnd41,MCF-7</t>
  </si>
  <si>
    <t>Dnd41,GM12878,H1-hESC,HeLa-S3,HepG2,HMEC,HSMM,HSMMtube,HUVEC,K562,NH-A,NHDF-Ad,NHEK,NHLF,Osteobl,A549,ECC-1,SK-N-SH_RA,T-47D,IMR90,Fibrobl,Gliobla,GM12891,GM12892,GM19238,GM19239,GM19240,MCF-7,ProgFib,AG04449,AG04450,AG09309,AG09319,AG10803,AoAF,BE2_C,BJ,Caco-2,GM06990,GM12864,GM12865,GM12872,GM12873,GM12874,GM12875,HAc,HA-sp,HBMEC,HCFaa,HCM,HCPEpiC,HCT-116,HEEpiC,HEK293,HFF,HFF-Myc,HL-60,HMF,HPAF,HPF,HRE,HRPEpiC,HVMF,NB4,NHDF-neo,RPTEC,SAEC,WERI-Rb-1,WI-38;GM12878;K562;K562,NB4,MCF-7</t>
  </si>
  <si>
    <t>Dnd41,GM12878,H1-hESC,HeLa-S3,HepG2,HMEC,HSMM,HSMMtube,HUVEC,K562,NH-A,NHDF-Ad,NHEK,NHLF,Osteobl,A549,ECC-1,SK-N-SH_RA,T-47D,IMR90,Fibrobl,Gliobla,GM12891,GM12892,GM19238,GM19239,GM19240,MCF-7,ProgFib,AG04449,AG04450,AG09309,AG09319,AG10803,AoAF,BE2_C,BJ,Caco-2,GM06990,GM12864,GM12865,GM12872,GM12873,GM12874,GM12875,HAc,HA-sp,HBMEC,HCFaa,HCM,HCPEpiC,HCT-116,HEEpiC,HEK293,HFF,HFF-Myc,HL-60,HMF,HPAF,HPF,HRE,HRPEpiC,HVMF,NB4,NHDF-neo,RPTEC,SAEC,WERI-Rb-1,WI-38;GM12878;GM12878,H1-hESC,HepG2,K562,SK-N-SH_RA,A549,HeLa-S3,IMR90;K562;K562,NB4;PFSK-1;K562;GM12878,HeLa-S3,HepG2,K562;H1-hESC,K562;K562,NB4,MCF-7</t>
  </si>
  <si>
    <t>Dnd41,GM12878,H1-hESC,HeLa-S3,HepG2,HMEC,HSMM,HSMMtube,HUVEC,K562,NH-A,NHDF-Ad,NHEK,NHLF,Osteobl,A549,ECC-1,SK-N-SH_RA,T-47D,IMR90,Fibrobl,Gliobla,GM12891,GM12892,GM19238,GM19239,GM19240,MCF-7,ProgFib,AG04449,AG04450,AG09309,AG09319,AG10803,AoAF,BE2_C,BJ,Caco-2,GM06990,GM12864,GM12865,GM12872,GM12873,GM12874,GM12875,HAc,HA-sp,HBMEC,HCFaa,HCM,HCPEpiC,HCT-116,HEEpiC,HEK293,HFF,HFF-Myc,HL-60,HMF,HPAF,HPF,HRE,HRPEpiC,HVMF,NB4,NHDF-neo,RPTEC,SAEC,WERI-Rb-1,WI-38;HepG2,T-47D;GM12878;GM12878,H1-hESC,HepG2,K562,SK-N-SH_RA,A549,HeLa-S3,IMR90;HepG2;K562;K562,NB4;PFSK-1;K562;GM12878,HeLa-S3,HepG2,K562;H1-hESC,K562;K562,NB4,MCF-7</t>
  </si>
  <si>
    <t>Dnd41,GM12878,H1-hESC,HeLa-S3,HepG2,HMEC,HSMM,HSMMtube,HUVEC,K562,NH-A,NHDF-Ad,NHEK,NHLF,Osteobl,A549,ECC-1,SK-N-SH_RA,T-47D,IMR90,Fibrobl,Gliobla,GM12891,GM12892,GM19238,GM19239,GM19240,MCF-7,ProgFib,AG04449,AG04450,AG09309,AG09319,AG10803,AoAF,BE2_C,BJ,Caco-2,GM06990,GM12864,GM12865,GM12872,GM12873,GM12874,GM12875,HAc,HA-sp,HBMEC,HCFaa,HCM,HCPEpiC,HCT-116,HEEpiC,HEK293,HFF,HFF-Myc,HL-60,HMF,HPAF,HPF,HRE,HRPEpiC,HVMF,NB4,NHDF-neo,RPTEC,SAEC,WERI-Rb-1,WI-38;HepG2,T-47D;GM12878,H1-hESC,HepG2,K562,SK-N-SH_RA,A549,HeLa-S3,IMR90;HepG2;K562;K562,NB4;PFSK-1;K562;GM12878,HeLa-S3,HepG2,K562;H1-hESC,K562;K562,NB4,MCF-7</t>
  </si>
  <si>
    <t>Dnd41,GM12878,H1-hESC,HeLa-S3,HepG2,HMEC,HSMM,HSMMtube,HUVEC,K562,NH-A,NHDF-Ad,NHEK,NHLF,Osteobl,A549,ECC-1,SK-N-SH_RA,T-47D,IMR90,Fibrobl,Gliobla,GM12891,GM12892,GM19238,GM19239,GM19240,MCF-7,ProgFib,AG04449,AG04450,AG09309,AG09319,AG10803,AoAF,BE2_C,BJ,Caco-2,GM06990,GM12864,GM12865,GM12872,GM12873,GM12874,GM12875,HAc,HA-sp,HBMEC,HCFaa,HCM,HCPEpiC,HCT-116,HEEpiC,HEK293,HFF,HFF-Myc,HL-60,HMF,HPAF,HPF,HRE,HRPEpiC,HVMF,NB4,NHDF-neo,RPTEC,SAEC,WERI-Rb-1,WI-38;HepG2,T-47D;HepG2;K562;K562,NB4;K562;H1-hESC,K562;K562,NB4,MCF-7</t>
  </si>
  <si>
    <t>Dnd41,GM12878,H1-hESC,HeLa-S3,HepG2,HMEC,HSMM,HSMMtube,HUVEC,K562,NH-A,NHDF-Ad,NHEK,NHLF,Osteobl,A549,ECC-1,SK-N-SH_RA,T-47D,IMR90,Fibrobl,Gliobla,GM12891,GM12892,GM19238,GM19239,GM19240,MCF-7,ProgFib,AG04449,AG04450,AG09309,AG09319,AG10803,AoAF,BE2_C,BJ,Caco-2,GM06990,GM12864,GM12865,GM12872,GM12873,GM12874,GM12875,HAc,HA-sp,HBMEC,HCFaa,HCM,HCPEpiC,HCT-116,HEEpiC,HEK293,HFF,HFF-Myc,HL-60,HMF,HPAF,HPF,HRE,HRPEpiC,HVMF,NB4,NHDF-neo,RPTEC,SAEC,WERI-Rb-1,WI-38;HepG2;K562;K562,NB4;K562,NB4,MCF-7</t>
  </si>
  <si>
    <t>H1-hESC,HepG2,A549,Fibrobl,Gliobla,HeLa-S3,MCF-7,RPTEC;H1-hESC</t>
  </si>
  <si>
    <t>H1-hESC,HepG2,A549,Fibrobl,Gliobla,HeLa-S3,MCF-7,RPTEC</t>
  </si>
  <si>
    <t>H1-hESC,HepG2,HSMM,HSMMtube,K562,NHDF-Ad,NHLF,Osteobl,A549,Fibrobl,Gliobla,MCF-7,ProgFib,AG04449,AG09309,AG09319,AG10803,AoAF,BE2_C,BJ,Caco-2,GM06990,GM12865,GM12872,GM12873,GM12875,GM12878,HAc,HBMEC,HCFaa,HCM,HCPEpiC,HCT-116,HFF-Myc,HMEC,HMF,HPAF,HPF,HVMF,NB4,NHDF-neo,RPTEC,SK-N-SH_RA;MCF-7</t>
  </si>
  <si>
    <t>Dnd41,H1-hESC,A549,HepG2,T-47D,HeLa-S3,MCF-7,WERI-Rb-1;H1-hESC,HeLa-S3;NB4</t>
  </si>
  <si>
    <t>Dnd41,H1-hESC,A549,HepG2,T-47D,HeLa-S3,MCF-7,WERI-Rb-1</t>
  </si>
  <si>
    <t>HepG2;H1-hESC,HeLa-S3,HepG2,IMR90,K562;HepG2,K562</t>
  </si>
  <si>
    <t>HepG2,A549,HeLa-S3,IMR90</t>
  </si>
  <si>
    <t>H1-hESC,HMEC,HSMMtube,NH-A,NHEK,NHLF;A549,MCF-7;A549,HepG2;H1-hESC;NT2-D1;HEK293-T-REx</t>
  </si>
  <si>
    <t>H1-hESC,HMEC,HSMMtube,NH-A,NHEK,NHLF;A549,MCF-7;A549,HepG2;H1-hESC;NT2-D1</t>
  </si>
  <si>
    <t>H1-hESC,HMEC,HSMMtube,NH-A,NHEK,NHLF;A549,MCF-7;H1-hESC;NT2-D1</t>
  </si>
  <si>
    <t>A549,HepG2;A549,H1-hESC,HepG2,K562;HepG2</t>
  </si>
  <si>
    <t>A549,HepG2;A549,HepG2;HepG2;HepG2;A549,HepG2;A549,H1-hESC,HepG2,K562;HepG2;HepG2</t>
  </si>
  <si>
    <t>A549,HepG2;A549,HepG2;HepG2;A549,HepG2;A549;HepG2;HepG2;HepG2;A549,HepG2;A549,H1-hESC,HepG2,K562;HepG2;HepG2;HepG2;HepG2;HepG2;A549,HepG2;HepG2;HepG2;HepG2;HepG2</t>
  </si>
  <si>
    <t>A549,HepG2;A549,HepG2;HepG2;A549,HepG2;HepG2;A549;HepG2;HepG2;HepG2;A549,HepG2;A549,H1-hESC,HepG2,K562;HepG2;HepG2;HepG2;HepG2;HepG2;HepG2;HepG2;HepG2;HepG2;HepG2;HepG2;A549,HepG2;HepG2;HepG2;HepG2;HepG2</t>
  </si>
  <si>
    <t>A549,HepG2;HepG2;A549,HepG2;HepG2;A549,HepG2;HepG2;A549;HepG2;HepG2;HepG2;A549,HepG2;A549,H1-hESC,HepG2,K562;HepG2;HepG2;HepG2;HepG2;HepG2;HepG2;HepG2;HepG2;HepG2;HepG2;HepG2;HepG2;HepG2;HepG2;HepG2;A549,HepG2;HepG2;HepG2;HepG2;HepG2</t>
  </si>
  <si>
    <t>A549,HepG2;HepG2;A549,HepG2;HepG2;A549,HepG2;HepG2;A549;HepG2;HepG2;A549,HepG2;A549,H1-hESC,HepG2,K562;HepG2;HepG2;HepG2;HepG2;HepG2;HepG2;HepG2;HepG2;HepG2;HepG2;HepG2;HepG2;HepG2;HepG2;HepG2;A549,HepG2;HepG2;HepG2;HepG2;HepG2</t>
  </si>
  <si>
    <t>A549,HepG2;A549,HepG2;A549,HepG2;A549;HepG2;HepG2;A549,HepG2;A549,H1-hESC,HepG2,K562;HepG2;HepG2;HepG2;HepG2;HepG2;HepG2;A549,HepG2;HepG2;HepG2;HepG2</t>
  </si>
  <si>
    <t>A549,HepG2;A549,HepG2;A549,HepG2;A549;HepG2;HepG2;A549,HepG2;A549,H1-hESC,HepG2,K562;HepG2;HepG2;HepG2;HepG2;HepG2;A549,HepG2;HepG2;HepG2;HepG2</t>
  </si>
  <si>
    <t>A549,HepG2;A549,HepG2;A549,HepG2;A549;HepG2;A549,HepG2;HepG2;A549,HepG2</t>
  </si>
  <si>
    <t>A549,HepG2;A549,HepG2;HepG2;A549,HepG2;A549,HepG2</t>
  </si>
  <si>
    <t>A549,HepG2;HepG2;A549,HepG2;A549,HepG2</t>
  </si>
  <si>
    <t>A549,HepG2;HepG2;A549,HepG2</t>
  </si>
  <si>
    <t>A549,HepG2;A549,HepG2</t>
  </si>
  <si>
    <t>A549,HepG2</t>
  </si>
  <si>
    <t>A549,GM12878,H1-hESC,HepG2,HeLa-S3</t>
  </si>
  <si>
    <t>A549,GM12878,H1-hESC,HepG2,HeLa-S3;H1-hESC</t>
  </si>
  <si>
    <t>A549,GM12878,HepG2</t>
  </si>
  <si>
    <t>GM12878,H1-hESC,HepG2,HMEC,HSMM,HSMMtube,HUVEC,NH-A,NHDF-Ad,NHEK,NHLF;GM18951,GM19099,GM19193;A549,GM12878,H1-hESC,HepG2,K562,SK-N-SH_RA;HepG2,HUVEC</t>
  </si>
  <si>
    <t>GM12878,H1-hESC,HepG2,HMEC,HSMM,HSMMtube,HUVEC,NH-A,NHDF-Ad,NHEK,NHLF;GM18951,GM19099,GM19193</t>
  </si>
  <si>
    <t>GM12878,H1-hESC,HepG2,HMEC,HSMM,HSMMtube,HUVEC,NH-A,NHDF-Ad,NHEK,NHLF</t>
  </si>
  <si>
    <t>GM19238,GM19239;GM12878,H1-hESC,HepG2,HMEC,HSMM,HSMMtube,HUVEC,NH-A,NHDF-Ad,NHEK,NHLF;H1-hESC,NT2-D1</t>
  </si>
  <si>
    <t>GM12878,H1-hESC,HepG2,HMEC,HSMM,HSMMtube,HUVEC,NH-A,NHDF-Ad,NHEK,NHLF;H1-hESC,NT2-D1</t>
  </si>
  <si>
    <t>GM19239;GM12878,H1-hESC,HepG2,HMEC,HSMM,HSMMtube,HUVEC,NH-A,NHDF-Ad,NHEK,NHLF;H1-hESC;H1-hESC;H1-hESC,NT2-D1</t>
  </si>
  <si>
    <t>GM12878,GM12891;GM12878</t>
  </si>
  <si>
    <t>A549,HUVEC,U87,MCF-7,ProgFib;HepG2,SK-N-SH_RA;MCF-7;NT2-D1</t>
  </si>
  <si>
    <t>A549,MCF-7;A549,HUVEC,U87,MCF-7,ProgFib;HepG2,SK-N-SH_RA;MCF-7;NT2-D1</t>
  </si>
  <si>
    <t>A549,HUVEC,U87,MCF-7,ProgFib;NT2-D1</t>
  </si>
  <si>
    <t>Dnd41,GM12878,H1-hESC,HeLa-S3,HepG2,HMEC,HSMM,HSMMtube,HUVEC,K562,NH-A,NHDF-Ad,NHEK,NHLF,Osteobl,A549,SK-N-SH_RA,IMR90,Fibrobl,Gliobla,GM12891,GM12892,GM19238,GM19239,GM19240,MCF-7,ProgFib,AG04449,AG04450,AG09309,AG09319,AG10803,AoAF,BE2_C,BJ,Caco-2,GM06990,GM12864,GM12865,GM12872,GM12873,GM12874,GM12875,HAc,HA-sp,HBMEC,HCFaa,HCM,HCPEpiC,HCT-116,HEEpiC,HEK293,HFF,HFF-Myc,HL-60,HMF,HPAF,HPF,HRE,HRPEpiC,HVMF,NB4,NHDF-neo,RPTEC,SAEC,WERI-Rb-1,WI-38;SK-N-SH;H1-hESC;H1-hESC,HepG2,K562,SK-N-SH_RA,A549;K562;NB4;PFSK-1;K562;H1-hESC,K562</t>
  </si>
  <si>
    <t>Dnd41,GM12878,H1-hESC,HeLa-S3,HepG2,HMEC,HSMM,HSMMtube,HUVEC,K562,NH-A,NHDF-Ad,NHEK,NHLF,Osteobl,A549,SK-N-SH_RA,IMR90,Fibrobl,Gliobla,GM12891,GM12892,GM19238,GM19239,GM19240,MCF-7,ProgFib,AG04449,AG04450,AG09309,AG09319,AG10803,AoAF,BE2_C,BJ,Caco-2,GM06990,GM12864,GM12865,GM12872,GM12873,GM12874,GM12875,HAc,HA-sp,HBMEC,HCFaa,HCM,HCPEpiC,HCT-116,HEEpiC,HEK293,HFF,HFF-Myc,HL-60,HMF,HPAF,HPF,HRE,HRPEpiC,HVMF,NB4,NHDF-neo,RPTEC,SAEC,WERI-Rb-1,WI-38;SK-N-SH;H1-hESC;H1-hESC,HepG2,K562,SK-N-SH_RA,A549;NB4;PFSK-1;K562;H1-hESC,K562</t>
  </si>
  <si>
    <t>Dnd41,GM12878,H1-hESC,HeLa-S3,HepG2,HMEC,HSMM,HSMMtube,HUVEC,K562,NH-A,NHDF-Ad,NHEK,NHLF,Osteobl,A549,ECC-1,SK-N-SH_RA,T-47D,IMR90,Fibrobl,Gliobla,GM12891,GM12892,GM19238,GM19239,GM19240,MCF-7,ProgFib,AG04449,AG04450,AG09309,AG09319,AG10803,AoAF,BE2_C,BJ,Caco-2,GM06990,GM12864,GM12865,GM12872,GM12873,GM12874,GM12875,HAc,HA-sp,HBMEC,HCFaa,HCM,HCPEpiC,HCT-116,HEEpiC,HEK293,HFF,HFF-Myc,HL-60,HMF,HPAF,HPF,HRE,HRPEpiC,HVMF,NB4,NHDF-neo,RPTEC,SAEC,WERI-Rb-1,WI-38;A549;A549,GM12878,GM12892,H1-hESC;GM12878,H1-hESC,HepG2,K562,SK-N-SH_RA,A549,HeLa-S3,IMR90;GM12878,HeLa-S3,HepG2,K562;GM12878,H1-hESC,K562</t>
  </si>
  <si>
    <t>Caco-2,HBMEC,HPAF,RPTEC;HepG2;H1-hESC,HepG2;HepG2;HepG2;HepG2;HepG2;ECC-1;H1-hESC;HepG2;H1-hESC,HepG2;H1-hESC,HepG2,K562;H1-hESC;K562;HepG2;H1-hESC;PFSK-1;H1-hESC,HepG2,K562;HepG2;H1-hESC;H1-hESC,HepG2,HUVEC,K562;H1-hESC;HEK293,U2OS;HepG2;HepG2;HepG2;HepG2;K562</t>
  </si>
  <si>
    <t>GM12878,A549,HepG2,GM12892,GM19238,GM19239,GM19240,Caco-2,GM12872,GM12874,HRE,RPTEC;GM12878,H1-hESC,HeLa-S3,HMEC,HSMM,HSMMtube,HUVEC,K562,NH-A,NHDF-Ad,NHEK,NHLF;H1-hESC;A549,GM12878,HCT-116,HepG2,GM10847,GM12891,GM15510,GM18505,GM18526,GM18951,GM19099,GM19193;HepG2;H1-hESC,HepG2;HepG2;H1-hESC,NT2-D1</t>
  </si>
  <si>
    <t>GM12878,A549,HepG2,GM12892,GM19238,GM19239,GM19240,Caco-2,GM12872,GM12874,HRE,RPTEC;GM12878,H1-hESC,HeLa-S3,HMEC,HSMM,HSMMtube,HUVEC,K562,NH-A,NHDF-Ad,NHEK,NHLF;H1-hESC;A549,GM12878,HCT-116,HepG2,GM10847,GM12891,GM15510,GM18505,GM18526,GM18951,GM19099,GM19193;HepG2;H1-hESC,NT2-D1</t>
  </si>
  <si>
    <t>GM12878,H1-hESC,HeLa-S3,HMEC,HSMM,HSMMtube,HUVEC,K562,NH-A,NHDF-Ad,NHEK,NHLF;H1-hESC;A549,GM12878,HCT-116,HepG2,GM10847,GM12891,GM15510,GM18505,GM18526,GM18951,GM19099,GM19193;HepG2;H1-hESC,NT2-D1</t>
  </si>
  <si>
    <t>GM12878,H1-hESC,HeLa-S3,HMEC,HSMM,HSMMtube,HUVEC,K562,NH-A,NHDF-Ad,NHEK,NHLF;H1-hESC;A549,GM12878,HCT-116,HepG2,GM10847,GM12891,GM15510,GM18505,GM18526,GM18951,GM19099,GM19193;H1-hESC,NT2-D1</t>
  </si>
  <si>
    <t>GM12878,H1-hESC,HeLa-S3,HMEC,HSMM,HSMMtube,HUVEC,K562,NH-A,NHDF-Ad,NHEK,NHLF;A549,GM12878,HCT-116,HepG2,GM10847,GM12891,GM15510,GM18505,GM18526,GM18951,GM19099,GM19193;HeLa-S3,HepG2;A549,GM12878,GM12892,HCT-116;GM12878;GM10847,GM12878,GM12891,GM12892,GM15510,GM18505,GM18951,GM19099,GM19193;GM12878;GM12878;H1-hESC,NT2-D1</t>
  </si>
  <si>
    <t>GM12878,H1-hESC,HeLa-S3,HMEC,HSMM,HSMMtube,HUVEC,K562,NH-A,NHDF-Ad,NHEK,NHLF;A549,GM12878,HCT-116,HepG2,GM10847,GM12891,GM15510,GM18505,GM18526,GM18951,GM19099,GM19193;HeLa-S3,HepG2;A549,GM12878,GM12892,HCT-116;GM12878;GM12878;GM12878,GM12891;HepG2;HepG2;GM10847,GM12878,GM12891,GM12892,GM15510,GM18505,GM18951,GM19099,GM19193;GM12878;GM12878</t>
  </si>
  <si>
    <t>GM12878,H1-hESC,HeLa-S3,HMEC,HSMM,HSMMtube,HUVEC,K562,NH-A,NHDF-Ad,NHEK,NHLF;A549,GM12878,HCT-116,HepG2,GM10847,GM12891,GM15510,GM18505,GM18526,GM18951,GM19099,GM19193;A549;HeLa-S3,HepG2;A549;A549,GM12878,GM12892,HCT-116;GM12878;GM12878,GM12891;GM12878;GM12878;HepG2;HepG2;HepG2;GM10847,GM12878,GM12891,GM12892,GM15510,GM18505,GM18951,GM19099,GM19193;GM12878;GM12878;GM12878;GM12878</t>
  </si>
  <si>
    <t>GM12878,H1-hESC,HSMM,HSMMtube,NHDF-Ad,NHEK,NHLF;H1-hESC;HCT-116,HEK293,HeLa-S3;HEK293-T-REx;HeLa-S3</t>
  </si>
  <si>
    <t>GM12878,H1-hESC,HSMM,HSMMtube,NHDF-Ad,NHEK,NHLF;H1-hESC;HEK293-T-REx;HeLa-S3</t>
  </si>
  <si>
    <t>GM12878,H1-hESC,HSMM,HSMMtube,NHDF-Ad,NHEK,NHLF;HEK293-T-REx;HeLa-S3</t>
  </si>
  <si>
    <t>GM12878,H1-hESC,HSMM,HSMMtube,NHDF-Ad,NHEK,NHLF;HEK293-T-REx</t>
  </si>
  <si>
    <t>GM12878,H1-hESC,HSMM,HSMMtube,NHDF-Ad,NHEK,NHLF;HUVEC;HEK293-T-REx</t>
  </si>
  <si>
    <t>GM12878,H1-hESC,HSMM,HSMMtube,NHDF-Ad,NHEK,NHLF;HUVEC</t>
  </si>
  <si>
    <t>GM12878,H1-hESC,HSMM,HSMMtube,NHDF-Ad,NHEK,NHLF;HUVEC;HeLa-S3</t>
  </si>
  <si>
    <t>GM12878,H1-hESC,HSMM,HSMMtube,NHDF-Ad,NHEK,NHLF;HUVEC;H1-hESC;HeLa-S3</t>
  </si>
  <si>
    <t>GM12878,H1-hESC,HSMM,HSMMtube,NHDF-Ad,NHEK,NHLF;H1-hESC;HeLa-S3</t>
  </si>
  <si>
    <t>GM12878,H1-hESC,HSMM,HSMMtube,NHDF-Ad,NHEK,NHLF</t>
  </si>
  <si>
    <t>H1-hESC,HSMMtube,NHEK;H1-hESC,NT2-D1</t>
  </si>
  <si>
    <t>K562,A549,ECC-1,GM12878,GM12891,GM12892,H1-hESC,HCT-116,HeLa-S3,HepG2,HUVEC,PANC-1,SK-N-MC,SK-N-SH,U87,GM10847,GM15510,GM18505,GM18526,GM18951,GM19099,GM19193,HEK293,IMR90,MCF10A-Er-Src,NB4,PBDE,Raji,Gliobla,MCF-7,ProgFib;K562;A549;A549,SK-N-SH,U87;A549,K562,PANC-1,SK-N-SH;A549,K562;GM12878;K562;GM12878;GM12878,HepG2,K562;K562,HeLa-S3;K562,A549,GM12878,HeLa-S3,HepG2,HUVEC,NB4;PFSK-1;GM12878,HeLa-S3,HepG2,K562;GM12878,HeLa-S3,HepG2,K562;HeLa-S3;H1-hESC;HeLa-S3;MCF10A-Er-Src;HeLa-S3;HeLa-S3;H1-hESC,HeLa-S3,K562,MCF10A-Er-Src,NB4,MCF-7;HeLa-S3;HCT-116,HeLa-S3;HeLa-S3;HeLa-S3;HeLa-S3,MCF-7;HeLa-S3;K562;PBDE;K562;K562</t>
  </si>
  <si>
    <t>K562,A549,ECC-1,GM12878,GM12891,GM12892,H1-hESC,HCT-116,HeLa-S3,HepG2,HUVEC,PANC-1,SK-N-MC,SK-N-SH,U87,GM10847,GM15510,GM18505,GM18526,GM18951,GM19099,GM19193,HEK293,IMR90,MCF10A-Er-Src,NB4,PBDE,Raji,Gliobla,MCF-7,ProgFib;K562;A549;A549,SK-N-SH,U87;A549,K562,PANC-1,SK-N-SH;A549,K562;GM12878;K562;GM12878;GM12878,HepG2,K562;K562,HeLa-S3;K562,A549,GM12878,HeLa-S3,HepG2,HUVEC,NB4;K562;PFSK-1;GM12878,HeLa-S3;GM12878,HeLa-S3,K562,MCF10A-Er-Src;GM12878,HeLa-S3,HepG2,K562;GM12878,HeLa-S3,HepG2,K562;HeLa-S3;H1-hESC;HeLa-S3;MCF10A-Er-Src;GM12878,HeLa-S3,HepG2,K562;HeLa-S3;HeLa-S3;H1-hESC,HeLa-S3,K562,MCF10A-Er-Src,NB4,MCF-7;HeLa-S3;HCT-116,HeLa-S3;HeLa-S3;HeLa-S3;HeLa-S3,MCF-7;HeLa-S3;K562;PBDE;K562;K562</t>
  </si>
  <si>
    <t>K562,A549,ECC-1,GM12878,GM12891,GM12892,H1-hESC,HCT-116,HeLa-S3,HepG2,HUVEC,PANC-1,SK-N-MC,SK-N-SH,U87,GM10847,GM15510,GM18505,GM18526,GM18951,GM19099,GM19193,HEK293,IMR90,MCF10A-Er-Src,NB4,PBDE,Raji,Gliobla,MCF-7,ProgFib;K562;A549;A549;A549,SK-N-SH,U87;A549,K562,PANC-1,SK-N-SH;A549;A549,K562;GM12878;GM12878,K562;GM12878,GM12892;K562;GM12878,HepG2,K562;GM12878,H1-hESC,HepG2,K562;K562;K562,HeLa-S3;K562,A549,GM12878,HeLa-S3,HepG2,HUVEC,NB4;K562;K562;PFSK-1;GM12878,HeLa-S3;GM12878,HeLa-S3,K562,MCF10A-Er-Src;GM12878,HeLa-S3,HepG2,K562;GM12878,HeLa-S3,HepG2,K562;GM12878,H1-hESC,HeLa-S3,K562;HeLa-S3;H1-hESC;HeLa-S3;MCF10A-Er-Src;H1-hESC,K562;GM12878,HeLa-S3,HepG2,K562;HeLa-S3;HeLa-S3;H1-hESC,HeLa-S3,K562,MCF10A-Er-Src,NB4,MCF-7;HeLa-S3;HCT-116,HeLa-S3;HeLa-S3;HeLa-S3,MCF-7;HeLa-S3;K562;PBDE;K562;K562</t>
  </si>
  <si>
    <t>K562,A549,ECC-1,GM12878,GM12891,GM12892,H1-hESC,HCT-116,HeLa-S3,HepG2,HUVEC,PANC-1,SK-N-MC,SK-N-SH,U87,GM10847,GM15510,GM18505,GM18526,GM18951,GM19099,GM19193,HEK293,IMR90,MCF10A-Er-Src,NB4,PBDE,Raji,Gliobla,MCF-7,ProgFib;K562;K562;K562;A549;GM12878;A549;A549;A549,SK-N-SH,U87;A549,K562,PANC-1,SK-N-SH;H1-hESC,K562;A549;GM12878;GM12878,GM12892;K562;GM12878;K562,HeLa-S3;K562,A549,GM12878,HeLa-S3,HepG2,HUVEC,NB4;K562;GM12878,HeLa-S3;GM12878,HeLa-S3,K562,MCF10A-Er-Src;GM12878,HeLa-S3,HepG2,K562;GM12878,HeLa-S3,HepG2,K562;GM12878,H1-hESC,HeLa-S3,K562;H1-hESC,K562;GM12878,HeLa-S3,HepG2,K562;HCT-116,HeLa-S3;HeLa-S3,MCF-7;HeLa-S3;K562;K562;K562</t>
  </si>
  <si>
    <t>K562,A549,ECC-1,GM12878,GM12891,GM12892,H1-hESC,HCT-116,HeLa-S3,HepG2,HUVEC,PANC-1,SK-N-MC,SK-N-SH,U87,GM10847,GM15510,GM18505,GM18526,GM18951,GM19099,GM19193,HEK293,IMR90,MCF10A-Er-Src,NB4,PBDE,Raji,Gliobla,MCF-7,ProgFib;K562;K562;K562;A549;GM12878;A549;A549;A549,SK-N-SH,U87;A549,K562,PANC-1,SK-N-SH;H1-hESC,K562;A549;GM12878;K562;GM12878;K562,HeLa-S3;K562,A549,GM12878,HeLa-S3,HepG2,HUVEC,NB4;K562;GM12878,HeLa-S3;GM12878,HeLa-S3,K562,MCF10A-Er-Src;GM12878,HeLa-S3,HepG2,K562;GM12878,HeLa-S3,HepG2,K562;H1-hESC,K562;GM12878,HeLa-S3,HepG2,K562;HCT-116,HeLa-S3;HeLa-S3,MCF-7;HeLa-S3;K562;K562;K562</t>
  </si>
  <si>
    <t>H1-hESC,HeLa-S3,K562,A549,Gliobla,GM12891,GM19238,GM19240,MCF-7,GM06990,GM12864,GM12874,HBMEC,HCM,HCT-116,HRE</t>
  </si>
  <si>
    <t>H1-hESC,HeLa-S3,K562,A549,Gliobla,GM12891,GM19238,GM19240,MCF-7,GM06990,GM12864,GM12874,HBMEC,HCM,HCT-116,HRE;HEK293-T-REx,K562</t>
  </si>
  <si>
    <t>HEK293-T-REx,K562</t>
  </si>
  <si>
    <t>Dnd41,GM12878,H1-hESC,HeLa-S3,HepG2,HMEC,HSMM,HSMMtube,HUVEC,K562,NH-A,NHDF-Ad,NHEK,NHLF,Osteobl,A549,SK-N-SH_RA,IMR90,Fibrobl,Gliobla,GM12891,GM12892,GM19238,GM19239,GM19240,MCF-7,ProgFib,AG04449,AG04450,AG09309,AG09319,AG10803,AoAF,BE2_C,BJ,Caco-2,GM06990,GM12801,GM12864,GM12865,GM12872,GM12873,GM12874,GM12875,HAc,HA-sp,HBMEC,HCFaa,HCM,HCPEpiC,HCT-116,HEEpiC,HEK293,HFF,HFF-Myc,HL-60,HMF,HPAF,HPF,HRE,HRPEpiC,HVMF,NB4,NHDF-neo,RPTEC,SAEC,WERI-Rb-1,WI-38;A549,GM12878,H1-hESC,K562,SK-N-MC,GM12891,GM12892,GM15510,GM18505,GM18526,GM18951,GM19099,GM19193,Raji;GM12878,K562;H1-hESC;K562,SK-N-SH;K562;A549;K562;GM12878,GM12891,H1-hESC,K562;GM12878;GM12878,H1-hESC,K562;GM12878,H1-hESC,HepG2,K562,SK-N-SH_RA,A549,IMR90;GM12878;GM12878;H1-hESC;H1-hESC,K562;K562;K562;K562;K562;K562,A549,GM12878,HUVEC,NB4;K562;K562;PFSK-1;K562;GM12878,K562;H1-hESC;GM12878,HeLa-S3,HepG2,K562;GM12878,H1-hESC,K562;H1-hESC,K562,MCF10A-Er-Src,NB4,HUVEC,MCF-7;HEK293-T-REx;K562</t>
  </si>
  <si>
    <t>Dnd41,GM12878,H1-hESC,HeLa-S3,HepG2,HMEC,HSMM,HSMMtube,HUVEC,K562,NH-A,NHDF-Ad,NHEK,NHLF,Osteobl,A549,SK-N-SH_RA,IMR90,Fibrobl,Gliobla,GM12891,GM12892,GM19238,GM19239,GM19240,MCF-7,ProgFib,AG04449,AG04450,AG09309,AG09319,AG10803,AoAF,BE2_C,BJ,Caco-2,GM06990,GM12801,GM12864,GM12865,GM12872,GM12873,GM12874,GM12875,HAc,HA-sp,HBMEC,HCFaa,HCM,HCPEpiC,HCT-116,HEEpiC,HEK293,HFF,HFF-Myc,HL-60,HMF,HPAF,HPF,HRE,HRPEpiC,HVMF,NB4,NHDF-neo,RPTEC,SAEC,WERI-Rb-1,WI-38;A549,GM12878,H1-hESC,K562,SK-N-MC,GM12891,GM12892,GM15510,GM18505,GM18526,GM18951,GM19099,GM19193,Raji;GM12878,K562;H1-hESC;K562,SK-N-SH;K562;A549;K562;GM12878,GM12891,H1-hESC,K562;GM12878;GM12878,H1-hESC,K562;GM12878,GM12892;GM12878,H1-hESC,HepG2,K562,SK-N-SH_RA,A549,IMR90;GM12878;GM12878;GM12878;K562;H1-hESC;H1-hESC,K562;K562;K562;K562;K562;K562,A549,GM12878,HUVEC,NB4;K562;K562;PFSK-1;GM18951;K562;GM12878,K562;H1-hESC;GM12878,HeLa-S3,HepG2,K562;GM12878,H1-hESC,K562;H1-hESC,K562,MCF10A-Er-Src,NB4,HUVEC,MCF-7;HEK293-T-REx;K562</t>
  </si>
  <si>
    <t>Dnd41,GM12878,H1-hESC,HeLa-S3,HepG2,HMEC,HSMM,HSMMtube,HUVEC,K562,NH-A,NHDF-Ad,NHEK,NHLF,Osteobl,A549,SK-N-SH_RA,IMR90,Fibrobl,Gliobla,GM12891,GM12892,GM19238,GM19239,GM19240,MCF-7,ProgFib,AG04449,AG04450,AG09309,AG09319,AG10803,AoAF,BE2_C,BJ,Caco-2,GM06990,GM12801,GM12864,GM12865,GM12872,GM12873,GM12874,GM12875,HAc,HA-sp,HBMEC,HCFaa,HCM,HCPEpiC,HCT-116,HEEpiC,HEK293,HFF,HFF-Myc,HL-60,HMF,HPAF,HPF,HRE,HRPEpiC,HVMF,NB4,NHDF-neo,RPTEC,SAEC,WERI-Rb-1,WI-38;A549,GM12878,H1-hESC,K562,SK-N-MC,GM12891,GM12892,GM15510,GM18505,GM18526,GM18951,GM19099,GM19193,Raji;GM12878,K562;H1-hESC;K562,SK-N-SH;K562;A549;K562;GM12878,GM12891,H1-hESC,K562;GM12878;GM12878,H1-hESC,K562;GM12878,GM12892;GM12878,H1-hESC,HepG2,K562,SK-N-SH_RA,A549,IMR90;GM12878;GM12878;GM12878;K562;H1-hESC;H1-hESC,K562;K562;K562;K562;K562;K562;K562,A549,GM12878,HUVEC,NB4;K562;K562;PFSK-1;GM18951;K562;GM12878,K562;H1-hESC;GM12878,HeLa-S3,HepG2,K562;GM12878,H1-hESC,K562;H1-hESC,K562,MCF10A-Er-Src,NB4,HUVEC,MCF-7;HEK293-T-REx;K562</t>
  </si>
  <si>
    <t>Dnd41,GM12878,H1-hESC,HeLa-S3,HepG2,HMEC,HSMM,HSMMtube,HUVEC,K562,NH-A,NHDF-Ad,NHEK,NHLF,Osteobl,A549,SK-N-SH_RA,IMR90,Fibrobl,Gliobla,GM12891,GM12892,GM19238,GM19239,GM19240,MCF-7,ProgFib,AG04449,AG04450,AG09309,AG09319,AG10803,AoAF,BE2_C,BJ,Caco-2,GM06990,GM12801,GM12864,GM12865,GM12872,GM12873,GM12874,GM12875,HAc,HA-sp,HBMEC,HCFaa,HCM,HCPEpiC,HCT-116,HEEpiC,HEK293,HFF,HFF-Myc,HL-60,HMF,HPAF,HPF,HRE,HRPEpiC,HVMF,NB4,NHDF-neo,RPTEC,SAEC,WERI-Rb-1,WI-38;A549,GM12878,H1-hESC,K562,SK-N-MC,GM12891,GM12892,GM15510,GM18505,GM18526,GM18951,GM19099,GM19193,Raji;GM12878,K562;H1-hESC;K562,SK-N-SH;K562;A549;K562;GM12878,GM12891,H1-hESC,K562;GM12878;GM12878,H1-hESC,K562;GM12878,GM12892;GM12878,H1-hESC,HepG2,K562,SK-N-SH_RA,A549,IMR90;GM12878;GM12878;K562;H1-hESC;H1-hESC,K562;K562;K562;K562;K562;K562,A549,GM12878,HUVEC,NB4;K562;K562;PFSK-1;GM18951;K562;GM12878,K562;H1-hESC;GM12878,HeLa-S3,HepG2,K562;GM12878,H1-hESC,K562;H1-hESC,K562,MCF10A-Er-Src,NB4,HUVEC,MCF-7;HEK293-T-REx;K562</t>
  </si>
  <si>
    <t>Dnd41,GM12878,H1-hESC,HeLa-S3,HepG2,HMEC,HSMM,HSMMtube,HUVEC,K562,NH-A,NHDF-Ad,NHEK,NHLF,Osteobl,A549,SK-N-SH_RA,IMR90,Fibrobl,Gliobla,GM12891,GM12892,GM19238,GM19239,GM19240,MCF-7,ProgFib,AG04449,AG04450,AG09309,AG09319,AG10803,AoAF,BE2_C,BJ,Caco-2,GM06990,GM12801,GM12864,GM12865,GM12872,GM12873,GM12874,GM12875,HAc,HA-sp,HBMEC,HCFaa,HCM,HCPEpiC,HCT-116,HEEpiC,HEK293,HFF,HFF-Myc,HL-60,HMF,HPAF,HPF,HRE,HRPEpiC,HVMF,NB4,NHDF-neo,RPTEC,SAEC,WERI-Rb-1,WI-38;A549,GM12878,H1-hESC,K562,SK-N-MC,GM12891,GM12892,GM15510,GM18505,GM18526,GM18951,GM19099,GM19193,Raji;GM12878</t>
  </si>
  <si>
    <t>A549,GM12878,H1-hESC,K562,SK-N-MC,GM12891,GM12892,GM15510,GM18505,GM18526,GM18951,GM19099,GM19193,Raji;GM12878;K562;GM12878</t>
  </si>
  <si>
    <t>A549,GM12878,H1-hESC,K562,SK-N-MC,GM12891,GM12892,GM15510,GM18505,GM18526,GM18951,GM19099,GM19193,Raji;GM12878;K562;GM12891,GM15510;GM12878</t>
  </si>
  <si>
    <t>GM12892;A549,GM12878,H1-hESC,K562,SK-N-MC,GM12891,GM12892,GM15510,GM18505,GM18526,GM18951,GM19099,GM19193,Raji;GM12878;GM12878;GM12878;GM12891;GM12878;GM12878,GM12891,GM12892;GM12878;GM12878,K562;GM12878;GM12878;GM12878,GM12892;GM12878,GM12891;GM12878,GM12891,K562;GM12878;GM12878;GM12878;K562;K562;GM12891,GM15510;GM12878;GM12878;GM12878</t>
  </si>
  <si>
    <t>GM12892;A549,GM12878,H1-hESC,K562,SK-N-MC,GM12891,GM12892,GM15510,GM18505,GM18526,GM18951,GM19099,GM19193,Raji;GM12878;GM12878;GM12878;GM12878;HeLa-S3;GM12891;GM12878;GM12878,GM12891,GM12892;GM12878;GM12878,K562;GM12878;GM12878;GM12878,GM12892;GM12878,GM12891;GM12878,GM12891,K562;GM12878;GM12878;GM12878;K562;K562;GM12891,GM15510;GM12878;GM12878;GM12878</t>
  </si>
  <si>
    <t>GM12892;A549,GM12878,H1-hESC,K562,SK-N-MC,GM12891,GM12892,GM15510,GM18505,GM18526,GM18951,GM19099,GM19193,Raji;GM12878;GM12878;GM12878;GM12878;HeLa-S3;GM12891;GM12878;GM12878,GM12891,GM12892;GM12878;GM12878;GM12878,K562;GM12878;GM12878;GM12878,GM12892;GM12878,GM12891;GM12878,GM12891,K562;GM12878;GM12878;GM12878;GM12878;K562;K562;K562;GM12891,GM15510;GM12878;GM12878;GM12878</t>
  </si>
  <si>
    <t>GM12892;A549,GM12878,H1-hESC,K562,SK-N-MC,GM12891,GM12892,GM15510,GM18505,GM18526,GM18951,GM19099,GM19193,Raji;GM12878;GM12878;GM12878;GM12878;HeLa-S3;GM12891;GM12878;GM12878,GM12891,GM12892;GM12878;GM12878;GM12878,K562;GM12878;GM12878;GM12878;GM12878,GM12892;GM12878,GM12891;GM12878,GM12891,K562;GM12878;GM12878;GM12878;GM12878;GM12878;GM12878;K562;K562;K562;GM12891,GM15510;GM12878;GM12878;GM12878</t>
  </si>
  <si>
    <t>GM12892;A549,GM12878,H1-hESC,K562,SK-N-MC,GM12891,GM12892,GM15510,GM18505,GM18526,GM18951,GM19099,GM19193,Raji;GM12878;GM12878;GM12878;GM12878;HeLa-S3;GM12891;GM12878;GM12878,GM12891,GM12892;GM12878;GM12878;GM12878,K562;GM12878;GM12878;GM12878;GM12878,GM12892;GM12878,GM12891;GM12878,GM12891,K562;GM12878;GM12878;GM12878;GM12878;GM12878;GM12878;K562;K562;K562;GM12891,GM15510;GM12878;GM12878</t>
  </si>
  <si>
    <t>A549,GM12878,H1-hESC,K562,SK-N-MC,GM12891,GM12892,GM15510,GM18505,GM18526,GM18951,GM19099,GM19193,Raji;GM12878;GM12878;GM12878;HeLa-S3;GM12891;GM12878;GM12878,GM12891,GM12892;GM12878;GM12878;GM12878;GM12878;GM12878,GM12892;GM12878,GM12891;GM12878,GM12891,K562;GM12878;GM12878;GM12878;GM12878;GM12878;GM12878;K562;K562;K562;GM12891,GM15510;GM12878;GM12878</t>
  </si>
  <si>
    <t>A549,GM12878,H1-hESC,K562,SK-N-MC,GM12891,GM12892,GM15510,GM18505,GM18526,GM18951,GM19099,GM19193,Raji;K562;GM12878</t>
  </si>
  <si>
    <t>A549,GM12878,H1-hESC,K562,SK-N-MC,GM12891,GM12892,GM15510,GM18505,GM18526,GM18951,GM19099,GM19193,Raji;GM12878</t>
  </si>
  <si>
    <t>A549,GM12878,H1-hESC,K562,SK-N-MC,GM12891,GM12892,GM15510,GM18505,GM18526,GM18951,GM19099,GM19193,Raji</t>
  </si>
  <si>
    <t>GM12864,GM12865,GM12872;A549,GM12878,H1-hESC,K562,SK-N-MC,GM12891,GM12892,GM15510,GM18505,GM18526,GM18951,GM19099,GM19193,Raji</t>
  </si>
  <si>
    <t>GM12864,GM12865,GM12872</t>
  </si>
  <si>
    <t>GM12864,GM12865,GM12872;GM12878</t>
  </si>
  <si>
    <t>A549,GM19193,Raji;GM12878;GM12891;GM12878</t>
  </si>
  <si>
    <t>A549,GM19193,Raji;GM12878;GM12878</t>
  </si>
  <si>
    <t>A549,GM19193,Raji;GM12878</t>
  </si>
  <si>
    <t>A549,HepG2;A549,HepG2;HepG2;HepG2;HepG2;HepG2;HepG2;HepG2;HepG2</t>
  </si>
  <si>
    <t>HepG2;A549,HepG2;HepG2;HepG2;HepG2;HepG2;A549,HepG2;HepG2;HepG2;HepG2;HepG2;HepG2;HepG2;HepG2;HepG2;HepG2;HepG2;HepG2;HepG2;HepG2;HepG2;HepG2;HepG2</t>
  </si>
  <si>
    <t>HepG2;A549,HepG2;HepG2;HepG2;HepG2;HepG2;A549,HepG2;HepG2;HepG2;HepG2;HepG2;HepG2;HepG2;HepG2;HepG2;HepG2;HepG2;HepG2;HepG2</t>
  </si>
  <si>
    <t>HepG2;A549,HepG2;HepG2;HepG2;HepG2;A549,HepG2;HepG2;HepG2;HepG2;HepG2;HepG2;HepG2;HepG2;HepG2;HepG2</t>
  </si>
  <si>
    <t>HepG2;HepG2;GM12878;HepG2;HepG2;HepG2;HeLa-S3;HepG2;HepG2;HepG2;HepG2,HeLa-S3;K562;HepG2;K562;K562;HeLa-S3;HeLa-S3;HeLa-S3;HeLa-S3;HepG2;PBDE;K562</t>
  </si>
  <si>
    <t>HepG2;A549,HepG2;HepG2;HepG2;HepG2;HepG2;HepG2;HeLa-S3</t>
  </si>
  <si>
    <t>HepG2;A549,HepG2;HepG2;HepG2;HepG2;HepG2</t>
  </si>
  <si>
    <t>HepG2;A549,HepG2;HepG2;HepG2;HepG2</t>
  </si>
  <si>
    <t>A549,HCT-116,HeLa-S3,HepG2,K562,MCF10A-Er-Src</t>
  </si>
  <si>
    <t>A549,HCT-116,HeLa-S3,HepG2,K562,MCF10A-Er-Src;HeLa-S3;HeLa-S3,K562;HeLa-S3;HeLa-S3</t>
  </si>
  <si>
    <t>A549,HCT-116,HeLa-S3,HepG2,K562,MCF10A-Er-Src;HeLa-S3;HeLa-S3,K562;HeLa-S3;HeLa-S3;HeLa-S3</t>
  </si>
  <si>
    <t>A549,HCT-116,HeLa-S3,HepG2,K562,MCF10A-Er-Src;HeLa-S3;HeLa-S3;HeLa-S3,K562;K562;MCF-7;K562,MCF10A-Er-Src;HeLa-S3;HeLa-S3,K562;HeLa-S3;HeLa-S3,K562;HeLa-S3;HeLa-S3,K562;HeLa-S3;HeLa-S3;HeLa-S3;HeLa-S3;HeLa-S3;HCT-116,HeLa-S3;HeLa-S3;HeLa-S3;HeLa-S3</t>
  </si>
  <si>
    <t>HepG2;HepG2,K562;A549;HepG2;HepG2,K562;HepG2;K562,HepG2</t>
  </si>
  <si>
    <t>H1-hESC,HeLa-S3,HepG2,HSMM,HSMMtube,Osteobl,A549,MCF-7,BE2_C,Caco-2,HBMEC,HCM,HCPEpiC,HCT-116,HEK293,HPAF,RPTEC,SK-N-SH_RA;A549,HepG2;H1-hESC,HepG2;HepG2;HepG2;HepG2</t>
  </si>
  <si>
    <t>H1-hESC,HeLa-S3,HepG2,HSMM,HSMMtube,Osteobl,A549,MCF-7,BE2_C,Caco-2,HBMEC,HCM,HCPEpiC,HCT-116,HEK293,HPAF,RPTEC,SK-N-SH_RA;A549,HepG2;H1-hESC,HepG2;HepG2;HepG2</t>
  </si>
  <si>
    <t>H1-hESC,HeLa-S3,HepG2,HSMM,HSMMtube,Osteobl,A549,MCF-7,BE2_C,Caco-2,HBMEC,HCM,HCPEpiC,HCT-116,HEK293,HPAF,RPTEC,SK-N-SH_RA;A549,HepG2;HepG2;HepG2</t>
  </si>
  <si>
    <t>A549,HepG2;HepG2;HepG2</t>
  </si>
  <si>
    <t>Study acronym</t>
  </si>
  <si>
    <t>Study name</t>
  </si>
  <si>
    <t>PMID</t>
  </si>
  <si>
    <t>Case ascertainment</t>
  </si>
  <si>
    <t>Control ascertainment</t>
  </si>
  <si>
    <t>Not fulfilling case criteria.</t>
  </si>
  <si>
    <t>N/A</t>
  </si>
  <si>
    <t>Resource for Genetic Epidemiology on Adult Health and Aging</t>
  </si>
  <si>
    <t>ICD9 codes.</t>
  </si>
  <si>
    <t>Curated disease algorithm PPV &gt;99% and age of at least 30.</t>
  </si>
  <si>
    <t>Curated disease algorithm NPV &gt;99%, age of at least 55 and HbA1c &lt;5.7.</t>
  </si>
  <si>
    <t>Cases</t>
  </si>
  <si>
    <t>Controls</t>
  </si>
  <si>
    <t>Country of origin</t>
  </si>
  <si>
    <t>Effective sample size</t>
  </si>
  <si>
    <t>T2D status</t>
  </si>
  <si>
    <t>Sample size (males/females)</t>
  </si>
  <si>
    <t>Age (years): mean (SD)</t>
  </si>
  <si>
    <r>
      <t>BMI (kg/m</t>
    </r>
    <r>
      <rPr>
        <b/>
        <vertAlign val="superscript"/>
        <sz val="12"/>
        <color theme="1"/>
        <rFont val="Calibri"/>
        <family val="2"/>
        <scheme val="minor"/>
      </rPr>
      <t>2</t>
    </r>
    <r>
      <rPr>
        <b/>
        <sz val="12"/>
        <color theme="1"/>
        <rFont val="Calibri"/>
        <family val="2"/>
        <scheme val="minor"/>
      </rPr>
      <t>): mean (SD)</t>
    </r>
  </si>
  <si>
    <t>USA</t>
  </si>
  <si>
    <t>Affymetrix Axiom KP/UCSF EUR</t>
  </si>
  <si>
    <t>UK</t>
  </si>
  <si>
    <t>Affymetrix Axiom UK Biobank and UK BiLEVE</t>
  </si>
  <si>
    <t>Illumina MEGA/GSA</t>
  </si>
  <si>
    <t>Genotyping array(s)/WGS</t>
  </si>
  <si>
    <t>StdErr</t>
  </si>
  <si>
    <t>P-value</t>
  </si>
  <si>
    <t>HetISq</t>
  </si>
  <si>
    <t>HetChiSq</t>
  </si>
  <si>
    <t>HetDf</t>
  </si>
  <si>
    <t>HetPVal</t>
  </si>
  <si>
    <t>chr14:73781721:C:T</t>
  </si>
  <si>
    <t>chr20:44413714:C:T</t>
  </si>
  <si>
    <t>NA</t>
  </si>
  <si>
    <t>chr2:213085963:G:A</t>
  </si>
  <si>
    <t>chr2:27425274:C:T</t>
  </si>
  <si>
    <t>chr4:23750157:G:A</t>
  </si>
  <si>
    <t>chr6:99432794:G:A</t>
  </si>
  <si>
    <t>chr7:128323039:G:A</t>
  </si>
  <si>
    <t>chr8:110165438:T:C</t>
  </si>
  <si>
    <t>Self-reported medical history and relevant medication. Case definition based on Eastwood et al. (see methods).</t>
  </si>
  <si>
    <t>ALL</t>
  </si>
  <si>
    <t>FEMALES</t>
  </si>
  <si>
    <t>MALES</t>
  </si>
  <si>
    <t>rsID</t>
  </si>
  <si>
    <t>Novel/Known</t>
  </si>
  <si>
    <t>Primary/Secondary</t>
  </si>
  <si>
    <t>Novel</t>
  </si>
  <si>
    <t>Primary</t>
  </si>
  <si>
    <t>rs56271783</t>
  </si>
  <si>
    <t>rs56952027</t>
  </si>
  <si>
    <t>rs1749602</t>
  </si>
  <si>
    <t>rs13322435</t>
  </si>
  <si>
    <t>rs12819124</t>
  </si>
  <si>
    <t>rs113171399</t>
  </si>
  <si>
    <t>rs8126001</t>
  </si>
  <si>
    <t>rs2379358</t>
  </si>
  <si>
    <t>rs3110649</t>
  </si>
  <si>
    <t>rs6829144</t>
  </si>
  <si>
    <t>rs7974748</t>
  </si>
  <si>
    <t>rs61044233</t>
  </si>
  <si>
    <t>rs9976596</t>
  </si>
  <si>
    <t>rs117744580</t>
  </si>
  <si>
    <t>rs35625408</t>
  </si>
  <si>
    <t>GA</t>
  </si>
  <si>
    <t>rs4950125</t>
  </si>
  <si>
    <t>rs6474549</t>
  </si>
  <si>
    <t>rs45617834</t>
  </si>
  <si>
    <t>rs76389339</t>
  </si>
  <si>
    <t>GT</t>
  </si>
  <si>
    <t>rs4450871</t>
  </si>
  <si>
    <t>rs10912578</t>
  </si>
  <si>
    <t>rs75018580</t>
  </si>
  <si>
    <t>rs10170291</t>
  </si>
  <si>
    <t>rs76844366</t>
  </si>
  <si>
    <t>rs190043928</t>
  </si>
  <si>
    <t>rs945712382</t>
  </si>
  <si>
    <t>rs4773184</t>
  </si>
  <si>
    <t>rs33966734</t>
  </si>
  <si>
    <t>rs314363</t>
  </si>
  <si>
    <t>rs112725069</t>
  </si>
  <si>
    <t>rs35889227</t>
  </si>
  <si>
    <t>rs200513066</t>
  </si>
  <si>
    <t>TAGG</t>
  </si>
  <si>
    <t>rs184889639</t>
  </si>
  <si>
    <t>rs1822105</t>
  </si>
  <si>
    <t>rs373676665</t>
  </si>
  <si>
    <t>rs17099623</t>
  </si>
  <si>
    <t>rs68014479</t>
  </si>
  <si>
    <t>AT</t>
  </si>
  <si>
    <t>Secondary</t>
  </si>
  <si>
    <t>rs58057680</t>
  </si>
  <si>
    <t>CA</t>
  </si>
  <si>
    <t>rs6884420</t>
  </si>
  <si>
    <t>rs138066904</t>
  </si>
  <si>
    <t>CCTAG</t>
  </si>
  <si>
    <t>rs11696357</t>
  </si>
  <si>
    <t>rs750557</t>
  </si>
  <si>
    <t>rs244080</t>
  </si>
  <si>
    <t>rs39836</t>
  </si>
  <si>
    <t>rs80263562</t>
  </si>
  <si>
    <t>rs13303359</t>
  </si>
  <si>
    <t>Known</t>
  </si>
  <si>
    <t>rs6590339</t>
  </si>
  <si>
    <t>rs7252150</t>
  </si>
  <si>
    <t>rs372411283</t>
  </si>
  <si>
    <t>TCCGGCCGCC</t>
  </si>
  <si>
    <t>rs12420618</t>
  </si>
  <si>
    <t>rs6657819</t>
  </si>
  <si>
    <t>rs320369</t>
  </si>
  <si>
    <t>rs9430095</t>
  </si>
  <si>
    <t>rs79687284</t>
  </si>
  <si>
    <t>rs340874</t>
  </si>
  <si>
    <t>rs2494195</t>
  </si>
  <si>
    <t>rs348330</t>
  </si>
  <si>
    <t>rs61776592</t>
  </si>
  <si>
    <t>rs3768321</t>
  </si>
  <si>
    <t>rs12855</t>
  </si>
  <si>
    <t>rs2862954</t>
  </si>
  <si>
    <t>rs7067540</t>
  </si>
  <si>
    <t>rs114322470</t>
  </si>
  <si>
    <t>rs7903146</t>
  </si>
  <si>
    <t>rs72631105</t>
  </si>
  <si>
    <t>rs2421016</t>
  </si>
  <si>
    <t>rs11257655</t>
  </si>
  <si>
    <t>rs17476364</t>
  </si>
  <si>
    <t>rs177045</t>
  </si>
  <si>
    <t>rs41277236</t>
  </si>
  <si>
    <t>rs2616132</t>
  </si>
  <si>
    <t>rs12571751</t>
  </si>
  <si>
    <t>rs10882102</t>
  </si>
  <si>
    <t>rs7948345</t>
  </si>
  <si>
    <t>rs10750397</t>
  </si>
  <si>
    <t>rs118115876</t>
  </si>
  <si>
    <t>rs12283736</t>
  </si>
  <si>
    <t>rs2074314</t>
  </si>
  <si>
    <t>rs4930044</t>
  </si>
  <si>
    <t>rs79696944</t>
  </si>
  <si>
    <t>rs2283164</t>
  </si>
  <si>
    <t>rs2283220</t>
  </si>
  <si>
    <t>rs234866</t>
  </si>
  <si>
    <t>rs2237897</t>
  </si>
  <si>
    <t>rs452338</t>
  </si>
  <si>
    <t>rs62618693</t>
  </si>
  <si>
    <t>rs55911137</t>
  </si>
  <si>
    <t>rs10830963</t>
  </si>
  <si>
    <t>rs4753450</t>
  </si>
  <si>
    <t>rs7313918</t>
  </si>
  <si>
    <t>rs73226260</t>
  </si>
  <si>
    <t>rs1800574</t>
  </si>
  <si>
    <t>rs1169299</t>
  </si>
  <si>
    <t>rs7961449</t>
  </si>
  <si>
    <t>rs10773049</t>
  </si>
  <si>
    <t>rs2066827</t>
  </si>
  <si>
    <t>rs77773608</t>
  </si>
  <si>
    <t>rs10841867</t>
  </si>
  <si>
    <t>rs11048457</t>
  </si>
  <si>
    <t>rs10771371</t>
  </si>
  <si>
    <t>rs4238013</t>
  </si>
  <si>
    <t>rs76895963</t>
  </si>
  <si>
    <t>rs2612072</t>
  </si>
  <si>
    <t>rs34584161</t>
  </si>
  <si>
    <t>rs576674</t>
  </si>
  <si>
    <t>rs9316500</t>
  </si>
  <si>
    <t>rs1215466</t>
  </si>
  <si>
    <t>rs10161911</t>
  </si>
  <si>
    <t>rs12912777</t>
  </si>
  <si>
    <t>rs28708888</t>
  </si>
  <si>
    <t>rs80072979</t>
  </si>
  <si>
    <t>rs8035987</t>
  </si>
  <si>
    <t>rs12910361</t>
  </si>
  <si>
    <t>rs2351707</t>
  </si>
  <si>
    <t>rs8036430</t>
  </si>
  <si>
    <t>rs6600208</t>
  </si>
  <si>
    <t>rs79994966</t>
  </si>
  <si>
    <t>rs72802352</t>
  </si>
  <si>
    <t>rs2925979</t>
  </si>
  <si>
    <t>rs3818717</t>
  </si>
  <si>
    <t>rs3110641</t>
  </si>
  <si>
    <t>rs7501939</t>
  </si>
  <si>
    <t>rs3826482</t>
  </si>
  <si>
    <t>rs1878332</t>
  </si>
  <si>
    <t>rs75524028</t>
  </si>
  <si>
    <t>rs8073626</t>
  </si>
  <si>
    <t>rs12454712</t>
  </si>
  <si>
    <t>rs9948462</t>
  </si>
  <si>
    <t>rs62108438</t>
  </si>
  <si>
    <t>rs58542926</t>
  </si>
  <si>
    <t>rs4805681</t>
  </si>
  <si>
    <t>rs10410805</t>
  </si>
  <si>
    <t>rs11466334</t>
  </si>
  <si>
    <t>rs438811</t>
  </si>
  <si>
    <t>rs62111724</t>
  </si>
  <si>
    <t>rs61373376</t>
  </si>
  <si>
    <t>rs9677933</t>
  </si>
  <si>
    <t>rs13389219</t>
  </si>
  <si>
    <t>rs2203452</t>
  </si>
  <si>
    <t>rs780094</t>
  </si>
  <si>
    <t>rs6743071</t>
  </si>
  <si>
    <t>rs243018</t>
  </si>
  <si>
    <t>rs2540951</t>
  </si>
  <si>
    <t>rs6752053</t>
  </si>
  <si>
    <t>rs67611724</t>
  </si>
  <si>
    <t>rs4810426</t>
  </si>
  <si>
    <t>rs1800961</t>
  </si>
  <si>
    <t>rs6066137</t>
  </si>
  <si>
    <t>rs6026557</t>
  </si>
  <si>
    <t>rs4809556</t>
  </si>
  <si>
    <t>rs5763857</t>
  </si>
  <si>
    <t>rs56150947</t>
  </si>
  <si>
    <t>rs11708067</t>
  </si>
  <si>
    <t>rs1801282</t>
  </si>
  <si>
    <t>rs4684859</t>
  </si>
  <si>
    <t>rs4679370</t>
  </si>
  <si>
    <t>rs59899263</t>
  </si>
  <si>
    <t>rs2347252</t>
  </si>
  <si>
    <t>rs73872717</t>
  </si>
  <si>
    <t>rs62271373</t>
  </si>
  <si>
    <t>rs1426385</t>
  </si>
  <si>
    <t>rs114364467</t>
  </si>
  <si>
    <t>rs56394279</t>
  </si>
  <si>
    <t>rs9815690</t>
  </si>
  <si>
    <t>rs1604038</t>
  </si>
  <si>
    <t>rs61791116</t>
  </si>
  <si>
    <t>rs9808924</t>
  </si>
  <si>
    <t>rs3887925</t>
  </si>
  <si>
    <t>rs6777684</t>
  </si>
  <si>
    <t>rs111354897</t>
  </si>
  <si>
    <t>rs1496653</t>
  </si>
  <si>
    <t>rs76263492</t>
  </si>
  <si>
    <t>rs3774723</t>
  </si>
  <si>
    <t>rs6445424</t>
  </si>
  <si>
    <t>rs13085136</t>
  </si>
  <si>
    <t>rs6813195</t>
  </si>
  <si>
    <t>rs12641088</t>
  </si>
  <si>
    <t>rs116401167</t>
  </si>
  <si>
    <t>rs1801214</t>
  </si>
  <si>
    <t>rs73221131</t>
  </si>
  <si>
    <t>rs2055997</t>
  </si>
  <si>
    <t>rs3822072</t>
  </si>
  <si>
    <t>rs78408340</t>
  </si>
  <si>
    <t>rs149802978</t>
  </si>
  <si>
    <t>rs329122</t>
  </si>
  <si>
    <t>rs17250977</t>
  </si>
  <si>
    <t>rs147581833</t>
  </si>
  <si>
    <t>rs6885132</t>
  </si>
  <si>
    <t>rs76549217</t>
  </si>
  <si>
    <t>rs2963468</t>
  </si>
  <si>
    <t>rs11958808</t>
  </si>
  <si>
    <t>rs59387648</t>
  </si>
  <si>
    <t>rs4865796</t>
  </si>
  <si>
    <t>rs459193</t>
  </si>
  <si>
    <t>rs7732130</t>
  </si>
  <si>
    <t>rs11759026</t>
  </si>
  <si>
    <t>rs719727</t>
  </si>
  <si>
    <t>rs947733</t>
  </si>
  <si>
    <t>rs2982521</t>
  </si>
  <si>
    <t>rs9348441</t>
  </si>
  <si>
    <t>rs3132520</t>
  </si>
  <si>
    <t>rs3130293</t>
  </si>
  <si>
    <t>rs7454108</t>
  </si>
  <si>
    <t>rs34247110</t>
  </si>
  <si>
    <t>rs4711750</t>
  </si>
  <si>
    <t>rs7747095</t>
  </si>
  <si>
    <t>rs3798519</t>
  </si>
  <si>
    <t>rs9379084</t>
  </si>
  <si>
    <t>rs17168486</t>
  </si>
  <si>
    <t>rs10244051</t>
  </si>
  <si>
    <t>rs1182447</t>
  </si>
  <si>
    <t>rs75693095</t>
  </si>
  <si>
    <t>rs864745</t>
  </si>
  <si>
    <t>rs2267716</t>
  </si>
  <si>
    <t>rs2971669</t>
  </si>
  <si>
    <t>rs35859536</t>
  </si>
  <si>
    <t>rs62486442</t>
  </si>
  <si>
    <t>rs17772814</t>
  </si>
  <si>
    <t>rs13268508</t>
  </si>
  <si>
    <t>rs515071</t>
  </si>
  <si>
    <t>rs2169387</t>
  </si>
  <si>
    <t>rs11786992</t>
  </si>
  <si>
    <t>rs13257021</t>
  </si>
  <si>
    <t>rs28578070</t>
  </si>
  <si>
    <t>rs1048169</t>
  </si>
  <si>
    <t>rs1333045</t>
  </si>
  <si>
    <t>rs10811661</t>
  </si>
  <si>
    <t>rs12555274</t>
  </si>
  <si>
    <t>rs10974438</t>
  </si>
  <si>
    <t>rs17791513</t>
  </si>
  <si>
    <t>rs2796441</t>
  </si>
  <si>
    <t>rs28516010</t>
  </si>
  <si>
    <t>rs11577338</t>
  </si>
  <si>
    <t>rs4750377</t>
  </si>
  <si>
    <t>rs1683935</t>
  </si>
  <si>
    <t>rs35276020</t>
  </si>
  <si>
    <t>GGCAGTTAGTCTGA</t>
  </si>
  <si>
    <t>rs140130268</t>
  </si>
  <si>
    <t>GGTTT</t>
  </si>
  <si>
    <t>rs10849001</t>
  </si>
  <si>
    <t>rs3217854</t>
  </si>
  <si>
    <t>CG</t>
  </si>
  <si>
    <t>rs4338565</t>
  </si>
  <si>
    <t>rs61993309</t>
  </si>
  <si>
    <t>rs5807991</t>
  </si>
  <si>
    <t>rs11637595</t>
  </si>
  <si>
    <t>rs858518</t>
  </si>
  <si>
    <t>rs202020783</t>
  </si>
  <si>
    <t>TC</t>
  </si>
  <si>
    <t>rs34652083</t>
  </si>
  <si>
    <t>CTT</t>
  </si>
  <si>
    <t>rs59975010</t>
  </si>
  <si>
    <t>rs55933149</t>
  </si>
  <si>
    <t>CT</t>
  </si>
  <si>
    <t>rs58584712</t>
  </si>
  <si>
    <t>rs8121708</t>
  </si>
  <si>
    <t>rs190789</t>
  </si>
  <si>
    <t>rs191304120</t>
  </si>
  <si>
    <t>rs3067768</t>
  </si>
  <si>
    <t>TAAAC</t>
  </si>
  <si>
    <t>rs3832289</t>
  </si>
  <si>
    <t>TGCACCCCTATCACCCAGGCC</t>
  </si>
  <si>
    <t>rs35048168</t>
  </si>
  <si>
    <t>TGCCCCTGGGAG</t>
  </si>
  <si>
    <t>rs61506637</t>
  </si>
  <si>
    <t>rs5868014</t>
  </si>
  <si>
    <t>GC</t>
  </si>
  <si>
    <t>rs673736</t>
  </si>
  <si>
    <t>rs111756123</t>
  </si>
  <si>
    <t>rs56258902</t>
  </si>
  <si>
    <t>CTTTA</t>
  </si>
  <si>
    <t>rs194535</t>
  </si>
  <si>
    <t>rs12334481</t>
  </si>
  <si>
    <t>rs1868590</t>
  </si>
  <si>
    <t>rs8176719</t>
  </si>
  <si>
    <t>rs11196234</t>
  </si>
  <si>
    <t>rs2104598</t>
  </si>
  <si>
    <t>rs1111874</t>
  </si>
  <si>
    <t>rs11042751</t>
  </si>
  <si>
    <t>rs67624109</t>
  </si>
  <si>
    <t>rs252924</t>
  </si>
  <si>
    <t>rs681235</t>
  </si>
  <si>
    <t>rs35742417</t>
  </si>
  <si>
    <t>rs3812549</t>
  </si>
  <si>
    <t>rs12003808</t>
  </si>
  <si>
    <t>-</t>
  </si>
  <si>
    <t>region #</t>
  </si>
  <si>
    <t>Analysis</t>
  </si>
  <si>
    <t>6,623 (3,688/2,935)</t>
  </si>
  <si>
    <t>68.5 (12.8)</t>
  </si>
  <si>
    <t>30.1 (4.9)</t>
  </si>
  <si>
    <t>41,411 (19,303/22,108)</t>
  </si>
  <si>
    <t>66.2 (11.4)</t>
  </si>
  <si>
    <t>28.4 (3.9)</t>
  </si>
  <si>
    <t>WGS; PCR Free Kapa HyperPrep, NovaSeq 6000, DRAGEN v3.4.12</t>
  </si>
  <si>
    <t>60.5 (12.5)</t>
  </si>
  <si>
    <t>34.1 (7.9)</t>
  </si>
  <si>
    <t>62.6 (10.1)</t>
  </si>
  <si>
    <t>28.2 (6.3)</t>
  </si>
  <si>
    <t>CADD</t>
  </si>
  <si>
    <t>Nearest/overlapping gene</t>
  </si>
  <si>
    <t>Overlapped.Gene</t>
  </si>
  <si>
    <t>Type</t>
  </si>
  <si>
    <t>Annotation</t>
  </si>
  <si>
    <t>Nearest.Upstream.Gene</t>
  </si>
  <si>
    <t>Type.of.Nearest.Upstream.Gene</t>
  </si>
  <si>
    <t>Distance.to.Nearest.Upstream.Gene</t>
  </si>
  <si>
    <t>Nearest.Downstream.Gene</t>
  </si>
  <si>
    <t>Type.of.Nearest.Downstream.Gene</t>
  </si>
  <si>
    <t>Distance.to.Nearest.Downstream.Gene</t>
  </si>
  <si>
    <t>PHRED</t>
  </si>
  <si>
    <t>Traits</t>
  </si>
  <si>
    <t>PDIK1L</t>
  </si>
  <si>
    <t>protein_coding</t>
  </si>
  <si>
    <t>None</t>
  </si>
  <si>
    <t>PABPC4</t>
  </si>
  <si>
    <t>5upstream,intronic,non-coding intronic</t>
  </si>
  <si>
    <t>Red cell distribution width,Mean corpuscular volume,Mean corpuscular hemoglobin concentration,Mean corpuscular hemoglobin,Mean corpuscular hemoglobin,HDL cholesterol levels,Apolipoprotein A1 levels,C-reactive protein levels,Nonatopic asthma or type 2 diabetes,HDL cholesterol x physical activity interaction (2df test),Red cell distribution width,Mean corpuscular hemoglobin,Type 2 diabetes,HDL cholesterol,Type 2 diabetes,Red cell distribution width,Type 2 diabetes</t>
  </si>
  <si>
    <t>CDKN2C</t>
  </si>
  <si>
    <t>3utr</t>
  </si>
  <si>
    <t>Height</t>
  </si>
  <si>
    <t>SNX7</t>
  </si>
  <si>
    <t>LINC01776</t>
  </si>
  <si>
    <t>lincRNA</t>
  </si>
  <si>
    <t>AC095031.1</t>
  </si>
  <si>
    <t>TEC</t>
  </si>
  <si>
    <t>PTGFRN</t>
  </si>
  <si>
    <t>FAM46C</t>
  </si>
  <si>
    <t>AL157902.1</t>
  </si>
  <si>
    <t>antisense</t>
  </si>
  <si>
    <t>non-coding intronic</t>
  </si>
  <si>
    <t>Triglyceride levels</t>
  </si>
  <si>
    <t>NOTCH2</t>
  </si>
  <si>
    <t>AC245008.1</t>
  </si>
  <si>
    <t>RNU6-465P</t>
  </si>
  <si>
    <t>snRNA</t>
  </si>
  <si>
    <t>rs3814319</t>
  </si>
  <si>
    <t>1:155288961:G:A</t>
  </si>
  <si>
    <t>CLK2</t>
  </si>
  <si>
    <t>intronic,non-coding intronic,5upstream</t>
  </si>
  <si>
    <t>rs844659</t>
  </si>
  <si>
    <t>1:173267077:T:C</t>
  </si>
  <si>
    <t>TNFSF4</t>
  </si>
  <si>
    <t>AL645568.3</t>
  </si>
  <si>
    <t>processed_pseudogene</t>
  </si>
  <si>
    <t>Systemic lupus erythematosus,Systemic lupus erythematosus,Systemic lupus erythematosus</t>
  </si>
  <si>
    <t>OPTC</t>
  </si>
  <si>
    <t>ATP2B4</t>
  </si>
  <si>
    <t>SRGAP2</t>
  </si>
  <si>
    <t>Type 2 diabetes</t>
  </si>
  <si>
    <t>PROX1</t>
  </si>
  <si>
    <t>PROX1-AS1</t>
  </si>
  <si>
    <t>processed_transcript</t>
  </si>
  <si>
    <t>Medication use (drugs used in diabetes),Type 2 diabetes,Fasting plasma glucose</t>
  </si>
  <si>
    <t>5upstream,intronic</t>
  </si>
  <si>
    <t>Type 2 diabetes,Type 2 diabetes,Glycemic traits (pleiotropy),Type 2 diabetes,Type 2 diabetes,Type 2 diabetes,Type 2 diabetes,Type 2 diabetes,Type 2 diabetes,Fasting blood glucose (BMI interaction),Fasting blood glucose,Homeostasis model assessment of beta-cell function,Fasting blood glucose</t>
  </si>
  <si>
    <t>ZC3H11B</t>
  </si>
  <si>
    <t>LYPLAL1-AS1</t>
  </si>
  <si>
    <t>AL356364.1</t>
  </si>
  <si>
    <t>RHOU</t>
  </si>
  <si>
    <t>TMEM78</t>
  </si>
  <si>
    <t>AL137793.1</t>
  </si>
  <si>
    <t>AL162595.2</t>
  </si>
  <si>
    <t>ABCB10</t>
  </si>
  <si>
    <t>Type 2 diabetes,Type 2 diabetes,Type 2 diabetes,Type 2 diabetes,Type 2 diabetes,Type 2 diabetes</t>
  </si>
  <si>
    <t>rs1726641</t>
  </si>
  <si>
    <t>1:236249500:G:A</t>
  </si>
  <si>
    <t>ERO1B</t>
  </si>
  <si>
    <t>rs528043291</t>
  </si>
  <si>
    <t>2:27418487:T:G</t>
  </si>
  <si>
    <t>PPM1G</t>
  </si>
  <si>
    <t>NRBP1</t>
  </si>
  <si>
    <t>GCKR</t>
  </si>
  <si>
    <t>Monocyte count,Relative protein intake,Circulating leptin levels or type 2 diabetes,Circulating leptin levels or fasting insulin levels,Circulating leptin levels or HOMA-IR,Cholesterol,Serum metabolite levels (CMS),Serum metabolite levels (CMS),Serum metabolite levels (CMS),Serum metabolite levels (CMS),Serum metabolite levels (CMS),Serum metabolite levels (CMS),Serum metabolite levels (CMS),Serum metabolite levels,Serum metabolite levels,Serum metabolite levels,Serum metabolite levels,Serum metabolite levels,Serum metabolite levels,Triglyceride levels,Total cholesterol levels,Low density lipoprotein cholesterol levels,Fasting blood insulin,Fasting blood glucose,C-reactive protein levels,Estimated glomerular filtration rate,LDL cholesterol,Body mass index,Type 2 diabetes,Glycemic traits (multi-trait analysis),Metabolic syndrome (multivariate analysis),Triglyceride levels,Total cholesterol levels,Blood glucose levels,Nonalcoholic fatty liver disease,Type 2 diabetes,Type 2 diabetes,Alcohol consumption (drinks per week),Triglyceride levels,Gondoic acid (20:1n-9) levels,Gondoic acid (20:1n-9) levels,Alcohol consumption,Renal underexcretion gout,Red blood cell count,Age-related diseases, mortality and associated endophenotypes,Age-related disease endophenotypes,Hypertriglyceridemia,Crohn's disease,Urate levels in overweight individuals,Urate levels in obese individuals,Fasting blood insulin,Fasting blood glucose,Height,Fasting plasma glucose,Calcium levels,Triglycerides,Serum metabolite levels,Type 2 diabetes,Fasting blood insulin (BMI interaction),Fasting blood insulin,Fasting blood glucose (BMI interaction),Fasting blood glucose,Metabolic syndrome,Metabolic traits,Plasma omega-3 polyunsaturated fatty acid levels (docosapentaenoic acid),Urate levels,Homeostasis model assessment of insulin resistance,Fasting blood insulin,Fasting blood glucose,Uric acid levels,Triglycerides,C-reactive protein,Triglycerides,Triglycerides,LDL cholesterol,Triglycerides</t>
  </si>
  <si>
    <t>THADA</t>
  </si>
  <si>
    <t>non-coding intronic,intronic</t>
  </si>
  <si>
    <t>BCL11A</t>
  </si>
  <si>
    <t>MIR4432HG</t>
  </si>
  <si>
    <t>non-coding</t>
  </si>
  <si>
    <t>Type 2 diabetes,Type 2 diabetes,Type 2 diabetes,Type 2 diabetes</t>
  </si>
  <si>
    <t>CEP68</t>
  </si>
  <si>
    <t>LINC02576</t>
  </si>
  <si>
    <t>Apolipoprotein A1 levels</t>
  </si>
  <si>
    <t>SPRED2</t>
  </si>
  <si>
    <t>AC007389.1</t>
  </si>
  <si>
    <t>ACOXL</t>
  </si>
  <si>
    <t>BCL2L11</t>
  </si>
  <si>
    <t>5upstream,5utr</t>
  </si>
  <si>
    <t>rs1345203</t>
  </si>
  <si>
    <t>2:111496274:T:C</t>
  </si>
  <si>
    <t>ANAPC1</t>
  </si>
  <si>
    <t>MIR4435-2HG</t>
  </si>
  <si>
    <t>GLI2</t>
  </si>
  <si>
    <t>AC073257.1</t>
  </si>
  <si>
    <t>RF00019</t>
  </si>
  <si>
    <t>misc_RNA</t>
  </si>
  <si>
    <t>rs4664420</t>
  </si>
  <si>
    <t>2:161364414:G:A</t>
  </si>
  <si>
    <t>TANK</t>
  </si>
  <si>
    <t>PSMD14</t>
  </si>
  <si>
    <t>intronic,non-coding intronic</t>
  </si>
  <si>
    <t>COBLL1</t>
  </si>
  <si>
    <t>Red blood cell count,Lymphocyte counts,Hemoglobin concentration,Hemoglobin concentration,Hematocrit,Hematocrit,Type 2 diabetes,Circulating leptin levels or type 2 diabetes,Hemoglobin levels,Triglyceride levels,HDL cholesterol levels,Apolipoprotein B levels,Triglyceride levels,Waist-hip ratio,Systolic blood pressure,Red blood cell count,Type 2 diabetes,High light scatter reticulocyte count,Waist-hip ratio,Type 2 diabetes</t>
  </si>
  <si>
    <t>rs1057163508</t>
  </si>
  <si>
    <t>IKZF2</t>
  </si>
  <si>
    <t>AGG</t>
  </si>
  <si>
    <t>WNT6</t>
  </si>
  <si>
    <t>RPL23AP31</t>
  </si>
  <si>
    <t>Triglycerides,HDL cholesterol</t>
  </si>
  <si>
    <t>IRS1</t>
  </si>
  <si>
    <t>AC062015.1</t>
  </si>
  <si>
    <t>MIR5702</t>
  </si>
  <si>
    <t>miRNA</t>
  </si>
  <si>
    <t>HDL cholesterol</t>
  </si>
  <si>
    <t>coding nonsyn,non-coding intronic,non-coding,intronic</t>
  </si>
  <si>
    <t>Body mass index,Type 2 diabetes (adjusted for BMI),Type 2 diabetes (adjusted for BMI),Type 2 diabetes,Type 2 diabetes,Body mass index,Type 2 diabetes,Type 2 diabetes,Fasting blood insulin adjusted for BMI,Type 2 diabetes,Type 2 diabetes,Fasting blood insulin (BMI interaction),Type 2 diabetes,Type 2 diabetes,Type 2 diabetes</t>
  </si>
  <si>
    <t>TSEN2</t>
  </si>
  <si>
    <t>UBE2E2</t>
  </si>
  <si>
    <t>Medication use (drugs used in diabetes),Type 2 diabetes,Type 2 diabetes,Type 2 diabetes,Type 2 diabetes</t>
  </si>
  <si>
    <t>CACNA2D3</t>
  </si>
  <si>
    <t>Type 2 diabetes,Type 2 diabetes,Type 2 diabetes</t>
  </si>
  <si>
    <t>ATXN7</t>
  </si>
  <si>
    <t>ADAMTS9</t>
  </si>
  <si>
    <t>ADAMTS9-AS2</t>
  </si>
  <si>
    <t>LRIG1</t>
  </si>
  <si>
    <t>SLC25A26</t>
  </si>
  <si>
    <t>SHQ1</t>
  </si>
  <si>
    <t>ADCY5</t>
  </si>
  <si>
    <t>Type 2 diabetes,Type 2 diabetes,Type 2 diabetes,C-reactive protein levels,Birth weight (MTAG),Birth length (MTAG),Birth weight,Birth weight,Glycemic traits (pleiotropy),Type 2 diabetes,Type 2 diabetes,Type 2 diabetes,Total cholesterol levels,Total cholesterol levels,Glycated hemoglobin levels,Type 2 diabetes,Type 2 diabetes,Fasting blood glucose,Type 2 diabetes,Type 2 diabetes,Type 2 diabetes,Fasting blood glucose (BMI interaction),Fasting blood glucose,Homeostasis model assessment of beta-cell function,Fasting blood glucose</t>
  </si>
  <si>
    <t>SLC12A8</t>
  </si>
  <si>
    <t>PLXND1</t>
  </si>
  <si>
    <t>AC023162.1</t>
  </si>
  <si>
    <t>unprocessed_pseudogene</t>
  </si>
  <si>
    <t>MRAS</t>
  </si>
  <si>
    <t>ZBTB38</t>
  </si>
  <si>
    <t>TSC22D2</t>
  </si>
  <si>
    <t>LINC01214</t>
  </si>
  <si>
    <t>Type 2 diabetes,Type 2 diabetes,Triglyceride levels,HDL cholesterol levels,Apolipoprotein A1 levels,Waist-to-hip ratio adjusted for BMI,Heel bone mineral density,Waist-hip ratio,Red blood cell count,Heel bone mineral density,Type 2 diabetes,Waist-to-hip ratio adjusted for BMI,Waist-hip ratio,Heel bone mineral density</t>
  </si>
  <si>
    <t>MBNL1</t>
  </si>
  <si>
    <t>P2RY1</t>
  </si>
  <si>
    <t>AC092924.1</t>
  </si>
  <si>
    <t>ATP5MGP5</t>
  </si>
  <si>
    <t>TIPARP</t>
  </si>
  <si>
    <t>LEKR1</t>
  </si>
  <si>
    <t>LINC00880</t>
  </si>
  <si>
    <t>Red blood cell count,Mean corpuscular hemoglobin,Infant head circumference (MTAG),Birth weight (MTAG),Birth length (MTAG),Birth weight variance,Birth weight,Birth weight,Red blood cell count,Menarche (age at onset),Birth weight</t>
  </si>
  <si>
    <t>TRIM59</t>
  </si>
  <si>
    <t>Type 2 diabetes,Systolic blood pressure,Pulse pressure,Total cholesterol levels,Low density lipoprotein cholesterol levels</t>
  </si>
  <si>
    <t>GOLIM4</t>
  </si>
  <si>
    <t>EGFEM1P</t>
  </si>
  <si>
    <t>transcribed_unitary_pseudogene</t>
  </si>
  <si>
    <t>SLC2A2</t>
  </si>
  <si>
    <t>KLF7P1</t>
  </si>
  <si>
    <t>RNU1-70P</t>
  </si>
  <si>
    <t>TNIK</t>
  </si>
  <si>
    <t>IGF2BP2</t>
  </si>
  <si>
    <t>ST6GAL1</t>
  </si>
  <si>
    <t>LPP</t>
  </si>
  <si>
    <t>AC092941.1</t>
  </si>
  <si>
    <t>AC022498.1</t>
  </si>
  <si>
    <t>Type 2 diabetes,Type 2 diabetes</t>
  </si>
  <si>
    <t>TFRC</t>
  </si>
  <si>
    <t>LINC00885</t>
  </si>
  <si>
    <t>PCGF3</t>
  </si>
  <si>
    <t>intronic,3downstream</t>
  </si>
  <si>
    <t>GCACCCCTATCACCCAGGCC</t>
  </si>
  <si>
    <t>rs62296061</t>
  </si>
  <si>
    <t>4:1020384:G:A</t>
  </si>
  <si>
    <t>IDUA</t>
  </si>
  <si>
    <t>intronic,3downstream,5upstream,non-coding intronic</t>
  </si>
  <si>
    <t>rs56337234</t>
  </si>
  <si>
    <t>4:1782676:C:T</t>
  </si>
  <si>
    <t>TACC3</t>
  </si>
  <si>
    <t>FGFR3</t>
  </si>
  <si>
    <t>CYTL1</t>
  </si>
  <si>
    <t>RN7SKP113</t>
  </si>
  <si>
    <t>Triglyceride levels,Heel bone mineral density,Waist-hip ratio,Heel bone mineral density,Waist-to-hip ratio adjusted for BMI,Waist-hip ratio</t>
  </si>
  <si>
    <t>3downstream,non-coding,coding nonsyn|nonsyn|syn</t>
  </si>
  <si>
    <t>PPARGC1A</t>
  </si>
  <si>
    <t>AC093607.1</t>
  </si>
  <si>
    <t>rs13150183</t>
  </si>
  <si>
    <t>4:48820089:G:A</t>
  </si>
  <si>
    <t>OCIAD1/OCIAD2</t>
  </si>
  <si>
    <t>SLC10A4</t>
  </si>
  <si>
    <t>rs1996617</t>
  </si>
  <si>
    <t>4:51932458:T:C</t>
  </si>
  <si>
    <t>AC027271.1</t>
  </si>
  <si>
    <t>AC104784.1</t>
  </si>
  <si>
    <t>CDKL2</t>
  </si>
  <si>
    <t>FAM13A</t>
  </si>
  <si>
    <t>Triglyceride levels,Triglyceride levels,Triglycerides,Triglycerides,High density lipoprotein cholesterol levels,High density lipoprotein cholesterol levels,HDL cholesterol levels,HDL cholesterol</t>
  </si>
  <si>
    <t>TMEM154</t>
  </si>
  <si>
    <t>AC023424.2</t>
  </si>
  <si>
    <t>AC023424.1</t>
  </si>
  <si>
    <t>PDGFC</t>
  </si>
  <si>
    <t>AC096736.1</t>
  </si>
  <si>
    <t>ACSL1</t>
  </si>
  <si>
    <t>rs6892588</t>
  </si>
  <si>
    <t>5:14676109:C:T</t>
  </si>
  <si>
    <t>ANKH</t>
  </si>
  <si>
    <t>OTULIN</t>
  </si>
  <si>
    <t>non-coding,intronic,3downstream</t>
  </si>
  <si>
    <t>MRPS30</t>
  </si>
  <si>
    <t>AC093297.2</t>
  </si>
  <si>
    <t>AC114954.1</t>
  </si>
  <si>
    <t>ITGA1</t>
  </si>
  <si>
    <t>ARL15</t>
  </si>
  <si>
    <t>Type 2 diabetes,Type 2 diabetes,Urinary albumin-to-creatinine ratio,Cardiovascular disease,Body mass index,Type 2 diabetes</t>
  </si>
  <si>
    <t>C5orf67</t>
  </si>
  <si>
    <t>RPL26P19</t>
  </si>
  <si>
    <t>Platelet count,Mean corpuscular hemoglobin concentration,Hemoglobin concentration,Waist-hip ratio variance,Waist-hip ratio,Fasting blood insulin,Height,Waist-to-hip ratio adjusted for BMI,Waist-hip ratio,Triglycerides,HDL cholesterol,Type 2 diabetes,Platelet count,Coronary artery disease,Type 2 diabetes,Type 2 diabetes,Waist-to-hip ratio adjusted for BMI in non-smokers,Waist-to-hip ratio adjusted for BMI in non-smokers,Waist-to-hip ratio adjusted for BMI (smoking interaction),Waist-to-hip ratio adjusted for BMI (joint analysis main effects and smoking interaction),Waist-to-hip ratio adjusted for BMI (joint analysis main effects and smoking interaction),Waist-to-hip ratio adjusted for BMI (adjusted for smoking behaviour),Waist-to-hip ratio adjusted for BMI (adjusted for smoking behaviour),Waist-to-hip ratio adjusted for BMI (adjusted for smoking behaviour),Type 2 diabetes,Type 2 diabetes,Waist-to-hip ratio adjusted for BMI,Waist-to-hip ratio adjusted for body mass index,Waist-to-hip ratio adjusted for body mass index,Waist-to-hip ratio adjusted for body mass index,Waist-to-hip ratio adjusted for body mass index,Waist-hip ratio,Waist-hip ratio,Waist-hip ratio,Fasting blood insulin,Type 2 diabetes,Type 2 diabetes</t>
  </si>
  <si>
    <t>rs2431115</t>
  </si>
  <si>
    <t>5:56552842:A:G</t>
  </si>
  <si>
    <t>MAP3K1</t>
  </si>
  <si>
    <t>rs3936511</t>
  </si>
  <si>
    <t>5:56564954:A:G</t>
  </si>
  <si>
    <t>Reticulocyte count</t>
  </si>
  <si>
    <t>SETD9</t>
  </si>
  <si>
    <t>ZBED3</t>
  </si>
  <si>
    <t>ZBED3-AS1</t>
  </si>
  <si>
    <t>non-coding intronic,5upstream</t>
  </si>
  <si>
    <t>rs115465964</t>
  </si>
  <si>
    <t>5:101157864:C:T</t>
  </si>
  <si>
    <t>FAM174A</t>
  </si>
  <si>
    <t>AC027315.1</t>
  </si>
  <si>
    <t>RN7SKP62</t>
  </si>
  <si>
    <t>PAM</t>
  </si>
  <si>
    <t>coding nonsyn|nonsyn,non-coding,3utr</t>
  </si>
  <si>
    <t>Male-pattern baldness,Type 2 diabetes,Type 2 diabetes,Blood protein levels</t>
  </si>
  <si>
    <t>JADE2</t>
  </si>
  <si>
    <t>Type 2 diabetes,Type 2 diabetes,Type 2 diabetes,Body mass index,Type 2 diabetes,Type 2 diabetes</t>
  </si>
  <si>
    <t>AC091939.1</t>
  </si>
  <si>
    <t>HDL cholesterol levels</t>
  </si>
  <si>
    <t>RREB1</t>
  </si>
  <si>
    <t>coding nonsyn,3downstream</t>
  </si>
  <si>
    <t>Type 2 diabetes,Type 2 diabetes,Type 2 diabetes,Height,Offspring birth weight,Birth weight,Medication use (drugs used in diabetes),Heel bone mineral density,Type 2 diabetes,Height,Heel bone mineral density,Type 2 diabetes,Heel bone mineral density,Type 2 diabetes (adjusted for BMI),Type 2 diabetes (adjusted for BMI),Type 2 diabetes,Type 2 diabetes,Breast cancer,Heel bone mineral density,Heel bone mineral density,Heel bone mineral density,Height</t>
  </si>
  <si>
    <t>coding nonsyn|nonsyn|nonsyn,intronic</t>
  </si>
  <si>
    <t>Hemoglobin levels,Type 2 diabetes (adjusted for BMI),Type 2 diabetes (adjusted for BMI),Type 2 diabetes,Type 2 diabetes,Fasting blood glucose adjusted for BMI</t>
  </si>
  <si>
    <t>CDKAL1</t>
  </si>
  <si>
    <t>POU5F1</t>
  </si>
  <si>
    <t>intronic,5upstream</t>
  </si>
  <si>
    <t>NOTCH4</t>
  </si>
  <si>
    <t>HLA-DQA2</t>
  </si>
  <si>
    <t>MTCO3P1</t>
  </si>
  <si>
    <t>AL662789.1</t>
  </si>
  <si>
    <t>Pemphigus vulgaris,Vasculitis associated with antineutrophil cytoplasmic antibody reactive to myeloperoxidase,ACPA-positive rheumatoid arthritis (smoking interaction)</t>
  </si>
  <si>
    <t>rs115245297</t>
  </si>
  <si>
    <t>6:34276355:T:C</t>
  </si>
  <si>
    <t>NUDT3</t>
  </si>
  <si>
    <t>HMGA1</t>
  </si>
  <si>
    <t>intronic,5upstream,non-coding intronic</t>
  </si>
  <si>
    <t>rs2268651</t>
  </si>
  <si>
    <t>6:39062026:T:C</t>
  </si>
  <si>
    <t>KCNK17</t>
  </si>
  <si>
    <t>GLP1R</t>
  </si>
  <si>
    <t>KCNK16</t>
  </si>
  <si>
    <t>CCND3</t>
  </si>
  <si>
    <t>coding nonsyn|nonsyn|syn,non-coding,3downstream,coding nonsyn:stop-gain|nonsyn|nonsyn</t>
  </si>
  <si>
    <t>Appendicular lean mass,Red blood cell count,Fat-free mass,Fat-free mass,Fat-free mass</t>
  </si>
  <si>
    <t>VEGFA</t>
  </si>
  <si>
    <t>AL157371.2</t>
  </si>
  <si>
    <t>Heel bone mineral density,Reticulocyte fraction of red cells,Myeloid white cell count,High light scatter reticulocyte percentage of red cells</t>
  </si>
  <si>
    <t>AL157371.1</t>
  </si>
  <si>
    <t>AL109615.3</t>
  </si>
  <si>
    <t>TFAP2B</t>
  </si>
  <si>
    <t>Type 2 diabetes,Type 2 diabetes,Urolithiasis,Type 2 diabetes,Blood urea nitrogen levels</t>
  </si>
  <si>
    <t>rs774461980</t>
  </si>
  <si>
    <t>USP45</t>
  </si>
  <si>
    <t>CCGGCCGCC</t>
  </si>
  <si>
    <t>rs12208103</t>
  </si>
  <si>
    <t>6:107121227:C:T</t>
  </si>
  <si>
    <t>BEND3</t>
  </si>
  <si>
    <t>CENPW</t>
  </si>
  <si>
    <t>MIR588</t>
  </si>
  <si>
    <t>Type 2 diabetes,Type 2 diabetes,Cortical surface area (global PC1),Cortical surface area,Brain region volumes,Brain region volumes,Medication use (drugs used in diabetes),Intracranial volume,Type 2 diabetes,Neuroticism,Type 2 diabetes,Lung function (FVC),Lung function (FVC),Educational attainment (years of education),Neurociticism,Neuroticism</t>
  </si>
  <si>
    <t>RSPO3</t>
  </si>
  <si>
    <t>RPS4XP9</t>
  </si>
  <si>
    <t>IL20RA</t>
  </si>
  <si>
    <t>NHEG1</t>
  </si>
  <si>
    <t>CITED2</t>
  </si>
  <si>
    <t>AL592429.2</t>
  </si>
  <si>
    <t>Apolipoprotein A1 levels,Medication use (HMG CoA reductase inhibitors),Type 2 diabetes (adjusted for BMI)</t>
  </si>
  <si>
    <t>AL050338.1</t>
  </si>
  <si>
    <t>AL357146.1</t>
  </si>
  <si>
    <t>rs501470</t>
  </si>
  <si>
    <t>6:160349886:T:G</t>
  </si>
  <si>
    <t>SLC22A3</t>
  </si>
  <si>
    <t>DGKB</t>
  </si>
  <si>
    <t>Type 2 diabetes,Type 2 diabetes,Type 2 diabetes,Type 2 diabetes,Type 2 diabetes,Blood sugar levels,Type 2 diabetes,Type 2 diabetes,Type 2 diabetes,Type 2 diabetes,Type 2 diabetes</t>
  </si>
  <si>
    <t>GTF3AP5</t>
  </si>
  <si>
    <t>AC006458.1</t>
  </si>
  <si>
    <t>Metabolic traits</t>
  </si>
  <si>
    <t>IGF2BP3</t>
  </si>
  <si>
    <t>JAZF1</t>
  </si>
  <si>
    <t>Type 2 diabetes,Blond vs. brown/black hair color,Type 2 diabetes,Type 2 diabetes,Crohn's disease,Type 2 diabetes</t>
  </si>
  <si>
    <t>CRHR2</t>
  </si>
  <si>
    <t>Offspring birth weight,Pulse pressure,Offspring birth weight,Pulse pressure</t>
  </si>
  <si>
    <t>rs194529</t>
  </si>
  <si>
    <t>7:90234999:T:A</t>
  </si>
  <si>
    <t>CFAP69</t>
  </si>
  <si>
    <t>STEAP2</t>
  </si>
  <si>
    <t>rs314316</t>
  </si>
  <si>
    <t>7:100830815:A:G</t>
  </si>
  <si>
    <t>EPHB4</t>
  </si>
  <si>
    <t>non-coding intronic,intronic,3downstream</t>
  </si>
  <si>
    <t>rs4727554</t>
  </si>
  <si>
    <t>7:102743243:C:A</t>
  </si>
  <si>
    <t>FAM185A</t>
  </si>
  <si>
    <t>RASA4DP</t>
  </si>
  <si>
    <t>LAMB1</t>
  </si>
  <si>
    <t>rs147287548</t>
  </si>
  <si>
    <t>rs192011905</t>
  </si>
  <si>
    <t>7:128349043:G:A</t>
  </si>
  <si>
    <t>RBM28</t>
  </si>
  <si>
    <t>intronic,3downstream,5upstream</t>
  </si>
  <si>
    <t>TTTA</t>
  </si>
  <si>
    <t>rs3996350</t>
  </si>
  <si>
    <t>7:130742296:G:C</t>
  </si>
  <si>
    <t>KLF14</t>
  </si>
  <si>
    <t>AC016831.6</t>
  </si>
  <si>
    <t>UBE3C</t>
  </si>
  <si>
    <t>PPP1R3B</t>
  </si>
  <si>
    <t>AC022784.1</t>
  </si>
  <si>
    <t>5upstream,non-coding intronic</t>
  </si>
  <si>
    <t>LDL cholesterol levels x short total sleep time interaction (2df test),HDL cholesterol levels x short total sleep time interaction (2df test),Triglyceride levels,Total cholesterol levels,High density lipoprotein cholesterol levels,Total cholesterol levels,LDL cholesterol,Triglycerides,Triglycerides,Total cholesterol levels,Total cholesterol levels,Total cholesterol levels,Low density lipoprotein cholesterol levels,Low density lipoprotein cholesterol levels,Low density lipoprotein cholesterol levels,High density lipoprotein cholesterol levels,High density lipoprotein cholesterol levels,High density lipoprotein cholesterol levels,Metabolite levels (small molecules and protein measures),LDL cholesterol</t>
  </si>
  <si>
    <t>LONRF1</t>
  </si>
  <si>
    <t>AC123777.1</t>
  </si>
  <si>
    <t>3downstream,non-coding</t>
  </si>
  <si>
    <t>ANK1</t>
  </si>
  <si>
    <t>Medication use (drugs used in diabetes),Type 2 diabetes</t>
  </si>
  <si>
    <t>rs10101067</t>
  </si>
  <si>
    <t>8:71495139:G:C</t>
  </si>
  <si>
    <t>EYA1</t>
  </si>
  <si>
    <t>ESRP1</t>
  </si>
  <si>
    <t>NDUFAF6</t>
  </si>
  <si>
    <t>Male-pattern baldness</t>
  </si>
  <si>
    <t>rs74478746</t>
  </si>
  <si>
    <t>8:110170902:G:A</t>
  </si>
  <si>
    <t>KCNV1</t>
  </si>
  <si>
    <t>RPSAP48</t>
  </si>
  <si>
    <t>AC073023.1</t>
  </si>
  <si>
    <t>SLC30A8</t>
  </si>
  <si>
    <t>RF00322</t>
  </si>
  <si>
    <t>snoRNA</t>
  </si>
  <si>
    <t>MYC</t>
  </si>
  <si>
    <t>CASC11</t>
  </si>
  <si>
    <t>non-coding intronic,3downstream</t>
  </si>
  <si>
    <t>HSF1</t>
  </si>
  <si>
    <t>rs6474551</t>
  </si>
  <si>
    <t>9:1053060:G:C</t>
  </si>
  <si>
    <t>DMRT2</t>
  </si>
  <si>
    <t>GLIS3</t>
  </si>
  <si>
    <t>Type 2 diabetes,Osteoarthritis,Type 2 diabetes,Height,Type 2 diabetes,Type 2 diabetes</t>
  </si>
  <si>
    <t>HAUS6</t>
  </si>
  <si>
    <t>3utr,3downstream</t>
  </si>
  <si>
    <t>Prostate cancer (early onset),Prostate cancer</t>
  </si>
  <si>
    <t>RP11-145E5.5</t>
  </si>
  <si>
    <t>CDKN2B-AS1</t>
  </si>
  <si>
    <t>non-coding,non-coding intronic,3downstream</t>
  </si>
  <si>
    <t>Minimum ankle-brachial index,Serum total cholesterol levels,Systolic blood pressure,Pulse pressure,Parental longevity (mother's age at death)</t>
  </si>
  <si>
    <t>AL157937.1</t>
  </si>
  <si>
    <t>Type 2 diabetes,Type 2 diabetes,Type 2 diabetes,Body mass index,Type 2 diabetes,Type 2 diabetes,Type 2 diabetes,Type 2 diabetes,Type 2 diabetes,Fasting blood glucose,Fasting plasma glucose,Type 2 diabetes,Type 2 diabetes,Type 2 diabetes,Fasting blood glucose (BMI interaction),Fasting blood glucose,Type 2 diabetes,Type 2 diabetes,Type 2 diabetes,Type 2 diabetes</t>
  </si>
  <si>
    <t>DMRTA1</t>
  </si>
  <si>
    <t>TLE4</t>
  </si>
  <si>
    <t>AL512634.1</t>
  </si>
  <si>
    <t>CHCHD2P9</t>
  </si>
  <si>
    <t>TLE1</t>
  </si>
  <si>
    <t>AL591368.1</t>
  </si>
  <si>
    <t>Type 2 diabetes,Type 2 diabetes,Type 2 diabetes,Type 2 diabetes,Type 2 diabetes,Type 2 diabetes,Type 2 diabetes,Type 2 diabetes,Type 2 diabetes,Type 2 diabetes,Schizophrenia,Type 2 diabetes,Type 2 diabetes,Type 2 diabetes</t>
  </si>
  <si>
    <t>rs10818776</t>
  </si>
  <si>
    <t>9:123006590:T:C</t>
  </si>
  <si>
    <t>ZBTB26</t>
  </si>
  <si>
    <t>AC007066.2</t>
  </si>
  <si>
    <t>sense_overlapping</t>
  </si>
  <si>
    <t>rs529565</t>
  </si>
  <si>
    <t>9:133274084:C:T</t>
  </si>
  <si>
    <t>ABO</t>
  </si>
  <si>
    <t>non-coding intronic,non-coding,intronic (splice_site)</t>
  </si>
  <si>
    <t>GPSM1</t>
  </si>
  <si>
    <t>CDC123</t>
  </si>
  <si>
    <t>RN7SL198P</t>
  </si>
  <si>
    <t>Type 2 diabetes,Type 2 diabetes,Circulating leptin levels or type 2 diabetes,Medication use (drugs used in diabetes),Type 2 diabetes,Type 2 diabetes,Type 2 diabetes,Type 2 diabetes,Body mass index,Type 2 diabetes,Type 2 diabetes,Type 2 diabetes,Type 2 diabetes,Type 2 diabetes,Type 2 diabetes,Type 2 diabetes</t>
  </si>
  <si>
    <t>rs946859</t>
  </si>
  <si>
    <t>10:13523429:G:A</t>
  </si>
  <si>
    <t>BEND7</t>
  </si>
  <si>
    <t>AL590677.1</t>
  </si>
  <si>
    <t>PRPF18</t>
  </si>
  <si>
    <t>Parental longevity (father's age at death or father's attained age)</t>
  </si>
  <si>
    <t>TET1</t>
  </si>
  <si>
    <t>HK1</t>
  </si>
  <si>
    <t>Red cell distribution width,Red blood cell count,Mean corpuscular volume,Mean corpuscular volume,Mean corpuscular hemoglobin,Mean corpuscular hemoglobin,LDL cholesterol levels,Apolipoprotein B levels,Red cell distribution width,Red blood cell count,Mean corpuscular hemoglobin,Reticulocyte fraction of red cells,Reticulocyte count,Red cell distribution width,Red blood cell count,Mean corpuscular volume,Mean corpuscular hemoglobin,High light scatter reticulocyte percentage of red cells,High light scatter reticulocyte count,Hemoglobin concentration,Hematocrit</t>
  </si>
  <si>
    <t>NEUROG3</t>
  </si>
  <si>
    <t>TMEM256P1</t>
  </si>
  <si>
    <t>coding nonsyn</t>
  </si>
  <si>
    <t>C10orf35</t>
  </si>
  <si>
    <t>AL450311.1</t>
  </si>
  <si>
    <t>RPL5P26</t>
  </si>
  <si>
    <t>rs827237</t>
  </si>
  <si>
    <t>10:70888579:C:T</t>
  </si>
  <si>
    <t>SGPL1</t>
  </si>
  <si>
    <t>ZMIZ1</t>
  </si>
  <si>
    <t>Waist circumference adjusted for body mass index,Type 2 diabetes,Type 2 diabetes,Type 2 diabetes,Type 2 diabetes,Type 2 diabetes,Type 2 diabetes</t>
  </si>
  <si>
    <t>HHEX</t>
  </si>
  <si>
    <t>ERLIN1</t>
  </si>
  <si>
    <t>Type 2 diabetes,Problematic alcohol use (MTAG),HDL cholesterol levels</t>
  </si>
  <si>
    <t>PDCD4</t>
  </si>
  <si>
    <t>RBM20</t>
  </si>
  <si>
    <t>AL136368.1</t>
  </si>
  <si>
    <t>TCF7L2</t>
  </si>
  <si>
    <t>Self-reported math ability (MTAG),Highest math class taken (MTAG)</t>
  </si>
  <si>
    <t>Type 2 diabetes,Type 2 diabetes,Type 2 diabetes,Waist-to-hip ratio adjusted for BMI,Peripheral artery disease,Fasting blood glucose,Body mass index,Type 2 diabetes,Type 2 diabetes,Offspring birth weight,Medication use (drugs used in diabetes),Medication use (HMG CoA reductase inhibitors),Type 2 diabetes,Systolic blood pressure,Pulse pressure,Glucosuria (moderate to severe),Glucosuria (mild),Glucosuria,Type 2 diabetes,Schizophrenia vs type 2 diabetes,Type 2 diabetes,Waist-to-hip ratio adjusted for BMI,Body mass index,Body mass index,Body mass index,Type 2 diabetes,Body mass index,Body mass index,Body mass index,Type 2 diabetes,Type 2 diabetes,Type 2 diabetes,Peak insulin response,Body mass index in physically active individuals,Body mass index (joint analysis main effects and physical activity interaction),Body mass index (joint analysis main effects and physical activity interaction),Body mass index,Body mass index,Body mass index (joint analysis main effects and smoking interaction),Body mass index (joint analysis main effects and smoking interaction),BMI in non-smokers,BMI in non-smokers,BMI (adjusted for smoking behaviour),BMI (adjusted for smoking behaviour),Type 2 diabetes,Clinical laboratory measurements,Type 2 diabetes,Body mass index,Body mass index,Body mass index,Body mass index,Waist circumference,Waist circumference,Hip circumference,Hip circumference,Hip circumference,Type 2 diabetes,Type 2 diabetes,Type 2 diabetes,Type 2 diabetes,Type 2 diabetes,Type 2 diabetes,Type 2 diabetes,Type 2 diabetes,Type 2 diabetes,Type 2 diabetes,Type 2 diabetes,Type 2 diabetes,Type 2 diabetes,Type 2 diabetes,Type 2 diabetes,Type 2 diabetes,Fasting blood insulin (BMI interaction),Fasting blood insulin,Fasting blood glucose (BMI interaction),Fasting blood glucose,Type 2 diabetes,Proinsulin levels,Glycated hemoglobin levels,Metabolic syndrome,Type 2 diabetes,Type 2 diabetes,Type 2 diabetes,Type 2 diabetes,Type 2 diabetes,Type 2 diabetes,Type 2 diabetes,Type 2 diabetes,Type 2 diabetes,Type 2 diabetes,Type 2 diabetes</t>
  </si>
  <si>
    <t>General cognitive ability</t>
  </si>
  <si>
    <t>WDR11</t>
  </si>
  <si>
    <t>RPL19P16</t>
  </si>
  <si>
    <t>LINC01153</t>
  </si>
  <si>
    <t>Type 2 diabetes (adjusted for BMI)</t>
  </si>
  <si>
    <t>PLEKHA1</t>
  </si>
  <si>
    <t>Type 2 diabetes,Type 2 diabetes,Type 2 diabetes,Birth weight</t>
  </si>
  <si>
    <t>KRTAP5-6</t>
  </si>
  <si>
    <t>FAM99A</t>
  </si>
  <si>
    <t>FAM99B</t>
  </si>
  <si>
    <t>IGF2</t>
  </si>
  <si>
    <t>H19</t>
  </si>
  <si>
    <t>MIR4686</t>
  </si>
  <si>
    <t>ASCL2</t>
  </si>
  <si>
    <t>KCNQ1</t>
  </si>
  <si>
    <t>rs231360</t>
  </si>
  <si>
    <t>11:2671019:C:T</t>
  </si>
  <si>
    <t>Type 2 diabetes,Type 2 diabetes,Type 2 diabetes,Type 2 diabetes,Type 2 diabetes,Type 2 diabetes,Type 2 diabetes,Body mass index,Body mass index,Glucose homeostasis traits,Type 2 diabetes,Type 2 diabetes</t>
  </si>
  <si>
    <t>SLC22A18AS</t>
  </si>
  <si>
    <t>CDKN1C</t>
  </si>
  <si>
    <t>OR52E1</t>
  </si>
  <si>
    <t>OR52S1P</t>
  </si>
  <si>
    <t>OR52E3P</t>
  </si>
  <si>
    <t>PDE3B</t>
  </si>
  <si>
    <t>QSER1</t>
  </si>
  <si>
    <t>coding nonsyn|nonsyn,non-coding</t>
  </si>
  <si>
    <t>Type 2 diabetes,Type 2 diabetes,C-reactive protein levels,Smoking initiation (ever regular vs never regular) (MTAG),Smoking initiation (ever regular vs never regular)</t>
  </si>
  <si>
    <t>VEGFB</t>
  </si>
  <si>
    <t>Triglyceride levels,HDL cholesterol levels,Apolipoprotein A1 levels,Waist-to-hip ratio adjusted for BMI,Waist circumference adjusted for body mass index,Waist-hip ratio,Triglycerides,Waist-to-hip ratio adjusted for BMI,Waist-hip ratio</t>
  </si>
  <si>
    <t>rs7119750</t>
  </si>
  <si>
    <t>11:65655120:C:T</t>
  </si>
  <si>
    <t>SIPA1</t>
  </si>
  <si>
    <t>CCND1</t>
  </si>
  <si>
    <t>non-coding,5utr</t>
  </si>
  <si>
    <t>GTTT</t>
  </si>
  <si>
    <t>ARAP1,STARD10</t>
  </si>
  <si>
    <t>STARD10</t>
  </si>
  <si>
    <t>MTNR1B</t>
  </si>
  <si>
    <t>Type 2 diabetes,Type 2 diabetes,Type 2 diabetes,High fasting blood glucose,Serum metabolite levels (CMS),Serum metabolite levels,Fasting blood glucose,Glycemic traits (pleiotropy),Type 2 diabetes,Type 2 diabetes,Pulse pressure,Type 2 diabetes,Fasting blood glucose,Glycemic traits (multi-trait analysis),Hemoglobin A1c levels,Offspring birth weight,Glycated hemoglobin levels,Glycated hemoglobin levels,Type 2 diabetes,Type 2 diabetes,Peak insulin response,Insulin secretion rate,Insulin disposition index,Acute insulin response,Type 2 diabetes,Birth weight,Fasting blood glucose,Fasting blood glucose,Glucose homeostasis traits,Glucose homeostasis traits,Insulin levels adjusted for BMI,Insulin levels,Insulin disposition index,Incremental insulin,Corrected insulin response adjusted for insulin sensitivity index,Corrected insulin response,Type 2 diabetes,Obesity-related traits,Type 2 diabetes,Type 2 diabetes,Fasting blood glucose (BMI interaction),Fasting blood glucose,Fasting plasma glucose,Metabolite levels,Homeostasis model assessment of beta-cell function,Fasting blood glucose,Fasting plasma glucose</t>
  </si>
  <si>
    <t>CCDC67</t>
  </si>
  <si>
    <t>AP003969.1</t>
  </si>
  <si>
    <t>AP003969.2</t>
  </si>
  <si>
    <t>ETS1</t>
  </si>
  <si>
    <t>AP000904.1</t>
  </si>
  <si>
    <t>LINC02098</t>
  </si>
  <si>
    <t>rs10893891</t>
  </si>
  <si>
    <t>11:128591635:G:C</t>
  </si>
  <si>
    <t>rs11063028</t>
  </si>
  <si>
    <t>12:4191006:T:C</t>
  </si>
  <si>
    <t>CCND2</t>
  </si>
  <si>
    <t>AC007207.1</t>
  </si>
  <si>
    <t>transcribed_processed_pseudogene</t>
  </si>
  <si>
    <t>CCND2-AS1</t>
  </si>
  <si>
    <t>Offspring birth weight,Birth weight,Medication use (drugs used in diabetes),Medication use (HMG CoA reductase inhibitors),Heel bone mineral density,Type 2 diabetes,Systolic blood pressure,Height,Heel bone mineral density,Cardiovascular disease,Body mass index,Pulse pressure,Type 2 diabetes,Body mass index,Heel bone mineral density,Type 2 diabetes,Height,Height,Pulse pressure,Type 2 diabetes,Low density lipoprotein cholesterol levels,Triglyceride levels,Triglyceride levels,Low density lipoprotein cholesterol levels,Appendicular lean mass,Appendicular lean mass,Waist circumference adjusted for body mass index,Type 2 diabetes</t>
  </si>
  <si>
    <t>rs3217860</t>
  </si>
  <si>
    <t>12:4289884:A:G</t>
  </si>
  <si>
    <t>CDKN1B</t>
  </si>
  <si>
    <t>coding nonsyn|nonsyn|nonsyn,intronic,non-coding intronic</t>
  </si>
  <si>
    <t>Type 2 diabetes,Type 2 diabetes,Prostate cancer</t>
  </si>
  <si>
    <t>LDHB</t>
  </si>
  <si>
    <t>AC010197.2</t>
  </si>
  <si>
    <t>SSPN</t>
  </si>
  <si>
    <t>AC022509.2</t>
  </si>
  <si>
    <t>Type 2 diabetes,Cardiovascular disease</t>
  </si>
  <si>
    <t>KLHL42</t>
  </si>
  <si>
    <t>RN7SKP15</t>
  </si>
  <si>
    <t>RF02271</t>
  </si>
  <si>
    <t>PFKM</t>
  </si>
  <si>
    <t>COL2A1</t>
  </si>
  <si>
    <t>AC004801.4</t>
  </si>
  <si>
    <t>Mean corpuscular hemoglobin,Glycated hemoglobin levels</t>
  </si>
  <si>
    <t>HMGA2</t>
  </si>
  <si>
    <t>RPSAP52</t>
  </si>
  <si>
    <t>CTAG</t>
  </si>
  <si>
    <t>MIR6074</t>
  </si>
  <si>
    <t>PTPRR</t>
  </si>
  <si>
    <t>AC025575.2</t>
  </si>
  <si>
    <t>KSR2</t>
  </si>
  <si>
    <t>HNF1A-AS1</t>
  </si>
  <si>
    <t>intronic,non-coding,non-coding intronic,coding nonsyn</t>
  </si>
  <si>
    <t>Urate levels,Urate levels,Type 2 diabetes,Type 2 diabetes (adjusted for BMI),Type 2 diabetes (adjusted for BMI),Type 2 diabetes,Type 2 diabetes</t>
  </si>
  <si>
    <t>Type 2 diabetes,Red cell distribution width,Mean corpuscular hemoglobin</t>
  </si>
  <si>
    <t>SBNO1</t>
  </si>
  <si>
    <t>CCDC92</t>
  </si>
  <si>
    <t>FAM101A,RP11-214K3.25</t>
  </si>
  <si>
    <t>RFLNA</t>
  </si>
  <si>
    <t>Waist-to-hip ratio adjusted for BMI,Waist circumference adjusted for body mass index,Waist-to-hip ratio adjusted for BMI x sex x age interaction (4df test),Body mass index,Body mass index</t>
  </si>
  <si>
    <t>FBRSL1</t>
  </si>
  <si>
    <t>5utr</t>
  </si>
  <si>
    <t>RNF6</t>
  </si>
  <si>
    <t>KL</t>
  </si>
  <si>
    <t>TOMM22P3</t>
  </si>
  <si>
    <t>Type 2 diabetes,Type 2 diabetes,Type 2 diabetes,Type 2 diabetes,Type 2 diabetes,Fasting blood glucose</t>
  </si>
  <si>
    <t>DLEU1</t>
  </si>
  <si>
    <t>Type 2 diabetes,Type 2 diabetes,Pulmonary function decline</t>
  </si>
  <si>
    <t>SPRY2</t>
  </si>
  <si>
    <t>AL137781.1</t>
  </si>
  <si>
    <t>GPC5</t>
  </si>
  <si>
    <t>PPIAP23</t>
  </si>
  <si>
    <t>MIR17HG</t>
  </si>
  <si>
    <t>rs7327379</t>
  </si>
  <si>
    <t>13:110425781:A:G</t>
  </si>
  <si>
    <t>COL4A2</t>
  </si>
  <si>
    <t>rs7147483</t>
  </si>
  <si>
    <t>14:38335471:T:C</t>
  </si>
  <si>
    <t>CLEC14A</t>
  </si>
  <si>
    <t>AL161751.1</t>
  </si>
  <si>
    <t>AL357094.1</t>
  </si>
  <si>
    <t>rs555790796</t>
  </si>
  <si>
    <t>14:73755202:C:T</t>
  </si>
  <si>
    <t>MIDEAS</t>
  </si>
  <si>
    <t>ELMSAN1</t>
  </si>
  <si>
    <t>FOXN3</t>
  </si>
  <si>
    <t>DLK1</t>
  </si>
  <si>
    <t>AL132711.1</t>
  </si>
  <si>
    <t>Smoking initiation (ever regular vs never regular) (MTAG)</t>
  </si>
  <si>
    <t>RTL1</t>
  </si>
  <si>
    <t>MEG3</t>
  </si>
  <si>
    <t>3downstream,non-coding intronic,5upstream,non-coding</t>
  </si>
  <si>
    <t>rs2295388</t>
  </si>
  <si>
    <t>14:100843422:G:A</t>
  </si>
  <si>
    <t>RASGRP1</t>
  </si>
  <si>
    <t>5utr,intronic,5upstream</t>
  </si>
  <si>
    <t>THBS1</t>
  </si>
  <si>
    <t>AC013652.1</t>
  </si>
  <si>
    <t>Cortical thickness,Cortical surface area,Cortical surface area,Brain region volumes,Brain region volumes</t>
  </si>
  <si>
    <t>rs35603048</t>
  </si>
  <si>
    <t>15:40099764:C:T</t>
  </si>
  <si>
    <t>BMF</t>
  </si>
  <si>
    <t>MGA</t>
  </si>
  <si>
    <t>TYRO3</t>
  </si>
  <si>
    <t>AC016134.1</t>
  </si>
  <si>
    <t>Systolic blood pressure</t>
  </si>
  <si>
    <t>MYO5C</t>
  </si>
  <si>
    <t>SIN3A</t>
  </si>
  <si>
    <t>PTPN9</t>
  </si>
  <si>
    <t>HMG20A</t>
  </si>
  <si>
    <t>AC046168.1</t>
  </si>
  <si>
    <t>Type 2 diabetes,Type 2 diabetes,Medication use (drugs used in diabetes),Type 2 diabetes,Type 2 diabetes</t>
  </si>
  <si>
    <t>AP3S2,C15orf38-AP3S2</t>
  </si>
  <si>
    <t>C15orf38-AP3S2</t>
  </si>
  <si>
    <t>PRC1</t>
  </si>
  <si>
    <t>AC004754.3,FAM234A</t>
  </si>
  <si>
    <t>FAM234A</t>
  </si>
  <si>
    <t>3downstream,intronic,non-coding intronic</t>
  </si>
  <si>
    <t>FTO</t>
  </si>
  <si>
    <t>Waist-hip ratio</t>
  </si>
  <si>
    <t>ZNF19</t>
  </si>
  <si>
    <t>CALB2</t>
  </si>
  <si>
    <t>LINC02136</t>
  </si>
  <si>
    <t>CTRB2</t>
  </si>
  <si>
    <t>intronic,non-coding,5upstream</t>
  </si>
  <si>
    <t>CMIP</t>
  </si>
  <si>
    <t>HDL cholesterol,Adiponectin levels,HDL cholesterol,Type 2 diabetes,Type 2 diabetes,Triglyceride levels,HDL cholesterol levels,Apolipoprotein A1 levels,Triglyceride levels,HDL cholesterol levels x short total sleep time interaction (2df test),Waist-to-hip ratio adjusted for BMI,Waist circumference adjusted for body mass index,Metabolic syndrome,High density lipoprotein cholesterol levels,Adiponectin levels,HDL cholesterol levels,Triglyceride levels x alcohol consumption (regular vs non-regular drinkers) interaction (2df),Triglyceride levels x alcohol consumption (regular vs non-regular drinkers) interaction (2df),Triglyceride levels x alcohol consumption (regular vs non-regular drinkers) interaction (2df),Triglyceride levels x alcohol consumption (drinkers vs non-drinkers) interaction (2df),Triglyceride levels x alcohol consumption (drinkers vs non-drinkers) interaction (2df),Triglyceride levels x alcohol consumption (drinkers vs non-drinkers) interaction (2df),Triglyceride levels in current drinkers,Triglyceride levels in current drinkers,Triglyceride levels in current drinkers,Triglyceride levels,Triglyceride levels,Triglyceride levels,HDL cholesterol levels x alcohol consumption (regular vs non-regular drinkers) interaction (2df),HDL cholesterol levels x alcohol consumption (regular vs non-regular drinkers) interaction (2df),HDL cholesterol levels x alcohol consumption (regular vs non-regular drinkers) interaction (2df),HDL cholesterol levels x alcohol consumption (drinkers vs non-drinkers) interaction (2df),HDL cholesterol levels x alcohol consumption (drinkers vs non-drinkers) interaction (2df),HDL cholesterol levels x alcohol consumption (drinkers vs non-drinkers) interaction (2df),HDL cholesterol levels in current drinkers,HDL cholesterol levels in current drinkers,HDL cholesterol levels in current drinkers,HDL cholesterol levels,HDL cholesterol levels,HDL cholesterol levels,HDL cholesterol x physical activity interaction (2df test),Waist-hip ratio,Waist-to-hip ratio adjusted for BMI,Waist-hip ratio,Type 2 diabetes,Triglycerides,HDL cholesterol,Waist-to-hip ratio adjusted for BMI,Waist-hip ratio,Waist-hip ratio,Type 2 diabetes,Triglycerides,Triglycerides,High density lipoprotein cholesterol levels,High density lipoprotein cholesterol levels,High density lipoprotein cholesterol levels,Type 2 diabetes,Type 2 diabetes,Type 2 diabetes,Waist-to-hip ratio adjusted for body mass index,Waist-to-hip ratio adjusted for BMI (joint analysis for main effect and physical activity interaction),Waist-to-hip ratio adjusted for BMI (joint analysis for main effect and physical activity interaction),Waist-to-hip ratio adjusted for BMI (adjusted for smoking behaviour),Waist-to-hip ratio adjusted for BMI (adjusted for smoking behaviour),HDL cholesterol levels,Waist-to-hip ratio adjusted for BMI x sex x age interaction (4df test),Waist-to-hip ratio adjusted for BMI x sex interaction,Waist-to-hip ratio adjusted for body mass index,Waist-to-hip ratio adjusted for body mass index,Waist-to-hip ratio adjusted for body mass index,Waist-to-hip ratio adjusted for body mass index,Adiponectin levels</t>
  </si>
  <si>
    <t>ATP2A3</t>
  </si>
  <si>
    <t>rs58569101</t>
  </si>
  <si>
    <t>17:3970063:T:C</t>
  </si>
  <si>
    <t>LINC01975</t>
  </si>
  <si>
    <t>ZZEF1</t>
  </si>
  <si>
    <t>rs858519</t>
  </si>
  <si>
    <t>17:7628647:T:C</t>
  </si>
  <si>
    <t>SHBG</t>
  </si>
  <si>
    <t>Red cell distribution width</t>
  </si>
  <si>
    <t>RAI1</t>
  </si>
  <si>
    <t>coding syn</t>
  </si>
  <si>
    <t>White blood cell count,Lymphocyte counts</t>
  </si>
  <si>
    <t>Blood urea nitrogen levels,Blood urea nitrogen levels</t>
  </si>
  <si>
    <t>DDX52</t>
  </si>
  <si>
    <t>Medication use (drugs used in diabetes),Type 2 diabetes,Testicular germ cell tumor,Testicular germ cell tumor,Prostate cancer,Prostate cancer,Testicular germ cell tumor,Prostate cancer,Prostate cancer,Prostate cancer,Prostate cancer</t>
  </si>
  <si>
    <t>TUBG2</t>
  </si>
  <si>
    <t>HMGB3P27</t>
  </si>
  <si>
    <t>rs72833426</t>
  </si>
  <si>
    <t>17:47806433:G:A</t>
  </si>
  <si>
    <t>MRPL10</t>
  </si>
  <si>
    <t>ERN1</t>
  </si>
  <si>
    <t>3utr,non-coding intronic,intronic</t>
  </si>
  <si>
    <t>USP36</t>
  </si>
  <si>
    <t>3downstream,intronic</t>
  </si>
  <si>
    <t>Systolic blood pressure,Pulse pressure</t>
  </si>
  <si>
    <t>rs72634341</t>
  </si>
  <si>
    <t>17:82724902:A:G</t>
  </si>
  <si>
    <t>FN3KRP</t>
  </si>
  <si>
    <t>TBCD</t>
  </si>
  <si>
    <t>LAMA1</t>
  </si>
  <si>
    <t>TCF4</t>
  </si>
  <si>
    <t>BCL2</t>
  </si>
  <si>
    <t>Type 2 diabetes,Type 2 diabetes,Type 2 diabetes,Type 2 diabetes,Triglyceride levels,Waist-to-hip ratio adjusted for BMI,Body mass index,Type 2 diabetes,Waist-hip ratio,Body mass index,Systolic blood pressure,Type 2 diabetes,Triglycerides,Waist-to-hip ratio adjusted for BMI,Body mass index,Body mass index,Systolic blood pressure,Body mass index,Body mass index,Type 2 diabetes,Waist-to-hip ratio adjusted for BMI (adjusted for smoking behaviour),Reticulocyte count,High light scatter reticulocyte count,Modified Stumvoll Insulin Sensitivity Index (model adjusted for BMI),Modified Stumvoll Insulin Sensitivity Index (BMI interaction),Waist-to-hip ratio adjusted for BMI x sex x age interaction (4df test),Body mass index,Waist-to-hip ratio adjusted for body mass index,Waist-to-hip ratio adjusted for body mass index</t>
  </si>
  <si>
    <t>TT</t>
  </si>
  <si>
    <t>rs6565922</t>
  </si>
  <si>
    <t>18:76847043:C:T</t>
  </si>
  <si>
    <t>ZNF236</t>
  </si>
  <si>
    <t>MAP2K7</t>
  </si>
  <si>
    <t>rs7246440</t>
  </si>
  <si>
    <t>19:12395059:A:G</t>
  </si>
  <si>
    <t>AC008758.4</t>
  </si>
  <si>
    <t>GCDH</t>
  </si>
  <si>
    <t>KLF1</t>
  </si>
  <si>
    <t>TM6SF2</t>
  </si>
  <si>
    <t>non-coding intronic,coding nonsyn,5upstream,non-coding</t>
  </si>
  <si>
    <t>Hemoglobin concentration,Hemoglobin concentration,Hematocrit,Hematocrit,Type 2 diabetes,Type 2 diabetes,Hemoglobin levels,Liver fibrosis and steatohepatitis severity (MRI cT1 measure),Liver fat content (MRI proton density fat fraction measure),Triglyceride levels,Triglyceride levels,Low density lipoprotein cholesterol levels,Serum 25-Hydroxyvitamin D levels,C-reactive protein levels,Triglyceride levels x short total sleep time interaction (2df test),Triglyceride levels x long total sleep time interaction (2df test),Triglyceride levels,Total cholesterol levels,Medication use (HMG CoA reductase inhibitors),Triglycerides x physical activity interaction (2df test),Type 2 diabetes (adjusted for BMI),Type 2 diabetes (adjusted for BMI),Type 2 diabetes,Type 2 diabetes,Triglycerides,Triglycerides,Triglycerides,Total cholesterol levels,Total cholesterol levels,Low density lipoprotein cholesterol levels,Low density lipoprotein cholesterol levels,Triglyceride levels,Triglycerides,Cholesterol, total,Nonalcoholic fatty liver disease,Vitamin levels</t>
  </si>
  <si>
    <t>TSHZ3</t>
  </si>
  <si>
    <t>PEPD</t>
  </si>
  <si>
    <t>TGFB1</t>
  </si>
  <si>
    <t>intronic,non-coding intronic,3downstream</t>
  </si>
  <si>
    <t>APOC1</t>
  </si>
  <si>
    <t>AC011481.3</t>
  </si>
  <si>
    <t>Mental health study participation (completed survey),Low density lipoprotein cholesterol levels,Cerebral amyloid deposition (PET imaging),Blood protein levels,Blood protein levels,Blood protein levels,Blood protein levels,Blood protein levels,Triglycerides,Triglycerides,Triglycerides,Total cholesterol levels,Total cholesterol levels,Total cholesterol levels,Low density lipoprotein cholesterol levels,Low density lipoprotein cholesterol levels,Low density lipoprotein cholesterol levels,High density lipoprotein cholesterol levels,High density lipoprotein cholesterol levels,Triglycerides</t>
  </si>
  <si>
    <t>GIPR</t>
  </si>
  <si>
    <t>RN7SL836P</t>
  </si>
  <si>
    <t>C-reactive protein levels</t>
  </si>
  <si>
    <t>Mean corpuscular hemoglobin concentration</t>
  </si>
  <si>
    <t>rs7274134</t>
  </si>
  <si>
    <t>20:22447646:C:T</t>
  </si>
  <si>
    <t>FOXA2</t>
  </si>
  <si>
    <t>AL133464.1</t>
  </si>
  <si>
    <t>PXMP4</t>
  </si>
  <si>
    <t>AL050349.1</t>
  </si>
  <si>
    <t>rs1040552</t>
  </si>
  <si>
    <t>20:33861523:A:G</t>
  </si>
  <si>
    <t>CHMP4B</t>
  </si>
  <si>
    <t>ZNF341-AS1</t>
  </si>
  <si>
    <t>rs419842</t>
  </si>
  <si>
    <t>20:43682171:A:T</t>
  </si>
  <si>
    <t>GTSF1L</t>
  </si>
  <si>
    <t>MYBL2</t>
  </si>
  <si>
    <t>rs191830490</t>
  </si>
  <si>
    <t>20:44394715:G:A</t>
  </si>
  <si>
    <t>coding nonsyn|nonsyn,3utr</t>
  </si>
  <si>
    <t>3utr,coding nonsyn</t>
  </si>
  <si>
    <t>White blood cell count,Red blood cell count,Neutrophil count,Hemoglobin concentration,Hemoglobin concentration,Hematocrit,Hematocrit,Hemoglobin levels,LDL cholesterol levels,HDL cholesterol levels,Apolipoprotein B levels,Apolipoprotein A1 levels,Low density lipoprotein cholesterol levels,C-reactive protein levels,Metabolic syndrome,Urate levels,High density lipoprotein cholesterol levels,C-reactive protein levels,Medication use (drugs used in diabetes),HDL cholesterol levels,LDL cholesterol levels x alcohol consumption (regular vs non-regular drinkers) interaction (2df),LDL cholesterol levels x alcohol consumption (regular vs non-regular drinkers) interaction (2df),LDL cholesterol levels x alcohol consumption (drinkers vs non-drinkers) interaction (2df),LDL cholesterol levels x alcohol consumption (drinkers vs non-drinkers) interaction (2df),LDL cholesterol levels in current drinkers,HDL cholesterol levels x alcohol consumption (regular vs non-regular drinkers) interaction (2df),HDL cholesterol levels x alcohol consumption (regular vs non-regular drinkers) interaction (2df),HDL cholesterol levels x alcohol consumption (regular vs non-regular drinkers) interaction (2df),HDL cholesterol levels x alcohol consumption (regular vs non-regular drinkers) interaction (2df),HDL cholesterol levels x alcohol consumption (drinkers vs non-drinkers) interaction (2df),HDL cholesterol levels x alcohol consumption (drinkers vs non-drinkers) interaction (2df),HDL cholesterol levels x alcohol consumption (drinkers vs non-drinkers) interaction (2df),HDL cholesterol levels x alcohol consumption (drinkers vs non-drinkers) interaction (2df),HDL cholesterol levels in current drinkers,HDL cholesterol levels in current drinkers,HDL cholesterol levels in current drinkers,HDL cholesterol levels,HDL cholesterol levels,HDL cholesterol levels,HDL cholesterol x physical activity interaction (2df test),Factor VII activity,White blood cell count,Type 2 diabetes,Red blood cell count,Gallstone disease,C-reactive protein levels,C-reactive protein levels,Type 2 diabetes,HDL cholesterol,Type 2 diabetes (adjusted for BMI),Type 2 diabetes (adjusted for BMI),Type 2 diabetes,Type 2 diabetes,Total cholesterol levels,Total cholesterol levels,High density lipoprotein cholesterol levels,High density lipoprotein cholesterol levels,High density lipoprotein cholesterol levels,Fibrinogen levels,Fibrinogen levels,Sum neutrophil eosinophil counts,Sum basophil neutrophil counts,Neutrophil percentage of white cells,Neutrophil count,Myeloid white cell count,Hematocrit,Granulocyte count,C-reactive protein levels or total cholesterol levels (pleiotropy),C-reactive protein levels or LDL-cholesterol levels (pleiotropy),C-reactive protein levels or HDL-cholesterol levels (pleiotropy),Fibrinogen levels,HDL cholesterol,HDL cholesterol,Cholesterol, total,C-reactive protein,C-reactive protein levels,HDL cholesterol,Cholesterol, total,HDL cholesterol</t>
  </si>
  <si>
    <t>PKIG</t>
  </si>
  <si>
    <t>EYA2</t>
  </si>
  <si>
    <t>AAAC</t>
  </si>
  <si>
    <t>rs13040225</t>
  </si>
  <si>
    <t>20:50214235:A:T</t>
  </si>
  <si>
    <t>SMIM25</t>
  </si>
  <si>
    <t>GNAS</t>
  </si>
  <si>
    <t>SLCO4A1</t>
  </si>
  <si>
    <t>AL450469.1</t>
  </si>
  <si>
    <t>AL357033.1</t>
  </si>
  <si>
    <t>LKAAEAR1</t>
  </si>
  <si>
    <t>OPRL1</t>
  </si>
  <si>
    <t>RGS19</t>
  </si>
  <si>
    <t>Mean corpuscular volume,Mean corpuscular volume,Triglyceride levels,HDL cholesterol levels,Triglyceride levels,C-reactive protein levels,Waist-to-hip ratio adjusted for BMI,Waist circumference adjusted for body mass index,Medication use (HMG CoA reductase inhibitors),Waist-hip ratio,Systolic blood pressure,Cardiovascular disease,Pulse pressure,Mean corpuscular volume</t>
  </si>
  <si>
    <t>rs9305545</t>
  </si>
  <si>
    <t>21:34223520:A:G</t>
  </si>
  <si>
    <t>MRPS6</t>
  </si>
  <si>
    <t>AP000317.1</t>
  </si>
  <si>
    <t>Pulse pressure</t>
  </si>
  <si>
    <t>HORMAD2</t>
  </si>
  <si>
    <t>AC002378.1</t>
  </si>
  <si>
    <t>rs17683448</t>
  </si>
  <si>
    <t>22:32091757:C:T</t>
  </si>
  <si>
    <t>RFPL2</t>
  </si>
  <si>
    <t>AL008723.2</t>
  </si>
  <si>
    <t>RF02171</t>
  </si>
  <si>
    <t>PIM3</t>
  </si>
  <si>
    <t>BX539320.1</t>
  </si>
  <si>
    <t>27,323 (17,118/10,205)</t>
  </si>
  <si>
    <t>259,916 (117,415/142,501)</t>
  </si>
  <si>
    <t>26.7 (4.3)</t>
  </si>
  <si>
    <t>31.6 (5.8)</t>
  </si>
  <si>
    <t>60.8 (7.0)</t>
  </si>
  <si>
    <t>58.6 (7.0)</t>
  </si>
  <si>
    <t>53,212 (20,304/32,908)</t>
  </si>
  <si>
    <t>7,498 (4,003/3,495)</t>
  </si>
  <si>
    <t>9,812 (4118/5694)</t>
  </si>
  <si>
    <t>15,948 (6053/9895)</t>
  </si>
  <si>
    <t>rs73631502</t>
  </si>
  <si>
    <t>rs15943</t>
  </si>
  <si>
    <t>rs6521058</t>
  </si>
  <si>
    <t>rs1418334</t>
  </si>
  <si>
    <t>rs4898364</t>
  </si>
  <si>
    <t>rs1050828</t>
  </si>
  <si>
    <t>Both Positive</t>
  </si>
  <si>
    <t>Both Negative</t>
  </si>
  <si>
    <t>rs73631501</t>
  </si>
  <si>
    <t>23:9604147:C:T</t>
  </si>
  <si>
    <t>6.19e- 5</t>
  </si>
  <si>
    <t>rs7890889</t>
  </si>
  <si>
    <t>23:45917654:T:A</t>
  </si>
  <si>
    <t>1.61e- 4</t>
  </si>
  <si>
    <t>rs7882858</t>
  </si>
  <si>
    <t>23:110645162:A</t>
  </si>
  <si>
    <t>rs782270174</t>
  </si>
  <si>
    <t>23:154654332:G:C</t>
  </si>
  <si>
    <t>TBL1X</t>
  </si>
  <si>
    <t>MAP3K15</t>
  </si>
  <si>
    <t>coding nonsyn,non-coding,3utr</t>
  </si>
  <si>
    <t>AL031584.2</t>
  </si>
  <si>
    <t>MED28P4</t>
  </si>
  <si>
    <t>TDGF1P3</t>
  </si>
  <si>
    <t>AL512882.1</t>
  </si>
  <si>
    <t>AF274858.1</t>
  </si>
  <si>
    <t>DUSP9</t>
  </si>
  <si>
    <t>G6PD</t>
  </si>
  <si>
    <t>non-coding,5upstream,coding *nonsyn,coding nonsyn</t>
  </si>
  <si>
    <t>Glycated hemoglobin levels,Red cell distribution width,Red blood cell count,Mean corpuscular volume,Iron status biomarkers (transferrin saturation),Red blood cell traits</t>
  </si>
  <si>
    <t>Opposite</t>
  </si>
  <si>
    <t>Sample description</t>
  </si>
  <si>
    <t>Assay</t>
  </si>
  <si>
    <t>Output type</t>
  </si>
  <si>
    <t>Source</t>
  </si>
  <si>
    <t>Experiment ID (if from ENCODE)</t>
  </si>
  <si>
    <t>Psoas muscle tissue female adult (41 years)</t>
  </si>
  <si>
    <t>ATAC-seq</t>
  </si>
  <si>
    <t>Fold change over control</t>
  </si>
  <si>
    <t>ENCODE</t>
  </si>
  <si>
    <t>ENCSR890DWH</t>
  </si>
  <si>
    <t>Subcutaneous adipose tissue tissue female adult (53 years)</t>
  </si>
  <si>
    <t>ENCSR540BML</t>
  </si>
  <si>
    <t>Right liver lobe (pooled data from 6 donors)</t>
  </si>
  <si>
    <t>BMP normalised coverage</t>
  </si>
  <si>
    <t>ENCODE, re-analysed</t>
  </si>
  <si>
    <t>ENCSR516CPW, ENCSR607BTF, ENCSR624ODL, ENCSR685ZMP, ENCSR836FIL, ENCSR952SPO</t>
  </si>
  <si>
    <t>Pancreatic islet (pooled data from 13 donors)</t>
  </si>
  <si>
    <t>Miguel-Escalada et al. Nature Genetics 2019</t>
  </si>
  <si>
    <t>H3K27ac ChIP-seq</t>
  </si>
  <si>
    <t>ENCSR403PZH</t>
  </si>
  <si>
    <t>Skeletal muscle tissue tissue female adult (72 years)</t>
  </si>
  <si>
    <t>ENCSR329FXI</t>
  </si>
  <si>
    <t>Adipose tissue tissue male adult (34 years)</t>
  </si>
  <si>
    <t>ENCSR082SHT</t>
  </si>
  <si>
    <t>Subcutaneous abdominal adipose tissue tissue nuclear fraction female adult (49 years)</t>
  </si>
  <si>
    <t>ENCSR011MGQ</t>
  </si>
  <si>
    <t>Liver tissue female adult (25 years)</t>
  </si>
  <si>
    <t>ENCSR678LND</t>
  </si>
  <si>
    <t>Pancreatic islet (pooled data from 17 donors)</t>
  </si>
  <si>
    <t>Homo sapiens adipocyte originated from mesenchymal stem cell</t>
  </si>
  <si>
    <t>H3K4me1 ChIP-seq</t>
  </si>
  <si>
    <t>ENCSR115VDV</t>
  </si>
  <si>
    <t>Homo sapiens mesenchymal stem cell female adult and female adult (41 years) and female adult (59 years), originated from adipose tissue</t>
  </si>
  <si>
    <t>ENCSR196LEI</t>
  </si>
  <si>
    <t>Homo sapiens subcutaneous abdominal adipose tissue tissue nuclear fraction female adult (25 years)</t>
  </si>
  <si>
    <t>ENCSR199VMI</t>
  </si>
  <si>
    <t>Homo sapiens subcutaneous abdominal adipose tissue tissue nuclear fraction female adult (59 years)</t>
  </si>
  <si>
    <t>ENCSR632QHJ</t>
  </si>
  <si>
    <t>Homo sapiens subcutaneous abdominal adipose tissue tissue nuclear fraction female adult (49 years)</t>
  </si>
  <si>
    <t>ENCSR664RRY</t>
  </si>
  <si>
    <t>Homo sapiens subcutaneous abdominal adipose tissue tissue nuclear fraction female adult (41 years)</t>
  </si>
  <si>
    <t>ENCSR598AGY</t>
  </si>
  <si>
    <t>Psoas muscle tissue topologically associating domains</t>
  </si>
  <si>
    <t>Hi-C</t>
  </si>
  <si>
    <t>TAD coordinates</t>
  </si>
  <si>
    <t>3D Genome Browser</t>
  </si>
  <si>
    <t>Muscle_Psoas_Donor-PO1_Schmitt2016</t>
  </si>
  <si>
    <t>MED1 ChIP-seq</t>
  </si>
  <si>
    <t>ECHi-C</t>
  </si>
  <si>
    <t>Rauch et al. Nature Genetics 2019</t>
  </si>
  <si>
    <t>Human mesenchymal stem cells; undifferentiated, 4 hours, 1 day, 3 days, 7 days and 14 days after induction of adipocyte differentiation</t>
  </si>
  <si>
    <t>Interaction coordinates</t>
  </si>
  <si>
    <t>Madsen et al. Nature Genetics 2020</t>
  </si>
  <si>
    <t>Human mesenchymal stem cells; undifferentiated, 1 day, and 10 days after induction of adipocyte differentiation</t>
  </si>
  <si>
    <t>Northwestern T2D EHR Case Definition.</t>
  </si>
  <si>
    <t>Northwestern T2D EHR Control Definition, age of at least 45.</t>
  </si>
  <si>
    <t>rs77362408 *</t>
  </si>
  <si>
    <t>* rsID rs77362408 was excluded from the T2D associated list, as it is in LD with HBB (Beta Thalasemia locus) and likely associated with non-glycemic lower HbA1c. Therefore, the T2D association signal could be an artifact due to a non-glycemic effect over HbA1c levels.</t>
  </si>
  <si>
    <t>Genomic coordinate (b38)</t>
  </si>
  <si>
    <t>Discovery</t>
  </si>
  <si>
    <t>chr4:6302287:G:A</t>
  </si>
  <si>
    <t>chr7:44145170:A:T</t>
  </si>
  <si>
    <t>chr11:17388128:G:A</t>
  </si>
  <si>
    <t>chr12:120997588:C:T</t>
  </si>
  <si>
    <t>chr19:50402228:G:A</t>
  </si>
  <si>
    <t>chr19:50402602:A:G</t>
  </si>
  <si>
    <t>chr19:50409504:C:T</t>
  </si>
  <si>
    <t>chr19:50413456:G:A</t>
  </si>
  <si>
    <t>Study satge</t>
  </si>
  <si>
    <t>Replication</t>
  </si>
  <si>
    <t>Affymetrix Axiom KP/UCSF AFR, AMR, EAS</t>
  </si>
  <si>
    <t>Illumina HumanOmniExpress-12v1.0</t>
  </si>
  <si>
    <t>Mixed</t>
  </si>
  <si>
    <t>2.77 (1.95-3.93)</t>
  </si>
  <si>
    <t>1.86 (0.88-3.91)</t>
  </si>
  <si>
    <t>1.45 (0.52-4.06)</t>
  </si>
  <si>
    <t>0.86 (0.58-1.27)</t>
  </si>
  <si>
    <t>8.25 (4.73-14.4)</t>
  </si>
  <si>
    <t>4.77 (1.41-16.15)</t>
  </si>
  <si>
    <t>10.84 (3.28-35.82)</t>
  </si>
  <si>
    <t>0.07 (0.02-0.17)</t>
  </si>
  <si>
    <t>0.37 (0.05-2.55)</t>
  </si>
  <si>
    <t>0.62 (0.24-1.62)</t>
  </si>
  <si>
    <t>0.66 (0.57-0.77)</t>
  </si>
  <si>
    <t>0.93 (0.66-1.31)</t>
  </si>
  <si>
    <t>1.04 (0.72-1.5)</t>
  </si>
  <si>
    <t>0.96 (0.82-1.12)</t>
  </si>
  <si>
    <t>3.04 (2.07-4.48)</t>
  </si>
  <si>
    <t>1.34 (0.76-2.35)</t>
  </si>
  <si>
    <t>1.12 (0.13-9.27)</t>
  </si>
  <si>
    <t>0.82 (0.4-1.7)</t>
  </si>
  <si>
    <t>5.93 (3.2-10.99)</t>
  </si>
  <si>
    <t>1.46 (0.06-37.14)</t>
  </si>
  <si>
    <t>1.17 (0.35-3.92)</t>
  </si>
  <si>
    <t>10.45 (4.51-24.23)</t>
  </si>
  <si>
    <t>7.98 (0.91-70.17)</t>
  </si>
  <si>
    <t>7.14 (1.57-32.45)</t>
  </si>
  <si>
    <t>2.32 (1.16-4.66)</t>
  </si>
  <si>
    <t>1.89 (1.54-2.32)</t>
  </si>
  <si>
    <t>0.94 (0.57-1.53)</t>
  </si>
  <si>
    <t>0.76 (0.39-1.49)</t>
  </si>
  <si>
    <t>1.09 (0.88-1.36)</t>
  </si>
  <si>
    <t>15.3 (2.73-85.78)</t>
  </si>
  <si>
    <t>5.06 (0.47-54.9)</t>
  </si>
  <si>
    <t>8.72 (3.22-23.58)</t>
  </si>
  <si>
    <t>40.24 (4.6-351.9)</t>
  </si>
  <si>
    <t>1.19 (0.15-9.7)</t>
  </si>
  <si>
    <t>17.66 (2.75-113.5)</t>
  </si>
  <si>
    <t>6.87 (3.19-14.82)</t>
  </si>
  <si>
    <t>1.27 (0.29-5.53)</t>
  </si>
  <si>
    <t>12.24 (2.14-69.9)</t>
  </si>
  <si>
    <t>20.29 (4.02-102.4)</t>
  </si>
  <si>
    <t>7.12 (2.4-21.14)</t>
  </si>
  <si>
    <t>0.83 (0.22-3.17)</t>
  </si>
  <si>
    <t>1.31 (0.32-5.38)</t>
  </si>
  <si>
    <t>9.92 (2.06-47.76)</t>
  </si>
  <si>
    <t>0.42 (0.08-2.36)</t>
  </si>
  <si>
    <t>1.88 (0.41-8.61)</t>
  </si>
  <si>
    <t>13.29 (2.16-81.71)</t>
  </si>
  <si>
    <t>1.15 (0.35-3.84)</t>
  </si>
  <si>
    <t>1.02 (0.11-9.19)</t>
  </si>
  <si>
    <t>OR (95% CI)</t>
  </si>
  <si>
    <t>p heterogeneity</t>
  </si>
  <si>
    <t>AoU</t>
  </si>
  <si>
    <t>Gene</t>
  </si>
  <si>
    <t>1.12 (0.39-3.22)</t>
  </si>
  <si>
    <t>0.98 (0.31-3.05)</t>
  </si>
  <si>
    <t>1.03 (0.39-2.72)</t>
  </si>
  <si>
    <t>3.26 (1.06-10.05)</t>
  </si>
  <si>
    <t>6.53 (1.45-29.5)</t>
  </si>
  <si>
    <t>5.06 (0.47-54.89)</t>
  </si>
  <si>
    <t>1.04 (0.86-1.26)</t>
  </si>
  <si>
    <t>3.06 (1.67-5.63)</t>
  </si>
  <si>
    <t>1.12 (0.72-1.72)</t>
  </si>
  <si>
    <t>0.96 (0.84-1.1)</t>
  </si>
  <si>
    <t>0.56 (0.24-1.33)</t>
  </si>
  <si>
    <t>7.25 (3.08-17.04)</t>
  </si>
  <si>
    <t>1.05 (0.76-1.46)</t>
  </si>
  <si>
    <t>1.66 (1.3-2.1)</t>
  </si>
  <si>
    <t>7.94 (4.98-12.66)</t>
  </si>
  <si>
    <t>0.22 (0.12-0.42)</t>
  </si>
  <si>
    <t>0.81 (0.74-0.9)</t>
  </si>
  <si>
    <t>1.95 (1.46-2.61)</t>
  </si>
  <si>
    <t>4.66 (2.85-7.63)</t>
  </si>
  <si>
    <t>1.37 (1.19-1.58)</t>
  </si>
  <si>
    <t>10.46 (2.59-42.33)</t>
  </si>
  <si>
    <t>7.99 (3.48-18.34)</t>
  </si>
  <si>
    <t>17.65 (2.75-113.41)</t>
  </si>
  <si>
    <t>5.42 (2.87-10.24)</t>
  </si>
  <si>
    <t>20.29 (4.02-102.41)</t>
  </si>
  <si>
    <t>2.43 (1.18-5.02)</t>
  </si>
  <si>
    <t>2.17 (0.86-5.45)</t>
  </si>
  <si>
    <t>2.09 (0.84-5.21)</t>
  </si>
  <si>
    <t>Effect_allele</t>
  </si>
  <si>
    <t>Noneffect_allele</t>
  </si>
  <si>
    <t>Effect</t>
  </si>
  <si>
    <t>Direction</t>
  </si>
  <si>
    <t>++++</t>
  </si>
  <si>
    <t>----</t>
  </si>
  <si>
    <t>+?++</t>
  </si>
  <si>
    <t>--+-</t>
  </si>
  <si>
    <t>++-+</t>
  </si>
  <si>
    <t>---+</t>
  </si>
  <si>
    <t>+++?</t>
  </si>
  <si>
    <t>---?</t>
  </si>
  <si>
    <t>1.02e-17</t>
  </si>
  <si>
    <t>+-++</t>
  </si>
  <si>
    <t>+++-</t>
  </si>
  <si>
    <t>-+--</t>
  </si>
  <si>
    <t>N_weighted</t>
  </si>
  <si>
    <t>Supplementary Table 1. T2D case and control ascertainment criteria for GWAS contributing to the multi-ancestry meta-analysis.</t>
  </si>
  <si>
    <t>UKB</t>
  </si>
  <si>
    <t>GEISINGER</t>
  </si>
  <si>
    <t>Free of diabetes and at least 45 years of age. Control definition based on Eastwood et al.</t>
  </si>
  <si>
    <t>T1</t>
  </si>
  <si>
    <t>T2</t>
  </si>
  <si>
    <t>T3</t>
  </si>
  <si>
    <t>T4</t>
  </si>
  <si>
    <t>T5</t>
  </si>
  <si>
    <t>T6</t>
  </si>
  <si>
    <t>T7</t>
  </si>
  <si>
    <t>Ancestry group(s)</t>
  </si>
  <si>
    <t>Supplementary Table 2. Conditionally independent signals from T2D GWAS meta-analysis for chr1-23.</t>
  </si>
  <si>
    <t>T8</t>
  </si>
  <si>
    <t>AFA: African American. EAS: East Asian. EUR: European. AMR: Admixed American. SAS: South Asian. MID: Middle Eastern.</t>
  </si>
  <si>
    <t>EUR, AFA, AMR, EAS, SAS, MID, Other</t>
  </si>
  <si>
    <t>AFA, AMR, EAS</t>
  </si>
  <si>
    <t>Chromosome</t>
  </si>
  <si>
    <t>Position (b38)</t>
  </si>
  <si>
    <t>Effect allele</t>
  </si>
  <si>
    <t>Noneffect allele</t>
  </si>
  <si>
    <t>Effect allele frequency</t>
  </si>
  <si>
    <t xml:space="preserve">Beta </t>
  </si>
  <si>
    <t>SE</t>
  </si>
  <si>
    <r>
      <rPr>
        <b/>
        <i/>
        <sz val="12"/>
        <color theme="1"/>
        <rFont val="Calibri"/>
        <family val="2"/>
        <scheme val="minor"/>
      </rPr>
      <t>P</t>
    </r>
    <r>
      <rPr>
        <b/>
        <sz val="12"/>
        <color theme="1"/>
        <rFont val="Calibri"/>
        <family val="2"/>
        <scheme val="minor"/>
      </rPr>
      <t>-value</t>
    </r>
  </si>
  <si>
    <t>Fixed-effects meta-analysis</t>
  </si>
  <si>
    <t>Supplementary Table 3. Lead signals from T2D GWAS meta-analysis for chr23, stratified by sex.</t>
  </si>
  <si>
    <t>Alanine aminotransferase</t>
  </si>
  <si>
    <t>Albumin</t>
  </si>
  <si>
    <t>Alkaline phosphatase</t>
  </si>
  <si>
    <t>Apolipoprotein A</t>
  </si>
  <si>
    <t>Aspartate aminotransferase</t>
  </si>
  <si>
    <t>C reactive protein</t>
  </si>
  <si>
    <t>Calcium</t>
  </si>
  <si>
    <t>Creatinine</t>
  </si>
  <si>
    <t>Cystatin C</t>
  </si>
  <si>
    <t>Gamma glutamyl transferase</t>
  </si>
  <si>
    <t>Glucose</t>
  </si>
  <si>
    <t>Glycated hemoglobin</t>
  </si>
  <si>
    <t>IGF1</t>
  </si>
  <si>
    <t>Phosphate</t>
  </si>
  <si>
    <t>Rheumatoid factor</t>
  </si>
  <si>
    <t>Testosterone</t>
  </si>
  <si>
    <t>Total bilirubin</t>
  </si>
  <si>
    <t>Total  protein</t>
  </si>
  <si>
    <t>Triglycerides</t>
  </si>
  <si>
    <t>Urate</t>
  </si>
  <si>
    <t>Urea</t>
  </si>
  <si>
    <t>Vitamin D</t>
  </si>
  <si>
    <t>Cholesterol</t>
  </si>
  <si>
    <t>LDL direct</t>
  </si>
  <si>
    <t>Apolipoprotein B</t>
  </si>
  <si>
    <t>Direct bilirubin</t>
  </si>
  <si>
    <t>Lipoprotein A</t>
  </si>
  <si>
    <t>Oestradiol</t>
  </si>
  <si>
    <t>Minor allele frequency</t>
  </si>
  <si>
    <t>OR upper bound</t>
  </si>
  <si>
    <t>OR lower bound</t>
  </si>
  <si>
    <t>Variant of intermediate penetrance</t>
  </si>
  <si>
    <t>Supports benign</t>
  </si>
  <si>
    <t>Inconclusive</t>
  </si>
  <si>
    <t>Power for OR 2</t>
  </si>
  <si>
    <t>Power for OR 5</t>
  </si>
  <si>
    <t>Gene (s)</t>
  </si>
  <si>
    <t>ClinVar group</t>
  </si>
  <si>
    <t>Variant name</t>
  </si>
  <si>
    <t>Fixed-effects meta-analysis (Discovery)</t>
  </si>
  <si>
    <t>Fixed-effects meta-analysis (Overall)</t>
  </si>
  <si>
    <t>Power for OR 3</t>
  </si>
  <si>
    <t>Power for OR 4</t>
  </si>
  <si>
    <t>Power for OR in discovery meta-analysis</t>
  </si>
  <si>
    <t xml:space="preserve">Fixed-effects meta-analysis (Replication)				</t>
  </si>
  <si>
    <t>Statistical power to detect association in the replication analysis</t>
  </si>
  <si>
    <t>2,737 (1,490/1,247)</t>
  </si>
  <si>
    <t>9,270 (4,170/5,100)</t>
  </si>
  <si>
    <t>RBM28, LEP</t>
  </si>
  <si>
    <t>17,693 (7,593/10,100)</t>
  </si>
  <si>
    <t>28,918 (10,866/18,052)</t>
  </si>
  <si>
    <t>62.5 (10.2)</t>
  </si>
  <si>
    <t>60.2 (13)</t>
  </si>
  <si>
    <t>34.3 (8.2)</t>
  </si>
  <si>
    <t>28.5 (6.5)</t>
  </si>
  <si>
    <t>1:156114696:T:C</t>
  </si>
  <si>
    <t>1:156114791:T:C</t>
  </si>
  <si>
    <t>1:156114810:T:G</t>
  </si>
  <si>
    <t>1:156114821:C:G</t>
  </si>
  <si>
    <t>1:156114875:A:T</t>
  </si>
  <si>
    <t>1:156114992:T:G</t>
  </si>
  <si>
    <t>1:156114996:T:C</t>
  </si>
  <si>
    <t>1:156115105:A:C</t>
  </si>
  <si>
    <t>1:156115190:T:C</t>
  </si>
  <si>
    <t>1:156115268:A:G</t>
  </si>
  <si>
    <t>1:156115292:T:G</t>
  </si>
  <si>
    <t>1:156126191:A:G</t>
  </si>
  <si>
    <t>1:156126869:T:C</t>
  </si>
  <si>
    <t>1:156126900:A:G</t>
  </si>
  <si>
    <t>1:156127186:A:G</t>
  </si>
  <si>
    <t>1:156130597:T:C</t>
  </si>
  <si>
    <t>1:156130616:T:G</t>
  </si>
  <si>
    <t>1:156130624:A:G</t>
  </si>
  <si>
    <t>1:156130726:T:C</t>
  </si>
  <si>
    <t>1:156130731:A:G</t>
  </si>
  <si>
    <t>1:156130785:A:C</t>
  </si>
  <si>
    <t>1:156134292:T:C</t>
  </si>
  <si>
    <t>1:156134460:A:G</t>
  </si>
  <si>
    <t>1:156134468:T:C</t>
  </si>
  <si>
    <t>1:156134794:A:C</t>
  </si>
  <si>
    <t>1:156134812:A:G</t>
  </si>
  <si>
    <t>1:156134823:T:C</t>
  </si>
  <si>
    <t>1:156134824:A:G</t>
  </si>
  <si>
    <t>1:156134869:A:G</t>
  </si>
  <si>
    <t>1:156134891:A:G</t>
  </si>
  <si>
    <t>1:156134954:A:G</t>
  </si>
  <si>
    <t>1:156135169:C:G</t>
  </si>
  <si>
    <t>1:156135175:T:C</t>
  </si>
  <si>
    <t>1:156135224:A:G</t>
  </si>
  <si>
    <t>1:156135260:T:C</t>
  </si>
  <si>
    <t>1:156135262:T:C</t>
  </si>
  <si>
    <t>1:156135271:A:G</t>
  </si>
  <si>
    <t>1:156135324:T:C</t>
  </si>
  <si>
    <t>1:156135359:T:C</t>
  </si>
  <si>
    <t>1:156135378:T:C</t>
  </si>
  <si>
    <t>1:156135894:C:G</t>
  </si>
  <si>
    <t>1:156135956:A:G</t>
  </si>
  <si>
    <t>1:156135965:A:G</t>
  </si>
  <si>
    <t>1:156135968:A:G</t>
  </si>
  <si>
    <t>1:156135981:A:G</t>
  </si>
  <si>
    <t>1:156135992:A:G</t>
  </si>
  <si>
    <t>1:156136086:T:C</t>
  </si>
  <si>
    <t>1:156136102:T:C</t>
  </si>
  <si>
    <t>1:156136113:A:G</t>
  </si>
  <si>
    <t>1:156136127:C:G</t>
  </si>
  <si>
    <t>1:156136245:T:C</t>
  </si>
  <si>
    <t>1:156136252:A:G</t>
  </si>
  <si>
    <t>1:156136257:T:C</t>
  </si>
  <si>
    <t>1:156136258:A:G</t>
  </si>
  <si>
    <t>1:156136283:A:G</t>
  </si>
  <si>
    <t>1:156136287:T:G</t>
  </si>
  <si>
    <t>1:156136292:C:G</t>
  </si>
  <si>
    <t>1:156136335:T:C</t>
  </si>
  <si>
    <t>1:156136367:T:C</t>
  </si>
  <si>
    <t>1:156136370:A:G</t>
  </si>
  <si>
    <t>1:156136374:A:G</t>
  </si>
  <si>
    <t>1:156136420:A:G</t>
  </si>
  <si>
    <t>1:156136432:A:G</t>
  </si>
  <si>
    <t>1:156136473:T:C</t>
  </si>
  <si>
    <t>1:156136915:T:C</t>
  </si>
  <si>
    <t>1:156136916:A:G</t>
  </si>
  <si>
    <t>1:156136985:A:G</t>
  </si>
  <si>
    <t>1:156137028:A:G</t>
  </si>
  <si>
    <t>1:156137036:A:G</t>
  </si>
  <si>
    <t>1:156137042:T:C</t>
  </si>
  <si>
    <t>1:156137043:A:G</t>
  </si>
  <si>
    <t>1:156137141:A:C</t>
  </si>
  <si>
    <t>1:156137175:A:G</t>
  </si>
  <si>
    <t>1:156137190:T:C</t>
  </si>
  <si>
    <t>1:156137191:A:G</t>
  </si>
  <si>
    <t>1:156137204:A:G</t>
  </si>
  <si>
    <t>1:156137229:A:G</t>
  </si>
  <si>
    <t>1:156137384:A:G</t>
  </si>
  <si>
    <t>1:156137546:A:G</t>
  </si>
  <si>
    <t>1:156137678:T:C</t>
  </si>
  <si>
    <t>1:156137679:A:G</t>
  </si>
  <si>
    <t>1:156137701:T:C</t>
  </si>
  <si>
    <t>1:156137756:T:C</t>
  </si>
  <si>
    <t>1:156137759:T:C</t>
  </si>
  <si>
    <t>1:156137826:A:G</t>
  </si>
  <si>
    <t>1:156138355:T:C</t>
  </si>
  <si>
    <t>1:156138481:T:C</t>
  </si>
  <si>
    <t>1:156138507:T:C</t>
  </si>
  <si>
    <t>1:156138540:A:G</t>
  </si>
  <si>
    <t>1:156138544:T:C</t>
  </si>
  <si>
    <t>1:156138559:T:C</t>
  </si>
  <si>
    <t>1:156138593:A:G</t>
  </si>
  <si>
    <t>1:156138640:T:C</t>
  </si>
  <si>
    <t>1:156138646:T:C</t>
  </si>
  <si>
    <t>1:156138663:C:G</t>
  </si>
  <si>
    <t>1:156138669:A:G</t>
  </si>
  <si>
    <t>1:156138701:A:G</t>
  </si>
  <si>
    <t>1:156138720:A:G</t>
  </si>
  <si>
    <t>1:156138794:T:C</t>
  </si>
  <si>
    <t>1:156139089:A:G</t>
  </si>
  <si>
    <t>1:156139778:T:C</t>
  </si>
  <si>
    <t>1:156139828:T:C</t>
  </si>
  <si>
    <t>1:156139853:A:G</t>
  </si>
  <si>
    <t>2:181676189:T:G</t>
  </si>
  <si>
    <t>2:181676207:A:G</t>
  </si>
  <si>
    <t>2:181676235:A:G</t>
  </si>
  <si>
    <t>2:181676451:A:G</t>
  </si>
  <si>
    <t>2:181676694:A:G</t>
  </si>
  <si>
    <t>2:181676757:A:C</t>
  </si>
  <si>
    <t>2:181676883:A:G</t>
  </si>
  <si>
    <t>2:181677071:T:C</t>
  </si>
  <si>
    <t>2:181677242:A:T</t>
  </si>
  <si>
    <t>2:181677336:A:G</t>
  </si>
  <si>
    <t>2:181677507:T:C</t>
  </si>
  <si>
    <t>2:181677537:T:C</t>
  </si>
  <si>
    <t>2:181677784:T:G</t>
  </si>
  <si>
    <t>2:181677806:T:G</t>
  </si>
  <si>
    <t>2:181677826:T:G</t>
  </si>
  <si>
    <t>2:181677828:C:G</t>
  </si>
  <si>
    <t>2:181677830:T:C</t>
  </si>
  <si>
    <t>2:181677837:T:G</t>
  </si>
  <si>
    <t>2:181677848:C:G</t>
  </si>
  <si>
    <t>2:181677883:A:G</t>
  </si>
  <si>
    <t>2:181677888:T:G</t>
  </si>
  <si>
    <t>2:181677930:T:C</t>
  </si>
  <si>
    <t>2:181677944:A:G</t>
  </si>
  <si>
    <t>2:181677961:A:G</t>
  </si>
  <si>
    <t>2:181677979:T:C</t>
  </si>
  <si>
    <t>2:181678084:A:G</t>
  </si>
  <si>
    <t>2:181678095:A:G</t>
  </si>
  <si>
    <t>2:181678103:A:G</t>
  </si>
  <si>
    <t>2:181678110:A:C</t>
  </si>
  <si>
    <t>2:181678111:T:G</t>
  </si>
  <si>
    <t>2:181678115:T:C</t>
  </si>
  <si>
    <t>2:181678120:T:G</t>
  </si>
  <si>
    <t>2:181678123:T:C</t>
  </si>
  <si>
    <t>2:181678138:C:G</t>
  </si>
  <si>
    <t>2:181678196:A:T</t>
  </si>
  <si>
    <t>2:181678215:T:C</t>
  </si>
  <si>
    <t>2:181678251:A:G</t>
  </si>
  <si>
    <t>2:181678321:T:G</t>
  </si>
  <si>
    <t>2:181678443:T:C</t>
  </si>
  <si>
    <t>2:181678504:T:C</t>
  </si>
  <si>
    <t>2:181678530:T:G</t>
  </si>
  <si>
    <t>2:181678666:A:G</t>
  </si>
  <si>
    <t>2:181678686:C:G</t>
  </si>
  <si>
    <t>2:181678731:T:C</t>
  </si>
  <si>
    <t>2:181678732:T:G</t>
  </si>
  <si>
    <t>2:181678775:C:G</t>
  </si>
  <si>
    <t>2:181678810:T:C</t>
  </si>
  <si>
    <t>2:181678822:C:G</t>
  </si>
  <si>
    <t>2:181678892:A:G</t>
  </si>
  <si>
    <t>2:181679059:A:C</t>
  </si>
  <si>
    <t>2:181680478:T:C</t>
  </si>
  <si>
    <t>2:181680499:A:G</t>
  </si>
  <si>
    <t>2:181680831:C:G</t>
  </si>
  <si>
    <t>3:12351690:T:G</t>
  </si>
  <si>
    <t>3:12379774:T:C</t>
  </si>
  <si>
    <t>3:12379856:A:G</t>
  </si>
  <si>
    <t>3:12379909:T:C</t>
  </si>
  <si>
    <t>3:12381349:A:C</t>
  </si>
  <si>
    <t>3:12381449:T:C</t>
  </si>
  <si>
    <t>3:12381498:A:T</t>
  </si>
  <si>
    <t>3:12381614:C:G</t>
  </si>
  <si>
    <t>3:12392571:C:G</t>
  </si>
  <si>
    <t>3:12392611:T:C</t>
  </si>
  <si>
    <t>3:12392625:T:G</t>
  </si>
  <si>
    <t>3:12392640:A:G</t>
  </si>
  <si>
    <t>3:12416775:C:G</t>
  </si>
  <si>
    <t>3:12416835:T:C</t>
  </si>
  <si>
    <t>3:12416887:C:G</t>
  </si>
  <si>
    <t>3:12416937:T:C</t>
  </si>
  <si>
    <t>3:12433923:C:G</t>
  </si>
  <si>
    <t>3:12434052:A:G</t>
  </si>
  <si>
    <t>3:12434111:T:C</t>
  </si>
  <si>
    <t>3:57227627:A:T</t>
  </si>
  <si>
    <t>3:57227892:A:G</t>
  </si>
  <si>
    <t>3:57237538:A:G</t>
  </si>
  <si>
    <t>3:57237885:A:G</t>
  </si>
  <si>
    <t>3:57238027:A:C</t>
  </si>
  <si>
    <t>3:57238331:T:C</t>
  </si>
  <si>
    <t>3:57240492:A:G</t>
  </si>
  <si>
    <t>3:57242662:A:G</t>
  </si>
  <si>
    <t>3:57242886:A:G</t>
  </si>
  <si>
    <t>3:57243096:A:G</t>
  </si>
  <si>
    <t>3:57246172:A:C</t>
  </si>
  <si>
    <t>3:57246518:T:C</t>
  </si>
  <si>
    <t>3:57247569:T:C</t>
  </si>
  <si>
    <t>3:57249134:T:C</t>
  </si>
  <si>
    <t>3:57249530:T:C</t>
  </si>
  <si>
    <t>3:57252276:A:G</t>
  </si>
  <si>
    <t>3:57257260:T:C</t>
  </si>
  <si>
    <t>3:57258984:A:T</t>
  </si>
  <si>
    <t>3:57260144:A:G</t>
  </si>
  <si>
    <t>3:57268430:A:G</t>
  </si>
  <si>
    <t>3:57268494:A:G</t>
  </si>
  <si>
    <t>3:57269575:C:G</t>
  </si>
  <si>
    <t>4:6269756:A:G</t>
  </si>
  <si>
    <t>4:6269872:T:G</t>
  </si>
  <si>
    <t>4:6269879:A:G</t>
  </si>
  <si>
    <t>4:6269891:A:G</t>
  </si>
  <si>
    <t>4:6269893:A:G</t>
  </si>
  <si>
    <t>4:6269914:A:G</t>
  </si>
  <si>
    <t>4:6269915:T:G</t>
  </si>
  <si>
    <t>4:6269965:C:G</t>
  </si>
  <si>
    <t>4:6270028:A:C</t>
  </si>
  <si>
    <t>4:6277196:C:G</t>
  </si>
  <si>
    <t>4:6277246:C:G</t>
  </si>
  <si>
    <t>4:6277317:T:C</t>
  </si>
  <si>
    <t>4:6277464:T:C</t>
  </si>
  <si>
    <t>4:6277475:T:C</t>
  </si>
  <si>
    <t>4:6277483:T:C</t>
  </si>
  <si>
    <t>4:6277524:A:G</t>
  </si>
  <si>
    <t>4:6277526:A:G</t>
  </si>
  <si>
    <t>4:6277532:A:G</t>
  </si>
  <si>
    <t>4:6277547:C:G</t>
  </si>
  <si>
    <t>4:6277550:T:C</t>
  </si>
  <si>
    <t>4:6277551:A:G</t>
  </si>
  <si>
    <t>4:6277569:T:C</t>
  </si>
  <si>
    <t>4:6277584:A:T</t>
  </si>
  <si>
    <t>4:6277587:A:C</t>
  </si>
  <si>
    <t>4:6277588:A:G</t>
  </si>
  <si>
    <t>4:6277666:T:C</t>
  </si>
  <si>
    <t>4:6277680:T:C</t>
  </si>
  <si>
    <t>4:6277682:T:G</t>
  </si>
  <si>
    <t>4:6277686:T:C</t>
  </si>
  <si>
    <t>4:6277687:A:G</t>
  </si>
  <si>
    <t>4:6277732:T:C</t>
  </si>
  <si>
    <t>4:6277827:T:C</t>
  </si>
  <si>
    <t>4:6277912:A:C</t>
  </si>
  <si>
    <t>4:6287131:A:G</t>
  </si>
  <si>
    <t>4:6287136:A:G</t>
  </si>
  <si>
    <t>4:6287187:A:G</t>
  </si>
  <si>
    <t>4:6287192:T:C</t>
  </si>
  <si>
    <t>4:6287204:T:C</t>
  </si>
  <si>
    <t>4:6288762:A:G</t>
  </si>
  <si>
    <t>4:6288996:T:C</t>
  </si>
  <si>
    <t>4:6289014:A:G</t>
  </si>
  <si>
    <t>4:6289016:T:C</t>
  </si>
  <si>
    <t>4:6289024:A:C</t>
  </si>
  <si>
    <t>4:6289064:T:C</t>
  </si>
  <si>
    <t>4:6289068:A:G</t>
  </si>
  <si>
    <t>4:6289071:A:G</t>
  </si>
  <si>
    <t>4:6289087:A:G</t>
  </si>
  <si>
    <t>4:6289088:C:G</t>
  </si>
  <si>
    <t>4:6289089:A:G</t>
  </si>
  <si>
    <t>4:6289108:A:G</t>
  </si>
  <si>
    <t>4:6289111:A:G</t>
  </si>
  <si>
    <t>4:6290953:T:C</t>
  </si>
  <si>
    <t>4:6291106:A:G</t>
  </si>
  <si>
    <t>4:6291207:T:C</t>
  </si>
  <si>
    <t>4:6291213:T:C</t>
  </si>
  <si>
    <t>4:6291246:C:G</t>
  </si>
  <si>
    <t>4:6291247:A:G</t>
  </si>
  <si>
    <t>4:6291250:T:C</t>
  </si>
  <si>
    <t>4:6291308:A:G</t>
  </si>
  <si>
    <t>4:6291324:T:C</t>
  </si>
  <si>
    <t>4:6291329:T:C</t>
  </si>
  <si>
    <t>4:6291359:A:G</t>
  </si>
  <si>
    <t>4:6291379:T:C</t>
  </si>
  <si>
    <t>4:6291823:A:G</t>
  </si>
  <si>
    <t>4:6291927:A:G</t>
  </si>
  <si>
    <t>4:6291932:C:G</t>
  </si>
  <si>
    <t>4:6291971:T:C</t>
  </si>
  <si>
    <t>4:6291980:A:G</t>
  </si>
  <si>
    <t>4:6291994:A:G</t>
  </si>
  <si>
    <t>4:6291997:T:C</t>
  </si>
  <si>
    <t>4:6292005:T:C</t>
  </si>
  <si>
    <t>4:6292044:T:C</t>
  </si>
  <si>
    <t>4:6292179:A:G</t>
  </si>
  <si>
    <t>4:6293835:T:C</t>
  </si>
  <si>
    <t>4:6294962:A:C</t>
  </si>
  <si>
    <t>4:6295054:T:C</t>
  </si>
  <si>
    <t>4:6295056:T:C</t>
  </si>
  <si>
    <t>4:6295075:A:G</t>
  </si>
  <si>
    <t>4:6295090:T:C</t>
  </si>
  <si>
    <t>4:6295127:A:G</t>
  </si>
  <si>
    <t>4:6295129:T:C</t>
  </si>
  <si>
    <t>4:6295145:A:G</t>
  </si>
  <si>
    <t>4:6295393:A:G</t>
  </si>
  <si>
    <t>4:6295455:T:C</t>
  </si>
  <si>
    <t>4:6300325:A:T</t>
  </si>
  <si>
    <t>4:6300354:T:C</t>
  </si>
  <si>
    <t>4:6300433:C:G</t>
  </si>
  <si>
    <t>4:6300501:A:G</t>
  </si>
  <si>
    <t>4:6300638:T:C</t>
  </si>
  <si>
    <t>4:6300639:A:G</t>
  </si>
  <si>
    <t>4:6300654:C:G</t>
  </si>
  <si>
    <t>4:6300678:A:G</t>
  </si>
  <si>
    <t>4:6300683:A:C</t>
  </si>
  <si>
    <t>4:6300712:T:C</t>
  </si>
  <si>
    <t>4:6300725:A:G</t>
  </si>
  <si>
    <t>4:6300746:T:C</t>
  </si>
  <si>
    <t>4:6300761:T:C</t>
  </si>
  <si>
    <t>4:6300770:T:C</t>
  </si>
  <si>
    <t>4:6300771:A:G</t>
  </si>
  <si>
    <t>4:6300772:T:C</t>
  </si>
  <si>
    <t>4:6300810:A:G</t>
  </si>
  <si>
    <t>4:6300819:A:G</t>
  </si>
  <si>
    <t>4:6300847:A:G</t>
  </si>
  <si>
    <t>4:6300867:C:G</t>
  </si>
  <si>
    <t>4:6300874:A:G</t>
  </si>
  <si>
    <t>4:6300891:T:C</t>
  </si>
  <si>
    <t>4:6300917:C:G</t>
  </si>
  <si>
    <t>4:6300918:T:C</t>
  </si>
  <si>
    <t>4:6300919:A:G</t>
  </si>
  <si>
    <t>4:6300920:T:C</t>
  </si>
  <si>
    <t>4:6300943:A:G</t>
  </si>
  <si>
    <t>4:6300947:T:C</t>
  </si>
  <si>
    <t>4:6300948:A:G</t>
  </si>
  <si>
    <t>4:6300953:T:C</t>
  </si>
  <si>
    <t>4:6300962:T:G</t>
  </si>
  <si>
    <t>4:6300974:T:C</t>
  </si>
  <si>
    <t>4:6300975:A:G</t>
  </si>
  <si>
    <t>4:6300976:A:T</t>
  </si>
  <si>
    <t>4:6300986:T:C</t>
  </si>
  <si>
    <t>4:6301006:T:C</t>
  </si>
  <si>
    <t>4:6301027:T:C</t>
  </si>
  <si>
    <t>4:6301032:T:G</t>
  </si>
  <si>
    <t>4:6301060:T:C</t>
  </si>
  <si>
    <t>4:6301085:A:G</t>
  </si>
  <si>
    <t>4:6301092:A:G</t>
  </si>
  <si>
    <t>4:6301097:T:C</t>
  </si>
  <si>
    <t>4:6301111:T:G</t>
  </si>
  <si>
    <t>4:6301115:T:C</t>
  </si>
  <si>
    <t>4:6301128:C:G</t>
  </si>
  <si>
    <t>4:6301159:T:C</t>
  </si>
  <si>
    <t>4:6301160:A:G</t>
  </si>
  <si>
    <t>4:6301161:T:C</t>
  </si>
  <si>
    <t>4:6301166:T:G</t>
  </si>
  <si>
    <t>4:6301172:A:G</t>
  </si>
  <si>
    <t>4:6301173:A:G</t>
  </si>
  <si>
    <t>4:6301186:C:G</t>
  </si>
  <si>
    <t>4:6301194:T:C</t>
  </si>
  <si>
    <t>4:6301201:T:C</t>
  </si>
  <si>
    <t>4:6301214:T:C</t>
  </si>
  <si>
    <t>4:6301220:T:C</t>
  </si>
  <si>
    <t>4:6301228:A:G</t>
  </si>
  <si>
    <t>4:6301247:T:G</t>
  </si>
  <si>
    <t>4:6301262:C:G</t>
  </si>
  <si>
    <t>4:6301265:T:C</t>
  </si>
  <si>
    <t>4:6301274:T:C</t>
  </si>
  <si>
    <t>4:6301275:A:G</t>
  </si>
  <si>
    <t>4:6301287:A:G</t>
  </si>
  <si>
    <t>4:6301289:T:C</t>
  </si>
  <si>
    <t>4:6301296:A:G</t>
  </si>
  <si>
    <t>4:6301333:A:C</t>
  </si>
  <si>
    <t>4:6301344:T:C</t>
  </si>
  <si>
    <t>4:6301345:A:G</t>
  </si>
  <si>
    <t>4:6301349:A:G</t>
  </si>
  <si>
    <t>4:6301355:A:G</t>
  </si>
  <si>
    <t>4:6301375:T:C</t>
  </si>
  <si>
    <t>4:6301405:A:G</t>
  </si>
  <si>
    <t>4:6301418:T:G</t>
  </si>
  <si>
    <t>4:6301427:T:C</t>
  </si>
  <si>
    <t>4:6301452:A:G</t>
  </si>
  <si>
    <t>4:6301467:T:C</t>
  </si>
  <si>
    <t>4:6301468:A:G</t>
  </si>
  <si>
    <t>4:6301478:T:C</t>
  </si>
  <si>
    <t>4:6301479:A:G</t>
  </si>
  <si>
    <t>4:6301488:C:G</t>
  </si>
  <si>
    <t>4:6301501:T:C</t>
  </si>
  <si>
    <t>4:6301512:C:G</t>
  </si>
  <si>
    <t>4:6301519:C:G</t>
  </si>
  <si>
    <t>4:6301532:A:G</t>
  </si>
  <si>
    <t>4:6301534:A:T</t>
  </si>
  <si>
    <t>4:6301538:T:C</t>
  </si>
  <si>
    <t>4:6301547:A:G</t>
  </si>
  <si>
    <t>4:6301550:T:C</t>
  </si>
  <si>
    <t>4:6301553:T:C</t>
  </si>
  <si>
    <t>4:6301554:T:C</t>
  </si>
  <si>
    <t>4:6301555:A:G</t>
  </si>
  <si>
    <t>4:6301564:T:C</t>
  </si>
  <si>
    <t>4:6301565:A:G</t>
  </si>
  <si>
    <t>4:6301569:C:G</t>
  </si>
  <si>
    <t>4:6301587:A:G</t>
  </si>
  <si>
    <t>4:6301592:A:C</t>
  </si>
  <si>
    <t>4:6301595:T:C</t>
  </si>
  <si>
    <t>4:6301601:A:G</t>
  </si>
  <si>
    <t>4:6301619:A:G</t>
  </si>
  <si>
    <t>4:6301626:T:C</t>
  </si>
  <si>
    <t>4:6301678:T:C</t>
  </si>
  <si>
    <t>4:6301679:A:G</t>
  </si>
  <si>
    <t>4:6301680:T:C</t>
  </si>
  <si>
    <t>4:6301681:A:G</t>
  </si>
  <si>
    <t>4:6301688:T:C</t>
  </si>
  <si>
    <t>4:6301703:T:C</t>
  </si>
  <si>
    <t>4:6301724:T:C</t>
  </si>
  <si>
    <t>4:6301730:T:G</t>
  </si>
  <si>
    <t>4:6301738:T:G</t>
  </si>
  <si>
    <t>4:6301744:A:G</t>
  </si>
  <si>
    <t>4:6301752:T:C</t>
  </si>
  <si>
    <t>4:6301753:A:G</t>
  </si>
  <si>
    <t>4:6301761:A:G</t>
  </si>
  <si>
    <t>4:6301764:A:G</t>
  </si>
  <si>
    <t>4:6301788:A:C</t>
  </si>
  <si>
    <t>4:6301808:A:G</t>
  </si>
  <si>
    <t>4:6301814:T:C</t>
  </si>
  <si>
    <t>4:6301815:A:G</t>
  </si>
  <si>
    <t>4:6301821:T:C</t>
  </si>
  <si>
    <t>4:6301824:A:G</t>
  </si>
  <si>
    <t>4:6301834:A:C</t>
  </si>
  <si>
    <t>4:6301848:T:C</t>
  </si>
  <si>
    <t>4:6301849:A:G</t>
  </si>
  <si>
    <t>4:6301858:T:C</t>
  </si>
  <si>
    <t>4:6301898:T:C</t>
  </si>
  <si>
    <t>4:6301902:T:C</t>
  </si>
  <si>
    <t>4:6301913:T:C</t>
  </si>
  <si>
    <t>4:6301914:A:G</t>
  </si>
  <si>
    <t>4:6301917:T:C</t>
  </si>
  <si>
    <t>4:6301920:A:G</t>
  </si>
  <si>
    <t>4:6301931:A:C</t>
  </si>
  <si>
    <t>4:6301933:A:G</t>
  </si>
  <si>
    <t>4:6301952:T:C</t>
  </si>
  <si>
    <t>4:6301966:T:C</t>
  </si>
  <si>
    <t>4:6301967:A:G</t>
  </si>
  <si>
    <t>4:6301979:T:C</t>
  </si>
  <si>
    <t>4:6301990:A:G</t>
  </si>
  <si>
    <t>4:6302003:T:C</t>
  </si>
  <si>
    <t>4:6302004:A:G</t>
  </si>
  <si>
    <t>4:6302008:A:C</t>
  </si>
  <si>
    <t>4:6302041:T:C</t>
  </si>
  <si>
    <t>4:6302042:A:G</t>
  </si>
  <si>
    <t>4:6302043:A:G</t>
  </si>
  <si>
    <t>4:6302045:T:C</t>
  </si>
  <si>
    <t>4:6302061:T:C</t>
  </si>
  <si>
    <t>4:6302081:A:G</t>
  </si>
  <si>
    <t>4:6302094:A:C</t>
  </si>
  <si>
    <t>4:6302109:T:C</t>
  </si>
  <si>
    <t>4:6302129:T:C</t>
  </si>
  <si>
    <t>4:6302142:T:C</t>
  </si>
  <si>
    <t>4:6302150:T:C</t>
  </si>
  <si>
    <t>4:6302153:T:C</t>
  </si>
  <si>
    <t>4:6302154:A:G</t>
  </si>
  <si>
    <t>4:6302166:T:C</t>
  </si>
  <si>
    <t>4:6302176:A:G</t>
  </si>
  <si>
    <t>4:6302183:T:C</t>
  </si>
  <si>
    <t>4:6302186:T:C</t>
  </si>
  <si>
    <t>4:6302187:A:G</t>
  </si>
  <si>
    <t>4:6302192:C:G</t>
  </si>
  <si>
    <t>4:6302193:A:G</t>
  </si>
  <si>
    <t>4:6302201:T:C</t>
  </si>
  <si>
    <t>4:6302209:A:G</t>
  </si>
  <si>
    <t>4:6302219:T:C</t>
  </si>
  <si>
    <t>4:6302231:T:C</t>
  </si>
  <si>
    <t>4:6302240:C:G</t>
  </si>
  <si>
    <t>4:6302248:A:G</t>
  </si>
  <si>
    <t>4:6302249:T:C</t>
  </si>
  <si>
    <t>4:6302265:A:G</t>
  </si>
  <si>
    <t>4:6302276:T:C</t>
  </si>
  <si>
    <t>4:6302287:A:G</t>
  </si>
  <si>
    <t>4:6302289:T:C</t>
  </si>
  <si>
    <t>4:6302326:T:C</t>
  </si>
  <si>
    <t>4:6302335:A:G</t>
  </si>
  <si>
    <t>4:6302371:A:G</t>
  </si>
  <si>
    <t>4:6302384:T:C</t>
  </si>
  <si>
    <t>4:6302398:A:G</t>
  </si>
  <si>
    <t>4:6302405:T:C</t>
  </si>
  <si>
    <t>4:6302407:T:G</t>
  </si>
  <si>
    <t>4:6302414:T:C</t>
  </si>
  <si>
    <t>4:6302415:A:G</t>
  </si>
  <si>
    <t>4:6302418:A:G</t>
  </si>
  <si>
    <t>4:6302422:A:C</t>
  </si>
  <si>
    <t>4:6302426:T:C</t>
  </si>
  <si>
    <t>4:6302459:A:G</t>
  </si>
  <si>
    <t>4:6302462:A:G</t>
  </si>
  <si>
    <t>4:6302469:C:G</t>
  </si>
  <si>
    <t>4:6302482:T:C</t>
  </si>
  <si>
    <t>4:6302522:A:G</t>
  </si>
  <si>
    <t>4:6302537:T:C</t>
  </si>
  <si>
    <t>4:6302548:T:C</t>
  </si>
  <si>
    <t>4:6302626:A:G</t>
  </si>
  <si>
    <t>4:6302710:C:G</t>
  </si>
  <si>
    <t>4:6302726:A:G</t>
  </si>
  <si>
    <t>4:6302728:C:G</t>
  </si>
  <si>
    <t>4:6302768:A:G</t>
  </si>
  <si>
    <t>4:6302801:A:C</t>
  </si>
  <si>
    <t>4:6302826:T:C</t>
  </si>
  <si>
    <t>4:6302923:A:G</t>
  </si>
  <si>
    <t>4:6302974:T:C</t>
  </si>
  <si>
    <t>4:6302980:T:C</t>
  </si>
  <si>
    <t>4:6302988:A:G</t>
  </si>
  <si>
    <t>4:6303073:T:C</t>
  </si>
  <si>
    <t>4:6303105:T:C</t>
  </si>
  <si>
    <t>4:6303122:A:G</t>
  </si>
  <si>
    <t>4:6303168:A:C</t>
  </si>
  <si>
    <t>5:68226107:T:C</t>
  </si>
  <si>
    <t>5:68226396:A:G</t>
  </si>
  <si>
    <t>5:68226740:T:C</t>
  </si>
  <si>
    <t>5:68226872:A:G</t>
  </si>
  <si>
    <t>5:68226885:A:G</t>
  </si>
  <si>
    <t>5:68226980:T:C</t>
  </si>
  <si>
    <t>5:68226981:A:G</t>
  </si>
  <si>
    <t>5:68227005:A:G</t>
  </si>
  <si>
    <t>5:68227021:T:C</t>
  </si>
  <si>
    <t>5:68227092:T:C</t>
  </si>
  <si>
    <t>5:68273192:C:G</t>
  </si>
  <si>
    <t>5:68273373:T:G</t>
  </si>
  <si>
    <t>5:68273401:A:C</t>
  </si>
  <si>
    <t>5:68273402:T:C</t>
  </si>
  <si>
    <t>5:68273460:T:C</t>
  </si>
  <si>
    <t>5:68273461:C:G</t>
  </si>
  <si>
    <t>5:68273487:A:C</t>
  </si>
  <si>
    <t>5:68273656:A:G</t>
  </si>
  <si>
    <t>5:68273996:T:G</t>
  </si>
  <si>
    <t>5:68279603:A:T</t>
  </si>
  <si>
    <t>5:68279605:T:C</t>
  </si>
  <si>
    <t>5:68279613:A:G</t>
  </si>
  <si>
    <t>5:68279640:A:G</t>
  </si>
  <si>
    <t>5:68279662:A:G</t>
  </si>
  <si>
    <t>5:68279670:T:C</t>
  </si>
  <si>
    <t>5:68279708:T:C</t>
  </si>
  <si>
    <t>5:68279741:T:C</t>
  </si>
  <si>
    <t>5:68280517:A:T</t>
  </si>
  <si>
    <t>5:68280579:T:C</t>
  </si>
  <si>
    <t>5:68280610:A:G</t>
  </si>
  <si>
    <t>5:68280645:T:C</t>
  </si>
  <si>
    <t>5:68280914:T:C</t>
  </si>
  <si>
    <t>5:68280920:T:C</t>
  </si>
  <si>
    <t>5:68280935:A:C</t>
  </si>
  <si>
    <t>5:68290746:T:G</t>
  </si>
  <si>
    <t>5:68292303:A:G</t>
  </si>
  <si>
    <t>5:68292359:A:G</t>
  </si>
  <si>
    <t>5:68293082:T:C</t>
  </si>
  <si>
    <t>5:68293093:C:G</t>
  </si>
  <si>
    <t>5:68293098:T:C</t>
  </si>
  <si>
    <t>5:68293294:T:C</t>
  </si>
  <si>
    <t>5:68293354:T:C</t>
  </si>
  <si>
    <t>5:68293369:A:G</t>
  </si>
  <si>
    <t>5:68294312:A:C</t>
  </si>
  <si>
    <t>5:68294959:A:G</t>
  </si>
  <si>
    <t>5:68295086:A:G</t>
  </si>
  <si>
    <t>5:68295131:A:G</t>
  </si>
  <si>
    <t>5:68295307:A:G</t>
  </si>
  <si>
    <t>5:68296072:T:C</t>
  </si>
  <si>
    <t>5:68296132:A:G</t>
  </si>
  <si>
    <t>5:68296348:A:G</t>
  </si>
  <si>
    <t>5:68296379:A:C</t>
  </si>
  <si>
    <t>5:68297421:T:C</t>
  </si>
  <si>
    <t>5:68297594:A:G</t>
  </si>
  <si>
    <t>7:44144292:T:G</t>
  </si>
  <si>
    <t>7:44144339:A:G</t>
  </si>
  <si>
    <t>7:44144372:A:G</t>
  </si>
  <si>
    <t>7:44144415:A:G</t>
  </si>
  <si>
    <t>7:44144458:A:C</t>
  </si>
  <si>
    <t>7:44145125:A:G</t>
  </si>
  <si>
    <t>7:44145148:A:C</t>
  </si>
  <si>
    <t>7:44145170:A:T</t>
  </si>
  <si>
    <t>7:44145246:A:G</t>
  </si>
  <si>
    <t>7:44145517:C:G</t>
  </si>
  <si>
    <t>7:44145621:A:G</t>
  </si>
  <si>
    <t>7:44145726:T:G</t>
  </si>
  <si>
    <t>7:44145784:T:C</t>
  </si>
  <si>
    <t>7:44145825:T:C</t>
  </si>
  <si>
    <t>7:44146531:C:G</t>
  </si>
  <si>
    <t>7:44147618:T:G</t>
  </si>
  <si>
    <t>7:44147677:T:C</t>
  </si>
  <si>
    <t>7:44147738:T:C</t>
  </si>
  <si>
    <t>7:44147847:C:G</t>
  </si>
  <si>
    <t>7:44149779:T:G</t>
  </si>
  <si>
    <t>7:44149790:T:C</t>
  </si>
  <si>
    <t>7:44149793:T:C</t>
  </si>
  <si>
    <t>7:44149839:T:C</t>
  </si>
  <si>
    <t>7:44149870:A:G</t>
  </si>
  <si>
    <t>7:44149987:A:G</t>
  </si>
  <si>
    <t>7:44150057:A:G</t>
  </si>
  <si>
    <t>7:44150930:T:G</t>
  </si>
  <si>
    <t>7:44150948:T:C</t>
  </si>
  <si>
    <t>7:44150949:A:G</t>
  </si>
  <si>
    <t>7:44151046:A:G</t>
  </si>
  <si>
    <t>7:44151088:T:C</t>
  </si>
  <si>
    <t>7:44151953:T:C</t>
  </si>
  <si>
    <t>7:44152262:A:G</t>
  </si>
  <si>
    <t>7:44152265:T:G</t>
  </si>
  <si>
    <t>7:44152286:A:G</t>
  </si>
  <si>
    <t>7:44152364:T:C</t>
  </si>
  <si>
    <t>7:44152421:A:G</t>
  </si>
  <si>
    <t>7:44153285:A:G</t>
  </si>
  <si>
    <t>7:44153306:T:C</t>
  </si>
  <si>
    <t>7:44153311:T:C</t>
  </si>
  <si>
    <t>7:44153380:A:G</t>
  </si>
  <si>
    <t>7:44153382:A:G</t>
  </si>
  <si>
    <t>7:44153525:T:G</t>
  </si>
  <si>
    <t>7:44157854:A:G</t>
  </si>
  <si>
    <t>7:44158451:C:G</t>
  </si>
  <si>
    <t>7:44159057:T:C</t>
  </si>
  <si>
    <t>7:44159061:A:T</t>
  </si>
  <si>
    <t>7:44159164:A:G</t>
  </si>
  <si>
    <t>7:44188923:T:C</t>
  </si>
  <si>
    <t>7:44188938:T:C</t>
  </si>
  <si>
    <t>7:44188944:T:C</t>
  </si>
  <si>
    <t>7:44188970:A:G</t>
  </si>
  <si>
    <t>7:44189051:A:G</t>
  </si>
  <si>
    <t>7:44189055:T:C</t>
  </si>
  <si>
    <t>7:44189088:T:C</t>
  </si>
  <si>
    <t>7:44189232:A:G</t>
  </si>
  <si>
    <t>7:44189234:C:G</t>
  </si>
  <si>
    <t>7:44189252:T:C</t>
  </si>
  <si>
    <t>7:44189328:A:G</t>
  </si>
  <si>
    <t>7:44189402:T:C</t>
  </si>
  <si>
    <t>7:44189405:T:C</t>
  </si>
  <si>
    <t>7:44189406:A:G</t>
  </si>
  <si>
    <t>7:44189410:A:G</t>
  </si>
  <si>
    <t>8:11703278:T:C</t>
  </si>
  <si>
    <t>8:11703355:A:C</t>
  </si>
  <si>
    <t>8:11703892:C:G</t>
  </si>
  <si>
    <t>8:11703967:A:G</t>
  </si>
  <si>
    <t>8:11708007:T:C</t>
  </si>
  <si>
    <t>8:11708019:T:G</t>
  </si>
  <si>
    <t>8:11708325:T:C</t>
  </si>
  <si>
    <t>8:11708346:C:G</t>
  </si>
  <si>
    <t>8:11708353:C:G</t>
  </si>
  <si>
    <t>8:11708384:C:G</t>
  </si>
  <si>
    <t>8:11708507:T:C</t>
  </si>
  <si>
    <t>8:11708535:T:G</t>
  </si>
  <si>
    <t>8:11708556:A:G</t>
  </si>
  <si>
    <t>8:11708558:A:C</t>
  </si>
  <si>
    <t>8:11708575:T:G</t>
  </si>
  <si>
    <t>8:11708595:A:G</t>
  </si>
  <si>
    <t>8:11708648:A:G</t>
  </si>
  <si>
    <t>8:11708660:T:C</t>
  </si>
  <si>
    <t>8:11708687:A:G</t>
  </si>
  <si>
    <t>8:11708704:C:G</t>
  </si>
  <si>
    <t>8:11708799:T:C</t>
  </si>
  <si>
    <t>8:11708800:C:G</t>
  </si>
  <si>
    <t>8:11708843:A:C</t>
  </si>
  <si>
    <t>8:11708855:T:C</t>
  </si>
  <si>
    <t>8:11708900:T:C</t>
  </si>
  <si>
    <t>8:11708904:T:C</t>
  </si>
  <si>
    <t>8:11708906:A:G</t>
  </si>
  <si>
    <t>8:11708921:T:C</t>
  </si>
  <si>
    <t>8:11708923:A:G</t>
  </si>
  <si>
    <t>8:11708943:A:G</t>
  </si>
  <si>
    <t>8:11708946:T:G</t>
  </si>
  <si>
    <t>8:11708977:C:G</t>
  </si>
  <si>
    <t>8:11748626:T:G</t>
  </si>
  <si>
    <t>8:11748632:A:T</t>
  </si>
  <si>
    <t>8:11748904:A:C</t>
  </si>
  <si>
    <t>8:11748944:T:C</t>
  </si>
  <si>
    <t>8:11748977:T:C</t>
  </si>
  <si>
    <t>8:11749061:A:G</t>
  </si>
  <si>
    <t>8:11749067:A:C</t>
  </si>
  <si>
    <t>8:11749093:T:C</t>
  </si>
  <si>
    <t>8:11749101:A:G</t>
  </si>
  <si>
    <t>8:11750108:T:C</t>
  </si>
  <si>
    <t>8:11750113:T:C</t>
  </si>
  <si>
    <t>8:11750114:T:G</t>
  </si>
  <si>
    <t>8:11750164:T:C</t>
  </si>
  <si>
    <t>8:11750184:T:C</t>
  </si>
  <si>
    <t>8:11750243:T:G</t>
  </si>
  <si>
    <t>8:11754754:A:G</t>
  </si>
  <si>
    <t>8:11755075:T:G</t>
  </si>
  <si>
    <t>8:11755169:A:C</t>
  </si>
  <si>
    <t>8:11755236:T:G</t>
  </si>
  <si>
    <t>8:11756960:T:C</t>
  </si>
  <si>
    <t>8:11756963:T:C</t>
  </si>
  <si>
    <t>8:11756964:A:G</t>
  </si>
  <si>
    <t>8:11757001:C:G</t>
  </si>
  <si>
    <t>8:11757004:T:G</t>
  </si>
  <si>
    <t>8:11757010:C:G</t>
  </si>
  <si>
    <t>8:11757015:C:G</t>
  </si>
  <si>
    <t>8:11757022:A:G</t>
  </si>
  <si>
    <t>8:11757023:A:T</t>
  </si>
  <si>
    <t>8:11757033:A:T</t>
  </si>
  <si>
    <t>8:11757059:T:C</t>
  </si>
  <si>
    <t>8:11757070:T:G</t>
  </si>
  <si>
    <t>8:11757075:A:G</t>
  </si>
  <si>
    <t>8:11757083:A:G</t>
  </si>
  <si>
    <t>8:11757089:T:C</t>
  </si>
  <si>
    <t>8:11757212:T:C</t>
  </si>
  <si>
    <t>8:11757238:T:G</t>
  </si>
  <si>
    <t>8:11757246:T:C</t>
  </si>
  <si>
    <t>8:11758012:T:C</t>
  </si>
  <si>
    <t>8:11758294:T:C</t>
  </si>
  <si>
    <t>8:11758295:A:G</t>
  </si>
  <si>
    <t>8:11758310:A:G</t>
  </si>
  <si>
    <t>8:11758349:A:G</t>
  </si>
  <si>
    <t>8:11758366:A:C</t>
  </si>
  <si>
    <t>8:11758374:T:C</t>
  </si>
  <si>
    <t>8:11758379:A:G</t>
  </si>
  <si>
    <t>8:11758419:A:G</t>
  </si>
  <si>
    <t>8:11758472:A:G</t>
  </si>
  <si>
    <t>8:11758480:T:C</t>
  </si>
  <si>
    <t>8:11758484:T:C</t>
  </si>
  <si>
    <t>8:11759636:C:G</t>
  </si>
  <si>
    <t>9:133061658:A:G</t>
  </si>
  <si>
    <t>9:133061797:A:G</t>
  </si>
  <si>
    <t>9:133061890:T:G</t>
  </si>
  <si>
    <t>9:133064098:T:C</t>
  </si>
  <si>
    <t>9:133064358:T:C</t>
  </si>
  <si>
    <t>9:133064469:T:C</t>
  </si>
  <si>
    <t>9:133064992:C:G</t>
  </si>
  <si>
    <t>9:133065046:A:G</t>
  </si>
  <si>
    <t>9:133065052:T:G</t>
  </si>
  <si>
    <t>9:133065057:A:G</t>
  </si>
  <si>
    <t>9:133065099:A:G</t>
  </si>
  <si>
    <t>9:133065116:T:C</t>
  </si>
  <si>
    <t>9:133065131:A:G</t>
  </si>
  <si>
    <t>9:133065194:T:C</t>
  </si>
  <si>
    <t>9:133066455:T:C</t>
  </si>
  <si>
    <t>9:133066834:A:G</t>
  </si>
  <si>
    <t>9:133066952:A:G</t>
  </si>
  <si>
    <t>9:133067068:T:G</t>
  </si>
  <si>
    <t>9:133067123:T:C</t>
  </si>
  <si>
    <t>9:133067188:T:C</t>
  </si>
  <si>
    <t>9:133067345:A:G</t>
  </si>
  <si>
    <t>9:133067429:A:G</t>
  </si>
  <si>
    <t>9:133067481:A:C</t>
  </si>
  <si>
    <t>9:133068741:A:G</t>
  </si>
  <si>
    <t>9:133070509:T:C</t>
  </si>
  <si>
    <t>9:133070929:T:C</t>
  </si>
  <si>
    <t>9:133070934:C:G</t>
  </si>
  <si>
    <t>9:133070979:T:C</t>
  </si>
  <si>
    <t>9:133071161:C:G</t>
  </si>
  <si>
    <t>9:133071191:A:G</t>
  </si>
  <si>
    <t>9:133071200:T:C</t>
  </si>
  <si>
    <t>9:133071962:A:G</t>
  </si>
  <si>
    <t>9:133072045:A:T</t>
  </si>
  <si>
    <t>11:17385751:T:C</t>
  </si>
  <si>
    <t>11:17385882:A:C</t>
  </si>
  <si>
    <t>11:17386057:A:C</t>
  </si>
  <si>
    <t>11:17386070:C:G</t>
  </si>
  <si>
    <t>11:17386071:T:C</t>
  </si>
  <si>
    <t>11:17386222:T:C</t>
  </si>
  <si>
    <t>11:17386373:T:C</t>
  </si>
  <si>
    <t>11:17386432:T:C</t>
  </si>
  <si>
    <t>11:17386543:A:G</t>
  </si>
  <si>
    <t>11:17386631:T:C</t>
  </si>
  <si>
    <t>11:17386701:A:C</t>
  </si>
  <si>
    <t>11:17386827:A:G</t>
  </si>
  <si>
    <t>11:17386843:T:C</t>
  </si>
  <si>
    <t>11:17386879:A:G</t>
  </si>
  <si>
    <t>11:17386920:T:C</t>
  </si>
  <si>
    <t>11:17386975:T:C</t>
  </si>
  <si>
    <t>11:17386976:A:G</t>
  </si>
  <si>
    <t>11:17386997:A:G</t>
  </si>
  <si>
    <t>11:17386998:T:C</t>
  </si>
  <si>
    <t>11:17386999:A:G</t>
  </si>
  <si>
    <t>11:17387003:T:C</t>
  </si>
  <si>
    <t>11:17387008:T:C</t>
  </si>
  <si>
    <t>11:17387052:T:C</t>
  </si>
  <si>
    <t>11:17387058:A:G</t>
  </si>
  <si>
    <t>11:17387174:A:G</t>
  </si>
  <si>
    <t>11:17387189:A:G</t>
  </si>
  <si>
    <t>11:17387198:A:G</t>
  </si>
  <si>
    <t>11:17387240:T:G</t>
  </si>
  <si>
    <t>11:17387248:T:C</t>
  </si>
  <si>
    <t>11:17387249:A:G</t>
  </si>
  <si>
    <t>11:17387273:A:G</t>
  </si>
  <si>
    <t>11:17387287:T:C</t>
  </si>
  <si>
    <t>11:17387294:T:C</t>
  </si>
  <si>
    <t>11:17387366:A:G</t>
  </si>
  <si>
    <t>11:17387414:A:G</t>
  </si>
  <si>
    <t>11:17387508:T:C</t>
  </si>
  <si>
    <t>11:17387524:T:C</t>
  </si>
  <si>
    <t>11:17387566:A:G</t>
  </si>
  <si>
    <t>11:17387641:T:C</t>
  </si>
  <si>
    <t>11:17387738:T:C</t>
  </si>
  <si>
    <t>11:17387783:A:G</t>
  </si>
  <si>
    <t>11:17387790:T:G</t>
  </si>
  <si>
    <t>11:17387807:A:G</t>
  </si>
  <si>
    <t>11:17387813:A:G</t>
  </si>
  <si>
    <t>11:17387834:A:G</t>
  </si>
  <si>
    <t>11:17387984:T:C</t>
  </si>
  <si>
    <t>11:17388001:A:G</t>
  </si>
  <si>
    <t>11:17388006:T:C</t>
  </si>
  <si>
    <t>11:17388038:T:C</t>
  </si>
  <si>
    <t>11:17388045:T:C</t>
  </si>
  <si>
    <t>11:17388055:T:C</t>
  </si>
  <si>
    <t>11:17388065:A:G</t>
  </si>
  <si>
    <t>11:17388128:A:G</t>
  </si>
  <si>
    <t>11:17388245:A:C</t>
  </si>
  <si>
    <t>11:17388270:A:G</t>
  </si>
  <si>
    <t>11:17388637:A:C</t>
  </si>
  <si>
    <t>11:17388650:C:G</t>
  </si>
  <si>
    <t>11:17388660:A:G</t>
  </si>
  <si>
    <t>11:17392873:T:C</t>
  </si>
  <si>
    <t>11:17393009:A:G</t>
  </si>
  <si>
    <t>11:17393018:A:G</t>
  </si>
  <si>
    <t>11:17393034:T:C</t>
  </si>
  <si>
    <t>11:17393060:A:G</t>
  </si>
  <si>
    <t>11:17393081:T:C</t>
  </si>
  <si>
    <t>11:17393742:A:C</t>
  </si>
  <si>
    <t>11:17394253:A:G</t>
  </si>
  <si>
    <t>11:17394257:A:G</t>
  </si>
  <si>
    <t>11:17394269:T:G</t>
  </si>
  <si>
    <t>11:17394296:A:G</t>
  </si>
  <si>
    <t>11:17394326:A:G</t>
  </si>
  <si>
    <t>11:17394329:A:G</t>
  </si>
  <si>
    <t>11:17394347:T:C</t>
  </si>
  <si>
    <t>11:17394380:A:G</t>
  </si>
  <si>
    <t>11:17394835:T:C</t>
  </si>
  <si>
    <t>11:17395163:A:G</t>
  </si>
  <si>
    <t>11:17395173:A:G</t>
  </si>
  <si>
    <t>11:17395241:T:C</t>
  </si>
  <si>
    <t>11:17395269:A:G</t>
  </si>
  <si>
    <t>11:17395331:C:G</t>
  </si>
  <si>
    <t>11:17395681:T:C</t>
  </si>
  <si>
    <t>11:17395787:A:G</t>
  </si>
  <si>
    <t>11:17395834:A:G</t>
  </si>
  <si>
    <t>11:17395856:A:G</t>
  </si>
  <si>
    <t>11:17395872:T:C</t>
  </si>
  <si>
    <t>11:17396898:T:C</t>
  </si>
  <si>
    <t>11:17396901:A:G</t>
  </si>
  <si>
    <t>11:17396931:A:G</t>
  </si>
  <si>
    <t>11:17396945:T:C</t>
  </si>
  <si>
    <t>11:17396958:T:C</t>
  </si>
  <si>
    <t>11:17397027:C:G</t>
  </si>
  <si>
    <t>11:17397055:T:C</t>
  </si>
  <si>
    <t>11:17397056:A:G</t>
  </si>
  <si>
    <t>11:17397197:A:G</t>
  </si>
  <si>
    <t>11:17397199:T:G</t>
  </si>
  <si>
    <t>11:17397205:T:C</t>
  </si>
  <si>
    <t>11:17397206:A:G</t>
  </si>
  <si>
    <t>11:17397221:A:G</t>
  </si>
  <si>
    <t>11:17397304:A:C</t>
  </si>
  <si>
    <t>11:17397552:T:C</t>
  </si>
  <si>
    <t>11:17397693:A:G</t>
  </si>
  <si>
    <t>11:17397983:T:C</t>
  </si>
  <si>
    <t>11:17398790:A:G</t>
  </si>
  <si>
    <t>11:17402657:C:G</t>
  </si>
  <si>
    <t>11:17402693:A:G</t>
  </si>
  <si>
    <t>11:17402698:T:C</t>
  </si>
  <si>
    <t>11:17402760:T:C</t>
  </si>
  <si>
    <t>11:17402761:A:G</t>
  </si>
  <si>
    <t>11:17404489:A:C</t>
  </si>
  <si>
    <t>11:17404492:C:G</t>
  </si>
  <si>
    <t>11:17404517:T:C</t>
  </si>
  <si>
    <t>11:17404553:A:G</t>
  </si>
  <si>
    <t>11:17404577:A:G</t>
  </si>
  <si>
    <t>11:17404604:C:G</t>
  </si>
  <si>
    <t>11:17404630:A:G</t>
  </si>
  <si>
    <t>11:17404634:A:G</t>
  </si>
  <si>
    <t>11:17404656:A:G</t>
  </si>
  <si>
    <t>11:17404964:T:G</t>
  </si>
  <si>
    <t>11:17405482:A:G</t>
  </si>
  <si>
    <t>11:17405500:A:G</t>
  </si>
  <si>
    <t>11:17405548:T:C</t>
  </si>
  <si>
    <t>11:17406438:C:G</t>
  </si>
  <si>
    <t>11:17406615:T:C</t>
  </si>
  <si>
    <t>11:17406648:T:C</t>
  </si>
  <si>
    <t>11:17406748:A:G</t>
  </si>
  <si>
    <t>11:17406892:T:C</t>
  </si>
  <si>
    <t>11:17406938:T:C</t>
  </si>
  <si>
    <t>11:17406939:A:G</t>
  </si>
  <si>
    <t>11:17407011:T:C</t>
  </si>
  <si>
    <t>11:17407029:A:G</t>
  </si>
  <si>
    <t>11:17407050:A:G</t>
  </si>
  <si>
    <t>11:17407075:C:G</t>
  </si>
  <si>
    <t>11:17407092:T:C</t>
  </si>
  <si>
    <t>11:17407139:A:G</t>
  </si>
  <si>
    <t>11:17407404:T:C</t>
  </si>
  <si>
    <t>11:17407405:C:G</t>
  </si>
  <si>
    <t>11:17408223:T:C</t>
  </si>
  <si>
    <t>11:17408270:T:C</t>
  </si>
  <si>
    <t>11:17408385:T:C</t>
  </si>
  <si>
    <t>11:17410544:T:G</t>
  </si>
  <si>
    <t>11:17410600:A:G</t>
  </si>
  <si>
    <t>11:17412587:A:G</t>
  </si>
  <si>
    <t>11:17412636:A:G</t>
  </si>
  <si>
    <t>11:17412644:T:C</t>
  </si>
  <si>
    <t>11:17412678:A:G</t>
  </si>
  <si>
    <t>11:17412684:A:G</t>
  </si>
  <si>
    <t>11:17412820:A:T</t>
  </si>
  <si>
    <t>11:17413248:A:G</t>
  </si>
  <si>
    <t>11:17413396:T:G</t>
  </si>
  <si>
    <t>11:17413447:T:G</t>
  </si>
  <si>
    <t>11:17413483:T:C</t>
  </si>
  <si>
    <t>11:17413618:A:C</t>
  </si>
  <si>
    <t>11:17414331:A:G</t>
  </si>
  <si>
    <t>11:17414513:A:G</t>
  </si>
  <si>
    <t>11:17414759:A:C</t>
  </si>
  <si>
    <t>11:17415321:T:C</t>
  </si>
  <si>
    <t>11:17415342:A:G</t>
  </si>
  <si>
    <t>11:17427037:T:C</t>
  </si>
  <si>
    <t>11:17427054:A:C</t>
  </si>
  <si>
    <t>11:17427065:A:C</t>
  </si>
  <si>
    <t>11:17427166:T:G</t>
  </si>
  <si>
    <t>11:17427970:A:G</t>
  </si>
  <si>
    <t>11:17428331:C:G</t>
  </si>
  <si>
    <t>11:17428360:A:G</t>
  </si>
  <si>
    <t>11:17428371:T:C</t>
  </si>
  <si>
    <t>11:17428403:C:G</t>
  </si>
  <si>
    <t>11:17428418:T:C</t>
  </si>
  <si>
    <t>11:17428562:T:C</t>
  </si>
  <si>
    <t>11:17428568:T:C</t>
  </si>
  <si>
    <t>11:17428569:A:G</t>
  </si>
  <si>
    <t>11:17428602:A:G</t>
  </si>
  <si>
    <t>11:17428614:A:G</t>
  </si>
  <si>
    <t>11:17428628:A:C</t>
  </si>
  <si>
    <t>11:17428630:A:G</t>
  </si>
  <si>
    <t>11:17428676:T:C</t>
  </si>
  <si>
    <t>11:17430839:A:G</t>
  </si>
  <si>
    <t>11:17430924:A:G</t>
  </si>
  <si>
    <t>11:17430927:T:C</t>
  </si>
  <si>
    <t>11:17430948:A:G</t>
  </si>
  <si>
    <t>11:17432173:T:C</t>
  </si>
  <si>
    <t>11:17432231:A:C</t>
  </si>
  <si>
    <t>11:17432232:A:G</t>
  </si>
  <si>
    <t>11:17442710:A:G</t>
  </si>
  <si>
    <t>11:17442712:A:G</t>
  </si>
  <si>
    <t>11:17442719:A:C</t>
  </si>
  <si>
    <t>11:17442778:T:C</t>
  </si>
  <si>
    <t>11:17442788:T:C</t>
  </si>
  <si>
    <t>11:17442799:A:G</t>
  </si>
  <si>
    <t>11:17442813:T:C</t>
  </si>
  <si>
    <t>11:17442837:T:C</t>
  </si>
  <si>
    <t>11:17442838:A:G</t>
  </si>
  <si>
    <t>11:17442864:A:G</t>
  </si>
  <si>
    <t>11:17442866:T:C</t>
  </si>
  <si>
    <t>11:17443169:A:G</t>
  </si>
  <si>
    <t>11:17443188:T:C</t>
  </si>
  <si>
    <t>11:17443238:T:G</t>
  </si>
  <si>
    <t>11:17443645:A:C</t>
  </si>
  <si>
    <t>11:17444344:T:C</t>
  </si>
  <si>
    <t>11:17444363:C:G</t>
  </si>
  <si>
    <t>11:17444499:A:G</t>
  </si>
  <si>
    <t>11:17448488:T:C</t>
  </si>
  <si>
    <t>11:17453117:A:G</t>
  </si>
  <si>
    <t>11:17453137:A:G</t>
  </si>
  <si>
    <t>11:17453228:T:C</t>
  </si>
  <si>
    <t>11:17453232:T:C</t>
  </si>
  <si>
    <t>11:17453389:T:C</t>
  </si>
  <si>
    <t>11:17453391:T:C</t>
  </si>
  <si>
    <t>11:17453430:A:C</t>
  </si>
  <si>
    <t>11:17460503:A:G</t>
  </si>
  <si>
    <t>11:17460554:A:G</t>
  </si>
  <si>
    <t>11:17460557:A:G</t>
  </si>
  <si>
    <t>11:17460571:T:C</t>
  </si>
  <si>
    <t>11:17460573:C:G</t>
  </si>
  <si>
    <t>11:17460607:A:G</t>
  </si>
  <si>
    <t>11:17460675:T:C</t>
  </si>
  <si>
    <t>11:17461367:T:C</t>
  </si>
  <si>
    <t>11:17461563:A:G</t>
  </si>
  <si>
    <t>11:17461599:T:G</t>
  </si>
  <si>
    <t>11:17461618:A:C</t>
  </si>
  <si>
    <t>11:17461640:A:G</t>
  </si>
  <si>
    <t>11:17461663:A:G</t>
  </si>
  <si>
    <t>11:17461713:C:G</t>
  </si>
  <si>
    <t>11:17461719:A:G</t>
  </si>
  <si>
    <t>11:17461758:T:C</t>
  </si>
  <si>
    <t>11:17461801:A:T</t>
  </si>
  <si>
    <t>11:17461802:T:C</t>
  </si>
  <si>
    <t>11:17463152:A:C</t>
  </si>
  <si>
    <t>11:17463429:T:C</t>
  </si>
  <si>
    <t>11:17463465:A:G</t>
  </si>
  <si>
    <t>11:17463480:A:G</t>
  </si>
  <si>
    <t>11:17463513:A:G</t>
  </si>
  <si>
    <t>11:17463515:A:G</t>
  </si>
  <si>
    <t>11:17463522:T:C</t>
  </si>
  <si>
    <t>11:17463530:T:C</t>
  </si>
  <si>
    <t>11:17463531:A:G</t>
  </si>
  <si>
    <t>11:17463603:A:G</t>
  </si>
  <si>
    <t>11:17463609:T:C</t>
  </si>
  <si>
    <t>11:17469804:C:G</t>
  </si>
  <si>
    <t>11:17469862:T:C</t>
  </si>
  <si>
    <t>11:17470094:T:C</t>
  </si>
  <si>
    <t>11:17470138:C:G</t>
  </si>
  <si>
    <t>11:17470153:A:G</t>
  </si>
  <si>
    <t>11:17470230:A:G</t>
  </si>
  <si>
    <t>11:17470472:T:C</t>
  </si>
  <si>
    <t>11:17470556:T:C</t>
  </si>
  <si>
    <t>11:17474897:T:G</t>
  </si>
  <si>
    <t>11:17474924:C:G</t>
  </si>
  <si>
    <t>11:17474945:T:C</t>
  </si>
  <si>
    <t>11:17474968:T:C</t>
  </si>
  <si>
    <t>11:17475006:T:C</t>
  </si>
  <si>
    <t>11:17476625:A:T</t>
  </si>
  <si>
    <t>11:17476672:T:C</t>
  </si>
  <si>
    <t>11:17476675:T:C</t>
  </si>
  <si>
    <t>11:17476715:A:T</t>
  </si>
  <si>
    <t>11:17476795:T:C</t>
  </si>
  <si>
    <t>11:17476884:T:C</t>
  </si>
  <si>
    <t>11:17476889:T:C</t>
  </si>
  <si>
    <t>11:17477161:T:C</t>
  </si>
  <si>
    <t>11:17477320:T:C</t>
  </si>
  <si>
    <t>11:2159810:A:G</t>
  </si>
  <si>
    <t>11:2159824:T:C</t>
  </si>
  <si>
    <t>11:2159850:A:G</t>
  </si>
  <si>
    <t>11:2159958:T:C</t>
  </si>
  <si>
    <t>11:2159983:T:G</t>
  </si>
  <si>
    <t>11:2160093:T:C</t>
  </si>
  <si>
    <t>11:2160111:A:C</t>
  </si>
  <si>
    <t>11:2160582:T:C</t>
  </si>
  <si>
    <t>11:2160842:T:C</t>
  </si>
  <si>
    <t>11:2160906:A:G</t>
  </si>
  <si>
    <t>11:2160909:T:C</t>
  </si>
  <si>
    <t>11:2161147:A:G</t>
  </si>
  <si>
    <t>11:2161196:T:C</t>
  </si>
  <si>
    <t>11:2161302:T:G</t>
  </si>
  <si>
    <t>11:2161303:C:G</t>
  </si>
  <si>
    <t>11:2161443:A:G</t>
  </si>
  <si>
    <t>12:120978202:A:G</t>
  </si>
  <si>
    <t>12:120978302:T:C</t>
  </si>
  <si>
    <t>12:120978369:T:C</t>
  </si>
  <si>
    <t>12:120978422:A:G</t>
  </si>
  <si>
    <t>12:120978478:T:C</t>
  </si>
  <si>
    <t>12:120978511:A:G</t>
  </si>
  <si>
    <t>12:120978551:T:C</t>
  </si>
  <si>
    <t>12:120978673:T:G</t>
  </si>
  <si>
    <t>12:120978680:T:C</t>
  </si>
  <si>
    <t>12:120978740:A:G</t>
  </si>
  <si>
    <t>12:120978764:A:G</t>
  </si>
  <si>
    <t>12:120978765:A:G</t>
  </si>
  <si>
    <t>12:120978798:A:G</t>
  </si>
  <si>
    <t>12:120978810:A:G</t>
  </si>
  <si>
    <t>12:120978867:A:G</t>
  </si>
  <si>
    <t>12:120978893:A:G</t>
  </si>
  <si>
    <t>12:120978907:C:G</t>
  </si>
  <si>
    <t>12:120978910:A:G</t>
  </si>
  <si>
    <t>12:120978918:T:C</t>
  </si>
  <si>
    <t>12:120978923:C:G</t>
  </si>
  <si>
    <t>12:120978924:T:C</t>
  </si>
  <si>
    <t>12:120978953:A:G</t>
  </si>
  <si>
    <t>12:120978978:T:C</t>
  </si>
  <si>
    <t>12:120978984:T:C</t>
  </si>
  <si>
    <t>12:120979004:A:T</t>
  </si>
  <si>
    <t>12:120979020:T:C</t>
  </si>
  <si>
    <t>12:120979025:A:T</t>
  </si>
  <si>
    <t>12:120979044:T:C</t>
  </si>
  <si>
    <t>12:120979077:T:G</t>
  </si>
  <si>
    <t>12:120979114:A:C</t>
  </si>
  <si>
    <t>12:120988841:T:C</t>
  </si>
  <si>
    <t>12:120988847:A:G</t>
  </si>
  <si>
    <t>12:120988889:A:T</t>
  </si>
  <si>
    <t>12:120988987:A:G</t>
  </si>
  <si>
    <t>12:120989009:A:G</t>
  </si>
  <si>
    <t>12:120989025:A:G</t>
  </si>
  <si>
    <t>12:120989027:T:C</t>
  </si>
  <si>
    <t>12:120989085:C:G</t>
  </si>
  <si>
    <t>12:120993550:T:C</t>
  </si>
  <si>
    <t>12:120993579:A:G</t>
  </si>
  <si>
    <t>12:120993686:A:G</t>
  </si>
  <si>
    <t>12:120993719:A:G</t>
  </si>
  <si>
    <t>12:120993720:T:C</t>
  </si>
  <si>
    <t>12:120994166:T:C</t>
  </si>
  <si>
    <t>12:120994225:A:G</t>
  </si>
  <si>
    <t>12:120994274:A:C</t>
  </si>
  <si>
    <t>12:120994315:T:C</t>
  </si>
  <si>
    <t>12:120994322:T:C</t>
  </si>
  <si>
    <t>12:120994404:T:C</t>
  </si>
  <si>
    <t>12:120996268:A:G</t>
  </si>
  <si>
    <t>12:120996271:A:G</t>
  </si>
  <si>
    <t>12:120996321:A:G</t>
  </si>
  <si>
    <t>12:120996367:T:C</t>
  </si>
  <si>
    <t>12:120996526:A:G</t>
  </si>
  <si>
    <t>12:120996537:A:G</t>
  </si>
  <si>
    <t>12:120996568:C:G</t>
  </si>
  <si>
    <t>12:120996768:T:C</t>
  </si>
  <si>
    <t>12:120996794:T:C</t>
  </si>
  <si>
    <t>12:120997462:T:C</t>
  </si>
  <si>
    <t>12:120997486:A:C</t>
  </si>
  <si>
    <t>12:120997504:T:C</t>
  </si>
  <si>
    <t>12:120997547:T:C</t>
  </si>
  <si>
    <t>12:120997550:T:C</t>
  </si>
  <si>
    <t>12:120997569:T:C</t>
  </si>
  <si>
    <t>12:120997588:T:C</t>
  </si>
  <si>
    <t>12:120997662:A:C</t>
  </si>
  <si>
    <t>12:120997665:A:G</t>
  </si>
  <si>
    <t>12:120997671:T:C</t>
  </si>
  <si>
    <t>12:120997730:C:G</t>
  </si>
  <si>
    <t>12:120999121:A:G</t>
  </si>
  <si>
    <t>12:120999261:T:C</t>
  </si>
  <si>
    <t>12:120999279:A:C</t>
  </si>
  <si>
    <t>12:120999287:A:C</t>
  </si>
  <si>
    <t>12:120999299:A:G</t>
  </si>
  <si>
    <t>12:120999307:A:G</t>
  </si>
  <si>
    <t>12:120999359:T:C</t>
  </si>
  <si>
    <t>12:120999464:A:G</t>
  </si>
  <si>
    <t>12:120999468:A:G</t>
  </si>
  <si>
    <t>12:120999496:A:C</t>
  </si>
  <si>
    <t>12:120999533:A:G</t>
  </si>
  <si>
    <t>12:120999558:A:G</t>
  </si>
  <si>
    <t>12:120999563:T:C</t>
  </si>
  <si>
    <t>12:120999565:A:G</t>
  </si>
  <si>
    <t>12:120999579:A:G</t>
  </si>
  <si>
    <t>12:120999588:C:G</t>
  </si>
  <si>
    <t>12:120999604:A:G</t>
  </si>
  <si>
    <t>12:120999615:A:G</t>
  </si>
  <si>
    <t>12:121001074:C:G</t>
  </si>
  <si>
    <t>12:121001145:A:G</t>
  </si>
  <si>
    <t>12:121001362:T:C</t>
  </si>
  <si>
    <t>12:121001459:T:C</t>
  </si>
  <si>
    <t>12:121001583:C:G</t>
  </si>
  <si>
    <t>12:121001639:A:T</t>
  </si>
  <si>
    <t>12:121001781:T:C</t>
  </si>
  <si>
    <t>12:121002056:T:C</t>
  </si>
  <si>
    <t>12:121002057:A:G</t>
  </si>
  <si>
    <t>12:121002131:A:G</t>
  </si>
  <si>
    <t>12:121002236:A:G</t>
  </si>
  <si>
    <t>12:121002262:T:C</t>
  </si>
  <si>
    <t>12:121002282:T:C</t>
  </si>
  <si>
    <t>12:121002357:T:C</t>
  </si>
  <si>
    <t>13:27920121:T:C</t>
  </si>
  <si>
    <t>13:27920146:C:G</t>
  </si>
  <si>
    <t>13:27920166:A:G</t>
  </si>
  <si>
    <t>13:27920190:T:C</t>
  </si>
  <si>
    <t>13:27920349:A:C</t>
  </si>
  <si>
    <t>13:27920434:A:C</t>
  </si>
  <si>
    <t>13:27920487:A:C</t>
  </si>
  <si>
    <t>13:27924267:A:G</t>
  </si>
  <si>
    <t>13:27924278:C:G</t>
  </si>
  <si>
    <t>13:27924312:A:C</t>
  </si>
  <si>
    <t>13:27924347:A:G</t>
  </si>
  <si>
    <t>13:27924392:T:C</t>
  </si>
  <si>
    <t>13:27924519:A:G</t>
  </si>
  <si>
    <t>13:27924543:A:G</t>
  </si>
  <si>
    <t>13:27924581:C:G</t>
  </si>
  <si>
    <t>13:27924686:T:G</t>
  </si>
  <si>
    <t>13:27924697:A:G</t>
  </si>
  <si>
    <t>13:75286862:T:C</t>
  </si>
  <si>
    <t>13:75286927:A:T</t>
  </si>
  <si>
    <t>13:75286993:A:T</t>
  </si>
  <si>
    <t>13:75292232:A:G</t>
  </si>
  <si>
    <t>13:75312798:A:G</t>
  </si>
  <si>
    <t>13:75324235:A:C</t>
  </si>
  <si>
    <t>13:75324281:A:G</t>
  </si>
  <si>
    <t>13:75324385:C:G</t>
  </si>
  <si>
    <t>13:75337004:T:C</t>
  </si>
  <si>
    <t>13:75341149:A:G</t>
  </si>
  <si>
    <t>13:75362294:C:G</t>
  </si>
  <si>
    <t>13:75362393:T:G</t>
  </si>
  <si>
    <t>15:89665596:C:G</t>
  </si>
  <si>
    <t>15:89665766:A:G</t>
  </si>
  <si>
    <t>15:89665942:A:G</t>
  </si>
  <si>
    <t>15:89666927:A:G</t>
  </si>
  <si>
    <t>15:89666966:A:G</t>
  </si>
  <si>
    <t>15:89667006:A:G</t>
  </si>
  <si>
    <t>15:89667009:T:C</t>
  </si>
  <si>
    <t>15:89667152:A:G</t>
  </si>
  <si>
    <t>15:89667155:A:G</t>
  </si>
  <si>
    <t>15:89667170:C:G</t>
  </si>
  <si>
    <t>15:89667182:T:C</t>
  </si>
  <si>
    <t>15:89667727:A:G</t>
  </si>
  <si>
    <t>15:89667734:A:G</t>
  </si>
  <si>
    <t>15:89667753:A:G</t>
  </si>
  <si>
    <t>15:89669494:A:G</t>
  </si>
  <si>
    <t>15:89669579:A:C</t>
  </si>
  <si>
    <t>15:89670164:A:C</t>
  </si>
  <si>
    <t>15:89670205:A:G</t>
  </si>
  <si>
    <t>15:89673236:A:G</t>
  </si>
  <si>
    <t>15:89673422:A:G</t>
  </si>
  <si>
    <t>15:89677151:T:G</t>
  </si>
  <si>
    <t>17:37686568:A:G</t>
  </si>
  <si>
    <t>17:37686671:T:C</t>
  </si>
  <si>
    <t>17:37686689:T:C</t>
  </si>
  <si>
    <t>17:37686713:T:C</t>
  </si>
  <si>
    <t>17:37686743:A:G</t>
  </si>
  <si>
    <t>17:37686927:T:C</t>
  </si>
  <si>
    <t>17:37686969:T:C</t>
  </si>
  <si>
    <t>17:37687284:T:C</t>
  </si>
  <si>
    <t>17:37687401:A:T</t>
  </si>
  <si>
    <t>17:37687403:A:G</t>
  </si>
  <si>
    <t>17:37699092:A:G</t>
  </si>
  <si>
    <t>17:37699135:T:C</t>
  </si>
  <si>
    <t>17:37699151:C:G</t>
  </si>
  <si>
    <t>17:37699190:A:G</t>
  </si>
  <si>
    <t>17:37699238:C:G</t>
  </si>
  <si>
    <t>17:37699382:A:G</t>
  </si>
  <si>
    <t>17:37700973:A:G</t>
  </si>
  <si>
    <t>17:37701013:T:C</t>
  </si>
  <si>
    <t>17:37701083:T:C</t>
  </si>
  <si>
    <t>17:37701144:A:C</t>
  </si>
  <si>
    <t>17:37701480:A:T</t>
  </si>
  <si>
    <t>17:37704900:T:C</t>
  </si>
  <si>
    <t>17:37705049:A:T</t>
  </si>
  <si>
    <t>17:37705067:A:G</t>
  </si>
  <si>
    <t>17:37705103:T:C</t>
  </si>
  <si>
    <t>17:37705115:T:C</t>
  </si>
  <si>
    <t>17:37710601:T:C</t>
  </si>
  <si>
    <t>17:37731632:A:G</t>
  </si>
  <si>
    <t>17:37731692:A:G</t>
  </si>
  <si>
    <t>17:37733448:T:C</t>
  </si>
  <si>
    <t>17:37733494:A:G</t>
  </si>
  <si>
    <t>17:37733616:A:G</t>
  </si>
  <si>
    <t>17:37733709:C:G</t>
  </si>
  <si>
    <t>17:37739467:T:C</t>
  </si>
  <si>
    <t>17:37739564:A:G</t>
  </si>
  <si>
    <t>17:37739643:A:G</t>
  </si>
  <si>
    <t>17:37739658:A:G</t>
  </si>
  <si>
    <t>17:37744343:A:C</t>
  </si>
  <si>
    <t>17:37744345:T:G</t>
  </si>
  <si>
    <t>17:37744476:A:C</t>
  </si>
  <si>
    <t>17:37744571:T:C</t>
  </si>
  <si>
    <t>17:37744617:T:G</t>
  </si>
  <si>
    <t>17:37744654:C:G</t>
  </si>
  <si>
    <t>17:37744659:A:C</t>
  </si>
  <si>
    <t>17:37744703:A:C</t>
  </si>
  <si>
    <t>17:37744812:A:C</t>
  </si>
  <si>
    <t>17:37744966:A:C</t>
  </si>
  <si>
    <t>17:37745116:A:G</t>
  </si>
  <si>
    <t>17:37745222:T:G</t>
  </si>
  <si>
    <t>18:22171070:C:G</t>
  </si>
  <si>
    <t>18:22171160:A:G</t>
  </si>
  <si>
    <t>18:22171187:C:G</t>
  </si>
  <si>
    <t>18:22171206:C:G</t>
  </si>
  <si>
    <t>18:22171233:A:G</t>
  </si>
  <si>
    <t>18:22171238:A:C</t>
  </si>
  <si>
    <t>18:22171256:A:C</t>
  </si>
  <si>
    <t>18:22171267:T:C</t>
  </si>
  <si>
    <t>18:22171295:A:G</t>
  </si>
  <si>
    <t>18:22171316:A:G</t>
  </si>
  <si>
    <t>18:22171327:A:G</t>
  </si>
  <si>
    <t>18:22171381:C:G</t>
  </si>
  <si>
    <t>18:22171415:T:C</t>
  </si>
  <si>
    <t>18:22171426:A:T</t>
  </si>
  <si>
    <t>18:22171496:T:C</t>
  </si>
  <si>
    <t>18:22171511:A:G</t>
  </si>
  <si>
    <t>18:22171514:A:G</t>
  </si>
  <si>
    <t>18:22171552:T:G</t>
  </si>
  <si>
    <t>18:22171621:C:G</t>
  </si>
  <si>
    <t>18:22171646:A:G</t>
  </si>
  <si>
    <t>18:22171678:A:G</t>
  </si>
  <si>
    <t>18:22171687:C:G</t>
  </si>
  <si>
    <t>18:22171736:C:G</t>
  </si>
  <si>
    <t>18:22171850:T:G</t>
  </si>
  <si>
    <t>18:22171858:A:C</t>
  </si>
  <si>
    <t>18:22171870:T:C</t>
  </si>
  <si>
    <t>18:22171879:A:G</t>
  </si>
  <si>
    <t>18:22171906:A:G</t>
  </si>
  <si>
    <t>18:22171919:A:G</t>
  </si>
  <si>
    <t>18:22171983:C:G</t>
  </si>
  <si>
    <t>18:22171993:A:G</t>
  </si>
  <si>
    <t>18:22171999:T:G</t>
  </si>
  <si>
    <t>18:22172001:A:G</t>
  </si>
  <si>
    <t>18:22172068:T:C</t>
  </si>
  <si>
    <t>18:22172105:C:G</t>
  </si>
  <si>
    <t>18:22172171:A:G</t>
  </si>
  <si>
    <t>18:22172197:T:C</t>
  </si>
  <si>
    <t>18:22172247:T:C</t>
  </si>
  <si>
    <t>18:22176659:T:G</t>
  </si>
  <si>
    <t>18:22176929:A:G</t>
  </si>
  <si>
    <t>18:22177082:A:C</t>
  </si>
  <si>
    <t>18:22177270:C:G</t>
  </si>
  <si>
    <t>18:22181470:A:T</t>
  </si>
  <si>
    <t>18:22181525:A:G</t>
  </si>
  <si>
    <t>18:22181527:T:C</t>
  </si>
  <si>
    <t>18:22182854:T:C</t>
  </si>
  <si>
    <t>18:22182861:A:G</t>
  </si>
  <si>
    <t>18:22182995:T:C</t>
  </si>
  <si>
    <t>18:22183028:A:G</t>
  </si>
  <si>
    <t>18:22200698:C:G</t>
  </si>
  <si>
    <t>18:22200758:C:G</t>
  </si>
  <si>
    <t>18:22200760:T:C</t>
  </si>
  <si>
    <t>18:22200789:T:G</t>
  </si>
  <si>
    <t>18:22200790:A:C</t>
  </si>
  <si>
    <t>18:22200814:T:C</t>
  </si>
  <si>
    <t>18:22200864:T:C</t>
  </si>
  <si>
    <t>19:39826084:A:G</t>
  </si>
  <si>
    <t>19:39826195:T:C</t>
  </si>
  <si>
    <t>19:39826248:A:G</t>
  </si>
  <si>
    <t>19:39826697:C:G</t>
  </si>
  <si>
    <t>19:39826796:A:G</t>
  </si>
  <si>
    <t>19:39826799:A:G</t>
  </si>
  <si>
    <t>19:39827378:A:G</t>
  </si>
  <si>
    <t>19:39827594:A:G</t>
  </si>
  <si>
    <t>19:39830414:A:G</t>
  </si>
  <si>
    <t>19:39831808:A:C</t>
  </si>
  <si>
    <t>19:40233919:A:G</t>
  </si>
  <si>
    <t>19:40233958:A:G</t>
  </si>
  <si>
    <t>19:40235025:T:C</t>
  </si>
  <si>
    <t>19:40235280:T:C</t>
  </si>
  <si>
    <t>19:40235362:T:C</t>
  </si>
  <si>
    <t>19:40235367:A:G</t>
  </si>
  <si>
    <t>19:40236042:A:G</t>
  </si>
  <si>
    <t>19:40236117:A:G</t>
  </si>
  <si>
    <t>19:40236254:T:C</t>
  </si>
  <si>
    <t>19:40237978:A:G</t>
  </si>
  <si>
    <t>19:40238089:C:G</t>
  </si>
  <si>
    <t>19:40238896:A:G</t>
  </si>
  <si>
    <t>19:40238914:A:G</t>
  </si>
  <si>
    <t>19:40238947:A:G</t>
  </si>
  <si>
    <t>19:40240061:T:C</t>
  </si>
  <si>
    <t>19:40241626:A:G</t>
  </si>
  <si>
    <t>19:40241930:A:G</t>
  </si>
  <si>
    <t>19:40242081:A:G</t>
  </si>
  <si>
    <t>19:40242089:T:C</t>
  </si>
  <si>
    <t>19:40242580:A:G</t>
  </si>
  <si>
    <t>19:40242628:C:G</t>
  </si>
  <si>
    <t>19:40242657:A:G</t>
  </si>
  <si>
    <t>19:40255233:T:C</t>
  </si>
  <si>
    <t>19:50384100:C:G</t>
  </si>
  <si>
    <t>19:50384125:A:G</t>
  </si>
  <si>
    <t>19:50384211:C:G</t>
  </si>
  <si>
    <t>19:50384216:A:G</t>
  </si>
  <si>
    <t>19:50384437:C:G</t>
  </si>
  <si>
    <t>19:50384466:A:G</t>
  </si>
  <si>
    <t>19:50398807:T:C</t>
  </si>
  <si>
    <t>19:50398864:T:C</t>
  </si>
  <si>
    <t>19:50398865:A:G</t>
  </si>
  <si>
    <t>19:50398875:T:C</t>
  </si>
  <si>
    <t>19:50398884:T:C</t>
  </si>
  <si>
    <t>19:50398912:T:G</t>
  </si>
  <si>
    <t>19:50398936:T:C</t>
  </si>
  <si>
    <t>19:50398954:A:G</t>
  </si>
  <si>
    <t>19:50399007:A:G</t>
  </si>
  <si>
    <t>19:50399013:A:G</t>
  </si>
  <si>
    <t>19:50399038:A:G</t>
  </si>
  <si>
    <t>19:50399048:C:G</t>
  </si>
  <si>
    <t>19:50399052:T:C</t>
  </si>
  <si>
    <t>19:50399094:A:G</t>
  </si>
  <si>
    <t>19:50399371:A:G</t>
  </si>
  <si>
    <t>19:50399400:T:C</t>
  </si>
  <si>
    <t>19:50399410:A:G</t>
  </si>
  <si>
    <t>19:50399413:T:C</t>
  </si>
  <si>
    <t>19:50399425:T:C</t>
  </si>
  <si>
    <t>19:50399437:A:G</t>
  </si>
  <si>
    <t>19:50399469:A:T</t>
  </si>
  <si>
    <t>19:50399532:A:G</t>
  </si>
  <si>
    <t>19:50401736:T:C</t>
  </si>
  <si>
    <t>19:50401739:T:G</t>
  </si>
  <si>
    <t>19:50401753:A:G</t>
  </si>
  <si>
    <t>19:50401788:C:G</t>
  </si>
  <si>
    <t>19:50401789:T:C</t>
  </si>
  <si>
    <t>19:50401814:T:C</t>
  </si>
  <si>
    <t>19:50401816:T:C</t>
  </si>
  <si>
    <t>19:50401819:C:G</t>
  </si>
  <si>
    <t>19:50401828:T:C</t>
  </si>
  <si>
    <t>19:50401832:T:C</t>
  </si>
  <si>
    <t>19:50401855:A:G</t>
  </si>
  <si>
    <t>19:50401863:T:G</t>
  </si>
  <si>
    <t>19:50401887:C:G</t>
  </si>
  <si>
    <t>19:50401888:A:G</t>
  </si>
  <si>
    <t>19:50401899:C:G</t>
  </si>
  <si>
    <t>19:50401916:T:C</t>
  </si>
  <si>
    <t>19:50401933:T:C</t>
  </si>
  <si>
    <t>19:50401948:T:C</t>
  </si>
  <si>
    <t>19:50402003:T:C</t>
  </si>
  <si>
    <t>19:50402004:A:G</t>
  </si>
  <si>
    <t>19:50402056:A:G</t>
  </si>
  <si>
    <t>19:50402089:T:C</t>
  </si>
  <si>
    <t>19:50402093:T:C</t>
  </si>
  <si>
    <t>19:50402096:A:G</t>
  </si>
  <si>
    <t>19:50402098:T:G</t>
  </si>
  <si>
    <t>19:50402116:C:G</t>
  </si>
  <si>
    <t>19:50402118:T:C</t>
  </si>
  <si>
    <t>19:50402216:T:C</t>
  </si>
  <si>
    <t>19:50402228:A:G</t>
  </si>
  <si>
    <t>19:50402247:A:G</t>
  </si>
  <si>
    <t>19:50402268:A:G</t>
  </si>
  <si>
    <t>19:50402285:T:C</t>
  </si>
  <si>
    <t>19:50402347:T:C</t>
  </si>
  <si>
    <t>19:50402359:T:C</t>
  </si>
  <si>
    <t>19:50402373:A:G</t>
  </si>
  <si>
    <t>19:50402420:C:G</t>
  </si>
  <si>
    <t>19:50402479:A:G</t>
  </si>
  <si>
    <t>19:50402602:A:G</t>
  </si>
  <si>
    <t>19:50402620:T:G</t>
  </si>
  <si>
    <t>19:50402633:A:G</t>
  </si>
  <si>
    <t>19:50402635:A:G</t>
  </si>
  <si>
    <t>19:50402637:A:G</t>
  </si>
  <si>
    <t>19:50402654:A:G</t>
  </si>
  <si>
    <t>19:50402669:T:C</t>
  </si>
  <si>
    <t>19:50402670:T:C</t>
  </si>
  <si>
    <t>19:50402702:T:C</t>
  </si>
  <si>
    <t>19:50402703:A:G</t>
  </si>
  <si>
    <t>19:50402732:A:G</t>
  </si>
  <si>
    <t>19:50402757:T:C</t>
  </si>
  <si>
    <t>19:50402788:C:G</t>
  </si>
  <si>
    <t>19:50402790:T:C</t>
  </si>
  <si>
    <t>19:50402985:C:G</t>
  </si>
  <si>
    <t>19:50403018:T:C</t>
  </si>
  <si>
    <t>19:50403032:T:C</t>
  </si>
  <si>
    <t>19:50403122:T:C</t>
  </si>
  <si>
    <t>19:50403137:A:G</t>
  </si>
  <si>
    <t>19:50403149:C:G</t>
  </si>
  <si>
    <t>19:50403154:T:C</t>
  </si>
  <si>
    <t>19:50403189:C:G</t>
  </si>
  <si>
    <t>19:50403195:T:C</t>
  </si>
  <si>
    <t>19:50403196:A:G</t>
  </si>
  <si>
    <t>19:50403229:A:G</t>
  </si>
  <si>
    <t>19:50403253:A:G</t>
  </si>
  <si>
    <t>19:50403261:T:C</t>
  </si>
  <si>
    <t>19:50403303:A:G</t>
  </si>
  <si>
    <t>19:50403504:A:C</t>
  </si>
  <si>
    <t>19:50403525:T:C</t>
  </si>
  <si>
    <t>19:50403533:T:C</t>
  </si>
  <si>
    <t>19:50403588:C:G</t>
  </si>
  <si>
    <t>19:50406101:A:G</t>
  </si>
  <si>
    <t>19:50406168:C:G</t>
  </si>
  <si>
    <t>19:50406176:T:C</t>
  </si>
  <si>
    <t>19:50406215:A:G</t>
  </si>
  <si>
    <t>19:50406234:A:G</t>
  </si>
  <si>
    <t>19:50406261:T:C</t>
  </si>
  <si>
    <t>19:50406262:A:G</t>
  </si>
  <si>
    <t>19:50406301:T:C</t>
  </si>
  <si>
    <t>19:50406331:C:G</t>
  </si>
  <si>
    <t>19:50406372:A:G</t>
  </si>
  <si>
    <t>19:50406426:A:G</t>
  </si>
  <si>
    <t>19:50406452:A:G</t>
  </si>
  <si>
    <t>19:50406635:A:T</t>
  </si>
  <si>
    <t>19:50406779:T:C</t>
  </si>
  <si>
    <t>19:50407040:A:C</t>
  </si>
  <si>
    <t>19:50407050:A:G</t>
  </si>
  <si>
    <t>19:50407154:A:G</t>
  </si>
  <si>
    <t>19:50407181:A:G</t>
  </si>
  <si>
    <t>19:50407184:T:C</t>
  </si>
  <si>
    <t>19:50407216:T:C</t>
  </si>
  <si>
    <t>19:50407241:A:G</t>
  </si>
  <si>
    <t>19:50407277:T:C</t>
  </si>
  <si>
    <t>19:50407281:T:C</t>
  </si>
  <si>
    <t>19:50407289:T:C</t>
  </si>
  <si>
    <t>19:50407334:A:C</t>
  </si>
  <si>
    <t>19:50407336:A:G</t>
  </si>
  <si>
    <t>19:50407353:T:C</t>
  </si>
  <si>
    <t>19:50407385:T:C</t>
  </si>
  <si>
    <t>19:50407401:T:C</t>
  </si>
  <si>
    <t>19:50408468:T:C</t>
  </si>
  <si>
    <t>19:50408765:T:C</t>
  </si>
  <si>
    <t>19:50408791:T:C</t>
  </si>
  <si>
    <t>19:50408795:A:G</t>
  </si>
  <si>
    <t>19:50408800:T:C</t>
  </si>
  <si>
    <t>19:50408803:T:C</t>
  </si>
  <si>
    <t>19:50408804:A:G</t>
  </si>
  <si>
    <t>19:50408912:T:C</t>
  </si>
  <si>
    <t>19:50409159:A:G</t>
  </si>
  <si>
    <t>19:50409223:A:G</t>
  </si>
  <si>
    <t>19:50409504:T:C</t>
  </si>
  <si>
    <t>19:50409505:A:G</t>
  </si>
  <si>
    <t>19:50409514:T:C</t>
  </si>
  <si>
    <t>19:50409528:T:C</t>
  </si>
  <si>
    <t>19:50409529:A:G</t>
  </si>
  <si>
    <t>19:50409564:C:G</t>
  </si>
  <si>
    <t>19:50409588:A:G</t>
  </si>
  <si>
    <t>19:50409612:A:G</t>
  </si>
  <si>
    <t>19:50409670:A:G</t>
  </si>
  <si>
    <t>19:50409677:A:G</t>
  </si>
  <si>
    <t>19:50409686:A:G</t>
  </si>
  <si>
    <t>19:50413449:C:G</t>
  </si>
  <si>
    <t>19:50413456:A:G</t>
  </si>
  <si>
    <t>19:50413525:A:G</t>
  </si>
  <si>
    <t>19:50413526:C:G</t>
  </si>
  <si>
    <t>19:50413528:A:G</t>
  </si>
  <si>
    <t>19:50413554:A:G</t>
  </si>
  <si>
    <t>19:50413567:C:G</t>
  </si>
  <si>
    <t>19:50413676:A:C</t>
  </si>
  <si>
    <t>19:50413719:A:G</t>
  </si>
  <si>
    <t>19:50413738:A:G</t>
  </si>
  <si>
    <t>19:50413766:A:G</t>
  </si>
  <si>
    <t>19:50413776:A:G</t>
  </si>
  <si>
    <t>19:50413781:A:G</t>
  </si>
  <si>
    <t>19:50413782:A:G</t>
  </si>
  <si>
    <t>19:50413784:A:G</t>
  </si>
  <si>
    <t>19:50413791:T:C</t>
  </si>
  <si>
    <t>19:50413808:A:G</t>
  </si>
  <si>
    <t>19:50413817:T:C</t>
  </si>
  <si>
    <t>19:50413824:T:C</t>
  </si>
  <si>
    <t>19:50413855:A:G</t>
  </si>
  <si>
    <t>19:50413884:A:G</t>
  </si>
  <si>
    <t>19:50414800:A:G</t>
  </si>
  <si>
    <t>19:50414806:C:G</t>
  </si>
  <si>
    <t>19:50414853:T:C</t>
  </si>
  <si>
    <t>19:50414855:T:C</t>
  </si>
  <si>
    <t>19:50414884:A:G</t>
  </si>
  <si>
    <t>19:50414893:T:C</t>
  </si>
  <si>
    <t>19:50414943:T:C</t>
  </si>
  <si>
    <t>19:50414971:T:C</t>
  </si>
  <si>
    <t>19:50414973:T:C</t>
  </si>
  <si>
    <t>19:50414974:T:C</t>
  </si>
  <si>
    <t>19:50414975:A:G</t>
  </si>
  <si>
    <t>19:50415009:T:C</t>
  </si>
  <si>
    <t>19:50415010:T:C</t>
  </si>
  <si>
    <t>19:50415414:A:G</t>
  </si>
  <si>
    <t>19:50415420:T:C</t>
  </si>
  <si>
    <t>19:50415421:A:G</t>
  </si>
  <si>
    <t>19:50415429:T:C</t>
  </si>
  <si>
    <t>19:50415471:T:C</t>
  </si>
  <si>
    <t>19:50415483:T:C</t>
  </si>
  <si>
    <t>19:50415501:T:C</t>
  </si>
  <si>
    <t>19:50415542:T:C</t>
  </si>
  <si>
    <t>19:50415550:A:G</t>
  </si>
  <si>
    <t>19:50415585:T:C</t>
  </si>
  <si>
    <t>19:50415586:A:G</t>
  </si>
  <si>
    <t>19:50415605:A:G</t>
  </si>
  <si>
    <t>19:50415719:T:C</t>
  </si>
  <si>
    <t>19:50415733:A:G</t>
  </si>
  <si>
    <t>19:50415743:A:G</t>
  </si>
  <si>
    <t>19:50415763:T:C</t>
  </si>
  <si>
    <t>19:50415764:A:G</t>
  </si>
  <si>
    <t>19:50415800:C:G</t>
  </si>
  <si>
    <t>19:50415808:T:C</t>
  </si>
  <si>
    <t>19:50415809:A:G</t>
  </si>
  <si>
    <t>19:50415819:A:G</t>
  </si>
  <si>
    <t>19:50415886:A:G</t>
  </si>
  <si>
    <t>19:50416280:T:C</t>
  </si>
  <si>
    <t>19:50416348:C:G</t>
  </si>
  <si>
    <t>19:50416391:T:C</t>
  </si>
  <si>
    <t>19:50416399:T:C</t>
  </si>
  <si>
    <t>19:50416401:A:G</t>
  </si>
  <si>
    <t>19:50416436:T:C</t>
  </si>
  <si>
    <t>19:50416437:C:G</t>
  </si>
  <si>
    <t>19:50416485:T:C</t>
  </si>
  <si>
    <t>19:50416501:A:G</t>
  </si>
  <si>
    <t>19:50416513:A:G</t>
  </si>
  <si>
    <t>19:50416532:T:C</t>
  </si>
  <si>
    <t>19:50416566:C:G</t>
  </si>
  <si>
    <t>19:50416581:T:C</t>
  </si>
  <si>
    <t>19:50416598:T:C</t>
  </si>
  <si>
    <t>19:50416629:C:G</t>
  </si>
  <si>
    <t>19:50416645:A:G</t>
  </si>
  <si>
    <t>19:50416662:T:C</t>
  </si>
  <si>
    <t>19:50416672:A:G</t>
  </si>
  <si>
    <t>19:50416704:T:C</t>
  </si>
  <si>
    <t>19:50416891:A:C</t>
  </si>
  <si>
    <t>19:50417031:T:C</t>
  </si>
  <si>
    <t>19:50417032:T:C</t>
  </si>
  <si>
    <t>19:50417072:A:G</t>
  </si>
  <si>
    <t>19:50417108:T:C</t>
  </si>
  <si>
    <t>19:50417110:T:G</t>
  </si>
  <si>
    <t>19:50417158:A:G</t>
  </si>
  <si>
    <t>19:50417187:T:G</t>
  </si>
  <si>
    <t>19:50417200:A:G</t>
  </si>
  <si>
    <t>19:50417208:T:C</t>
  </si>
  <si>
    <t>19:50417218:T:C</t>
  </si>
  <si>
    <t>19:50417278:T:C</t>
  </si>
  <si>
    <t>19:50417648:A:G</t>
  </si>
  <si>
    <t>19:50417649:A:C</t>
  </si>
  <si>
    <t>19:50417674:C:G</t>
  </si>
  <si>
    <t>19:50417790:A:C</t>
  </si>
  <si>
    <t>19:50417800:C:G</t>
  </si>
  <si>
    <t>19:50417814:T:C</t>
  </si>
  <si>
    <t>19:50417823:A:C</t>
  </si>
  <si>
    <t>19:50417833:A:C</t>
  </si>
  <si>
    <t>19:50417837:T:C</t>
  </si>
  <si>
    <t>19:50417843:T:C</t>
  </si>
  <si>
    <t>19:50417844:A:G</t>
  </si>
  <si>
    <t>19:50417872:A:G</t>
  </si>
  <si>
    <t>19:50417880:A:G</t>
  </si>
  <si>
    <t>19:50417894:A:G</t>
  </si>
  <si>
    <t>19:50417969:T:C</t>
  </si>
  <si>
    <t>20:44355404:A:G</t>
  </si>
  <si>
    <t>20:44355427:A:T</t>
  </si>
  <si>
    <t>20:44355676:T:C</t>
  </si>
  <si>
    <t>20:44355722:T:C</t>
  </si>
  <si>
    <t>20:44355726:T:C</t>
  </si>
  <si>
    <t>20:44355761:T:C</t>
  </si>
  <si>
    <t>20:44355787:A:G</t>
  </si>
  <si>
    <t>20:44401024:T:C</t>
  </si>
  <si>
    <t>20:44401305:A:G</t>
  </si>
  <si>
    <t>20:44401358:A:G</t>
  </si>
  <si>
    <t>20:44401393:T:C</t>
  </si>
  <si>
    <t>20:44401562:T:C</t>
  </si>
  <si>
    <t>20:44401671:A:C</t>
  </si>
  <si>
    <t>20:44405842:T:C</t>
  </si>
  <si>
    <t>20:44406016:A:T</t>
  </si>
  <si>
    <t>20:44406084:A:C</t>
  </si>
  <si>
    <t>20:44406089:T:C</t>
  </si>
  <si>
    <t>20:44406091:T:C</t>
  </si>
  <si>
    <t>20:44406204:A:G</t>
  </si>
  <si>
    <t>20:44407200:A:T</t>
  </si>
  <si>
    <t>20:44407373:T:C</t>
  </si>
  <si>
    <t>20:44407397:A:G</t>
  </si>
  <si>
    <t>20:44407494:T:C</t>
  </si>
  <si>
    <t>20:44413383:T:G</t>
  </si>
  <si>
    <t>20:44413424:A:G</t>
  </si>
  <si>
    <t>20:44413451:T:C</t>
  </si>
  <si>
    <t>20:44413594:T:C</t>
  </si>
  <si>
    <t>20:44413647:T:C</t>
  </si>
  <si>
    <t>20:44413660:T:C</t>
  </si>
  <si>
    <t>20:44413695:T:C</t>
  </si>
  <si>
    <t>20:44413714:T:C</t>
  </si>
  <si>
    <t>20:44413727:A:G</t>
  </si>
  <si>
    <t>20:44413735:A:G</t>
  </si>
  <si>
    <t>20:44413755:A:G</t>
  </si>
  <si>
    <t>20:44413767:T:C</t>
  </si>
  <si>
    <t>20:44413782:A:G</t>
  </si>
  <si>
    <t>20:44413905:C:G</t>
  </si>
  <si>
    <t>20:44413966:A:C</t>
  </si>
  <si>
    <t>20:44413975:A:G</t>
  </si>
  <si>
    <t>20:44414487:T:C</t>
  </si>
  <si>
    <t>20:44414502:T:C</t>
  </si>
  <si>
    <t>20:44414503:A:G</t>
  </si>
  <si>
    <t>20:44414519:A:G</t>
  </si>
  <si>
    <t>20:44414544:A:G</t>
  </si>
  <si>
    <t>20:44414548:A:G</t>
  </si>
  <si>
    <t>20:44414561:A:G</t>
  </si>
  <si>
    <t>20:44414649:T:C</t>
  </si>
  <si>
    <t>20:44414666:A:G</t>
  </si>
  <si>
    <t>20:44414674:T:C</t>
  </si>
  <si>
    <t>20:44414675:A:G</t>
  </si>
  <si>
    <t>20:44414682:C:G</t>
  </si>
  <si>
    <t>20:44414704:T:C</t>
  </si>
  <si>
    <t>20:44418348:A:G</t>
  </si>
  <si>
    <t>20:44418500:A:G</t>
  </si>
  <si>
    <t>20:44419773:C:G</t>
  </si>
  <si>
    <t>20:44419774:A:G</t>
  </si>
  <si>
    <t>20:44419776:A:G</t>
  </si>
  <si>
    <t>20:44419818:C:G</t>
  </si>
  <si>
    <t>20:44419955:T:C</t>
  </si>
  <si>
    <t>20:44420079:T:C</t>
  </si>
  <si>
    <t>20:44423974:C:G</t>
  </si>
  <si>
    <t>20:44424031:A:G</t>
  </si>
  <si>
    <t>20:44424035:A:G</t>
  </si>
  <si>
    <t>20:44424054:A:G</t>
  </si>
  <si>
    <t>20:44424112:T:C</t>
  </si>
  <si>
    <t>20:44424123:A:G</t>
  </si>
  <si>
    <t>20:44424217:T:C</t>
  </si>
  <si>
    <t>20:44424460:T:C</t>
  </si>
  <si>
    <t>20:44424500:A:C</t>
  </si>
  <si>
    <t>20:44428340:C:G</t>
  </si>
  <si>
    <t>20:44428415:A:G</t>
  </si>
  <si>
    <t>20:44428447:T:C</t>
  </si>
  <si>
    <t>20:44428448:A:G</t>
  </si>
  <si>
    <t>20:44428470:A:G</t>
  </si>
  <si>
    <t>20:44428493:A:C</t>
  </si>
  <si>
    <t>20:44429191:A:G</t>
  </si>
  <si>
    <t>20:44429440:A:G</t>
  </si>
  <si>
    <t>20:44429549:T:C</t>
  </si>
  <si>
    <t>20:44429573:T:C</t>
  </si>
  <si>
    <t>20:44429608:T:C</t>
  </si>
  <si>
    <t>20:44429627:A:G</t>
  </si>
  <si>
    <t>20:44429666:A:C</t>
  </si>
  <si>
    <t>20:44429672:A:G</t>
  </si>
  <si>
    <t>20:44430111:A:G</t>
  </si>
  <si>
    <t>20:44430212:A:G</t>
  </si>
  <si>
    <t>20:44430237:A:C</t>
  </si>
  <si>
    <t>20:44430429:T:C</t>
  </si>
  <si>
    <t>20:44430642:C:G</t>
  </si>
  <si>
    <t>20:44430678:A:G</t>
  </si>
  <si>
    <t>20:44430752:C:G</t>
  </si>
  <si>
    <t>20:44430958:T:C</t>
  </si>
  <si>
    <t>20:44431028:T:C</t>
  </si>
  <si>
    <t>20:44431029:A:G</t>
  </si>
  <si>
    <t>20:44431060:T:C</t>
  </si>
  <si>
    <t>20:44431281:A:G</t>
  </si>
  <si>
    <t>20:44431671:T:C</t>
  </si>
  <si>
    <t>20:44431818:T:C</t>
  </si>
  <si>
    <t>20:44431858:T:C</t>
  </si>
  <si>
    <t>20:44431962:A:C</t>
  </si>
  <si>
    <t>20:44432039:C:G</t>
  </si>
  <si>
    <t>20:44432198:A:G</t>
  </si>
  <si>
    <t>20:44432657:T:C</t>
  </si>
  <si>
    <t>20:44432678:A:G</t>
  </si>
  <si>
    <t>20:44432683:A:G</t>
  </si>
  <si>
    <t>Condition(s)</t>
  </si>
  <si>
    <t>Lipoatrophy with Diabetes, Hepatic Steatosis, Hypertrophic Cardiomyopathy, and Leukomelanodermic Papules|Emery-Dreifuss muscular dystrophy|not provided|Familial partial lipodystrophy, Dunnigan type|Mandibuloacral dysplasia with type A lipodystrophy|Charcot-Marie-Tooth disease type 2B1|Hutchinson-Gilford syndrome|Congenital muscular dystrophy due to LMNA mutation|Benign scapuloperoneal muscular dystrophy with cardiomyopathy|Dilated cardiomyopathy 1A|Lethal tight skin contracture syndrome</t>
  </si>
  <si>
    <t>Emery-Dreifuss muscular dystrophy|Congenital muscular dystrophy due to LMNA mutation|Hutchinson-Gilford syndrome|Lipoatrophy with Diabetes, Hepatic Steatosis, Hypertrophic Cardiomyopathy, and Leukomelanodermic Papules|Limb-Girdle Muscular Dystrophy, Recessive|Charcot-Marie-Tooth disease type 2B1|Mandibuloacral dysplasia with type A lipodystrophy|Familial partial lipodystrophy, Dunnigan type|Lethal tight skin contracture syndrome|Dilated cardiomyopathy 1A|Benign scapuloperoneal muscular dystrophy with cardiomyopathy</t>
  </si>
  <si>
    <t>Familial partial lipodystrophy|Congenital muscular dystrophy due to LMNA mutation|Emery-Dreifuss muscular dystrophy|Dilated Cardiomyopathy, Dominant|Lipoatrophy with Diabetes, Hepatic Steatosis, Hypertrophic Cardiomyopathy, and Leukomelanodermic Papules|Limb-Girdle Muscular Dystrophy, Recessive|Charcot-Marie-Tooth disease type 2|Hutchinson-Gilford syndrome|Lethal tight skin contracture syndrome|Mandibuloacral dysplasia</t>
  </si>
  <si>
    <t>not provided</t>
  </si>
  <si>
    <t>Lipoatrophy with Diabetes, Hepatic Steatosis, Hypertrophic Cardiomyopathy, and Leukomelanodermic Papules|Congenital muscular dystrophy due to LMNA mutation|Hutchinson-Gilford syndrome|Charcot-Marie-Tooth disease type 2B1|Mandibuloacral dysplasia with type A lipodystrophy|Emery-Dreifuss muscular dystrophy|Familial partial lipodystrophy, Dunnigan type|Dilated cardiomyopathy 1A|Benign scapuloperoneal muscular dystrophy with cardiomyopathy|Lethal tight skin contracture syndrome</t>
  </si>
  <si>
    <t>Charcot-Marie-Tooth disease type 2|Cardiomyopathy|not provided</t>
  </si>
  <si>
    <t>Charcot-Marie-Tooth disease type 2|not specified|not provided|Cardiomyopathy</t>
  </si>
  <si>
    <t>not specified|Hutchinson-Gilford syndrome|Charcot-Marie-Tooth disease type 2</t>
  </si>
  <si>
    <t>Charcot-Marie-Tooth disease type 2</t>
  </si>
  <si>
    <t>Charcot-Marie-Tooth disease type 2|Lipoatrophy with Diabetes, Hepatic Steatosis, Hypertrophic Cardiomyopathy, and Leukomelanodermic Papules|not specified|not provided|Emery-Dreifuss muscular dystrophy|Cardiomyopathy|Familial partial lipodystrophy, Dunnigan type|Mandibuloacral dysplasia with type A lipodystrophy|Congenital muscular dystrophy due to LMNA mutation|Hutchinson-Gilford syndrome|Charcot-Marie-Tooth disease type 2B1|Benign scapuloperoneal muscular dystrophy with cardiomyopathy|Dilated cardiomyopathy 1A|Lethal tight skin contracture syndrome|Hypertrophic cardiomyopathy</t>
  </si>
  <si>
    <t>Charcot-Marie-Tooth disease type 2|not specified</t>
  </si>
  <si>
    <t>not specified</t>
  </si>
  <si>
    <t>not specified|not provided</t>
  </si>
  <si>
    <t>Charcot-Marie-Tooth disease type 2|not provided|Cardiomyopathy</t>
  </si>
  <si>
    <t>Charcot-Marie-Tooth disease type 2|not provided</t>
  </si>
  <si>
    <t>Dilated cardiomyopathy 1A|Familial partial lipodystrophy, Dunnigan type|Benign scapuloperoneal muscular dystrophy with cardiomyopathy|Charcot-Marie-Tooth disease type 2|Lethal tight skin contracture syndrome|Lipoatrophy with Diabetes, Hepatic Steatosis, Hypertrophic Cardiomyopathy, and Leukomelanodermic Papules|Emery-Dreifuss muscular dystrophy|Cardiomyopathy|not specified|not provided|Congenital muscular dystrophy due to LMNA mutation|Mandibuloacral dysplasia with type A lipodystrophy|Charcot-Marie-Tooth disease type 2B1|Hutchinson-Gilford syndrome</t>
  </si>
  <si>
    <t>not provided|Charcot-Marie-Tooth disease</t>
  </si>
  <si>
    <t>Cardiomyopathy|Charcot-Marie-Tooth disease type 2|Charcot-Marie-Tooth disease|Cardiovascular phenotype|not provided</t>
  </si>
  <si>
    <t>Charcot-Marie-Tooth disease type 2|not specified|Cardiomyopathy</t>
  </si>
  <si>
    <t>Charcot-Marie-Tooth disease type 2|not provided|Dilated cardiomyopathy 1A|Cardiomyopathy|Charcot-Marie-Tooth disease</t>
  </si>
  <si>
    <t>Cardiovascular phenotype|not provided|Cardiomyopathy|Charcot-Marie-Tooth disease type 2</t>
  </si>
  <si>
    <t>Charcot-Marie-Tooth disease type 2|Cardiomyopathy</t>
  </si>
  <si>
    <t>Cardiomyopathy|Charcot-Marie-Tooth disease type 2|not provided</t>
  </si>
  <si>
    <t>not specified|Charcot-Marie-Tooth disease type 2|not provided|Cardiomyopathy</t>
  </si>
  <si>
    <t>Charcot-Marie-Tooth disease type 2|Cardiovascular phenotype|not provided|not specified|Cardiomyopathy</t>
  </si>
  <si>
    <t>not specified|Charcot-Marie-Tooth disease type 2|Cardiomyopathy</t>
  </si>
  <si>
    <t>Charcot-Marie-Tooth disease type 2|Cardiovascular phenotype|not provided|Cardiomyopathy|Primary dilated cardiomyopathy</t>
  </si>
  <si>
    <t>Charcot-Marie-Tooth disease type 2|Cardiovascular phenotype|Charcot-Marie-Tooth disease|not specified|not provided|Cardiomyopathy|Familial partial lipodystrophy, Dunnigan type</t>
  </si>
  <si>
    <t>Dilated Cardiomyopathy, Dominant|Lipoatrophy with Diabetes, Hepatic Steatosis, Hypertrophic Cardiomyopathy, and Leukomelanodermic Papules|Limb-Girdle Muscular Dystrophy, Recessive|Congenital muscular dystrophy due to LMNA mutation|Hutchinson-Gilford syndrome|Charcot-Marie-Tooth disease type 2|not specified|Emery-Dreifuss muscular dystrophy|Familial partial lipodystrophy|Mandibuloacral dysplasia|Lethal tight skin contracture syndrome|Charcot-Marie-Tooth disease</t>
  </si>
  <si>
    <t>Charcot-Marie-Tooth disease|not provided|not specified|Charcot-Marie-Tooth disease type 2|Cardiomyopathy</t>
  </si>
  <si>
    <t>Charcot-Marie-Tooth disease type 2|not provided|Cardiomyopathy|Dilated cardiomyopathy 1A|Primary dilated cardiomyopathy</t>
  </si>
  <si>
    <t>Charcot-Marie-Tooth disease type 2|not provided|Cardiomyopathy|Primary dilated cardiomyopathy</t>
  </si>
  <si>
    <t>Charcot-Marie-Tooth disease|Cardiomyopathy|Charcot-Marie-Tooth disease type 2|not provided</t>
  </si>
  <si>
    <t>Cardiovascular phenotype|Charcot-Marie-Tooth disease type 2|Charcot-Marie-Tooth disease|not provided|not specified|Cardiomyopathy</t>
  </si>
  <si>
    <t>Cardiomyopathy|not provided|Cardiovascular phenotype|Charcot-Marie-Tooth disease type 2|not specified</t>
  </si>
  <si>
    <t>Cardiovascular phenotype|Lethal tight skin contracture syndrome|Limb-Girdle Muscular Dystrophy, Recessive|Lipoatrophy with Diabetes, Hepatic Steatosis, Hypertrophic Cardiomyopathy, and Leukomelanodermic Papules|Dilated Cardiomyopathy, Dominant|Charcot-Marie-Tooth disease type 2|not provided|Emery-Dreifuss muscular dystrophy|Benign scapuloperoneal muscular dystrophy with cardiomyopathy|Cardiomyopathy|Dilated cardiomyopathy 1A|Familial partial lipodystrophy, Dunnigan type|Mandibuloacral dysplasia with type A lipodystrophy|Charcot-Marie-Tooth disease type 2B1|Hutchinson-Gilford syndrome|Congenital muscular dystrophy due to LMNA mutation|not specified</t>
  </si>
  <si>
    <t>not specified|Cardiomyopathy|Charcot-Marie-Tooth disease type 2|not provided</t>
  </si>
  <si>
    <t>not provided|Cardiomyopathy|Charcot-Marie-Tooth disease type 2</t>
  </si>
  <si>
    <t>Charcot-Marie-Tooth disease type 2|Primary familial dilated cardiomyopathy|Charcot-Marie-Tooth disease|not specified|not provided|Cardiomyopathy|Emery-Dreifuss muscular dystrophy|Catecholaminergic polymorphic ventricular tachycardia 1</t>
  </si>
  <si>
    <t>Charcot-Marie-Tooth disease type 2|Charcot-Marie-Tooth disease type 2B1|Hutchinson-Gilford syndrome|Congenital muscular dystrophy due to LMNA mutation|Lipoatrophy with Diabetes, Hepatic Steatosis, Hypertrophic Cardiomyopathy, and Leukomelanodermic Papules|Benign scapuloperoneal muscular dystrophy with cardiomyopathy|Dilated cardiomyopathy 1A|Familial partial lipodystrophy, Dunnigan type|Mandibuloacral dysplasia with type A lipodystrophy|not specified|Emery-Dreifuss muscular dystrophy|not provided|Cardiomyopathy|Lethal tight skin contracture syndrome</t>
  </si>
  <si>
    <t>Cardiomyopathy|not provided|Charcot-Marie-Tooth disease type 2|not specified</t>
  </si>
  <si>
    <t>Cardiomyopathy|Charcot-Marie-Tooth disease type 2|not specified|not provided</t>
  </si>
  <si>
    <t>Cardiomyopathy|Charcot-Marie-Tooth disease|Charcot-Marie-Tooth disease type 2|not provided</t>
  </si>
  <si>
    <t>not specified|Charcot-Marie-Tooth disease|Charcot-Marie-Tooth disease type 2|not provided|Cardiomyopathy|Mandibuloacral dysplasia with type A lipodystrophy, atypical</t>
  </si>
  <si>
    <t>not specified|not provided|Charcot-Marie-Tooth disease type 2|Cardiomyopathy</t>
  </si>
  <si>
    <t>Primary familial hypertrophic cardiomyopathy|not provided|Cardiomyopathy|Dilated cardiomyopathy 1A|Charcot-Marie-Tooth disease type 2B1|Mandibuloacral dysplasia with type A lipodystrophy|Dilated cardiomyopathy-hypergonadotropic hypogonadism syndrome|Dilated cardiomyopathy 1A|Benign scapuloperoneal muscular dystrophy with cardiomyopathy|Heart-hand syndrome, Slovenian type|Hutchinson-Gilford syndrome|Lethal tight skin contracture syndrome|Familial partial lipodystrophy, Dunnigan type|Congenital muscular dystrophy due to LMNA mutation|Emery-Dreifuss muscular dystrophy 3, autosomal recessive|Charcot-Marie-Tooth disease type 2</t>
  </si>
  <si>
    <t>Emery-Dreifuss muscular dystrophy 3, autosomal recessive|Laminopathy|Monogenic diabetes|Familial partial lipodystrophy, Dunnigan type|Charcot-Marie-Tooth disease type 2B1|Dilated cardiomyopathy-hypergonadotropic hypogonadism syndrome|Dilated cardiomyopathy 1A|Emery-Dreifuss muscular dystrophy 3, autosomal recessive|Hutchinson-Gilford syndrome|Heart-hand syndrome, Slovenian type|Benign scapuloperoneal muscular dystrophy with cardiomyopathy|Congenital muscular dystrophy due to LMNA mutation|Lethal tight skin contracture syndrome|Mandibuloacral dysplasia with type A lipodystrophy|Charcot-Marie-Tooth disease type 2|not provided|Cardiomyopathy|Dilated cardiomyopathy 1A|Familial partial lipodystrophy, Dunnigan type</t>
  </si>
  <si>
    <t>not provided|Emery-Dreifuss muscular dystrophy|Cardiomyopathy|not specified|Charcot-Marie-Tooth disease type 2B1|Familial partial lipodystrophy, Dunnigan type|Benign scapuloperoneal muscular dystrophy with cardiomyopathy|Lethal tight skin contracture syndrome|Charcot-Marie-Tooth disease type 2|Congenital muscular dystrophy due to LMNA mutation|Hutchinson-Gilford syndrome|Mandibuloacral dysplasia with type A lipodystrophy|Dilated cardiomyopathy 1A|Lipoatrophy with Diabetes, Hepatic Steatosis, Hypertrophic Cardiomyopathy, and Leukomelanodermic Papules|Limb-Girdle Muscular Dystrophy, Recessive</t>
  </si>
  <si>
    <t>Charcot-Marie-Tooth disease type 2|Charcot-Marie-Tooth disease|not specified|not provided</t>
  </si>
  <si>
    <t>Charcot-Marie-Tooth disease|Charcot-Marie-Tooth disease type 2|not provided|Emery-Dreifuss muscular dystrophy|Lethal tight skin contracture syndrome|not specified|Mandibuloacral dysplasia with type A lipodystrophy|Charcot-Marie-Tooth disease type 2B1|Hutchinson-Gilford syndrome|Congenital muscular dystrophy due to LMNA mutation|Benign scapuloperoneal muscular dystrophy with cardiomyopathy|Dilated cardiomyopathy 1A|Familial partial lipodystrophy, Dunnigan type|Lipoatrophy with Diabetes, Hepatic Steatosis, Hypertrophic Cardiomyopathy, and Leukomelanodermic Papules</t>
  </si>
  <si>
    <t>not provided|Lethal tight skin contracture syndrome|Charcot-Marie-Tooth disease type 2|Cardiomyopathy|Hutchinson-Gilford syndrome|Congenital muscular dystrophy due to LMNA mutation|Familial partial lipodystrophy, Dunnigan type|Mandibuloacral dysplasia with type A lipodystrophy|Charcot-Marie-Tooth disease type 2B1|Benign scapuloperoneal muscular dystrophy with cardiomyopathy|Lipoatrophy with Diabetes, Hepatic Steatosis, Hypertrophic Cardiomyopathy, and Leukomelanodermic Papules|Dilated cardiomyopathy 1A|Hypertrophic cardiomyopathy|Emery-Dreifuss muscular dystrophy</t>
  </si>
  <si>
    <t>Limb-Girdle Muscular Dystrophy, Recessive|Lipoatrophy with Diabetes, Hepatic Steatosis, Hypertrophic Cardiomyopathy, and Leukomelanodermic Papules|Cardiovascular phenotype|Charcot-Marie-Tooth disease type 2|Cardiomyopathy|Charcot-Marie-Tooth disease|not specified|Emery-Dreifuss muscular dystrophy|Hutchinson-Gilford syndrome|Congenital muscular dystrophy due to LMNA mutation|Dilated cardiomyopathy 1A|Lethal tight skin contracture syndrome|not provided|Familial partial lipodystrophy, Dunnigan type|Mandibuloacral dysplasia with type A lipodystrophy|Charcot-Marie-Tooth disease type 2B1|Benign scapuloperoneal muscular dystrophy with cardiomyopathy</t>
  </si>
  <si>
    <t>Cardiovascular phenotype|Charcot-Marie-Tooth disease type 2|Lipoatrophy with Diabetes, Hepatic Steatosis, Hypertrophic Cardiomyopathy, and Leukomelanodermic Papules|Limb-Girdle Muscular Dystrophy, Recessive|Charcot-Marie-Tooth disease|not specified|not provided|Cardiomyopathy|Emery-Dreifuss muscular dystrophy|Mandibuloacral dysplasia with type A lipodystrophy|Familial partial lipodystrophy, Dunnigan type|Hutchinson-Gilford syndrome|Charcot-Marie-Tooth disease type 2B1|Congenital muscular dystrophy due to LMNA mutation|Benign scapuloperoneal muscular dystrophy with cardiomyopathy|Dilated cardiomyopathy 1A|Lethal tight skin contracture syndrome</t>
  </si>
  <si>
    <t>Charcot-Marie-Tooth disease type 2|Cardiovascular phenotype|not specified|not provided|Cardiomyopathy|Left ventricular noncompaction|Dilated cardiomyopathy 1A|Lethal tight skin contracture syndrome</t>
  </si>
  <si>
    <t>Mandibuloacral dysplasia|Charcot-Marie-Tooth disease|Charcot-Marie-Tooth disease type 2|not provided|Cardiomyopathy|Mandibuloacral dysplasia with type A lipodystrophy|Mandibuloacral dysplasia with type A lipodystrophy, atypical</t>
  </si>
  <si>
    <t>Primary familial hypertrophic cardiomyopathy|Charcot-Marie-Tooth disease|Monogenic diabetes|Charcot-Marie-Tooth disease type 2|not provided|not specified|Benign scapuloperoneal muscular dystrophy with cardiomyopathy|Cardiomyopathy|Congenital muscular dystrophy due to LMNA mutation</t>
  </si>
  <si>
    <t>not provided|Hutchinson-Gilford syndrome|not specified|Congenital muscular dystrophy due to LMNA mutation|Dilated cardiomyopathy 1A|Familial partial lipodystrophy, Dunnigan type|Mandibuloacral dysplasia with type A lipodystrophy|Charcot-Marie-Tooth disease type 2B1|Benign scapuloperoneal muscular dystrophy with cardiomyopathy|Hypercholesterolemia|Decreased body weight|Round ear|Short stature|2-3 finger syndactyly|Microretrognathia|Microtia|Peripheral neuropathy|Lipoatrophy with Diabetes, Hepatic Steatosis, Hypertrophic Cardiomyopathy, and Leukomelanodermic Papules|Emery-Dreifuss muscular dystrophy|Dilated cardiomyopathy 1S|Lipodystrophy|Cardiovascular phenotype|Charcot-Marie-Tooth disease type 2|Cardiomyopathy|Lethal tight skin contracture syndrome</t>
  </si>
  <si>
    <t>Cardiovascular phenotype|Charcot-Marie-Tooth disease type 2|not specified|not provided|Cardiomyopathy</t>
  </si>
  <si>
    <t>Charcot-Marie-Tooth disease|not provided|Cardiomyopathy|Charcot-Marie-Tooth disease type 2</t>
  </si>
  <si>
    <t>Charcot-Marie-Tooth disease type 2|Cardiomyopathy|Dilated cardiomyopathy 1A|not provided</t>
  </si>
  <si>
    <t>Familial partial lipodystrophy|Cardiovascular phenotype|Charcot-Marie-Tooth disease type 2|not specified|not provided|Cardiomyopathy|Mandibuloacral dysplasia with type A lipodystrophy, atypical|Dilated cardiomyopathy 1A|Familial partial lipodystrophy, Dunnigan type|Charcot-Marie-Tooth disease type 2B1</t>
  </si>
  <si>
    <t>not specified|not provided|Charcot-Marie-Tooth disease|Cardiomyopathy|Charcot-Marie-Tooth disease type 2</t>
  </si>
  <si>
    <t>Charcot-Marie-Tooth disease type 2|Cardiovascular phenotype|not specified|not provided|Cardiomyopathy|Insulin-resistant diabetes mellitus AND acanthosis nigricans</t>
  </si>
  <si>
    <t>Charcot-Marie-Tooth disease|Charcot-Marie-Tooth disease type 2|not specified|not provided|Cardiomyopathy</t>
  </si>
  <si>
    <t>Charcot-Marie-Tooth disease|Charcot-Marie-Tooth disease type 2|not specified|Cardiomyopathy</t>
  </si>
  <si>
    <t>Cardiovascular phenotype|Charcot-Marie-Tooth disease type 2|not specified|not provided|Cardiomyopathy|Congenital muscular dystrophy|Lethal tight skin contracture syndrome</t>
  </si>
  <si>
    <t>not provided|Charcot-Marie-Tooth disease type 2</t>
  </si>
  <si>
    <t>not provided|Charcot-Marie-Tooth disease type 2|Cardiomyopathy</t>
  </si>
  <si>
    <t>Primary familial dilated cardiomyopathy</t>
  </si>
  <si>
    <t>not provided|not specified</t>
  </si>
  <si>
    <t>Maturity-onset diabetes of the young type 6</t>
  </si>
  <si>
    <t>not provided|Maturity-onset diabetes of the young type 6</t>
  </si>
  <si>
    <t>not provided|Maturity-onset diabetes of the young type 6|not specified</t>
  </si>
  <si>
    <t>Monogenic diabetes|not provided|Maturity-onset diabetes of the young type 6</t>
  </si>
  <si>
    <t>Maturity-onset diabetes of the young type 6|not provided</t>
  </si>
  <si>
    <t>not provided|not specified|Maturity-onset diabetes of the young type 6</t>
  </si>
  <si>
    <t>Diabetes Mellitus, Noninsulin-Dependent, with Acanthosis Nigricans and Hypertension|PPARG-related familial partial lipodystrophy|Obesity|not specified</t>
  </si>
  <si>
    <t>Obesity|Diabetes Mellitus, Noninsulin-Dependent, with Acanthosis Nigricans and Hypertension|PPARG-related familial partial lipodystrophy</t>
  </si>
  <si>
    <t>Morbid obesity</t>
  </si>
  <si>
    <t>not specified|Obesity|Diabetes Mellitus, Noninsulin-Dependent, with Acanthosis Nigricans and Hypertension|PPARG-related familial partial lipodystrophy|not provided</t>
  </si>
  <si>
    <t>Obesity|Diabetes Mellitus, Noninsulin-Dependent, with Acanthosis Nigricans and Hypertension|PPARG-related familial partial lipodystrophy|not provided</t>
  </si>
  <si>
    <t>Obesity|not provided|Diabetes Mellitus, Noninsulin-Dependent, with Acanthosis Nigricans and Hypertension|PPARG-related familial partial lipodystrophy</t>
  </si>
  <si>
    <t>not specified|not provided|Obesity|Diabetes Mellitus, Noninsulin-Dependent, with Acanthosis Nigricans and Hypertension|PPARG-related familial partial lipodystrophy</t>
  </si>
  <si>
    <t>not specified|Monogenic diabetes|not provided</t>
  </si>
  <si>
    <t>not provided|Obesity|PPARG-related familial partial lipodystrophy|Diabetes Mellitus, Noninsulin-Dependent, with Acanthosis Nigricans and Hypertension|Lipodystrophy</t>
  </si>
  <si>
    <t>Maturity-onset diabetes of the young type 14</t>
  </si>
  <si>
    <t>WFS1-Related Spectrum Disorders|Autosomal dominant nonsyndromic hearing loss 6</t>
  </si>
  <si>
    <t>Autosomal dominant nonsyndromic hearing loss 6|WFS1-Related Spectrum Disorders</t>
  </si>
  <si>
    <t>not provided|Autosomal dominant nonsyndromic hearing loss 6|not specified|WFS1-Related Spectrum Disorders</t>
  </si>
  <si>
    <t>not provided|Monogenic diabetes</t>
  </si>
  <si>
    <t>WFS1-Related Spectrum Disorders|not specified|Autosomal dominant nonsyndromic hearing loss 6</t>
  </si>
  <si>
    <t>not specified|Autosomal dominant nonsyndromic hearing loss 6|WFS1-Related Spectrum Disorders|not provided</t>
  </si>
  <si>
    <t>not specified|not provided|WFS1-Related Spectrum Disorders|Autosomal dominant nonsyndromic hearing loss 6</t>
  </si>
  <si>
    <t>Monogenic diabetes|WFS1-Related Spectrum Disorders|Autosomal dominant nonsyndromic hearing loss 6|not provided|not specified</t>
  </si>
  <si>
    <t>WFS1-Related Spectrum Disorders|not provided|Autosomal dominant nonsyndromic hearing loss 6</t>
  </si>
  <si>
    <t>Monogenic diabetes|not specified|not provided</t>
  </si>
  <si>
    <t>not provided|Wolfram syndrome 1</t>
  </si>
  <si>
    <t>WFS1-Related Spectrum Disorders|not specified|Autosomal dominant nonsyndromic hearing loss 6|not provided|Monogenic diabetes</t>
  </si>
  <si>
    <t>WFS1-Related Spectrum Disorders|not provided|Autosomal dominant nonsyndromic hearing loss 6|not specified</t>
  </si>
  <si>
    <t>not provided|WFS1-Related Spectrum Disorders|Autosomal dominant nonsyndromic hearing loss 6</t>
  </si>
  <si>
    <t>WFS1-Related Spectrum Disorders|Autosomal dominant nonsyndromic hearing loss 6|Cataract 41|Autosomal dominant nonsyndromic hearing loss 6|Type 2 diabetes mellitus|Wolfram-like syndrome|Wolfram syndrome 1|Monogenic diabetes|not specified|not provided</t>
  </si>
  <si>
    <t>not specified|Cataract 41|Autosomal dominant nonsyndromic hearing loss 6|Type 2 diabetes mellitus|Wolfram-like syndrome|Wolfram syndrome 1|not provided</t>
  </si>
  <si>
    <t>not specified|Wolfram syndrome 1|Wolfram-like syndrome|Autosomal dominant nonsyndromic hearing loss 6|not provided</t>
  </si>
  <si>
    <t>WFS1-Related Spectrum Disorders|not provided|Monogenic diabetes|not specified|Autosomal dominant nonsyndromic hearing loss 6</t>
  </si>
  <si>
    <t>WFS1-Related Spectrum Disorders|not specified|Autosomal dominant nonsyndromic hearing loss 6|not provided</t>
  </si>
  <si>
    <t>WFS1-Related Spectrum Disorders|not specified|not provided|Autosomal dominant nonsyndromic hearing loss 6</t>
  </si>
  <si>
    <t>not specified|not provided|Monogenic diabetes</t>
  </si>
  <si>
    <t>not provided|Cataract 41|Autosomal dominant nonsyndromic hearing loss 6|Type 2 diabetes mellitus|Wolfram-like syndrome|Wolfram syndrome 1|Wolfram syndrome 1|Autosomal dominant nonsyndromic hearing loss 6</t>
  </si>
  <si>
    <t>not specified|Monogenic diabetes|Wolfram syndrome 1|Wolfram-like syndrome|Cataract 41|Autosomal dominant nonsyndromic hearing loss 6|Type 2 diabetes mellitus|not provided</t>
  </si>
  <si>
    <t>not specified|WFS1-Related Spectrum Disorders|not provided|Autosomal dominant nonsyndromic hearing loss 6</t>
  </si>
  <si>
    <t>not specified|not provided|Autosomal dominant nonsyndromic hearing loss 6|Monogenic diabetes|WFS1-Related Spectrum Disorders</t>
  </si>
  <si>
    <t>not provided|Cataract 41|Autosomal dominant nonsyndromic hearing loss 6|Type 2 diabetes mellitus|Wolfram-like syndrome|Wolfram syndrome 1|Autosomal dominant nonsyndromic hearing loss 6</t>
  </si>
  <si>
    <t>WFS1-Related Spectrum Disorders|Autosomal dominant nonsyndromic hearing loss 6|not provided</t>
  </si>
  <si>
    <t>not provided|Spastic ataxia</t>
  </si>
  <si>
    <t>Monogenic diabetes|WFS1-Related Spectrum Disorders|not specified|not provided|Autosomal dominant nonsyndromic hearing loss 6</t>
  </si>
  <si>
    <t>WFS1-Related Spectrum Disorders|Nonsyndromic Hearing Loss, Dominant|not provided|not specified</t>
  </si>
  <si>
    <t>not specified|not provided|Autosomal dominant nonsyndromic hearing loss 6</t>
  </si>
  <si>
    <t>Hearing impairment|not provided</t>
  </si>
  <si>
    <t>WFS1-Related Spectrum Disorders|Spastic ataxia|not specified|not provided|Hearing impairment|Cataract 41|Autosomal dominant nonsyndromic hearing loss 6|Type 2 diabetes mellitus|Wolfram-like syndrome|Wolfram syndrome 1|Autosomal dominant nonsyndromic hearing loss 6|Monogenic diabetes</t>
  </si>
  <si>
    <t>Wolfram syndrome 1</t>
  </si>
  <si>
    <t>not provided|Type 2 diabetes mellitus</t>
  </si>
  <si>
    <t>WFS1-Related Spectrum Disorders|not provided|Cataract 41|Autosomal dominant nonsyndromic hearing loss 6|Type 2 diabetes mellitus|Wolfram-like syndrome|Wolfram syndrome 1|Autosomal dominant nonsyndromic hearing loss 6</t>
  </si>
  <si>
    <t>Monogenic diabetes|WFS1-Related Spectrum Disorders|not provided|not specified</t>
  </si>
  <si>
    <t>Monogenic diabetes|Wolfram syndrome 1|not provided</t>
  </si>
  <si>
    <t>WFS1-Related Spectrum Disorders|not specified|not provided|Wolfram syndrome 1|Diabetes mellitus|Wolfram syndrome</t>
  </si>
  <si>
    <t>not provided|Wolfram-like syndrome|Wolfram syndrome 1|not specified</t>
  </si>
  <si>
    <t>Autosomal dominant nonsyndromic hearing loss 6|Type 2 diabetes mellitus|Cataract 41|Wolfram syndrome 1|Wolfram-like syndrome|not provided</t>
  </si>
  <si>
    <t>not provided|WFS1-Related Spectrum Disorders|not specified|Autosomal dominant nonsyndromic hearing loss 6</t>
  </si>
  <si>
    <t>Rare genetic deafness|Monogenic diabetes|not provided</t>
  </si>
  <si>
    <t>not provided|not specified|WFS1-Related Spectrum Disorders|Cataract 41|Autosomal dominant nonsyndromic hearing loss 6|Type 2 diabetes mellitus|Wolfram syndrome 1|Wolfram-like syndrome|Autosomal dominant nonsyndromic hearing loss 6</t>
  </si>
  <si>
    <t>WFS1-Related Spectrum Disorders|not specified|not provided|Spastic ataxia|Autosomal dominant nonsyndromic hearing loss 6</t>
  </si>
  <si>
    <t>Autosomal dominant nonsyndromic hearing loss 6|not provided|WFS1-Related Spectrum Disorders</t>
  </si>
  <si>
    <t>Autosomal dominant nonsyndromic hearing loss 6|not provided|WFS1-Related Spectrum Disorders|not specified</t>
  </si>
  <si>
    <t>WFS1-Related Spectrum Disorders|Diabetes mellitus|not specified|Wolfram syndrome 1|Hearing impairment|not provided</t>
  </si>
  <si>
    <t>Cataract 41|Autosomal dominant nonsyndromic hearing loss 6|Type 2 diabetes mellitus|Wolfram-like syndrome|Wolfram syndrome 1|not provided|Childhood onset hearing loss</t>
  </si>
  <si>
    <t>Monogenic diabetes|not provided|Wolfram syndrome 1</t>
  </si>
  <si>
    <t>not provided|Hearing impairment</t>
  </si>
  <si>
    <t>WFS1-Related Spectrum Disorders|Autosomal dominant nonsyndromic hearing loss 6|not specified|not provided</t>
  </si>
  <si>
    <t>not specified|WFS1-Related Spectrum Disorders|Autosomal dominant nonsyndromic hearing loss 6|not provided</t>
  </si>
  <si>
    <t>not provided|Wolfram syndrome 1|Autosomal dominant nonsyndromic hearing loss 6|not specified|WFS1-Related Spectrum Disorders</t>
  </si>
  <si>
    <t>not provided|WFS1-Related Spectrum Disorders|Autosomal dominant nonsyndromic hearing loss 6|not specified</t>
  </si>
  <si>
    <t>Autosomal dominant nonsyndromic hearing loss 6|not provided</t>
  </si>
  <si>
    <t>not specified|not provided|Autosomal dominant nonsyndromic hearing loss 6|WFS1-Related Spectrum Disorders</t>
  </si>
  <si>
    <t>Autosomal dominant nonsyndromic hearing loss 6|WFS1-Related Spectrum Disorders|not provided</t>
  </si>
  <si>
    <t>WFS1-Related Spectrum Disorders|Autosomal dominant nonsyndromic hearing loss 6|not specified</t>
  </si>
  <si>
    <t>not provided|Autosomal dominant nonsyndromic hearing loss 6</t>
  </si>
  <si>
    <t>not provided|Cataract 41</t>
  </si>
  <si>
    <t>Spastic ataxia|not specified|not provided</t>
  </si>
  <si>
    <t>not provided|Autistic behavior</t>
  </si>
  <si>
    <t>Autosomal dominant nonsyndromic hearing loss 6|Autistic behavior|WFS1-Related Spectrum Disorders|not provided</t>
  </si>
  <si>
    <t>Wolfram syndrome 1|Wolfram-like syndrome|not provided</t>
  </si>
  <si>
    <t>not specified|Autosomal dominant nonsyndromic hearing loss 6|not provided|WFS1-Related Spectrum Disorders</t>
  </si>
  <si>
    <t>SHORT syndrome|Agammaglobulinemia 7, autosomal recessive|Immunodeficiency 36</t>
  </si>
  <si>
    <t>Immunodeficiency 36|Agammaglobulinemia 7, autosomal recessive|SHORT syndrome</t>
  </si>
  <si>
    <t>SHORT syndrome|Immunodeficiency 36|SHORT syndrome|Agammaglobulinemia 7, autosomal recessive</t>
  </si>
  <si>
    <t>Agammaglobulinemia 7, autosomal recessive|Immunodeficiency 36|SHORT syndrome</t>
  </si>
  <si>
    <t>Agammaglobulinemia 7, autosomal recessive|SHORT syndrome|Immunodeficiency 36</t>
  </si>
  <si>
    <t>Agammaglobulinemia 7, autosomal recessive|Immunodeficiency 36|SHORT syndrome|not provided</t>
  </si>
  <si>
    <t>Immunodeficiency 36|SHORT syndrome|Agammaglobulinemia 7, autosomal recessive</t>
  </si>
  <si>
    <t>SHORT syndrome|Immunodeficiency 36|Agammaglobulinemia 7, autosomal recessive</t>
  </si>
  <si>
    <t>SHORT syndrome|Immunodeficiency 36|Agammaglobulinemia 7, autosomal recessive|not specified|not provided</t>
  </si>
  <si>
    <t>Immunodeficiency 36|Agammaglobulinemia 7, autosomal recessive|SHORT syndrome|not specified</t>
  </si>
  <si>
    <t>not provided|SHORT syndrome|Agammaglobulinemia 7, autosomal recessive|Immunodeficiency 36</t>
  </si>
  <si>
    <t>not provided|Immunodeficiency 36|SHORT syndrome|Agammaglobulinemia 7, autosomal recessive|not specified</t>
  </si>
  <si>
    <t>SHORT syndrome|Agammaglobulinemia 7, autosomal recessive|Immunodeficiency 36|not provided</t>
  </si>
  <si>
    <t>not provided|Agammaglobulinemia 7, autosomal recessive|Immunodeficiency 36|SHORT syndrome</t>
  </si>
  <si>
    <t>Agammaglobulinemia 7, autosomal recessive|SHORT syndrome|Immunodeficiency 36|not specified</t>
  </si>
  <si>
    <t>Agammaglobulinemia 7, autosomal recessive|SHORT syndrome|Immunodeficiency 36|not provided</t>
  </si>
  <si>
    <t>not provided|Immunodeficiency 36|SHORT syndrome|Agammaglobulinemia 7, autosomal recessive</t>
  </si>
  <si>
    <t>Transient Neonatal Diabetes, Recessive|Maturity-onset diabetes of the young type 2|Hyperinsulinism due to glucokinase deficiency|Permanent neonatal diabetes mellitus</t>
  </si>
  <si>
    <t>Maturity-onset diabetes of the young type 2|Transient Neonatal Diabetes, Recessive|Hyperinsulinism due to glucokinase deficiency|Permanent neonatal diabetes mellitus|not provided</t>
  </si>
  <si>
    <t>Permanent neonatal diabetes mellitus|Transient Neonatal Diabetes, Recessive|Hyperinsulinism due to glucokinase deficiency|Maturity-onset diabetes of the young type 2</t>
  </si>
  <si>
    <t>Transient Neonatal Diabetes, Recessive|Maturity-onset diabetes of the young type 2|Hyperinsulinism due to glucokinase deficiency|not specified|Permanent neonatal diabetes mellitus</t>
  </si>
  <si>
    <t>Maturity-onset diabetes of the young type 2|Transient Neonatal Diabetes, Recessive|not provided|not specified|Permanent neonatal diabetes mellitus|Hyperinsulinism due to glucokinase deficiency</t>
  </si>
  <si>
    <t>Maturity onset diabetes mellitus in young|not provided</t>
  </si>
  <si>
    <t>not specified|not provided|Maturity-onset diabetes of the young type 2</t>
  </si>
  <si>
    <t>Transient Neonatal Diabetes, Recessive|Permanent neonatal diabetes mellitus|Maturity-onset diabetes of the young type 2|Hyperinsulinism due to glucokinase deficiency</t>
  </si>
  <si>
    <t>Maturity-onset diabetes of the young type 2</t>
  </si>
  <si>
    <t>not provided|Maturity-onset diabetes of the young type 2</t>
  </si>
  <si>
    <t>Maturity-onset diabetes of the young type 2|not provided</t>
  </si>
  <si>
    <t>Transient Neonatal Diabetes, Recessive|not provided|Maturity-onset diabetes of the young type 2|Permanent neonatal diabetes mellitus|Hyperinsulinism due to glucokinase deficiency</t>
  </si>
  <si>
    <t>Permanent neonatal diabetes mellitus|Transient Neonatal Diabetes, Recessive|Maturity-onset diabetes of the young type 2|Hyperinsulinism due to glucokinase deficiency</t>
  </si>
  <si>
    <t>Transient Neonatal Diabetes, Recessive|Permanent neonatal diabetes mellitus|Hyperinsulinism due to glucokinase deficiency|not specified|not provided|Maturity-onset diabetes of the young type 2</t>
  </si>
  <si>
    <t>not provided|Permanent neonatal diabetes mellitus|Transient Neonatal Diabetes, Recessive|not specified|Maturity-onset diabetes of the young type 2|Hyperinsulinism due to glucokinase deficiency</t>
  </si>
  <si>
    <t>Transient Neonatal Diabetes, Recessive|Hyperinsulinism, Dominant|Maturity onset diabetes mellitus in young|Permanent neonatal diabetes mellitus</t>
  </si>
  <si>
    <t>Maturity-onset diabetes of the young type 2|Permanent neonatal diabetes mellitus|Transient Neonatal Diabetes, Recessive|Hyperinsulinism due to glucokinase deficiency</t>
  </si>
  <si>
    <t>Transient Neonatal Diabetes, Recessive|Permanent neonatal diabetes mellitus|not specified|Hyperinsulinism due to glucokinase deficiency|Maturity-onset diabetes of the young type 2</t>
  </si>
  <si>
    <t>Maturity-onset diabetes of the young type 2|Permanent neonatal diabetes mellitus|not specified|Hyperinsulinism due to glucokinase deficiency|Transient Neonatal Diabetes, Recessive</t>
  </si>
  <si>
    <t>Permanent neonatal diabetes mellitus|not specified|Hyperinsulinism due to glucokinase deficiency|Transient Neonatal Diabetes, Recessive|Maturity-onset diabetes of the young type 2</t>
  </si>
  <si>
    <t>Atrioventricular septal defect 4</t>
  </si>
  <si>
    <t>not provided|Atrioventricular septal defect 4</t>
  </si>
  <si>
    <t>Testicular anomalies with or without congenital heart disease|Intellectual disability|Atrioventricular septal defect 4|not provided</t>
  </si>
  <si>
    <t>not provided|Atrioventricular septal defect 4|Ventricular septal defect 1|Atrioventricular septal defect 4|Atrial septal defect 2|Testicular anomalies with or without congenital heart disease|Tetralogy of Fallot</t>
  </si>
  <si>
    <t>Cardiovascular phenotype|not specified|Atrioventricular septal defect 4|not provided</t>
  </si>
  <si>
    <t>Atrioventricular septal defect 4|not provided</t>
  </si>
  <si>
    <t>not provided|Ventricular septal defect 1|Atrioventricular septal defect 4|Tetralogy of Fallot</t>
  </si>
  <si>
    <t>not provided|Atrioventricular septal defect 4|not specified</t>
  </si>
  <si>
    <t>Congenital heart disease|not specified</t>
  </si>
  <si>
    <t>Cardiovascular phenotype|not provided|Atrioventricular septal defect 4</t>
  </si>
  <si>
    <t>Inborn genetic diseases|not provided|Atrioventricular septal defect 4</t>
  </si>
  <si>
    <t>Cardiovascular phenotype|Atrioventricular septal defect 4|not provided</t>
  </si>
  <si>
    <t>not provided|Congenital heart disease</t>
  </si>
  <si>
    <t>Testicular anomalies with or without congenital heart disease|not specified|not provided|Atrial septal defect 2|Ventricular septal defect 1|Atrioventricular septal defect 4|Atrioventricular septal defect 4|Ventricular septal defect 1|46,XY sex reversal 3|Tetralogy of Fallot|Microcephaly</t>
  </si>
  <si>
    <t>Atrioventricular septal defect 4|Tetralogy of Fallot</t>
  </si>
  <si>
    <t>Pulmonary valve atresia|Tricuspid regurgitation|Pulmonic stenosis|Inborn genetic diseases|not specified|not provided|Atrioventricular septal defect 4|Atrial septal defect 2|Tetralogy of Fallot</t>
  </si>
  <si>
    <t>not provided|not specified|Monogenic diabetes</t>
  </si>
  <si>
    <t>Monogenic diabetes</t>
  </si>
  <si>
    <t>not provided|Hyperinsulinemic hypoglycemia, familial, 2|Maturity-onset diabetes of the young type 13|Maturity onset diabetes mellitus in young|Diabetes mellitus, transient neonatal, 3</t>
  </si>
  <si>
    <t>Maturity-onset diabetes of the young type 13|Maturity onset diabetes mellitus in young|Diabetes mellitus, transient neonatal, 3|Hyperinsulinemic hypoglycemia, familial, 2</t>
  </si>
  <si>
    <t>Maturity onset diabetes mellitus in young|Diabetes mellitus, transient neonatal, 3|Maturity-onset diabetes of the young type 13|Hyperinsulinemic hypoglycemia, familial, 2</t>
  </si>
  <si>
    <t>Maturity-onset diabetes of the young type 13|Maturity onset diabetes mellitus in young|Hyperinsulinemic hypoglycemia, familial, 2|Diabetes mellitus, transient neonatal, 3</t>
  </si>
  <si>
    <t>Diabetes mellitus, transient neonatal, 3|Hyperinsulinemic hypoglycemia, familial, 2|Maturity-onset diabetes of the young type 13|Maturity onset diabetes mellitus in young</t>
  </si>
  <si>
    <t>Maturity onset diabetes mellitus in young|Hyperinsulinemic hypoglycemia, familial, 2|Diabetes mellitus, transient neonatal, 3|Maturity-onset diabetes of the young type 13</t>
  </si>
  <si>
    <t>Maturity onset diabetes mellitus in young|Diabetes mellitus, transient neonatal, 3|not provided|Maturity-onset diabetes of the young type 13|Hyperinsulinemic hypoglycemia, familial, 2</t>
  </si>
  <si>
    <t>not provided|Maturity onset diabetes mellitus in young|Maturity-onset diabetes of the young type 13|Diabetes mellitus, transient neonatal, 3|Hyperinsulinemic hypoglycemia, familial, 2</t>
  </si>
  <si>
    <t>Maturity onset diabetes mellitus in young|Diabetes mellitus, transient neonatal, 3|Hyperinsulinemic hypoglycemia, familial, 2|Maturity-onset diabetes of the young type 13</t>
  </si>
  <si>
    <t>Maturity onset diabetes mellitus in young|Diabetes mellitus, transient neonatal, 3|not provided|Hyperinsulinemic hypoglycemia, familial, 2|Maturity-onset diabetes of the young type 13</t>
  </si>
  <si>
    <t>Maturity onset diabetes mellitus in young|Diabetes mellitus, transient neonatal, 3|Hyperinsulinemic hypoglycemia, familial, 2|Maturity-onset diabetes of the young type 13|not provided</t>
  </si>
  <si>
    <t>Maturity onset diabetes mellitus in young|not provided|Permanent neonatal diabetes mellitus</t>
  </si>
  <si>
    <t>Maturity-onset diabetes of the young type 13|Maturity onset diabetes mellitus in young|Diabetes mellitus, transient neonatal, 3|not provided|Hyperinsulinemic hypoglycemia, familial, 2|Permanent neonatal diabetes mellitus|not specified</t>
  </si>
  <si>
    <t>Maturity onset diabetes mellitus in young|Permanent neonatal diabetes mellitus|Diabetes mellitus, transient neonatal, 3|Hyperinsulinemic hypoglycemia, familial, 2</t>
  </si>
  <si>
    <t>Maturity onset diabetes mellitus in young|not provided|Hyperinsulinemic hypoglycemia, familial, 2|Permanent neonatal diabetes mellitus|Diabetes mellitus, transient neonatal, 3</t>
  </si>
  <si>
    <t>Diabetes mellitus, transient neonatal, 3|Hyperinsulinemic hypoglycemia, familial, 2|not provided|not specified|Permanent neonatal diabetes mellitus|Maturity-onset diabetes of the young type 13|Maturity onset diabetes mellitus in young</t>
  </si>
  <si>
    <t>Monogenic diabetes|Permanent neonatal diabetes mellitus|Maturity onset diabetes mellitus in young|Hyperinsulinemic hypoglycemia, familial, 2|Maturity-onset diabetes of the young type 13|not provided|Permanent neonatal diabetes mellitus|Diabetes mellitus, transient neonatal, 3|Hyperinsulinemic hypoglycemia, familial, 2</t>
  </si>
  <si>
    <t>Maturity onset diabetes mellitus in young|not provided|not specified</t>
  </si>
  <si>
    <t>Permanent neonatal diabetes mellitus|not provided|Maturity onset diabetes mellitus in young</t>
  </si>
  <si>
    <t>Type 2 diabetes mellitus|not specified|not provided</t>
  </si>
  <si>
    <t>Maturity-onset diabetes of the young type 13|Hyperinsulinemic hypoglycemia, familial, 2|Type 2 diabetes mellitus|Permanent neonatal diabetes mellitus|Diabetes mellitus, transient neonatal, 3|Maturity onset diabetes mellitus in young|Hyperinsulinemic hypoglycemia, familial, 2</t>
  </si>
  <si>
    <t>Maturity-onset diabetes of the young type 13|not provided|not specified|Permanent neonatal diabetes mellitus|Diabetes mellitus, transient neonatal, 3|Hyperinsulinemic hypoglycemia, familial, 2|Hyperinsulinemia</t>
  </si>
  <si>
    <t>Hyperinsulinemic hypoglycemia, familial, 2|Permanent neonatal diabetes mellitus|Maturity-onset diabetes of the young type 13|not provided|Diabetes mellitus, transient neonatal, 3</t>
  </si>
  <si>
    <t>not specified|Maturity onset diabetes mellitus in young|not provided</t>
  </si>
  <si>
    <t>not provided|not specified|Permanent neonatal diabetes mellitus</t>
  </si>
  <si>
    <t>not specified|Permanent neonatal diabetes mellitus|Diabetes mellitus, transient neonatal, 3|Hyperinsulinemic hypoglycemia, familial, 2|Maturity onset diabetes mellitus in young|not provided|Permanent neonatal diabetes mellitus</t>
  </si>
  <si>
    <t>Hyperinsulinemic hypoglycemia, familial, 2|Diabetes mellitus, transient neonatal, 3|Maturity-onset diabetes of the young type 13|Type 2 diabetes mellitus</t>
  </si>
  <si>
    <t>Transient Neonatal Diabetes, Dominant|Hyperinsulinism, Dominant/Recessive|Maturity onset diabetes mellitus in young|Permanent neonatal diabetes mellitus|not provided|not specified</t>
  </si>
  <si>
    <t>Permanent neonatal diabetes mellitus|not provided</t>
  </si>
  <si>
    <t>not provided|Maturity onset diabetes mellitus in young|Permanent neonatal diabetes mellitus|Diabetes mellitus, transient neonatal, 3|Hyperinsulinemic hypoglycemia, familial, 2</t>
  </si>
  <si>
    <t>Transient Neonatal Diabetes, Dominant|Hyperinsulinism, Dominant/Recessive|not specified|Maturity-onset diabetes of the young type 13|not provided|Maturity onset diabetes mellitus in young|Diabetes mellitus, transient neonatal, 3|Hyperinsulinemic hypoglycemia, familial, 2|Permanent neonatal diabetes mellitus</t>
  </si>
  <si>
    <t>Diabetes mellitus, transient neonatal, 3|Hyperinsulinemic hypoglycemia, familial, 2|not provided|Maturity-onset diabetes of the young type 13|Maturity onset diabetes mellitus in young</t>
  </si>
  <si>
    <t>not provided|Maturity onset diabetes mellitus in young|Neonatal diabetes mellitus</t>
  </si>
  <si>
    <t>Maturity onset diabetes mellitus in young|Type 2 diabetes mellitus</t>
  </si>
  <si>
    <t>not provided|Permanent neonatal diabetes mellitus|Maturity onset diabetes mellitus in young</t>
  </si>
  <si>
    <t>Maturity-onset diabetes of the young type 13|Hyperinsulinemic hypoglycemia, familial, 2|Diabetes mellitus, transient neonatal, 3|Maturity onset diabetes mellitus in young</t>
  </si>
  <si>
    <t>Diabetes mellitus, transient neonatal, 3|Permanent neonatal diabetes mellitus|Maturity onset diabetes mellitus in young|Hyperinsulinism, Dominant/Recessive|Transient Neonatal Diabetes, Dominant|Maturity-onset diabetes of the young type 13|Hyperinsulinemic hypoglycemia, familial, 2</t>
  </si>
  <si>
    <t>Transient Neonatal Diabetes, Dominant|Hyperinsulinism, Dominant/Recessive|Maturity onset diabetes mellitus in young|Diabetes mellitus, transient neonatal, 3|Maturity-onset diabetes of the young type 13|not specified|Hyperinsulinemic hypoglycemia, familial, 2|Permanent neonatal diabetes mellitus</t>
  </si>
  <si>
    <t>Maturity onset diabetes mellitus in young|not specified</t>
  </si>
  <si>
    <t>Transient Neonatal Diabetes, Dominant|Hyperinsulinism, Dominant/Recessive|Maturity onset diabetes mellitus in young|Permanent neonatal diabetes mellitus|Transitory neonatal diabetes mellitus</t>
  </si>
  <si>
    <t>Hyperinsulinism, Dominant/Recessive|Transient Neonatal Diabetes, Dominant|Hyperinsulinemic hypoglycemia, familial, 1|Hereditary hyperinsulinism|not provided|Permanent neonatal diabetes mellitus|not specified|Maturity onset diabetes mellitus in young|Diabetes mellitus, transient neonatal, 2</t>
  </si>
  <si>
    <t>Hereditary hyperinsulinism|not provided|Transitory neonatal diabetes mellitus|Maturity onset diabetes mellitus in young</t>
  </si>
  <si>
    <t>Hereditary hyperinsulinism|not specified|not provided|Transitory neonatal diabetes mellitus|Maturity onset diabetes mellitus in young</t>
  </si>
  <si>
    <t>Maturity onset diabetes mellitus in young|not provided|Monogenic diabetes|Transitory neonatal diabetes mellitus|not specified</t>
  </si>
  <si>
    <t>Maturity onset diabetes mellitus in young|not provided|Transitory neonatal diabetes mellitus|not specified</t>
  </si>
  <si>
    <t>Diabetes mellitus, transient neonatal, 2|Hyperinsulinemic hypoglycemia, familial, 1|not provided|Permanent neonatal diabetes mellitus</t>
  </si>
  <si>
    <t>Maturity onset diabetes mellitus in young|Hyperinsulinemic hypoglycemia, familial, 1|Diabetes mellitus, transient neonatal, 2|Permanent neonatal diabetes mellitus|Hereditary hyperinsulinism|Transitory neonatal diabetes mellitus|not specified|not provided</t>
  </si>
  <si>
    <t>not provided|Maturity onset diabetes mellitus in young|Transitory neonatal diabetes mellitus</t>
  </si>
  <si>
    <t>Maturity onset diabetes mellitus in young|Transitory neonatal diabetes mellitus|not provided|not specified</t>
  </si>
  <si>
    <t>not specified|Hyperinsulinemic hypoglycemia, familial, 1|not provided|Diabetes mellitus, transient neonatal, 2|Permanent neonatal diabetes mellitus</t>
  </si>
  <si>
    <t>Transitory neonatal diabetes mellitus|Hyperinsulinemic hypoglycemia, familial, 1|Diabetes mellitus, transient neonatal, 2|Maturity onset diabetes mellitus in young|Permanent neonatal diabetes mellitus</t>
  </si>
  <si>
    <t>Transitory neonatal diabetes mellitus|Maturity onset diabetes mellitus in young|not specified|not provided</t>
  </si>
  <si>
    <t>Maturity onset diabetes mellitus in young|not specified|Transitory neonatal diabetes mellitus|not provided</t>
  </si>
  <si>
    <t>Maturity onset diabetes mellitus in young|Transitory neonatal diabetes mellitus|not provided</t>
  </si>
  <si>
    <t>Hyperinsulinemic hypoglycemia, familial, 1|not provided|Hereditary hyperinsulinism</t>
  </si>
  <si>
    <t>Transitory neonatal diabetes mellitus|Maturity onset diabetes mellitus in young|not provided|Diabetes mellitus, transient neonatal, 2|Hyperinsulinemic hypoglycemia, familial, 1|Permanent neonatal diabetes mellitus</t>
  </si>
  <si>
    <t>Hereditary hyperinsulinism|Maturity onset diabetes mellitus in young|not provided|Transitory neonatal diabetes mellitus</t>
  </si>
  <si>
    <t>not specified|not provided|Diabetes mellitus, transient neonatal, 2|Permanent neonatal diabetes mellitus|Hereditary hyperinsulinism|Hyperinsulinemic hypoglycemia, familial, 1</t>
  </si>
  <si>
    <t>not provided|Transitory neonatal diabetes mellitus|Hyperinsulinemic hypoglycemia, familial, 1|Diabetes mellitus, transient neonatal, 2|Permanent neonatal diabetes mellitus|Maturity onset diabetes mellitus in young</t>
  </si>
  <si>
    <t>not provided|Diabetes mellitus, transient neonatal, 2|Hyperinsulinemic hypoglycemia, familial, 1|Permanent neonatal diabetes mellitus</t>
  </si>
  <si>
    <t>Inborn genetic diseases|Hereditary hyperinsulinism|not provided|Familial hyperinsulinism|Hyperinsulinemic hypoglycemia, familial, 1|Diabetes mellitus, transient neonatal, 2|Permanent neonatal diabetes mellitus</t>
  </si>
  <si>
    <t>Transitory neonatal diabetes mellitus|Maturity onset diabetes mellitus in young|not provided|Permanent neonatal diabetes mellitus|Diabetes mellitus, transient neonatal, 2|Hyperinsulinemic hypoglycemia, familial, 1</t>
  </si>
  <si>
    <t>Hyperinsulinemic hypoglycemia, familial, 1|Diabetes mellitus, transient neonatal, 2|Permanent neonatal diabetes mellitus</t>
  </si>
  <si>
    <t>Monogenic diabetes|Hyperinsulinemic hypoglycemia, familial, 1|not provided</t>
  </si>
  <si>
    <t>Transitory neonatal diabetes mellitus|Maturity onset diabetes mellitus in young|not provided|Diabetes mellitus, transient neonatal, 2|Hyperinsulinemic hypoglycemia, familial, 1|Permanent neonatal diabetes mellitus|not specified</t>
  </si>
  <si>
    <t>Hereditary hyperinsulinism|not provided|not specified|Maturity onset diabetes mellitus in young|Transitory neonatal diabetes mellitus</t>
  </si>
  <si>
    <t>not provided|Hyperinsulinemic hypoglycemia, familial, 1|Diabetes mellitus, transient neonatal, 2|Permanent neonatal diabetes mellitus</t>
  </si>
  <si>
    <t>Hereditary hyperinsulinism|not provided|Hyperinsulinemic hypoglycemia, familial, 1|Diabetes mellitus, transient neonatal, 2|Permanent neonatal diabetes mellitus</t>
  </si>
  <si>
    <t>Transitory neonatal diabetes mellitus|Maturity onset diabetes mellitus in young|not provided</t>
  </si>
  <si>
    <t>Transitory neonatal diabetes mellitus|not provided|Maturity onset diabetes mellitus in young</t>
  </si>
  <si>
    <t>Hereditary hyperinsulinism|not specified|not provided</t>
  </si>
  <si>
    <t>not specified|Maturity onset diabetes mellitus in young|Transitory neonatal diabetes mellitus</t>
  </si>
  <si>
    <t>Transitory neonatal diabetes mellitus|Maturity onset diabetes mellitus in young|Permanent neonatal diabetes mellitus|not specified|not provided|Diabetes mellitus, transient neonatal, 2|Hyperinsulinemic hypoglycemia, familial, 1</t>
  </si>
  <si>
    <t>Hereditary hyperinsulinism|Transitory neonatal diabetes mellitus|Maturity onset diabetes mellitus in young|not provided</t>
  </si>
  <si>
    <t>not specified|not provided|Hereditary hyperinsulinism</t>
  </si>
  <si>
    <t>Hereditary hyperinsulinism|Transitory neonatal diabetes mellitus|Maturity onset diabetes mellitus in young</t>
  </si>
  <si>
    <t>Hereditary hyperinsulinism|not provided</t>
  </si>
  <si>
    <t>Hereditary hyperinsulinism|Transitory neonatal diabetes mellitus|not specified|Maturity onset diabetes mellitus in young|not provided</t>
  </si>
  <si>
    <t>Hereditary hyperinsulinism|Maturity onset diabetes mellitus in young|Transitory neonatal diabetes mellitus|not provided</t>
  </si>
  <si>
    <t>Hyperinsulinemic hypoglycemia, familial, 1</t>
  </si>
  <si>
    <t>Transitory neonatal diabetes mellitus|Maturity onset diabetes mellitus in young|not provided|Permanent neonatal diabetes mellitus|Hereditary hyperinsulinism|Diabetes mellitus, transient neonatal, 2|Hyperinsulinemic hypoglycemia, familial, 1</t>
  </si>
  <si>
    <t>Hereditary hyperinsulinism|Transitory neonatal diabetes mellitus|not provided|Maturity onset diabetes mellitus in young</t>
  </si>
  <si>
    <t>not specified|Maturity onset diabetes mellitus in young|Transitory neonatal diabetes mellitus|not provided</t>
  </si>
  <si>
    <t>Hyperinsulinemic hypoglycemia, familial, 1|Diabetes mellitus, transient neonatal, 2|Permanent neonatal diabetes mellitus|Hereditary hyperinsulinism|not specified|Transitory neonatal diabetes mellitus|Maturity onset diabetes mellitus in young|not provided</t>
  </si>
  <si>
    <t>Monogenic diabetes|not specified|Diabetes mellitus, transient neonatal, 2|Hyperinsulinemic hypoglycemia, familial, 1|Permanent neonatal diabetes mellitus</t>
  </si>
  <si>
    <t>Transitory neonatal diabetes mellitus|Hereditary hyperinsulinism|not provided|Hyperinsulinemic hypoglycemia, familial, 1|Diabetes mellitus, transient neonatal, 2|Maturity onset diabetes mellitus in young|Permanent neonatal diabetes mellitus</t>
  </si>
  <si>
    <t>Transitory neonatal diabetes mellitus|not specified|not provided|Maturity onset diabetes mellitus in young</t>
  </si>
  <si>
    <t>Hyperinsulinemic hypoglycemia, familial, 1|not specified|Permanent neonatal diabetes mellitus|Transitory neonatal diabetes mellitus|Maturity onset diabetes mellitus in young|not provided|Diabetes mellitus, transient neonatal, 2</t>
  </si>
  <si>
    <t>Diabetes mellitus, transient neonatal, 2|Permanent neonatal diabetes mellitus|Hyperinsulinemic hypoglycemia, familial, 1</t>
  </si>
  <si>
    <t>Transitory neonatal diabetes mellitus|Maturity onset diabetes mellitus in young|Diabetes mellitus, transient neonatal, 2|Hyperinsulinemic hypoglycemia, familial, 1|Permanent neonatal diabetes mellitus</t>
  </si>
  <si>
    <t>Hereditary hyperinsulinism|Maturity onset diabetes mellitus in young|Transitory neonatal diabetes mellitus</t>
  </si>
  <si>
    <t>Transitory neonatal diabetes mellitus|Maturity onset diabetes mellitus in young|Permanent neonatal diabetes mellitus|Diabetes mellitus, transient neonatal, 2|Hyperinsulinemic hypoglycemia, familial, 1</t>
  </si>
  <si>
    <t>Maturity onset diabetes mellitus in young|Transitory neonatal diabetes mellitus|not specified|Neonatal diabetes mellitus</t>
  </si>
  <si>
    <t>Type 2 diabetes mellitus</t>
  </si>
  <si>
    <t>not provided|Permanent neonatal diabetes mellitus|Hereditary hyperinsulinism|Diabetes mellitus, transient neonatal, 2|Hyperinsulinemic hypoglycemia, familial, 1</t>
  </si>
  <si>
    <t>not specified|Permanent neonatal diabetes mellitus|Hereditary hyperinsulinism|not provided|Transitory neonatal diabetes mellitus|Maturity onset diabetes mellitus in young|Diabetes mellitus, transient neonatal, 2|Hyperinsulinemic hypoglycemia, familial, 1</t>
  </si>
  <si>
    <t>Transitory neonatal diabetes mellitus|Maturity onset diabetes mellitus in young|Hereditary hyperinsulinism</t>
  </si>
  <si>
    <t>Monogenic diabetes|Hereditary hyperinsulinism|not specified|Hyperinsulinemic hypoglycemia, familial, 1|not provided</t>
  </si>
  <si>
    <t>Hereditary hyperinsulinism|not specified|Maturity onset diabetes mellitus in young|not provided|Transitory neonatal diabetes mellitus</t>
  </si>
  <si>
    <t>Familial hyperinsulinism|Hereditary hyperinsulinism|not provided|Hyperinsulinemic hypoglycemia, familial, 1</t>
  </si>
  <si>
    <t>not specified|Permanent neonatal diabetes mellitus|Hereditary hyperinsulinism|Transitory neonatal diabetes mellitus|Maturity onset diabetes mellitus in young|Diabetes mellitus, permanent neonatal 3|not provided|Hyperinsulinemic hypoglycemia, familial, 1|Diabetes mellitus, transient neonatal, 2</t>
  </si>
  <si>
    <t>Transitory neonatal diabetes mellitus|Maturity onset diabetes mellitus in young|Hereditary hyperinsulinism|not provided</t>
  </si>
  <si>
    <t>Hyperinsulinemic hypoglycemia, familial, 1|Permanent neonatal diabetes mellitus|Diabetes mellitus, transient neonatal, 2</t>
  </si>
  <si>
    <t>Maturity onset diabetes mellitus in young|Hereditary hyperinsulinism|not specified|Transitory neonatal diabetes mellitus|not provided</t>
  </si>
  <si>
    <t>Transitory neonatal diabetes mellitus|not specified|Diabetes mellitus, transient neonatal, 2|Hyperinsulinemic hypoglycemia, familial, 1|Maturity onset diabetes mellitus in young|Permanent neonatal diabetes mellitus|not provided</t>
  </si>
  <si>
    <t>Hereditary hyperinsulinism|Hyperinsulinemic hypoglycemia, familial, 1|not provided</t>
  </si>
  <si>
    <t>Hereditary hyperinsulinism|Transitory neonatal diabetes mellitus|not specified|Maturity onset diabetes mellitus in young|Neonatal diabetes mellitus|not provided|Hyperinsulinemic hypoglycemia, familial, 1|Diabetes mellitus, transient neonatal, 2|Permanent neonatal diabetes mellitus</t>
  </si>
  <si>
    <t>Diabetes mellitus|Familial hyperinsulinism|Type 2 diabetes mellitus</t>
  </si>
  <si>
    <t>Transitory neonatal diabetes mellitus|Diabetes mellitus, transient neonatal, 2|Hyperinsulinemic hypoglycemia, familial, 1|Maturity onset diabetes mellitus in young|Permanent neonatal diabetes mellitus</t>
  </si>
  <si>
    <t>not provided|Hereditary hyperinsulinism</t>
  </si>
  <si>
    <t>not provided|Hereditary hyperinsulinism|Familial hyperinsulinism</t>
  </si>
  <si>
    <t>Transitory neonatal diabetes mellitus|not provided|Hyperinsulinemic hypoglycemia, familial, 1|Hereditary hyperinsulinism|not specified|Permanent neonatal diabetes mellitus|Maturity onset diabetes mellitus in young|Diabetes mellitus, transient neonatal, 2</t>
  </si>
  <si>
    <t>not specified|Hereditary hyperinsulinism|Monogenic diabetes|not provided|Permanent neonatal diabetes mellitus|Diabetes mellitus, transient neonatal, 2|Hyperinsulinemic hypoglycemia, familial, 1</t>
  </si>
  <si>
    <t>Hereditary hyperinsulinism|not specified|not provided|Permanent neonatal diabetes mellitus|Hyperinsulinemic hypoglycemia, familial, 1|Diabetes mellitus, transient neonatal, 2|Type 2 diabetes mellitus</t>
  </si>
  <si>
    <t>Hereditary hyperinsulinism|Transitory neonatal diabetes mellitus|not provided|not specified|Maturity onset diabetes mellitus in young</t>
  </si>
  <si>
    <t>Hereditary hyperinsulinism|not provided|Type 2 diabetes mellitus</t>
  </si>
  <si>
    <t>Transitory neonatal diabetes mellitus|Hyperinsulinemic hypoglycemia, familial, 1|Maturity onset diabetes mellitus in young</t>
  </si>
  <si>
    <t>not provided|Type 2 diabetes mellitus|Hyperinsulinemic hypoglycemia, familial, 1|Diabetes mellitus, transient neonatal, 2|Hereditary hyperinsulinism|not specified|Permanent neonatal diabetes mellitus</t>
  </si>
  <si>
    <t>Diabetes mellitus, transient neonatal, 2|Hyperinsulinemic hypoglycemia, familial, 1|Permanent neonatal diabetes mellitus</t>
  </si>
  <si>
    <t>not provided|Hyperinsulinemic hypoglycemia, familial, 1|Hereditary hyperinsulinism</t>
  </si>
  <si>
    <t>Hereditary hyperinsulinism</t>
  </si>
  <si>
    <t>Transitory neonatal diabetes mellitus|not provided</t>
  </si>
  <si>
    <t>not provided|Transitory neonatal diabetes mellitus|Maturity onset diabetes mellitus in young</t>
  </si>
  <si>
    <t>Transitory neonatal diabetes mellitus|Maturity onset diabetes mellitus in young|Diabetes mellitus, transient neonatal, 2|Hyperinsulinemic hypoglycemia, familial, 1|not provided|Permanent neonatal diabetes mellitus</t>
  </si>
  <si>
    <t>not provided|Hereditary disease|Transitory neonatal diabetes mellitus|Maturity onset diabetes mellitus in young</t>
  </si>
  <si>
    <t>Transitory neonatal diabetes mellitus|not specified|Hyperinsulinemic hypoglycemia, familial, 1|Leucine-induced hypoglycemia|Permanent neonatal diabetes mellitus|Diabetes mellitus, transient neonatal, 2|Type 2 diabetes mellitus|Maturity onset diabetes mellitus in young|not provided|Neonatal diabetes mellitus</t>
  </si>
  <si>
    <t>not provided|not specified|Monogenic diabetes|Hyperinsulinemic hypoglycemia, familial, 1|Diabetes mellitus, transient neonatal, 2|Permanent neonatal diabetes mellitus</t>
  </si>
  <si>
    <t>Transitory neonatal diabetes mellitus|not specified|Maturity onset diabetes mellitus in young|Diabetes mellitus, transient neonatal, 2|Hereditary hyperinsulinism|Hyperinsulinemic hypoglycemia, familial, 1|not provided|Permanent neonatal diabetes mellitus</t>
  </si>
  <si>
    <t>not provided|Hereditary hyperinsulinism|Maturity onset diabetes mellitus in young|Transitory neonatal diabetes mellitus</t>
  </si>
  <si>
    <t>Hereditary hyperinsulinism|Familial hyperinsulinism|Hyperinsulinemic hypoglycemia, familial, 1|not provided</t>
  </si>
  <si>
    <t>not specified|Maturity onset diabetes mellitus in young|Permanent neonatal diabetes mellitus|Transitory neonatal diabetes mellitus|Neonatal diabetes mellitus|not provided|Diabetes mellitus, transient neonatal, 2|Hyperinsulinemic hypoglycemia, familial, 1</t>
  </si>
  <si>
    <t>Transient Neonatal Diabetes, Dominant|Hyperinsulinism, Dominant/Recessive|Permanent neonatal diabetes mellitus</t>
  </si>
  <si>
    <t>Transient Neonatal Diabetes, Dominant/Recessive|Maturity-onset diabetes of the young type 10</t>
  </si>
  <si>
    <t>Transient Neonatal Diabetes, Dominant/Recessive|not provided|Maturity-onset diabetes of the young type 10</t>
  </si>
  <si>
    <t>Transient Neonatal Diabetes, Dominant/Recessive|Maturity onset diabetes mellitus in young</t>
  </si>
  <si>
    <t>not specified|Maturity-onset diabetes of the young type 3</t>
  </si>
  <si>
    <t>Maturity-onset diabetes of the young type 3|Monogenic diabetes</t>
  </si>
  <si>
    <t>Monogenic diabetes|not provided|Maturity-onset diabetes of the young type 3</t>
  </si>
  <si>
    <t>not provided|Maturity-onset diabetes of the young type 3</t>
  </si>
  <si>
    <t>Monogenic diabetes|Maturity-onset diabetes of the young type 3</t>
  </si>
  <si>
    <t>Monogenic diabetes|Type 2 diabetes mellitus|not provided</t>
  </si>
  <si>
    <t>Maturity-onset diabetes of the young type 3</t>
  </si>
  <si>
    <t>not provided|Monogenic diabetes|not specified</t>
  </si>
  <si>
    <t>not specified|not provided|Maturity-onset diabetes of the young type 3</t>
  </si>
  <si>
    <t>not provided|not specified|Maturity-onset diabetes of the young type 3</t>
  </si>
  <si>
    <t>Monogenic diabetes|not specified</t>
  </si>
  <si>
    <t>not provided|Maturity-onset diabetes of the young type 3|not specified</t>
  </si>
  <si>
    <t>Type 1 diabetes mellitus 20</t>
  </si>
  <si>
    <t>not provided|Monogenic diabetes|not specified|Maturity-onset diabetes of the young type 3</t>
  </si>
  <si>
    <t>Maturity onset diabetes mellitus in young|Maturity-onset diabetes of the young type 3</t>
  </si>
  <si>
    <t>Type 1 diabetes mellitus 20|Hepatic adenomas, familial|Nonpapillary renal cell carcinoma|Maturity-onset diabetes of the young type 3|Diabetes mellitus type 1|Type 2 diabetes mellitus|not provided|Type 2 diabetes mellitus|Maturity-onset diabetes of the young type 3</t>
  </si>
  <si>
    <t>Monogenic diabetes|Maturity-onset diabetes of the young type 3|Hepatic adenomas, familial|Type 2 diabetes mellitus|Diabetes mellitus type 1|Nonpapillary renal cell carcinoma|Type 1 diabetes mellitus 20|Maturity onset diabetes mellitus in young|not provided|Maturity-onset diabetes of the young type 3</t>
  </si>
  <si>
    <t>Maturity-onset diabetes of the young type 3|not provided</t>
  </si>
  <si>
    <t>not specified|Type 1 diabetes mellitus 20|Hepatic adenomas, familial|Nonpapillary renal cell carcinoma|Maturity-onset diabetes of the young type 3|Diabetes mellitus type 1|Type 2 diabetes mellitus|not provided</t>
  </si>
  <si>
    <t>Maturity-onset diabetes of the young type 3|Monogenic diabetes|not specified|not provided</t>
  </si>
  <si>
    <t>Maturity-onset diabetes of the young type 3|not specified|Type 1 diabetes mellitus 20</t>
  </si>
  <si>
    <t>Monogenic diabetes|Reduced delayed hypersensitivity|Symphalangism affecting the proximal phalanx of the 4th finger|not specified|not provided|Maturity-onset diabetes of the young type 3|Breast carcinoma</t>
  </si>
  <si>
    <t>not provided|Maturity-onset diabetes of the young type 3|Monogenic diabetes</t>
  </si>
  <si>
    <t>not specified|Maturity-onset diabetes of the young type 4</t>
  </si>
  <si>
    <t>not specified|not provided|Monogenic diabetes|Maturity-onset diabetes of the young type 4</t>
  </si>
  <si>
    <t>not provided|Diabetes mellitus type 2, susceptibility to|Type 2 diabetes mellitus</t>
  </si>
  <si>
    <t>not specified|not provided|Maturity-onset diabetes of the young type 4</t>
  </si>
  <si>
    <t>Monogenic diabetes|not specified|not provided|Maturity-onset diabetes of the young type 4|Type 2 diabetes mellitus</t>
  </si>
  <si>
    <t>Monogenic diabetes|not provided</t>
  </si>
  <si>
    <t>PLIN1-related familial partial lipodystrophy</t>
  </si>
  <si>
    <t>Renal cysts and diabetes syndrome</t>
  </si>
  <si>
    <t>not provided|Renal cysts and diabetes syndrome</t>
  </si>
  <si>
    <t>Monogenic diabetes|not provided|Renal cysts and diabetes syndrome</t>
  </si>
  <si>
    <t>Renal cysts and diabetes syndrome|not provided</t>
  </si>
  <si>
    <t>not specified|not provided|Renal cysts and diabetes syndrome</t>
  </si>
  <si>
    <t>Renal cysts and diabetes syndrome|Maturity onset diabetes mellitus in young</t>
  </si>
  <si>
    <t>not provided|not specified|Congenital anomaly of kidney and urinary tract|Renal cysts and diabetes syndrome</t>
  </si>
  <si>
    <t>not specified|Monogenic diabetes|not provided|Autosomal dominant polycystic liver disease|Renal cysts and diabetes syndrome</t>
  </si>
  <si>
    <t>not specified|not provided|Maturity onset diabetes mellitus in young|Renal cysts and diabetes syndrome</t>
  </si>
  <si>
    <t>Atrioventricular septal defect 5</t>
  </si>
  <si>
    <t>Monogenic diabetes|not specified|not provided|Atrioventricular septal defect 5</t>
  </si>
  <si>
    <t>Atrioventricular septal defect 5|not provided</t>
  </si>
  <si>
    <t>Atrioventricular septal defect 5|not specified</t>
  </si>
  <si>
    <t>Atrioventricular septal defect 5|Monogenic diabetes</t>
  </si>
  <si>
    <t>not provided|Atrioventricular septal defect 5</t>
  </si>
  <si>
    <t>Monogenic diabetes|Atrioventricular septal defect 5|not provided</t>
  </si>
  <si>
    <t>Monogenic diabetes|not provided|Atrioventricular septal defect 5|Tetralogy of Fallot</t>
  </si>
  <si>
    <t>Atrioventricular septal defect 5|Atrial septal defect 9|Tetralogy of Fallot</t>
  </si>
  <si>
    <t>Pancreatic hypoplasia-diabetes-congenital heart disease syndrome|Tetralogy of Fallot|Conotruncal heart malformations|Atrioventricular septal defect 5|Atrial septal defect 9|Atrioventricular septal defect 5</t>
  </si>
  <si>
    <t>Monogenic diabetes|not provided|Atrioventricular septal defect 5|not specified</t>
  </si>
  <si>
    <t>not provided|Atrioventricular septal defect 5|not specified</t>
  </si>
  <si>
    <t>Atrioventricular septal defect 5|not provided|Monogenic diabetes</t>
  </si>
  <si>
    <t>not specified|Type 2 diabetes mellitus|Hypoinsulinemic hypoglycemia and body hemihypertrophy</t>
  </si>
  <si>
    <t>not specified|Hypoinsulinemic hypoglycemia and body hemihypertrophy|Type 2 diabetes mellitus</t>
  </si>
  <si>
    <t>Hypoinsulinemic hypoglycemia and body hemihypertrophy|Type 2 diabetes mellitus</t>
  </si>
  <si>
    <t>Inborn genetic diseases</t>
  </si>
  <si>
    <t>Type 2 diabetes mellitus|Hypoinsulinemic hypoglycemia and body hemihypertrophy</t>
  </si>
  <si>
    <t>not provided|Hypoinsulinemic hypoglycemia and body hemihypertrophy|Type 2 diabetes mellitus</t>
  </si>
  <si>
    <t>not specified|not provided|Colorectal cancer, susceptibility to, 10|Hereditary cancer-predisposing syndrome</t>
  </si>
  <si>
    <t>Colorectal cancer, susceptibility to, 10|not provided</t>
  </si>
  <si>
    <t>Colorectal cancer, susceptibility to, 10|Hereditary cancer-predisposing syndrome|not provided</t>
  </si>
  <si>
    <t>Hereditary cancer-predisposing syndrome|not specified|Colorectal cancer, susceptibility to, 10|not provided</t>
  </si>
  <si>
    <t>Colorectal cancer, susceptibility to, 10</t>
  </si>
  <si>
    <t>not provided|Colorectal cancer, susceptibility to, 10</t>
  </si>
  <si>
    <t>not provided|Hereditary cancer-predisposing syndrome|Colorectal cancer, susceptibility to, 10</t>
  </si>
  <si>
    <t>Colorectal cancer, susceptibility to, 10|Hereditary cancer-predisposing syndrome|not specified</t>
  </si>
  <si>
    <t>not specified|not provided|Colorectal cancer, susceptibility to, 10</t>
  </si>
  <si>
    <t>Colorectal cancer, susceptibility to, 10|Familial colorectal cancer|not provided</t>
  </si>
  <si>
    <t>Hereditary cancer-predisposing syndrome|Colorectal cancer, susceptibility to, 10|not specified</t>
  </si>
  <si>
    <t>Mandibular hypoplasia-deafness-progeroid syndrome|Colorectal cancer, susceptibility to, 10|not provided|not specified|Colorectal cancer, susceptibility to, 10</t>
  </si>
  <si>
    <t>not provided|Colorectal cancer, susceptibility to, 10|Mandibular hypoplasia-deafness-progeroid syndrome</t>
  </si>
  <si>
    <t>Colorectal cancer, susceptibility to, 10|Mandibular hypoplasia-deafness-progeroid syndrome|Colorectal cancer, susceptibility to, 10|Hereditary cancer-predisposing syndrome|not provided</t>
  </si>
  <si>
    <t>Mandibular hypoplasia-deafness-progeroid syndrome|not specified|not provided|Colorectal cancer, susceptibility to, 10</t>
  </si>
  <si>
    <t>not specified|Colorectal cancer, susceptibility to, 10|Mandibular hypoplasia-deafness-progeroid syndrome|Colorectal cancer, susceptibility to, 10|not provided</t>
  </si>
  <si>
    <t>Colorectal cancer, susceptibility to, 10|not provided|Hereditary cancer-predisposing syndrome</t>
  </si>
  <si>
    <t>not provided|Colorectal cancer, susceptibility to, 10|not specified</t>
  </si>
  <si>
    <t>Familial colorectal cancer|not provided|Colorectal cancer, susceptibility to, 10|Mandibular hypoplasia-deafness-progeroid syndrome|Colorectal cancer, susceptibility to, 10</t>
  </si>
  <si>
    <t>Hereditary cancer-predisposing syndrome|not provided|Colorectal cancer, susceptibility to, 10</t>
  </si>
  <si>
    <t>not specified|not provided|Carcinoma of colon|Hereditary cancer-predisposing syndrome|Colorectal cancer, susceptibility to, 10</t>
  </si>
  <si>
    <t>not provided|Familial colorectal cancer|Colorectal cancer, susceptibility to, 10|not specified|Hereditary cancer-predisposing syndrome</t>
  </si>
  <si>
    <t>Colorectal cancer, susceptibility to, 10|not specified|Hereditary cancer-predisposing syndrome</t>
  </si>
  <si>
    <t>Colorectal cancer, susceptibility to, 10|Familial colorectal cancer|Hereditary cancer-predisposing syndrome|not provided</t>
  </si>
  <si>
    <t>Colorectal cancer, susceptibility to, 10|Hereditary cancer-predisposing syndrome</t>
  </si>
  <si>
    <t>Hereditary cancer-predisposing syndrome|not specified|not provided|Colorectal cancer, susceptibility to, 10|Malignant tumor of breast</t>
  </si>
  <si>
    <t>Hereditary cancer-predisposing syndrome|Colorectal cancer, susceptibility to, 10|not provided</t>
  </si>
  <si>
    <t>not provided|not specified|Colorectal cancer, susceptibility to, 10</t>
  </si>
  <si>
    <t>Endometrial carcinoma|not specified|not provided|Colorectal cancer, susceptibility to, 10|Hereditary cancer-predisposing syndrome</t>
  </si>
  <si>
    <t>Colorectal cancer, susceptibility to, 10|not specified|Carcinoma of colon|not provided</t>
  </si>
  <si>
    <t>Colorectal cancer, susceptibility to, 10|not specified|Polymerase proofreading-related adenomatous polyposis|Hereditary cancer-predisposing syndrome|not provided</t>
  </si>
  <si>
    <t>not specified|Colorectal cancer, susceptibility to, 10|Hereditary cancer-predisposing syndrome|not provided</t>
  </si>
  <si>
    <t>not provided|Mandibular hypoplasia-deafness-progeroid syndrome|Colorectal cancer, susceptibility to, 10|Colorectal cancer, susceptibility to, 10</t>
  </si>
  <si>
    <t>Carcinoma of colon|Colorectal cancer, susceptibility to, 10|Hereditary cancer-predisposing syndrome|not specified|not provided</t>
  </si>
  <si>
    <t>Hereditary cancer-predisposing syndrome|Colorectal cancer, susceptibility to, 10</t>
  </si>
  <si>
    <t>not specified|Carcinoma of colon|Mandibular hypoplasia-deafness-progeroid syndrome|Colorectal cancer, susceptibility to, 10|Hereditary cancer-predisposing syndrome|not provided|Familial colorectal cancer|Colorectal cancer, susceptibility to, 10</t>
  </si>
  <si>
    <t>not specified|Colorectal cancer, susceptibility to, 10</t>
  </si>
  <si>
    <t>Colorectal cancer, susceptibility to, 10|not specified</t>
  </si>
  <si>
    <t>Hereditary cancer-predisposing syndrome|not specified|not provided|Colorectal cancer, susceptibility to, 10</t>
  </si>
  <si>
    <t>Hereditary cancer-predisposing syndrome|Colorectal cancer, susceptibility to, 10|Colorectal cancer, susceptibility to, 10|Mandibular hypoplasia-deafness-progeroid syndrome|not specified|not provided</t>
  </si>
  <si>
    <t>Hereditary cancer-predisposing syndrome|not provided|not specified|Colorectal cancer, susceptibility to, 10|Polymerase proofreading-related adenomatous polyposis</t>
  </si>
  <si>
    <t>Hereditary cancer-predisposing syndrome</t>
  </si>
  <si>
    <t>not specified|not provided|Colorectal cancer|Hereditary cancer-predisposing syndrome|Colorectal cancer, susceptibility to, 10</t>
  </si>
  <si>
    <t>not specified|Carcinoma of colon|Colorectal cancer, susceptibility to, 10</t>
  </si>
  <si>
    <t>Hereditary cancer-predisposing syndrome|not provided|Colorectal cancer, susceptibility to, 10|not specified|Carcinoma of colon</t>
  </si>
  <si>
    <t>not specified|not provided|Colorectal cancer, susceptibility to, 10|Hereditary cancer-predisposing syndrome|Carcinoma of colon</t>
  </si>
  <si>
    <t>Polymerase proofreading-related adenomatous polyposis|Hereditary cancer-predisposing syndrome|not specified|not provided|Colorectal cancer, susceptibility to, 10</t>
  </si>
  <si>
    <t>not specified|not provided|Hereditary cancer-predisposing syndrome|Colorectal cancer, susceptibility to, 10</t>
  </si>
  <si>
    <t>not provided|Mandibular hypoplasia-deafness-progeroid syndrome|Colorectal cancer, susceptibility to, 10|Hereditary cancer-predisposing syndrome|not specified|Colorectal cancer, susceptibility to, 10</t>
  </si>
  <si>
    <t>Familial colorectal cancer|Colorectal cancer, susceptibility to, 10|Hereditary cancer-predisposing syndrome|not provided|not specified</t>
  </si>
  <si>
    <t>Hereditary cancer-predisposing syndrome|not specified|Colorectal cancer, susceptibility to, 10</t>
  </si>
  <si>
    <t>not specified|Hereditary cancer-predisposing syndrome|not provided|Colorectal cancer, susceptibility to, 10</t>
  </si>
  <si>
    <t>Hereditary cancer-predisposing syndrome|Colorectal cancer, susceptibility to, 10|not specified|not provided</t>
  </si>
  <si>
    <t>not specified|Colorectal cancer, susceptibility to, 10|not provided|Hereditary cancer-predisposing syndrome</t>
  </si>
  <si>
    <t>not specified|not provided|Hereditary cancer-predisposing syndrome|Colorectal cancer, susceptibility to, 10|Malignant tumor of breast</t>
  </si>
  <si>
    <t>Mandibular hypoplasia-deafness-progeroid syndrome|Colorectal cancer, susceptibility to, 10|Colorectal cancer, susceptibility to, 10|Hereditary cancer-predisposing syndrome|not provided</t>
  </si>
  <si>
    <t>not provided|Hereditary cancer-predisposing syndrome|not specified|Colorectal cancer, susceptibility to, 10</t>
  </si>
  <si>
    <t>Hereditary cancer-predisposing syndrome|not provided|Colorectal cancer, susceptibility to, 10|not specified</t>
  </si>
  <si>
    <t>not provided|Colorectal cancer, susceptibility to, 10|Hereditary cancer-predisposing syndrome|not specified</t>
  </si>
  <si>
    <t>Colorectal cancer, susceptibility to, 10|Colorectal cancer, susceptibility to, 10|Mandibular hypoplasia-deafness-progeroid syndrome</t>
  </si>
  <si>
    <t>not provided|Colorectal cancer, susceptibility to, 10|Mandibular hypoplasia-deafness-progeroid syndrome|Colorectal cancer, susceptibility to, 10</t>
  </si>
  <si>
    <t>Colorectal cancer, susceptibility to, 10|not specified|Hereditary cancer-predisposing syndrome|not provided</t>
  </si>
  <si>
    <t>not provided|Colorectal cancer, susceptibility to, 10|Hereditary cancer-predisposing syndrome</t>
  </si>
  <si>
    <t>not specified|Carcinoma of colon|not provided|Hereditary cancer-predisposing syndrome|Colorectal cancer, susceptibility to, 10</t>
  </si>
  <si>
    <t>Carcinoma of colon|not specified|Colorectal cancer, susceptibility to, 10|not provided</t>
  </si>
  <si>
    <t>Polymerase proofreading-related adenomatous polyposis|not specified|not provided|Colorectal cancer, susceptibility to, 10</t>
  </si>
  <si>
    <t>Carcinoma of colon|Colorectal cancer, susceptibility to, 10|not provided</t>
  </si>
  <si>
    <t>not provided|Colorectal cancer, susceptibility to, 10|Colorectal cancer, susceptibility to, 10|Mandibular hypoplasia-deafness-progeroid syndrome</t>
  </si>
  <si>
    <t>Colorectal cancer, susceptibility to, 10|Hereditary cancer-predisposing syndrome|not specified|not provided</t>
  </si>
  <si>
    <t>Familial hyperinsulinism|Maturity-onset diabetes of the young type 1</t>
  </si>
  <si>
    <t>Maturity-onset diabetes of the young type 1|not provided</t>
  </si>
  <si>
    <t>Maturity-onset diabetes of the young type 1|Familial hyperinsulinism</t>
  </si>
  <si>
    <t>Maturity-onset diabetes of the young type 1|Type 2 diabetes mellitus|Fanconi renotubular syndrome 4 with maturity-onset diabetes of the young|not specified|not provided|Maturity-onset diabetes of the young type 1</t>
  </si>
  <si>
    <t>not provided|not specified|Maturity onset diabetes mellitus in young</t>
  </si>
  <si>
    <t>not specified|not provided|Familial hyperinsulinism|Maturity-onset diabetes of the young type 1</t>
  </si>
  <si>
    <t>not specified|not provided|Familial hyperinsulinism|Maturity-onset diabetes of the young type 1|Type 2 diabetes mellitus</t>
  </si>
  <si>
    <t>not specified|Maturity-onset diabetes of the young type 1|not provided|Familial hyperinsulinism</t>
  </si>
  <si>
    <t>not specified|Maturity onset diabetes mellitus in young|not provided|Type 2 diabetes mellitus</t>
  </si>
  <si>
    <t>Maturity-onset diabetes of the young type 1|not provided|Familial hyperinsulinism</t>
  </si>
  <si>
    <t>Maturity onset diabetes mellitus in young|Maturity-onset diabetes of the young type 1|not provided|Familial hyperinsulinism|not specified</t>
  </si>
  <si>
    <t>Hyperinsulinism, Dominant|not provided|not specified|Maturity onset diabetes mellitus in young</t>
  </si>
  <si>
    <t>Maturity onset diabetes mellitus in young|not provided|not specified|Maturity-onset diabetes of the young type 1</t>
  </si>
  <si>
    <t>Maturity-onset diabetes of the young type 1</t>
  </si>
  <si>
    <t>Familial hyperinsulinism|not specified|Maturity-onset diabetes of the young type 1</t>
  </si>
  <si>
    <t>not provided|Maturity-onset diabetes of the young type 1|Familial hyperinsulinism</t>
  </si>
  <si>
    <t>not specified|Maturity-onset diabetes of the young type 1|Familial hyperinsulinism|Maturity onset diabetes mellitus in young|not provided</t>
  </si>
  <si>
    <t>Maturity-onset diabetes of the young type 1|Fanconi renotubular syndrome 4 with maturity-onset diabetes of the young|Type 2 diabetes mellitus|Autosomal dominant polycystic liver disease|not specified|not provided|Familial hyperinsulinism|Maturity-onset diabetes of the young type 1</t>
  </si>
  <si>
    <t>Minor (effect) allele</t>
  </si>
  <si>
    <t>GERA_REP*</t>
  </si>
  <si>
    <t>AoU_REP*</t>
  </si>
  <si>
    <t>Statistical power to detect association in T2D GWAS meta-analysis</t>
  </si>
  <si>
    <t>T2D GWAS-based classification</t>
  </si>
  <si>
    <t xml:space="preserve">Fixed-effects T2D GWAS meta-analysis						</t>
  </si>
  <si>
    <t>GERA_REP</t>
  </si>
  <si>
    <t>Conflicting interpretations of pathogenicity *</t>
  </si>
  <si>
    <t>* By the time this paper was in revision, p.Arg114Trp variant was reclassified as Likely pathogenic in ClinVar.</t>
  </si>
  <si>
    <t>* Non-overlapping individuals not included in the discovery GWAS.</t>
  </si>
  <si>
    <t>Region #</t>
  </si>
  <si>
    <t>Approximate Conditional Analysis</t>
  </si>
  <si>
    <t>Joint effect</t>
  </si>
  <si>
    <t>Joint StdErr</t>
  </si>
  <si>
    <t>Joint P-value</t>
  </si>
  <si>
    <t>LD r2</t>
  </si>
  <si>
    <t>Mahajan et al., 2022. Multiancestry T2D GWAS</t>
  </si>
  <si>
    <t>Kurki et al., 2023. Finnish T2D GWAS R9</t>
  </si>
  <si>
    <t>Suzuki et al., 2024. Multi-ancestry T2D GWAS</t>
  </si>
  <si>
    <t>T2D association summary statistics in previous meta-analyses</t>
  </si>
  <si>
    <r>
      <t>T2D association summary statistics in previous meta-analyses for tag SNP (r</t>
    </r>
    <r>
      <rPr>
        <b/>
        <vertAlign val="superscript"/>
        <sz val="12"/>
        <color theme="1"/>
        <rFont val="Calibri (Body)"/>
      </rPr>
      <t>2</t>
    </r>
    <r>
      <rPr>
        <b/>
        <sz val="12"/>
        <color theme="1"/>
        <rFont val="Calibri"/>
        <family val="2"/>
        <scheme val="minor"/>
      </rPr>
      <t>≥0.8)</t>
    </r>
  </si>
  <si>
    <t>Genomic Coordinate (b38) of tag SNP</t>
  </si>
  <si>
    <t>rsID of tag SNP</t>
  </si>
  <si>
    <t>AFR</t>
  </si>
  <si>
    <t>AMR</t>
  </si>
  <si>
    <t>ASJ</t>
  </si>
  <si>
    <t>EAS</t>
  </si>
  <si>
    <t>FIN</t>
  </si>
  <si>
    <t>NFE</t>
  </si>
  <si>
    <t>OTH</t>
  </si>
  <si>
    <t>Ref allele</t>
  </si>
  <si>
    <t>Alt allele</t>
  </si>
  <si>
    <t>gnomAD allele frequencies for the alternative allele</t>
  </si>
  <si>
    <t>Mahajan et al., 2022. European T2D GWAS</t>
  </si>
  <si>
    <t>Variant associations reported in GWAS Catalog</t>
  </si>
  <si>
    <t>Nearest genes based on genomic location</t>
  </si>
  <si>
    <t>*</t>
  </si>
  <si>
    <t>1.2 (0.39-3.74)</t>
  </si>
  <si>
    <t>4.12 (2.39-7.08)</t>
  </si>
  <si>
    <t>rs1573036</t>
  </si>
  <si>
    <t>rs4898434</t>
  </si>
  <si>
    <t>rs781839516</t>
  </si>
  <si>
    <t>rs67905506</t>
  </si>
  <si>
    <t>rs148699089</t>
  </si>
  <si>
    <t>rs5987241</t>
  </si>
  <si>
    <t>5.98E-526</t>
  </si>
  <si>
    <t>Effector gene based on OpenTargets</t>
  </si>
  <si>
    <t>AoU_REP</t>
  </si>
  <si>
    <t>HNF4A*</t>
  </si>
  <si>
    <t>Vujkovic et al., 2021. Multi-ancestry T2D GWAS</t>
  </si>
  <si>
    <t>DiscovEHR</t>
  </si>
  <si>
    <t>Geisinger MyCode Community Health Initiative</t>
  </si>
  <si>
    <t>Phenotype algorithm using EHR ICD9/10 codes, hba1c, fasting glucose, and relevant medication (see methods).</t>
  </si>
  <si>
    <t>EUR, AFA, AMR, EAS, SAS, Other</t>
  </si>
  <si>
    <t>52,658 (23,584/29,074)</t>
  </si>
  <si>
    <t>67.6 (14.6)</t>
  </si>
  <si>
    <t>34.9 (8.8)</t>
  </si>
  <si>
    <t>41,639 (24,852/45,854)</t>
  </si>
  <si>
    <t>64.3 (12.6)</t>
  </si>
  <si>
    <t>27.9 (6.2)</t>
  </si>
  <si>
    <t>chr12:65895738:C:CCTAG</t>
  </si>
  <si>
    <t>chr23:19361522:G:C</t>
  </si>
  <si>
    <t>chr6:41936060:C:A</t>
  </si>
  <si>
    <t>chr14:100829464:G:C</t>
  </si>
  <si>
    <t>chr5:100662087:C:A</t>
  </si>
  <si>
    <t>chr11:64237251:G:C</t>
  </si>
  <si>
    <t>chr6:34237495:G:A</t>
  </si>
  <si>
    <t>chr16:71417021:T:A</t>
  </si>
  <si>
    <t>chr3:66258322:G:A</t>
  </si>
  <si>
    <t>chr23:9605153:C:T</t>
  </si>
  <si>
    <t>chr5:14670589:C:T</t>
  </si>
  <si>
    <t>chr7:107980860:GT:G</t>
  </si>
  <si>
    <t>chr20:33809878:AT:A</t>
  </si>
  <si>
    <t>chr21:34224541:C:T</t>
  </si>
  <si>
    <t>chr9:1052434:G:A</t>
  </si>
  <si>
    <t>chr17:3969232:C:CA</t>
  </si>
  <si>
    <t>chr17:37710172:G:A</t>
  </si>
  <si>
    <t>chr1:229117459:G:A</t>
  </si>
  <si>
    <t>chr1:236246168:G:T</t>
  </si>
  <si>
    <t>chr1:173282717:G:A</t>
  </si>
  <si>
    <t>chr2:161313357:T:A</t>
  </si>
  <si>
    <t>chr17:47825985:GA:G</t>
  </si>
  <si>
    <t>chr23:45923705:C:A</t>
  </si>
  <si>
    <t>chr13:110427884:C:T</t>
  </si>
  <si>
    <t>chr5:56554004:G:A</t>
  </si>
  <si>
    <t>chr12:71068050:G:T</t>
  </si>
  <si>
    <t>Supplementary Table 6. Human tissue epigenomic datasets used in this study for functional annotation of novel rare or population-specific noncoding signals.</t>
  </si>
  <si>
    <t>Supplementary Table 7. Biomarkers summary statistics results in the UKB for novel rare or population-specific signals associated with risk of T2D.</t>
  </si>
  <si>
    <t>Supplementary Table 8. T2D GWAS meta-analysis results (UKB + MGB + GERA EUR) for 1,634 ClinVar variants in 22 Monogenic Diabetes genes.</t>
  </si>
  <si>
    <t>Supplementary Table 9. Replication results of variants of intermediate penetrance (VIP) in Monogenic Diabetes genes.</t>
  </si>
  <si>
    <t>1.37 (1.22-1.54)</t>
  </si>
  <si>
    <t>0.75 (0.68-0.82)</t>
  </si>
  <si>
    <t>1.2 (1.13-1.28)</t>
  </si>
  <si>
    <t>0.86 (0.82-0.9)</t>
  </si>
  <si>
    <t>1.13 (1.08-1.18)</t>
  </si>
  <si>
    <t>1.12 (1.08-1.16)</t>
  </si>
  <si>
    <t>1.14 (1.1-1.19)</t>
  </si>
  <si>
    <t>0.9 (0.87-0.94)</t>
  </si>
  <si>
    <t>0.91 (0.88-0.94)</t>
  </si>
  <si>
    <t>0.92 (0.9-0.94)</t>
  </si>
  <si>
    <t>0.96 (0.93-0.98)</t>
  </si>
  <si>
    <t>0.93 (0.91-0.96)</t>
  </si>
  <si>
    <t>1.05 (1.03-1.07)</t>
  </si>
  <si>
    <t>0.94 (0.92-0.96)</t>
  </si>
  <si>
    <t>1.06 (1.04-1.08)</t>
  </si>
  <si>
    <t>1.01 (0.99-1.03)</t>
  </si>
  <si>
    <t>0.95 (0.93-0.96)</t>
  </si>
  <si>
    <t>0.95 (0.94-0.97)</t>
  </si>
  <si>
    <t>1.05 (1.03-1.06)</t>
  </si>
  <si>
    <t>0.95 (0.93-0.97)</t>
  </si>
  <si>
    <t>0.96 (0.94-0.97)</t>
  </si>
  <si>
    <t>1.03 (1.02-1.05)</t>
  </si>
  <si>
    <t>1.09 (1.04-1.14)</t>
  </si>
  <si>
    <t>0.95 (0.92-0.98)</t>
  </si>
  <si>
    <t>1.06 (1.03-1.08)</t>
  </si>
  <si>
    <t>0.98 (0.97-1)</t>
  </si>
  <si>
    <t>0.97 (0.95-0.99)</t>
  </si>
  <si>
    <t>0.97 (0.96-0.99)</t>
  </si>
  <si>
    <t>0.98 (0.96-1)</t>
  </si>
  <si>
    <t>1.02 (1.01-1.03)</t>
  </si>
  <si>
    <t>0.96 (0.95-0.98)</t>
  </si>
  <si>
    <t>0.99 (0.98-1)</t>
  </si>
  <si>
    <t>1.01 (1.01-1.02)</t>
  </si>
  <si>
    <t>1.01 (1-1.01)</t>
  </si>
  <si>
    <t>1.01 (1-1.02)</t>
  </si>
  <si>
    <t>0.83 (0.72-0.96)</t>
  </si>
  <si>
    <t>1.13 (1.02-1.25)</t>
  </si>
  <si>
    <t>0.92 (0.87-0.97)</t>
  </si>
  <si>
    <t>1.04 (1-1.07)</t>
  </si>
  <si>
    <t>1.02 (1-1.04)</t>
  </si>
  <si>
    <t>1 (0.97-1.03)</t>
  </si>
  <si>
    <t>0.96 (0.94-0.98)</t>
  </si>
  <si>
    <t>0.96 (0.94-0.99)</t>
  </si>
  <si>
    <t>0.99 (0.97-1)</t>
  </si>
  <si>
    <t>1.03 (1.01-1.04)</t>
  </si>
  <si>
    <t>1 (0.99-1.02)</t>
  </si>
  <si>
    <t>0.99 (0.98-1.01)</t>
  </si>
  <si>
    <t>0.98 (0.97-0.99)</t>
  </si>
  <si>
    <t>1.1 (1.05-1.14)</t>
  </si>
  <si>
    <t>0.94 (0.92-0.97)</t>
  </si>
  <si>
    <t>0.97 (0.96-0.98)</t>
  </si>
  <si>
    <t>0.99 (0.99-1)</t>
  </si>
  <si>
    <t>0.77 (0.71-0.83)</t>
  </si>
  <si>
    <t>1.13 (1.09-1.17)</t>
  </si>
  <si>
    <t>1.06 (1.05-1.08)</t>
  </si>
  <si>
    <t>0.97 (0.95-0.98)</t>
  </si>
  <si>
    <t>0.94 (0.93-0.96)</t>
  </si>
  <si>
    <t>1.03 (1.02-1.03)</t>
  </si>
  <si>
    <t>1.01 (0.99-1.02)</t>
  </si>
  <si>
    <t>0.97 (0.96-0.97)</t>
  </si>
  <si>
    <t>0.98 (0.98-0.99)</t>
  </si>
  <si>
    <t>0.99 (0.98-0.99)</t>
  </si>
  <si>
    <t>0.96 (0.95-0.97)</t>
  </si>
  <si>
    <t>T9</t>
  </si>
  <si>
    <r>
      <t xml:space="preserve">A meta-analysis of two-sided logistic regression models, weighting the discovery cohorts by the inverse of the standard error for each variant was used. This table shows the 284 distinct signals at </t>
    </r>
    <r>
      <rPr>
        <i/>
        <sz val="12"/>
        <color rgb="FF000000"/>
        <rFont val="Calibri"/>
        <family val="2"/>
        <scheme val="minor"/>
      </rPr>
      <t>p</t>
    </r>
    <r>
      <rPr>
        <sz val="12"/>
        <color rgb="FF000000"/>
        <rFont val="Calibri"/>
        <family val="2"/>
        <scheme val="minor"/>
      </rPr>
      <t xml:space="preserve"> &lt; 5×10</t>
    </r>
    <r>
      <rPr>
        <vertAlign val="superscript"/>
        <sz val="12"/>
        <color rgb="FF000000"/>
        <rFont val="Calibri"/>
        <family val="2"/>
        <scheme val="minor"/>
      </rPr>
      <t>-8</t>
    </r>
    <r>
      <rPr>
        <sz val="12"/>
        <color rgb="FF000000"/>
        <rFont val="Calibri"/>
        <family val="2"/>
        <scheme val="minor"/>
      </rPr>
      <t xml:space="preserve"> from an approximate conditional and joint association analysis (cojo-GCTA) on the GWAS meta-analysis summary data. Columns I-Q show the summary statistics from the meta-analysis and columns R-U show the results from the cojo-GCTA. A variant was considered as novel (column V) when neither itself nor tag variants (r</t>
    </r>
    <r>
      <rPr>
        <vertAlign val="superscript"/>
        <sz val="12"/>
        <color rgb="FF000000"/>
        <rFont val="Calibri"/>
        <family val="2"/>
        <scheme val="minor"/>
      </rPr>
      <t>2</t>
    </r>
    <r>
      <rPr>
        <sz val="12"/>
        <color rgb="FF000000"/>
        <rFont val="Calibri"/>
        <family val="2"/>
        <scheme val="minor"/>
      </rPr>
      <t xml:space="preserve">&gt;0.8) were significant at </t>
    </r>
    <r>
      <rPr>
        <i/>
        <sz val="12"/>
        <color rgb="FF000000"/>
        <rFont val="Calibri"/>
        <family val="2"/>
        <scheme val="minor"/>
      </rPr>
      <t>p</t>
    </r>
    <r>
      <rPr>
        <sz val="12"/>
        <color rgb="FF000000"/>
        <rFont val="Calibri"/>
        <family val="2"/>
        <scheme val="minor"/>
      </rPr>
      <t xml:space="preserve"> &lt; 5×10</t>
    </r>
    <r>
      <rPr>
        <vertAlign val="superscript"/>
        <sz val="12"/>
        <color rgb="FF000000"/>
        <rFont val="Calibri"/>
        <family val="2"/>
        <scheme val="minor"/>
      </rPr>
      <t>-8</t>
    </r>
    <r>
      <rPr>
        <sz val="12"/>
        <color rgb="FF000000"/>
        <rFont val="Calibri"/>
        <family val="2"/>
        <scheme val="minor"/>
      </rPr>
      <t xml:space="preserve"> in any of 5 previous T2D GWAS meta-analysis (columns X-AS for the index variant and columns AV-AZ for tag variants). Column W labels as primary the variants with </t>
    </r>
    <r>
      <rPr>
        <i/>
        <sz val="12"/>
        <color rgb="FF000000"/>
        <rFont val="Calibri"/>
        <family val="2"/>
        <scheme val="minor"/>
      </rPr>
      <t>p</t>
    </r>
    <r>
      <rPr>
        <sz val="12"/>
        <color rgb="FF000000"/>
        <rFont val="Calibri"/>
        <family val="2"/>
        <scheme val="minor"/>
      </rPr>
      <t xml:space="preserve"> from the GWAS meta-analysis &lt; 5×10</t>
    </r>
    <r>
      <rPr>
        <vertAlign val="superscript"/>
        <sz val="12"/>
        <color rgb="FF000000"/>
        <rFont val="Calibri"/>
        <family val="2"/>
        <scheme val="minor"/>
      </rPr>
      <t>-8</t>
    </r>
    <r>
      <rPr>
        <sz val="12"/>
        <color rgb="FF000000"/>
        <rFont val="Calibri"/>
        <family val="2"/>
        <scheme val="minor"/>
      </rPr>
      <t xml:space="preserve"> , and as secondary the variants that remained significant at </t>
    </r>
    <r>
      <rPr>
        <i/>
        <sz val="12"/>
        <color rgb="FF000000"/>
        <rFont val="Calibri"/>
        <family val="2"/>
        <scheme val="minor"/>
      </rPr>
      <t>p</t>
    </r>
    <r>
      <rPr>
        <sz val="12"/>
        <color rgb="FF000000"/>
        <rFont val="Calibri"/>
        <family val="2"/>
        <scheme val="minor"/>
      </rPr>
      <t xml:space="preserve"> &lt; 5×10</t>
    </r>
    <r>
      <rPr>
        <vertAlign val="superscript"/>
        <sz val="12"/>
        <color rgb="FF000000"/>
        <rFont val="Calibri"/>
        <family val="2"/>
        <scheme val="minor"/>
      </rPr>
      <t>-8</t>
    </r>
    <r>
      <rPr>
        <sz val="12"/>
        <color rgb="FF000000"/>
        <rFont val="Calibri"/>
        <family val="2"/>
        <scheme val="minor"/>
      </rPr>
      <t xml:space="preserve"> after the approximate conditional analysis.</t>
    </r>
  </si>
  <si>
    <r>
      <t xml:space="preserve">A meta-analysis of two-sided logistic regression models, weighting the discovery cohorts by the inverse of the standard error for each variant was used. This table shows the variants that reach significance at </t>
    </r>
    <r>
      <rPr>
        <i/>
        <sz val="12"/>
        <color rgb="FF000000"/>
        <rFont val="Calibri"/>
        <family val="2"/>
        <scheme val="minor"/>
      </rPr>
      <t>p</t>
    </r>
    <r>
      <rPr>
        <sz val="12"/>
        <color rgb="FF000000"/>
        <rFont val="Calibri"/>
        <family val="2"/>
        <scheme val="minor"/>
      </rPr>
      <t xml:space="preserve"> &lt; 5×10</t>
    </r>
    <r>
      <rPr>
        <vertAlign val="superscript"/>
        <sz val="12"/>
        <color rgb="FF000000"/>
        <rFont val="Calibri"/>
        <family val="2"/>
        <scheme val="minor"/>
      </rPr>
      <t>-8</t>
    </r>
    <r>
      <rPr>
        <sz val="12"/>
        <color rgb="FF000000"/>
        <rFont val="Calibri"/>
        <family val="2"/>
        <scheme val="minor"/>
      </rPr>
      <t xml:space="preserve"> either on the sex-combined or sex-specific GWAS meta-analysis. Columns I-K show the summary statistics from the meta-analysis. A variant was considered as novel (column L) when neither itself nor tag variants (r</t>
    </r>
    <r>
      <rPr>
        <vertAlign val="superscript"/>
        <sz val="12"/>
        <color rgb="FF000000"/>
        <rFont val="Calibri"/>
        <family val="2"/>
        <scheme val="minor"/>
      </rPr>
      <t>2</t>
    </r>
    <r>
      <rPr>
        <sz val="12"/>
        <color rgb="FF000000"/>
        <rFont val="Calibri"/>
        <family val="2"/>
        <scheme val="minor"/>
      </rPr>
      <t xml:space="preserve">&gt;0.8) were significant at </t>
    </r>
    <r>
      <rPr>
        <i/>
        <sz val="12"/>
        <color rgb="FF000000"/>
        <rFont val="Calibri"/>
        <family val="2"/>
        <scheme val="minor"/>
      </rPr>
      <t>p</t>
    </r>
    <r>
      <rPr>
        <sz val="12"/>
        <color rgb="FF000000"/>
        <rFont val="Calibri"/>
        <family val="2"/>
        <scheme val="minor"/>
      </rPr>
      <t xml:space="preserve"> &lt; 5×10</t>
    </r>
    <r>
      <rPr>
        <vertAlign val="superscript"/>
        <sz val="12"/>
        <color rgb="FF000000"/>
        <rFont val="Calibri"/>
        <family val="2"/>
        <scheme val="minor"/>
      </rPr>
      <t>-8</t>
    </r>
    <r>
      <rPr>
        <sz val="12"/>
        <color rgb="FF000000"/>
        <rFont val="Calibri"/>
        <family val="2"/>
        <scheme val="minor"/>
      </rPr>
      <t xml:space="preserve"> in any of 5 previous T2D GWAS meta-analysis (see Supplementary Table 2).</t>
    </r>
  </si>
  <si>
    <t>Supplementary Table 4. Replication results of novel common or low frequency variants (MAF ≥ 0.001) associated with risk of T2D.</t>
  </si>
  <si>
    <t>Supplementary Table 5. Replication results of novel rare or population-specific variants (MAF &lt; 0.001) associated with risk of T2D.</t>
  </si>
  <si>
    <r>
      <t>A meta-analysis of two-sided logistic regression models, weighting the cohorts by the inverse of the standard error for each variant was used. This table show the 8 variants with MAF&lt;0.001 that reached significance at p &lt; 5×10</t>
    </r>
    <r>
      <rPr>
        <vertAlign val="superscript"/>
        <sz val="12"/>
        <color rgb="FF000000"/>
        <rFont val="Calibri (Body)"/>
      </rPr>
      <t>-8</t>
    </r>
    <r>
      <rPr>
        <sz val="12"/>
        <color rgb="FF000000"/>
        <rFont val="Calibri"/>
        <family val="2"/>
        <scheme val="minor"/>
      </rPr>
      <t xml:space="preserve"> in the discovery GWAS meta-analysis. Column AC highlights 2 variants that replicate at </t>
    </r>
    <r>
      <rPr>
        <i/>
        <sz val="12"/>
        <color rgb="FF000000"/>
        <rFont val="Calibri"/>
        <family val="2"/>
        <scheme val="minor"/>
      </rPr>
      <t>p</t>
    </r>
    <r>
      <rPr>
        <sz val="12"/>
        <color rgb="FF000000"/>
        <rFont val="Calibri"/>
        <family val="2"/>
        <scheme val="minor"/>
      </rPr>
      <t xml:space="preserve"> &lt; 0.0015 (0.05/34 total novel variants). Columns Z-AD show the summary statistics from the replication datasets.</t>
    </r>
  </si>
  <si>
    <r>
      <t>Two-sided linear regression models were used to test the association of 30 biomarkers with the 8 rare or population-specific variants identified in the discovery T2D GWAS-meta-analysis at p &lt; 5×10</t>
    </r>
    <r>
      <rPr>
        <vertAlign val="superscript"/>
        <sz val="12"/>
        <color rgb="FF000000"/>
        <rFont val="Calibri (Body)"/>
      </rPr>
      <t>-8</t>
    </r>
    <r>
      <rPr>
        <sz val="12"/>
        <color rgb="FF000000"/>
        <rFont val="Calibri"/>
        <family val="2"/>
        <scheme val="minor"/>
      </rPr>
      <t>.</t>
    </r>
  </si>
  <si>
    <t>A meta-analysis of two-sided logistic regression models, weighting the UKB, MGB and GERA cohorts by the inverse of the standard error for each variant was used. This table shows the summary statistics for 1,634 well-imputed variants in 22 Monogenic Diabetes genes. Columns F-I show the summary statistics from the meta-analysis.</t>
  </si>
  <si>
    <t>LEP enhancer cloning</t>
  </si>
  <si>
    <t>Forward</t>
  </si>
  <si>
    <t>ctggcctaactggccggtacTCACCCCTGTTCCTCATC</t>
  </si>
  <si>
    <t>Reverse</t>
  </si>
  <si>
    <t>tatataccctctagtgtctaGCCCAGAACTTAGCCCTG</t>
  </si>
  <si>
    <t>LEP enhancer site-directed mutagenesis</t>
  </si>
  <si>
    <t>GGTTAACATCaGAAACATCCATAAAATG</t>
  </si>
  <si>
    <t>GATAACTCATATTCCTTTGC</t>
  </si>
  <si>
    <t>Supplementary Table 10. Primers used for the functional analysis in this study.</t>
  </si>
  <si>
    <t>T10</t>
  </si>
  <si>
    <t>MGBB</t>
  </si>
  <si>
    <t>Supplementary Table 8. T2D GWAS meta-analysis results (UKB + MGBB + GERA EUR) for 1,634 ClinVar variants in 22 Monogenic Diabetes genes.</t>
  </si>
  <si>
    <r>
      <t>A meta-analysis of two-sided logistic regression models, weighting the cohorts by the inverse of the standard error for each variant was used. This table show the 26 variants with MAF ≥ 0.001 that reached significance at p &lt; 5×10</t>
    </r>
    <r>
      <rPr>
        <vertAlign val="superscript"/>
        <sz val="12"/>
        <color rgb="FF000000"/>
        <rFont val="Calibri (Body)"/>
      </rPr>
      <t>-8</t>
    </r>
    <r>
      <rPr>
        <sz val="12"/>
        <color rgb="FF000000"/>
        <rFont val="Calibri"/>
        <family val="2"/>
        <scheme val="minor"/>
      </rPr>
      <t xml:space="preserve"> in the discovery GWAS meta-analysis. Column V highlights 11 variants that replicate at </t>
    </r>
    <r>
      <rPr>
        <i/>
        <sz val="12"/>
        <color rgb="FF000000"/>
        <rFont val="Calibri"/>
        <family val="2"/>
        <scheme val="minor"/>
      </rPr>
      <t>p</t>
    </r>
    <r>
      <rPr>
        <sz val="12"/>
        <color rgb="FF000000"/>
        <rFont val="Calibri"/>
        <family val="2"/>
        <scheme val="minor"/>
      </rPr>
      <t xml:space="preserve"> &lt; 0.0015 (0.05/34 total novel variants). Columns K-W show the summary statistics from the replication datasets.</t>
    </r>
  </si>
  <si>
    <r>
      <t xml:space="preserve">A meta-analysis of two-sided logistic regression models, weighting the cohorts by the inverse of the standard error for each variant was used. This table show the 9 variants of intermediate penetrance (VIP) in Monogenic Diabetes genes that were identified in the T2D GWAS meta-analysis with UKB, MGBB and GERA cohorts, based on their odds ratio &gt; 5 and lower bound of the 95% confidence interval &gt; 2. Column Z highlights 3 VIPs that replicate at nominal </t>
    </r>
    <r>
      <rPr>
        <i/>
        <sz val="12"/>
        <color rgb="FF000000"/>
        <rFont val="Calibri"/>
        <family val="2"/>
        <scheme val="minor"/>
      </rPr>
      <t>p</t>
    </r>
    <r>
      <rPr>
        <sz val="12"/>
        <color rgb="FF000000"/>
        <rFont val="Calibri"/>
        <family val="2"/>
        <scheme val="minor"/>
      </rPr>
      <t xml:space="preserve"> &lt; 0.05. Column AB and AF show that the intermediate penetrance is preserved (OR&gt;5) when meta-analyziing the discovery and replication datasets.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</si>
</sst>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00"/>
    <numFmt numFmtId="165" formatCode="0.000"/>
    <numFmt numFmtId="166" formatCode="0.0000"/>
    <numFmt numFmtId="167" formatCode="0.0E+00"/>
  </numFmts>
  <fonts count="37"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vertAlign val="superscript"/>
      <sz val="12"/>
      <color theme="1"/>
      <name val="Calibri"/>
      <family val="2"/>
      <scheme val="minor"/>
    </font>
    <font>
      <sz val="11"/>
      <color rgb="FF000000"/>
      <name val="Helvetica"/>
      <family val="2"/>
    </font>
    <font>
      <b/>
      <sz val="11"/>
      <color rgb="FF000000"/>
      <name val="Helvetica"/>
      <family val="2"/>
    </font>
    <font>
      <sz val="11"/>
      <name val="Helvetica"/>
      <family val="2"/>
    </font>
    <font>
      <sz val="12"/>
      <name val="Calibri"/>
      <family val="2"/>
      <scheme val="minor"/>
    </font>
    <font>
      <sz val="12"/>
      <color rgb="FF000000"/>
      <name val="Calibri"/>
      <family val="2"/>
      <scheme val="minor"/>
    </font>
    <font>
      <b/>
      <sz val="12"/>
      <name val="Calibri"/>
      <family val="2"/>
      <scheme val="minor"/>
    </font>
    <font>
      <b/>
      <sz val="12"/>
      <color rgb="FF000000"/>
      <name val="Calibri"/>
      <family val="2"/>
      <scheme val="minor"/>
    </font>
    <font>
      <sz val="12"/>
      <color theme="2" tint="-9.9978637043366805E-2"/>
      <name val="Calibri"/>
      <family val="2"/>
      <scheme val="minor"/>
    </font>
    <font>
      <b/>
      <sz val="12"/>
      <color rgb="FFFF0000"/>
      <name val="Calibri"/>
      <family val="2"/>
      <scheme val="minor"/>
    </font>
    <font>
      <b/>
      <i/>
      <sz val="12"/>
      <color theme="1"/>
      <name val="Calibri"/>
      <family val="2"/>
      <scheme val="minor"/>
    </font>
    <font>
      <sz val="12"/>
      <color rgb="FF000000"/>
      <name val="Helvetica Neue"/>
      <family val="2"/>
    </font>
    <font>
      <i/>
      <sz val="12"/>
      <color theme="1"/>
      <name val="Calibri"/>
      <family val="2"/>
      <scheme val="minor"/>
    </font>
    <font>
      <sz val="14"/>
      <color rgb="FF000000"/>
      <name val="Courier New"/>
      <family val="1"/>
    </font>
    <font>
      <b/>
      <vertAlign val="superscript"/>
      <sz val="12"/>
      <color theme="1"/>
      <name val="Calibri (Body)"/>
    </font>
    <font>
      <sz val="11"/>
      <color theme="1"/>
      <name val="Helvetica"/>
      <family val="2"/>
    </font>
    <font>
      <i/>
      <sz val="12"/>
      <color rgb="FF000000"/>
      <name val="Calibri"/>
      <family val="2"/>
      <scheme val="minor"/>
    </font>
    <font>
      <vertAlign val="superscript"/>
      <sz val="12"/>
      <color rgb="FF000000"/>
      <name val="Calibri"/>
      <family val="2"/>
      <scheme val="minor"/>
    </font>
    <font>
      <vertAlign val="superscript"/>
      <sz val="12"/>
      <color rgb="FF000000"/>
      <name val="Calibri (Body)"/>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258">
    <xf numFmtId="0" fontId="0" fillId="0" borderId="0" xfId="0"/>
    <xf numFmtId="11" fontId="0" fillId="0" borderId="0" xfId="0" applyNumberFormat="1"/>
    <xf numFmtId="0" fontId="0" fillId="0" borderId="0" xfId="0" applyAlignment="1">
      <alignment horizontal="center" vertical="center"/>
    </xf>
    <xf numFmtId="0" fontId="1" fillId="0" borderId="0" xfId="0" applyFont="1" applyAlignment="1">
      <alignment horizontal="center" vertical="center"/>
    </xf>
    <xf numFmtId="0" fontId="16" fillId="0" borderId="0" xfId="0" applyFont="1"/>
    <xf numFmtId="0" fontId="0" fillId="0" borderId="0" xfId="0" applyAlignment="1">
      <alignment horizontal="center"/>
    </xf>
    <xf numFmtId="0" fontId="16" fillId="0" borderId="16" xfId="0" applyFont="1"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11" fontId="0" fillId="0" borderId="20" xfId="0" applyNumberFormat="1" applyBorder="1" applyAlignment="1">
      <alignment horizontal="center"/>
    </xf>
    <xf numFmtId="0" fontId="0" fillId="0" borderId="22" xfId="0" applyBorder="1" applyAlignment="1">
      <alignment horizontal="center"/>
    </xf>
    <xf numFmtId="11" fontId="0" fillId="0" borderId="23" xfId="0" applyNumberFormat="1" applyBorder="1" applyAlignment="1">
      <alignment horizontal="center"/>
    </xf>
    <xf numFmtId="0" fontId="0" fillId="0" borderId="20" xfId="0" applyBorder="1" applyAlignment="1">
      <alignment horizontal="center"/>
    </xf>
    <xf numFmtId="0" fontId="0" fillId="0" borderId="23" xfId="0" applyBorder="1" applyAlignment="1">
      <alignment horizontal="center"/>
    </xf>
    <xf numFmtId="0" fontId="16" fillId="0" borderId="10" xfId="0" applyFont="1" applyBorder="1" applyAlignment="1">
      <alignment horizontal="center" vertical="center"/>
    </xf>
    <xf numFmtId="2" fontId="16" fillId="0" borderId="10" xfId="0" applyNumberFormat="1" applyFont="1" applyBorder="1" applyAlignment="1">
      <alignment horizontal="center" vertical="center"/>
    </xf>
    <xf numFmtId="0" fontId="1" fillId="0" borderId="10" xfId="0" applyFont="1" applyBorder="1" applyAlignment="1">
      <alignment horizontal="center" vertical="center"/>
    </xf>
    <xf numFmtId="3" fontId="1" fillId="0" borderId="10" xfId="0" applyNumberFormat="1" applyFont="1" applyBorder="1" applyAlignment="1">
      <alignment horizontal="center" vertical="center"/>
    </xf>
    <xf numFmtId="3" fontId="0" fillId="0" borderId="0" xfId="0" applyNumberFormat="1" applyAlignment="1">
      <alignment horizontal="center" vertical="center"/>
    </xf>
    <xf numFmtId="0" fontId="22" fillId="0" borderId="0" xfId="0" applyFont="1" applyAlignment="1">
      <alignment horizontal="center"/>
    </xf>
    <xf numFmtId="1" fontId="0" fillId="0" borderId="0" xfId="0" applyNumberFormat="1" applyAlignment="1">
      <alignment horizontal="center"/>
    </xf>
    <xf numFmtId="0" fontId="23" fillId="0" borderId="0" xfId="0" applyFont="1" applyAlignment="1">
      <alignment horizontal="center"/>
    </xf>
    <xf numFmtId="0" fontId="23" fillId="0" borderId="19" xfId="0" applyFont="1" applyBorder="1" applyAlignment="1">
      <alignment horizontal="center"/>
    </xf>
    <xf numFmtId="11" fontId="0" fillId="0" borderId="0" xfId="0" applyNumberFormat="1" applyAlignment="1">
      <alignment horizontal="center"/>
    </xf>
    <xf numFmtId="11" fontId="0" fillId="0" borderId="19" xfId="0" applyNumberFormat="1" applyBorder="1" applyAlignment="1">
      <alignment horizontal="center"/>
    </xf>
    <xf numFmtId="0" fontId="0" fillId="0" borderId="24" xfId="0" applyBorder="1" applyAlignment="1">
      <alignment horizontal="center"/>
    </xf>
    <xf numFmtId="49" fontId="0" fillId="0" borderId="19" xfId="0" applyNumberFormat="1" applyBorder="1" applyAlignment="1">
      <alignment horizontal="center"/>
    </xf>
    <xf numFmtId="0" fontId="23" fillId="0" borderId="22" xfId="0" applyFont="1" applyBorder="1" applyAlignment="1">
      <alignment horizontal="center"/>
    </xf>
    <xf numFmtId="11" fontId="0" fillId="0" borderId="22" xfId="0" applyNumberFormat="1" applyBorder="1" applyAlignment="1">
      <alignment horizontal="center"/>
    </xf>
    <xf numFmtId="0" fontId="0" fillId="0" borderId="12" xfId="0" applyBorder="1" applyAlignment="1">
      <alignment horizontal="center"/>
    </xf>
    <xf numFmtId="49" fontId="0" fillId="0" borderId="0" xfId="0" applyNumberFormat="1" applyAlignment="1">
      <alignment horizontal="center"/>
    </xf>
    <xf numFmtId="1" fontId="23" fillId="0" borderId="19" xfId="0" applyNumberFormat="1" applyFont="1" applyBorder="1" applyAlignment="1">
      <alignment horizontal="center"/>
    </xf>
    <xf numFmtId="1" fontId="0" fillId="0" borderId="19" xfId="0" applyNumberFormat="1" applyBorder="1" applyAlignment="1">
      <alignment horizontal="center"/>
    </xf>
    <xf numFmtId="49" fontId="22" fillId="0" borderId="0" xfId="0" applyNumberFormat="1" applyFont="1" applyAlignment="1">
      <alignment horizontal="center"/>
    </xf>
    <xf numFmtId="11" fontId="22" fillId="0" borderId="0" xfId="0" applyNumberFormat="1" applyFont="1" applyAlignment="1">
      <alignment horizontal="center"/>
    </xf>
    <xf numFmtId="49" fontId="22" fillId="0" borderId="19" xfId="0" applyNumberFormat="1" applyFont="1" applyBorder="1" applyAlignment="1">
      <alignment horizontal="center"/>
    </xf>
    <xf numFmtId="0" fontId="22" fillId="0" borderId="19" xfId="0" applyFont="1" applyBorder="1" applyAlignment="1">
      <alignment horizontal="center"/>
    </xf>
    <xf numFmtId="0" fontId="16" fillId="0" borderId="11" xfId="0" applyFont="1" applyBorder="1" applyAlignment="1">
      <alignment horizontal="center"/>
    </xf>
    <xf numFmtId="0" fontId="16" fillId="0" borderId="0" xfId="0" applyFont="1" applyAlignment="1">
      <alignment horizontal="left"/>
    </xf>
    <xf numFmtId="0" fontId="0" fillId="0" borderId="24" xfId="0" applyBorder="1"/>
    <xf numFmtId="0" fontId="0" fillId="0" borderId="12" xfId="0" applyBorder="1"/>
    <xf numFmtId="0" fontId="16" fillId="0" borderId="13" xfId="0" applyFont="1" applyBorder="1"/>
    <xf numFmtId="0" fontId="16" fillId="0" borderId="14" xfId="0" applyFont="1" applyBorder="1"/>
    <xf numFmtId="0" fontId="16" fillId="0" borderId="15" xfId="0" applyFont="1" applyBorder="1"/>
    <xf numFmtId="0" fontId="0" fillId="0" borderId="19" xfId="0" applyBorder="1"/>
    <xf numFmtId="0" fontId="0" fillId="0" borderId="20" xfId="0" applyBorder="1"/>
    <xf numFmtId="0" fontId="0" fillId="0" borderId="21" xfId="0" applyBorder="1"/>
    <xf numFmtId="0" fontId="0" fillId="0" borderId="22" xfId="0" applyBorder="1"/>
    <xf numFmtId="11" fontId="0" fillId="0" borderId="22" xfId="0" applyNumberFormat="1" applyBorder="1"/>
    <xf numFmtId="0" fontId="0" fillId="0" borderId="23" xfId="0" applyBorder="1"/>
    <xf numFmtId="11" fontId="0" fillId="0" borderId="19" xfId="0" applyNumberFormat="1" applyBorder="1"/>
    <xf numFmtId="11" fontId="0" fillId="0" borderId="20" xfId="0" applyNumberFormat="1" applyBorder="1"/>
    <xf numFmtId="11" fontId="0" fillId="0" borderId="21" xfId="0" applyNumberFormat="1" applyBorder="1"/>
    <xf numFmtId="0" fontId="14" fillId="0" borderId="0" xfId="0" applyFont="1"/>
    <xf numFmtId="0" fontId="16" fillId="0" borderId="0" xfId="28" applyFont="1" applyFill="1" applyBorder="1"/>
    <xf numFmtId="49" fontId="0" fillId="0" borderId="19" xfId="0" applyNumberFormat="1" applyBorder="1" applyAlignment="1">
      <alignment horizontal="left"/>
    </xf>
    <xf numFmtId="0" fontId="16" fillId="0" borderId="0" xfId="0" applyFont="1" applyAlignment="1">
      <alignment horizontal="left" vertical="center"/>
    </xf>
    <xf numFmtId="0" fontId="16" fillId="0" borderId="16" xfId="0" applyFont="1" applyBorder="1"/>
    <xf numFmtId="0" fontId="16" fillId="0" borderId="17" xfId="0" applyFont="1" applyBorder="1"/>
    <xf numFmtId="0" fontId="16" fillId="0" borderId="18" xfId="0" applyFont="1" applyBorder="1"/>
    <xf numFmtId="11" fontId="0" fillId="0" borderId="0" xfId="0" quotePrefix="1" applyNumberFormat="1"/>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0" fillId="0" borderId="10" xfId="0" applyBorder="1" applyAlignment="1">
      <alignment horizontal="center" vertical="center"/>
    </xf>
    <xf numFmtId="3" fontId="0" fillId="0" borderId="10" xfId="0" applyNumberFormat="1" applyBorder="1" applyAlignment="1">
      <alignment horizontal="center" vertical="center"/>
    </xf>
    <xf numFmtId="0" fontId="0" fillId="0" borderId="14" xfId="0" applyBorder="1"/>
    <xf numFmtId="0" fontId="0" fillId="0" borderId="15" xfId="0" applyBorder="1"/>
    <xf numFmtId="0" fontId="25" fillId="0" borderId="17" xfId="0" applyFont="1" applyBorder="1" applyAlignment="1">
      <alignment horizontal="center"/>
    </xf>
    <xf numFmtId="0" fontId="26" fillId="0" borderId="0" xfId="0" applyFont="1" applyAlignment="1">
      <alignment horizontal="center"/>
    </xf>
    <xf numFmtId="0" fontId="26" fillId="0" borderId="19" xfId="0" applyFont="1" applyBorder="1" applyAlignment="1">
      <alignment horizontal="center"/>
    </xf>
    <xf numFmtId="11" fontId="26" fillId="0" borderId="0" xfId="0" applyNumberFormat="1" applyFont="1" applyAlignment="1">
      <alignment horizontal="center"/>
    </xf>
    <xf numFmtId="11" fontId="26" fillId="0" borderId="19" xfId="0" applyNumberFormat="1" applyFont="1" applyBorder="1" applyAlignment="1">
      <alignment horizontal="center"/>
    </xf>
    <xf numFmtId="3" fontId="0" fillId="0" borderId="0" xfId="0" applyNumberFormat="1"/>
    <xf numFmtId="11" fontId="16" fillId="0" borderId="0" xfId="0" quotePrefix="1" applyNumberFormat="1" applyFont="1"/>
    <xf numFmtId="0" fontId="16" fillId="0" borderId="10" xfId="0" applyFont="1" applyBorder="1"/>
    <xf numFmtId="166" fontId="0" fillId="0" borderId="20" xfId="0" applyNumberFormat="1" applyBorder="1"/>
    <xf numFmtId="2" fontId="0" fillId="0" borderId="0" xfId="0" applyNumberFormat="1" applyAlignment="1">
      <alignment horizontal="center" vertical="center"/>
    </xf>
    <xf numFmtId="0" fontId="0" fillId="0" borderId="19" xfId="0" applyBorder="1" applyAlignment="1">
      <alignment horizontal="left"/>
    </xf>
    <xf numFmtId="0" fontId="0" fillId="0" borderId="0" xfId="0" applyAlignment="1">
      <alignment horizontal="left"/>
    </xf>
    <xf numFmtId="1" fontId="20" fillId="0" borderId="0" xfId="0" applyNumberFormat="1" applyFont="1" applyAlignment="1">
      <alignment horizontal="center"/>
    </xf>
    <xf numFmtId="0" fontId="20" fillId="0" borderId="0" xfId="0" applyFont="1" applyAlignment="1">
      <alignment horizontal="center"/>
    </xf>
    <xf numFmtId="1" fontId="19" fillId="0" borderId="0" xfId="0" applyNumberFormat="1" applyFont="1" applyAlignment="1">
      <alignment horizontal="center"/>
    </xf>
    <xf numFmtId="0" fontId="21" fillId="0" borderId="0" xfId="0" applyFont="1" applyAlignment="1">
      <alignment horizontal="center"/>
    </xf>
    <xf numFmtId="0" fontId="27" fillId="0" borderId="0" xfId="0" applyFont="1"/>
    <xf numFmtId="49" fontId="0" fillId="0" borderId="21" xfId="0" applyNumberFormat="1" applyBorder="1" applyAlignment="1">
      <alignment horizontal="center"/>
    </xf>
    <xf numFmtId="0" fontId="0" fillId="0" borderId="21" xfId="0" applyBorder="1" applyAlignment="1">
      <alignment horizontal="left"/>
    </xf>
    <xf numFmtId="0" fontId="0" fillId="0" borderId="22" xfId="0" applyBorder="1" applyAlignment="1">
      <alignment horizontal="left"/>
    </xf>
    <xf numFmtId="0" fontId="27" fillId="0" borderId="0" xfId="0" applyFont="1" applyAlignment="1">
      <alignment horizontal="center"/>
    </xf>
    <xf numFmtId="0" fontId="14" fillId="0" borderId="0" xfId="0" applyFont="1" applyAlignment="1">
      <alignment horizontal="center"/>
    </xf>
    <xf numFmtId="164" fontId="16" fillId="0" borderId="17" xfId="0" applyNumberFormat="1" applyFont="1" applyBorder="1" applyAlignment="1">
      <alignment horizontal="center"/>
    </xf>
    <xf numFmtId="167" fontId="16" fillId="0" borderId="18" xfId="0" applyNumberFormat="1"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1" fontId="25" fillId="0" borderId="17" xfId="0" applyNumberFormat="1" applyFont="1" applyBorder="1" applyAlignment="1">
      <alignment horizontal="center"/>
    </xf>
    <xf numFmtId="0" fontId="25" fillId="0" borderId="18" xfId="0" applyFont="1" applyBorder="1" applyAlignment="1">
      <alignment horizontal="center"/>
    </xf>
    <xf numFmtId="1" fontId="23" fillId="0" borderId="14" xfId="0" applyNumberFormat="1" applyFont="1" applyBorder="1" applyAlignment="1">
      <alignment horizontal="center"/>
    </xf>
    <xf numFmtId="0" fontId="22" fillId="0" borderId="15" xfId="0" applyFont="1" applyBorder="1" applyAlignment="1">
      <alignment horizontal="center"/>
    </xf>
    <xf numFmtId="0" fontId="24" fillId="0" borderId="0" xfId="0" applyFont="1" applyAlignment="1">
      <alignment horizontal="center"/>
    </xf>
    <xf numFmtId="1" fontId="23" fillId="0" borderId="0" xfId="0" applyNumberFormat="1" applyFont="1" applyAlignment="1">
      <alignment horizontal="center"/>
    </xf>
    <xf numFmtId="0" fontId="22" fillId="0" borderId="20" xfId="0" applyFont="1" applyBorder="1" applyAlignment="1">
      <alignment horizontal="center"/>
    </xf>
    <xf numFmtId="1" fontId="23" fillId="0" borderId="22" xfId="0" applyNumberFormat="1" applyFont="1" applyBorder="1" applyAlignment="1">
      <alignment horizontal="center"/>
    </xf>
    <xf numFmtId="0" fontId="22" fillId="0" borderId="23" xfId="0" applyFont="1" applyBorder="1" applyAlignment="1">
      <alignment horizontal="center"/>
    </xf>
    <xf numFmtId="167" fontId="16" fillId="0" borderId="17" xfId="0" applyNumberFormat="1" applyFont="1" applyBorder="1" applyAlignment="1">
      <alignment horizontal="center"/>
    </xf>
    <xf numFmtId="0" fontId="0" fillId="0" borderId="13" xfId="0" applyBorder="1"/>
    <xf numFmtId="0" fontId="25" fillId="0" borderId="10" xfId="0" applyFont="1" applyBorder="1" applyAlignment="1">
      <alignment horizontal="center"/>
    </xf>
    <xf numFmtId="11" fontId="16" fillId="0" borderId="10" xfId="0" applyNumberFormat="1" applyFont="1" applyBorder="1"/>
    <xf numFmtId="11" fontId="16" fillId="0" borderId="0" xfId="28" applyNumberFormat="1" applyFont="1" applyFill="1" applyBorder="1"/>
    <xf numFmtId="0" fontId="27" fillId="0" borderId="0" xfId="28" applyFont="1" applyFill="1" applyBorder="1"/>
    <xf numFmtId="0" fontId="16" fillId="0" borderId="16" xfId="28" applyFont="1" applyFill="1" applyBorder="1"/>
    <xf numFmtId="0" fontId="1" fillId="0" borderId="24" xfId="0" applyFont="1" applyBorder="1"/>
    <xf numFmtId="0" fontId="1" fillId="0" borderId="0" xfId="0" applyFont="1"/>
    <xf numFmtId="11" fontId="1" fillId="0" borderId="24" xfId="0" applyNumberFormat="1" applyFont="1" applyBorder="1"/>
    <xf numFmtId="0" fontId="1" fillId="0" borderId="19" xfId="0" applyFont="1" applyBorder="1"/>
    <xf numFmtId="0" fontId="1" fillId="0" borderId="20" xfId="0" applyFont="1" applyBorder="1"/>
    <xf numFmtId="11" fontId="1" fillId="0" borderId="0" xfId="0" applyNumberFormat="1" applyFont="1"/>
    <xf numFmtId="11" fontId="1" fillId="0" borderId="19" xfId="0" applyNumberFormat="1" applyFont="1" applyBorder="1"/>
    <xf numFmtId="0" fontId="1" fillId="0" borderId="12" xfId="0" applyFont="1" applyBorder="1"/>
    <xf numFmtId="11" fontId="1" fillId="0" borderId="12" xfId="0" applyNumberFormat="1" applyFont="1" applyBorder="1"/>
    <xf numFmtId="0" fontId="1" fillId="0" borderId="21" xfId="0" applyFont="1" applyBorder="1"/>
    <xf numFmtId="0" fontId="1" fillId="0" borderId="22" xfId="0" applyFont="1" applyBorder="1"/>
    <xf numFmtId="0" fontId="1" fillId="0" borderId="23" xfId="0" applyFont="1" applyBorder="1"/>
    <xf numFmtId="0" fontId="0" fillId="0" borderId="11" xfId="0" applyBorder="1"/>
    <xf numFmtId="165" fontId="0" fillId="0" borderId="0" xfId="0" applyNumberFormat="1"/>
    <xf numFmtId="166" fontId="0" fillId="0" borderId="0" xfId="0" applyNumberFormat="1"/>
    <xf numFmtId="165" fontId="0" fillId="0" borderId="22" xfId="0" applyNumberFormat="1" applyBorder="1"/>
    <xf numFmtId="11" fontId="0" fillId="0" borderId="22" xfId="0" quotePrefix="1" applyNumberFormat="1" applyBorder="1"/>
    <xf numFmtId="166" fontId="0" fillId="0" borderId="23" xfId="0" applyNumberFormat="1" applyBorder="1"/>
    <xf numFmtId="11" fontId="0" fillId="0" borderId="14" xfId="0" quotePrefix="1" applyNumberFormat="1" applyBorder="1"/>
    <xf numFmtId="165" fontId="0" fillId="0" borderId="14" xfId="0" applyNumberFormat="1" applyBorder="1"/>
    <xf numFmtId="166" fontId="0" fillId="0" borderId="14" xfId="0" applyNumberFormat="1" applyBorder="1"/>
    <xf numFmtId="11" fontId="0" fillId="0" borderId="14" xfId="0" applyNumberFormat="1" applyBorder="1"/>
    <xf numFmtId="166" fontId="0" fillId="0" borderId="15" xfId="0" applyNumberFormat="1" applyBorder="1"/>
    <xf numFmtId="0" fontId="25" fillId="0" borderId="18" xfId="0" applyFont="1" applyBorder="1"/>
    <xf numFmtId="164" fontId="16" fillId="0" borderId="14" xfId="0" applyNumberFormat="1" applyFont="1" applyBorder="1" applyAlignment="1">
      <alignment horizontal="center"/>
    </xf>
    <xf numFmtId="11" fontId="0" fillId="0" borderId="19" xfId="0" quotePrefix="1" applyNumberFormat="1" applyBorder="1"/>
    <xf numFmtId="167" fontId="16" fillId="0" borderId="14" xfId="0" applyNumberFormat="1" applyFont="1" applyBorder="1" applyAlignment="1">
      <alignment horizontal="center"/>
    </xf>
    <xf numFmtId="11" fontId="0" fillId="0" borderId="13" xfId="0" quotePrefix="1" applyNumberFormat="1" applyBorder="1"/>
    <xf numFmtId="49" fontId="23" fillId="0" borderId="0" xfId="0" applyNumberFormat="1" applyFont="1" applyAlignment="1">
      <alignment horizontal="center"/>
    </xf>
    <xf numFmtId="166" fontId="0" fillId="0" borderId="20" xfId="0" applyNumberFormat="1" applyBorder="1" applyAlignment="1">
      <alignment horizontal="center"/>
    </xf>
    <xf numFmtId="166" fontId="0" fillId="0" borderId="0" xfId="0" applyNumberFormat="1" applyAlignment="1">
      <alignment horizontal="center"/>
    </xf>
    <xf numFmtId="37" fontId="0" fillId="0" borderId="0" xfId="0" applyNumberFormat="1" applyAlignment="1">
      <alignment horizontal="center" vertical="center"/>
    </xf>
    <xf numFmtId="0" fontId="29" fillId="0" borderId="0" xfId="0" applyFont="1"/>
    <xf numFmtId="0" fontId="30" fillId="0" borderId="0" xfId="0" applyFont="1"/>
    <xf numFmtId="0" fontId="30" fillId="0" borderId="19" xfId="0" applyFont="1" applyBorder="1"/>
    <xf numFmtId="0" fontId="30" fillId="0" borderId="21" xfId="0" applyFont="1" applyBorder="1"/>
    <xf numFmtId="0" fontId="31" fillId="0" borderId="0" xfId="0" applyFont="1"/>
    <xf numFmtId="37" fontId="1" fillId="0" borderId="10" xfId="42" applyNumberFormat="1" applyFont="1" applyBorder="1" applyAlignment="1">
      <alignment horizontal="center" vertical="center"/>
    </xf>
    <xf numFmtId="0" fontId="30" fillId="0" borderId="11" xfId="0" applyFont="1" applyBorder="1"/>
    <xf numFmtId="0" fontId="0" fillId="0" borderId="0" xfId="0" applyAlignment="1">
      <alignment horizontal="left" vertical="center"/>
    </xf>
    <xf numFmtId="49" fontId="23" fillId="0" borderId="19" xfId="0" applyNumberFormat="1" applyFont="1" applyBorder="1" applyAlignment="1">
      <alignment horizontal="center"/>
    </xf>
    <xf numFmtId="0" fontId="16" fillId="0" borderId="14" xfId="0" applyFont="1" applyBorder="1" applyAlignment="1">
      <alignment horizontal="left"/>
    </xf>
    <xf numFmtId="0" fontId="25" fillId="0" borderId="13" xfId="0" applyFont="1" applyBorder="1" applyAlignment="1">
      <alignment horizontal="left"/>
    </xf>
    <xf numFmtId="0" fontId="16" fillId="0" borderId="13" xfId="0" applyFont="1" applyBorder="1" applyAlignment="1">
      <alignment horizontal="left"/>
    </xf>
    <xf numFmtId="0" fontId="16" fillId="0" borderId="15" xfId="0" applyFont="1" applyBorder="1" applyAlignment="1">
      <alignment horizontal="left"/>
    </xf>
    <xf numFmtId="0" fontId="24" fillId="0" borderId="14" xfId="0" applyFont="1" applyBorder="1" applyAlignment="1">
      <alignment horizontal="left"/>
    </xf>
    <xf numFmtId="0" fontId="16" fillId="0" borderId="16" xfId="0" applyFont="1" applyBorder="1" applyAlignment="1">
      <alignment horizontal="left"/>
    </xf>
    <xf numFmtId="0" fontId="16" fillId="0" borderId="17" xfId="0" applyFont="1" applyBorder="1" applyAlignment="1">
      <alignment horizontal="left"/>
    </xf>
    <xf numFmtId="0" fontId="16" fillId="0" borderId="18" xfId="0" applyFont="1" applyBorder="1" applyAlignment="1">
      <alignment horizontal="left"/>
    </xf>
    <xf numFmtId="0" fontId="24" fillId="0" borderId="15" xfId="0" applyFont="1" applyBorder="1" applyAlignment="1">
      <alignment horizontal="left"/>
    </xf>
    <xf numFmtId="49" fontId="22" fillId="0" borderId="20" xfId="0" applyNumberFormat="1" applyFont="1" applyBorder="1" applyAlignment="1">
      <alignment horizontal="center"/>
    </xf>
    <xf numFmtId="0" fontId="16" fillId="0" borderId="19" xfId="0" applyFont="1" applyBorder="1" applyAlignment="1">
      <alignment horizontal="left"/>
    </xf>
    <xf numFmtId="11" fontId="26" fillId="0" borderId="20" xfId="0" applyNumberFormat="1" applyFont="1" applyBorder="1"/>
    <xf numFmtId="11" fontId="23" fillId="0" borderId="21" xfId="0" applyNumberFormat="1" applyFont="1" applyBorder="1" applyAlignment="1">
      <alignment horizontal="center" vertical="center"/>
    </xf>
    <xf numFmtId="0" fontId="16" fillId="0" borderId="20" xfId="0" applyFont="1" applyBorder="1" applyAlignment="1">
      <alignment horizontal="left"/>
    </xf>
    <xf numFmtId="166" fontId="16" fillId="0" borderId="14" xfId="0" applyNumberFormat="1" applyFont="1" applyBorder="1" applyAlignment="1">
      <alignment horizontal="left"/>
    </xf>
    <xf numFmtId="166" fontId="16" fillId="0" borderId="15" xfId="0" applyNumberFormat="1" applyFont="1" applyBorder="1" applyAlignment="1">
      <alignment horizontal="left"/>
    </xf>
    <xf numFmtId="166" fontId="0" fillId="0" borderId="22" xfId="0" applyNumberFormat="1" applyBorder="1" applyAlignment="1">
      <alignment horizontal="center"/>
    </xf>
    <xf numFmtId="166" fontId="0" fillId="0" borderId="23" xfId="0" applyNumberFormat="1" applyBorder="1" applyAlignment="1">
      <alignment horizontal="center"/>
    </xf>
    <xf numFmtId="0" fontId="16" fillId="0" borderId="14" xfId="0" applyFont="1" applyBorder="1" applyAlignment="1">
      <alignment horizontal="center"/>
    </xf>
    <xf numFmtId="49" fontId="14" fillId="0" borderId="0" xfId="0" applyNumberFormat="1" applyFont="1" applyAlignment="1">
      <alignment horizontal="center"/>
    </xf>
    <xf numFmtId="166" fontId="0" fillId="0" borderId="0" xfId="0" applyNumberFormat="1" applyAlignment="1">
      <alignment horizontal="right"/>
    </xf>
    <xf numFmtId="166" fontId="0" fillId="0" borderId="22" xfId="0" applyNumberFormat="1" applyBorder="1" applyAlignment="1">
      <alignment horizontal="right"/>
    </xf>
    <xf numFmtId="166" fontId="33" fillId="0" borderId="0" xfId="0" applyNumberFormat="1" applyFont="1" applyAlignment="1">
      <alignment horizontal="right"/>
    </xf>
    <xf numFmtId="0" fontId="0" fillId="0" borderId="0" xfId="0" applyAlignment="1">
      <alignment horizontal="right"/>
    </xf>
    <xf numFmtId="0" fontId="19" fillId="0" borderId="0" xfId="0" applyFont="1" applyAlignment="1">
      <alignment horizontal="right"/>
    </xf>
    <xf numFmtId="0" fontId="0" fillId="0" borderId="22" xfId="0" applyBorder="1" applyAlignment="1">
      <alignment horizontal="right"/>
    </xf>
    <xf numFmtId="11" fontId="0" fillId="0" borderId="0" xfId="0" applyNumberFormat="1" applyAlignment="1">
      <alignment horizontal="right"/>
    </xf>
    <xf numFmtId="11" fontId="19" fillId="0" borderId="0" xfId="0" applyNumberFormat="1" applyFont="1" applyAlignment="1">
      <alignment horizontal="right"/>
    </xf>
    <xf numFmtId="11" fontId="0" fillId="0" borderId="22" xfId="0" applyNumberFormat="1" applyBorder="1" applyAlignment="1">
      <alignment horizontal="right"/>
    </xf>
    <xf numFmtId="0" fontId="19" fillId="0" borderId="0" xfId="0" applyFont="1" applyAlignment="1">
      <alignment horizontal="left"/>
    </xf>
    <xf numFmtId="0" fontId="21" fillId="0" borderId="0" xfId="0" applyFont="1" applyAlignment="1">
      <alignment horizontal="right"/>
    </xf>
    <xf numFmtId="0" fontId="0" fillId="0" borderId="20" xfId="0" applyBorder="1" applyAlignment="1">
      <alignment horizontal="right"/>
    </xf>
    <xf numFmtId="11" fontId="21" fillId="0" borderId="0" xfId="0" applyNumberFormat="1" applyFont="1" applyAlignment="1">
      <alignment horizontal="right"/>
    </xf>
    <xf numFmtId="0" fontId="21" fillId="0" borderId="22" xfId="0" applyFont="1" applyBorder="1" applyAlignment="1">
      <alignment horizontal="right"/>
    </xf>
    <xf numFmtId="0" fontId="0" fillId="0" borderId="23" xfId="0" applyBorder="1" applyAlignment="1">
      <alignment horizontal="right"/>
    </xf>
    <xf numFmtId="165" fontId="0" fillId="0" borderId="0" xfId="0" applyNumberFormat="1" applyAlignment="1">
      <alignment horizontal="right"/>
    </xf>
    <xf numFmtId="165" fontId="19" fillId="0" borderId="0" xfId="0" applyNumberFormat="1" applyFont="1" applyAlignment="1">
      <alignment horizontal="right"/>
    </xf>
    <xf numFmtId="165" fontId="0" fillId="0" borderId="22" xfId="0" applyNumberFormat="1" applyBorder="1" applyAlignment="1">
      <alignment horizontal="right"/>
    </xf>
    <xf numFmtId="166" fontId="0" fillId="0" borderId="20" xfId="0" quotePrefix="1" applyNumberFormat="1" applyBorder="1"/>
    <xf numFmtId="1" fontId="0" fillId="0" borderId="20" xfId="0" applyNumberFormat="1" applyBorder="1"/>
    <xf numFmtId="11" fontId="0" fillId="0" borderId="21" xfId="0" quotePrefix="1" applyNumberFormat="1" applyBorder="1"/>
    <xf numFmtId="11" fontId="0" fillId="0" borderId="23" xfId="0" quotePrefix="1" applyNumberFormat="1" applyBorder="1"/>
    <xf numFmtId="11" fontId="1" fillId="0" borderId="22" xfId="0" applyNumberFormat="1" applyFont="1" applyBorder="1"/>
    <xf numFmtId="0" fontId="1" fillId="0" borderId="0" xfId="28" applyFill="1" applyBorder="1"/>
    <xf numFmtId="37" fontId="0" fillId="0" borderId="10" xfId="42" applyNumberFormat="1" applyFont="1" applyFill="1" applyBorder="1" applyAlignment="1">
      <alignment horizontal="center" vertical="center"/>
    </xf>
    <xf numFmtId="1" fontId="25" fillId="0" borderId="16" xfId="0" applyNumberFormat="1" applyFont="1" applyBorder="1" applyAlignment="1">
      <alignment horizontal="left"/>
    </xf>
    <xf numFmtId="0" fontId="25" fillId="0" borderId="16" xfId="0" applyFont="1" applyBorder="1" applyAlignment="1">
      <alignment horizontal="left"/>
    </xf>
    <xf numFmtId="0" fontId="25" fillId="0" borderId="17" xfId="0" applyFont="1" applyBorder="1" applyAlignment="1">
      <alignment horizontal="left"/>
    </xf>
    <xf numFmtId="0" fontId="24" fillId="0" borderId="16" xfId="0" applyFont="1" applyBorder="1" applyAlignment="1">
      <alignment horizontal="left"/>
    </xf>
    <xf numFmtId="0" fontId="24" fillId="0" borderId="17" xfId="0" applyFont="1" applyBorder="1" applyAlignment="1">
      <alignment horizontal="left"/>
    </xf>
    <xf numFmtId="0" fontId="24" fillId="0" borderId="18" xfId="0" applyFont="1" applyBorder="1" applyAlignment="1">
      <alignment horizontal="left"/>
    </xf>
    <xf numFmtId="0" fontId="25" fillId="0" borderId="18" xfId="0" applyFont="1" applyBorder="1" applyAlignment="1">
      <alignment horizontal="left"/>
    </xf>
    <xf numFmtId="11" fontId="0" fillId="0" borderId="0" xfId="0" quotePrefix="1" applyNumberFormat="1" applyAlignment="1">
      <alignment horizontal="center"/>
    </xf>
    <xf numFmtId="11" fontId="0" fillId="0" borderId="20" xfId="0" quotePrefix="1" applyNumberFormat="1" applyBorder="1" applyAlignment="1">
      <alignment horizontal="center"/>
    </xf>
    <xf numFmtId="49" fontId="0" fillId="0" borderId="24" xfId="0" applyNumberFormat="1" applyBorder="1" applyAlignment="1">
      <alignment horizontal="center"/>
    </xf>
    <xf numFmtId="0" fontId="0" fillId="0" borderId="0" xfId="0" quotePrefix="1"/>
    <xf numFmtId="0" fontId="30" fillId="0" borderId="24" xfId="0" applyFont="1" applyBorder="1"/>
    <xf numFmtId="0" fontId="30" fillId="0" borderId="12" xfId="0" applyFont="1" applyBorder="1"/>
    <xf numFmtId="166" fontId="0" fillId="0" borderId="19" xfId="0" applyNumberFormat="1" applyBorder="1"/>
    <xf numFmtId="166" fontId="0" fillId="0" borderId="21" xfId="0" applyNumberFormat="1" applyBorder="1"/>
    <xf numFmtId="1" fontId="23" fillId="0" borderId="12" xfId="0" applyNumberFormat="1" applyFont="1" applyBorder="1" applyAlignment="1">
      <alignment horizontal="center"/>
    </xf>
    <xf numFmtId="0" fontId="23" fillId="0" borderId="0" xfId="0" applyFont="1" applyAlignment="1">
      <alignment wrapText="1"/>
    </xf>
    <xf numFmtId="11" fontId="16" fillId="0" borderId="0" xfId="0" quotePrefix="1" applyNumberFormat="1" applyFont="1" applyAlignment="1">
      <alignment horizontal="center"/>
    </xf>
    <xf numFmtId="11" fontId="16" fillId="0" borderId="0" xfId="0" applyNumberFormat="1" applyFont="1" applyAlignment="1">
      <alignment horizontal="center"/>
    </xf>
    <xf numFmtId="11" fontId="16" fillId="0" borderId="22" xfId="0" applyNumberFormat="1" applyFont="1" applyBorder="1" applyAlignment="1">
      <alignment horizontal="center"/>
    </xf>
    <xf numFmtId="0" fontId="33" fillId="0" borderId="20" xfId="0" applyFont="1" applyBorder="1" applyAlignment="1">
      <alignment horizontal="right"/>
    </xf>
    <xf numFmtId="0" fontId="33" fillId="0" borderId="0" xfId="0" applyFont="1" applyAlignment="1">
      <alignment horizontal="right"/>
    </xf>
    <xf numFmtId="11" fontId="33" fillId="0" borderId="0" xfId="0" applyNumberFormat="1" applyFont="1" applyAlignment="1">
      <alignment horizontal="right"/>
    </xf>
    <xf numFmtId="166" fontId="16" fillId="0" borderId="0" xfId="0" applyNumberFormat="1" applyFont="1"/>
    <xf numFmtId="11" fontId="16" fillId="0" borderId="22" xfId="0" quotePrefix="1" applyNumberFormat="1" applyFont="1" applyBorder="1"/>
    <xf numFmtId="0" fontId="16" fillId="0" borderId="19" xfId="0" applyFont="1" applyBorder="1"/>
    <xf numFmtId="0" fontId="16" fillId="0" borderId="21" xfId="0" applyFont="1" applyBorder="1"/>
    <xf numFmtId="11" fontId="16" fillId="0" borderId="22" xfId="0" quotePrefix="1" applyNumberFormat="1" applyFont="1" applyBorder="1" applyAlignment="1">
      <alignment horizontal="center"/>
    </xf>
    <xf numFmtId="11" fontId="0" fillId="0" borderId="15" xfId="0" applyNumberFormat="1" applyBorder="1" applyAlignment="1">
      <alignment horizontal="center"/>
    </xf>
    <xf numFmtId="0" fontId="1" fillId="0" borderId="0" xfId="0" applyFont="1" applyAlignment="1">
      <alignment horizontal="left"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0" xfId="0" applyFont="1" applyBorder="1" applyAlignment="1">
      <alignment horizontal="center" vertical="center"/>
    </xf>
    <xf numFmtId="2" fontId="1" fillId="0" borderId="10" xfId="0" applyNumberFormat="1" applyFont="1" applyBorder="1" applyAlignment="1">
      <alignment horizontal="center" vertical="center"/>
    </xf>
    <xf numFmtId="0" fontId="1" fillId="0" borderId="10" xfId="0" applyFont="1" applyBorder="1" applyAlignment="1">
      <alignment horizontal="center" vertical="center" wrapText="1"/>
    </xf>
    <xf numFmtId="0" fontId="0" fillId="0" borderId="11" xfId="0" applyBorder="1" applyAlignment="1">
      <alignment horizontal="center" vertical="center"/>
    </xf>
    <xf numFmtId="0" fontId="0" fillId="0" borderId="24" xfId="0" applyBorder="1" applyAlignment="1">
      <alignment horizontal="center" vertical="center"/>
    </xf>
    <xf numFmtId="0" fontId="0" fillId="0" borderId="12" xfId="0"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4" fontId="0" fillId="0" borderId="11" xfId="0" applyNumberFormat="1" applyBorder="1" applyAlignment="1">
      <alignment horizontal="center" vertical="center"/>
    </xf>
    <xf numFmtId="4" fontId="0" fillId="0" borderId="12" xfId="0" applyNumberFormat="1" applyBorder="1" applyAlignment="1">
      <alignment horizontal="center" vertical="center"/>
    </xf>
    <xf numFmtId="2" fontId="0" fillId="0" borderId="11" xfId="0" applyNumberFormat="1" applyBorder="1" applyAlignment="1">
      <alignment horizontal="center" vertical="center"/>
    </xf>
    <xf numFmtId="2" fontId="0" fillId="0" borderId="12" xfId="0" applyNumberFormat="1" applyBorder="1" applyAlignment="1">
      <alignment horizontal="center" vertical="center"/>
    </xf>
    <xf numFmtId="0" fontId="23" fillId="0" borderId="0" xfId="0" applyFont="1" applyAlignment="1">
      <alignment horizontal="left" wrapText="1"/>
    </xf>
    <xf numFmtId="0" fontId="24" fillId="0" borderId="16" xfId="0" applyFont="1" applyBorder="1" applyAlignment="1">
      <alignment horizontal="center"/>
    </xf>
    <xf numFmtId="0" fontId="24" fillId="0" borderId="17" xfId="0" applyFont="1" applyBorder="1" applyAlignment="1">
      <alignment horizontal="center"/>
    </xf>
    <xf numFmtId="0" fontId="24" fillId="0" borderId="18" xfId="0" applyFont="1" applyBorder="1" applyAlignment="1">
      <alignment horizontal="center"/>
    </xf>
    <xf numFmtId="0" fontId="16" fillId="33" borderId="16" xfId="0" applyFont="1" applyFill="1" applyBorder="1" applyAlignment="1">
      <alignment horizontal="center"/>
    </xf>
    <xf numFmtId="0" fontId="16" fillId="33" borderId="17" xfId="0" applyFont="1" applyFill="1" applyBorder="1" applyAlignment="1">
      <alignment horizontal="center"/>
    </xf>
    <xf numFmtId="0" fontId="16" fillId="33" borderId="18" xfId="0" applyFont="1" applyFill="1" applyBorder="1" applyAlignment="1">
      <alignment horizontal="center"/>
    </xf>
    <xf numFmtId="0" fontId="16" fillId="0" borderId="16" xfId="0" applyFont="1" applyBorder="1" applyAlignment="1">
      <alignment horizontal="center"/>
    </xf>
    <xf numFmtId="0" fontId="16" fillId="0" borderId="17" xfId="0" applyFont="1" applyBorder="1" applyAlignment="1">
      <alignment horizontal="center"/>
    </xf>
    <xf numFmtId="0" fontId="16" fillId="0" borderId="18" xfId="0" applyFont="1" applyBorder="1" applyAlignment="1">
      <alignment horizontal="center"/>
    </xf>
    <xf numFmtId="0" fontId="16" fillId="0" borderId="13"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16" fillId="0" borderId="16" xfId="28" applyFont="1" applyFill="1" applyBorder="1" applyAlignment="1">
      <alignment horizontal="center"/>
    </xf>
    <xf numFmtId="0" fontId="16" fillId="0" borderId="17" xfId="28" applyFont="1" applyFill="1" applyBorder="1" applyAlignment="1">
      <alignment horizontal="center"/>
    </xf>
    <xf numFmtId="0" fontId="16" fillId="0" borderId="18" xfId="28" applyFont="1"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90035-C282-ED41-84DA-85CA513B0A11}">
  <dimension ref="A1:B10"/>
  <sheetViews>
    <sheetView tabSelected="1" workbookViewId="0"/>
  </sheetViews>
  <sheetFormatPr baseColWidth="10" defaultRowHeight="16" x14ac:dyDescent="0.2"/>
  <sheetData>
    <row r="1" spans="1:2" x14ac:dyDescent="0.2">
      <c r="A1" t="s">
        <v>7326</v>
      </c>
      <c r="B1" s="149" t="s">
        <v>7322</v>
      </c>
    </row>
    <row r="2" spans="1:2" x14ac:dyDescent="0.2">
      <c r="A2" t="s">
        <v>7327</v>
      </c>
      <c r="B2" s="78" t="s">
        <v>7334</v>
      </c>
    </row>
    <row r="3" spans="1:2" x14ac:dyDescent="0.2">
      <c r="A3" t="s">
        <v>7328</v>
      </c>
      <c r="B3" t="s">
        <v>7348</v>
      </c>
    </row>
    <row r="4" spans="1:2" x14ac:dyDescent="0.2">
      <c r="A4" t="s">
        <v>7329</v>
      </c>
      <c r="B4" s="78" t="s">
        <v>9682</v>
      </c>
    </row>
    <row r="5" spans="1:2" x14ac:dyDescent="0.2">
      <c r="A5" t="s">
        <v>7330</v>
      </c>
      <c r="B5" s="78" t="s">
        <v>9683</v>
      </c>
    </row>
    <row r="6" spans="1:2" x14ac:dyDescent="0.2">
      <c r="A6" t="s">
        <v>7331</v>
      </c>
      <c r="B6" t="s">
        <v>9612</v>
      </c>
    </row>
    <row r="7" spans="1:2" x14ac:dyDescent="0.2">
      <c r="A7" t="s">
        <v>7332</v>
      </c>
      <c r="B7" t="s">
        <v>9613</v>
      </c>
    </row>
    <row r="8" spans="1:2" x14ac:dyDescent="0.2">
      <c r="A8" t="s">
        <v>7335</v>
      </c>
      <c r="B8" s="194" t="s">
        <v>9614</v>
      </c>
    </row>
    <row r="9" spans="1:2" x14ac:dyDescent="0.2">
      <c r="A9" t="s">
        <v>9679</v>
      </c>
      <c r="B9" s="78" t="s">
        <v>9615</v>
      </c>
    </row>
    <row r="10" spans="1:2" x14ac:dyDescent="0.2">
      <c r="A10" t="s">
        <v>9696</v>
      </c>
      <c r="B10" s="78" t="s">
        <v>9695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F0351-9B69-FF48-9F28-D71DD308CC82}">
  <dimension ref="A1:Q27"/>
  <sheetViews>
    <sheetView zoomScaleNormal="100" workbookViewId="0"/>
  </sheetViews>
  <sheetFormatPr baseColWidth="10" defaultColWidth="8.83203125" defaultRowHeight="16" x14ac:dyDescent="0.2"/>
  <cols>
    <col min="1" max="1" width="10.6640625" style="2" bestFit="1" customWidth="1"/>
    <col min="2" max="2" width="18.5" style="3" customWidth="1"/>
    <col min="3" max="3" width="28.5" style="3" customWidth="1"/>
    <col min="4" max="4" width="14.1640625" style="3" customWidth="1"/>
    <col min="5" max="5" width="51.33203125" style="3" bestFit="1" customWidth="1"/>
    <col min="6" max="6" width="62.1640625" style="3" bestFit="1" customWidth="1"/>
    <col min="7" max="7" width="37.6640625" style="3" customWidth="1"/>
    <col min="8" max="8" width="14.83203125" style="2" bestFit="1" customWidth="1"/>
    <col min="9" max="9" width="38.6640625" style="2" bestFit="1" customWidth="1"/>
    <col min="10" max="10" width="18.83203125" style="2" bestFit="1" customWidth="1"/>
    <col min="11" max="11" width="9.83203125" style="2" customWidth="1"/>
    <col min="12" max="12" width="25.6640625" style="2" bestFit="1" customWidth="1"/>
    <col min="13" max="13" width="20.6640625" style="2" bestFit="1" customWidth="1"/>
    <col min="14" max="14" width="21.6640625" style="2" bestFit="1" customWidth="1"/>
    <col min="15" max="16384" width="8.83203125" style="2"/>
  </cols>
  <sheetData>
    <row r="1" spans="1:14" x14ac:dyDescent="0.2">
      <c r="A1" s="56" t="s">
        <v>7322</v>
      </c>
      <c r="B1" s="56"/>
      <c r="C1" s="56"/>
      <c r="D1" s="56"/>
      <c r="E1" s="56"/>
      <c r="F1" s="56"/>
    </row>
    <row r="2" spans="1:14" x14ac:dyDescent="0.2">
      <c r="B2" s="56"/>
      <c r="C2" s="56"/>
      <c r="D2" s="56"/>
      <c r="E2" s="56"/>
      <c r="F2" s="56"/>
      <c r="G2" s="56"/>
    </row>
    <row r="3" spans="1:14" ht="19" x14ac:dyDescent="0.2">
      <c r="A3" s="14" t="s">
        <v>7220</v>
      </c>
      <c r="B3" s="14" t="s">
        <v>6084</v>
      </c>
      <c r="C3" s="14" t="s">
        <v>6085</v>
      </c>
      <c r="D3" s="14" t="s">
        <v>6086</v>
      </c>
      <c r="E3" s="14" t="s">
        <v>6087</v>
      </c>
      <c r="F3" s="14" t="s">
        <v>6088</v>
      </c>
      <c r="G3" s="14" t="s">
        <v>7333</v>
      </c>
      <c r="H3" s="14" t="s">
        <v>6097</v>
      </c>
      <c r="I3" s="14" t="s">
        <v>6108</v>
      </c>
      <c r="J3" s="15" t="s">
        <v>6098</v>
      </c>
      <c r="K3" s="14" t="s">
        <v>6099</v>
      </c>
      <c r="L3" s="14" t="s">
        <v>6100</v>
      </c>
      <c r="M3" s="14" t="s">
        <v>6101</v>
      </c>
      <c r="N3" s="14" t="s">
        <v>6102</v>
      </c>
    </row>
    <row r="4" spans="1:14" x14ac:dyDescent="0.2">
      <c r="A4" s="231" t="s">
        <v>7211</v>
      </c>
      <c r="B4" s="226" t="s">
        <v>7323</v>
      </c>
      <c r="C4" s="226" t="s">
        <v>5894</v>
      </c>
      <c r="D4" s="226">
        <v>25826379</v>
      </c>
      <c r="E4" s="226" t="s">
        <v>6124</v>
      </c>
      <c r="F4" s="226" t="s">
        <v>7325</v>
      </c>
      <c r="G4" s="226" t="s">
        <v>7337</v>
      </c>
      <c r="H4" s="228" t="s">
        <v>6105</v>
      </c>
      <c r="I4" s="228" t="s">
        <v>6106</v>
      </c>
      <c r="J4" s="229">
        <v>98895.83</v>
      </c>
      <c r="K4" s="16" t="s">
        <v>6095</v>
      </c>
      <c r="L4" s="16" t="s">
        <v>7111</v>
      </c>
      <c r="M4" s="16" t="s">
        <v>7115</v>
      </c>
      <c r="N4" s="16" t="s">
        <v>7114</v>
      </c>
    </row>
    <row r="5" spans="1:14" x14ac:dyDescent="0.2">
      <c r="A5" s="232"/>
      <c r="B5" s="227"/>
      <c r="C5" s="227"/>
      <c r="D5" s="227"/>
      <c r="E5" s="227"/>
      <c r="F5" s="227"/>
      <c r="G5" s="227"/>
      <c r="H5" s="228"/>
      <c r="I5" s="228"/>
      <c r="J5" s="229"/>
      <c r="K5" s="16" t="s">
        <v>6096</v>
      </c>
      <c r="L5" s="16" t="s">
        <v>7112</v>
      </c>
      <c r="M5" s="16" t="s">
        <v>7116</v>
      </c>
      <c r="N5" s="16" t="s">
        <v>7113</v>
      </c>
    </row>
    <row r="6" spans="1:14" x14ac:dyDescent="0.2">
      <c r="A6" s="232"/>
      <c r="B6" s="226" t="s">
        <v>593</v>
      </c>
      <c r="C6" s="226" t="s">
        <v>6091</v>
      </c>
      <c r="D6" s="226">
        <v>27189021</v>
      </c>
      <c r="E6" s="226" t="s">
        <v>6092</v>
      </c>
      <c r="F6" s="226" t="s">
        <v>6089</v>
      </c>
      <c r="G6" s="226" t="s">
        <v>5891</v>
      </c>
      <c r="H6" s="228" t="s">
        <v>6103</v>
      </c>
      <c r="I6" s="228" t="s">
        <v>6104</v>
      </c>
      <c r="J6" s="229">
        <v>26287.83</v>
      </c>
      <c r="K6" s="16" t="s">
        <v>6095</v>
      </c>
      <c r="L6" s="16" t="s">
        <v>7118</v>
      </c>
      <c r="M6" s="16" t="s">
        <v>6090</v>
      </c>
      <c r="N6" s="16" t="s">
        <v>6090</v>
      </c>
    </row>
    <row r="7" spans="1:14" x14ac:dyDescent="0.2">
      <c r="A7" s="232"/>
      <c r="B7" s="227"/>
      <c r="C7" s="227"/>
      <c r="D7" s="227"/>
      <c r="E7" s="227"/>
      <c r="F7" s="227"/>
      <c r="G7" s="227"/>
      <c r="H7" s="228"/>
      <c r="I7" s="228"/>
      <c r="J7" s="229"/>
      <c r="K7" s="16" t="s">
        <v>6096</v>
      </c>
      <c r="L7" s="16" t="s">
        <v>7117</v>
      </c>
      <c r="M7" s="16" t="s">
        <v>6090</v>
      </c>
      <c r="N7" s="16" t="s">
        <v>6090</v>
      </c>
    </row>
    <row r="8" spans="1:14" customFormat="1" x14ac:dyDescent="0.2">
      <c r="A8" s="232"/>
      <c r="B8" s="226" t="s">
        <v>9697</v>
      </c>
      <c r="C8" s="226" t="s">
        <v>5893</v>
      </c>
      <c r="D8" s="226">
        <v>26784234</v>
      </c>
      <c r="E8" s="226" t="s">
        <v>6093</v>
      </c>
      <c r="F8" s="226" t="s">
        <v>6094</v>
      </c>
      <c r="G8" s="226" t="s">
        <v>7337</v>
      </c>
      <c r="H8" s="228" t="s">
        <v>6103</v>
      </c>
      <c r="I8" s="228" t="s">
        <v>6107</v>
      </c>
      <c r="J8" s="229">
        <v>22839.24</v>
      </c>
      <c r="K8" s="16" t="s">
        <v>6095</v>
      </c>
      <c r="L8" s="17" t="s">
        <v>6430</v>
      </c>
      <c r="M8" s="16" t="s">
        <v>6431</v>
      </c>
      <c r="N8" s="16" t="s">
        <v>6432</v>
      </c>
    </row>
    <row r="9" spans="1:14" customFormat="1" x14ac:dyDescent="0.2">
      <c r="A9" s="232"/>
      <c r="B9" s="227"/>
      <c r="C9" s="227"/>
      <c r="D9" s="227"/>
      <c r="E9" s="227"/>
      <c r="F9" s="227"/>
      <c r="G9" s="227"/>
      <c r="H9" s="228"/>
      <c r="I9" s="228"/>
      <c r="J9" s="229"/>
      <c r="K9" s="16" t="s">
        <v>6096</v>
      </c>
      <c r="L9" s="17" t="s">
        <v>6433</v>
      </c>
      <c r="M9" s="16" t="s">
        <v>6434</v>
      </c>
      <c r="N9" s="16" t="s">
        <v>6435</v>
      </c>
    </row>
    <row r="10" spans="1:14" customFormat="1" x14ac:dyDescent="0.2">
      <c r="A10" s="232"/>
      <c r="B10" s="226" t="s">
        <v>7275</v>
      </c>
      <c r="C10" s="226" t="s">
        <v>5892</v>
      </c>
      <c r="D10" s="226">
        <v>38374255</v>
      </c>
      <c r="E10" s="226" t="s">
        <v>7206</v>
      </c>
      <c r="F10" s="226" t="s">
        <v>7207</v>
      </c>
      <c r="G10" s="226" t="s">
        <v>7337</v>
      </c>
      <c r="H10" s="228" t="s">
        <v>6103</v>
      </c>
      <c r="I10" s="230" t="s">
        <v>6436</v>
      </c>
      <c r="J10" s="229">
        <v>24298.41</v>
      </c>
      <c r="K10" s="16" t="s">
        <v>6095</v>
      </c>
      <c r="L10" s="16" t="s">
        <v>7119</v>
      </c>
      <c r="M10" s="16" t="s">
        <v>6437</v>
      </c>
      <c r="N10" s="16" t="s">
        <v>6438</v>
      </c>
    </row>
    <row r="11" spans="1:14" customFormat="1" x14ac:dyDescent="0.2">
      <c r="A11" s="233"/>
      <c r="B11" s="227"/>
      <c r="C11" s="227"/>
      <c r="D11" s="227"/>
      <c r="E11" s="227"/>
      <c r="F11" s="227"/>
      <c r="G11" s="227"/>
      <c r="H11" s="228"/>
      <c r="I11" s="230"/>
      <c r="J11" s="229"/>
      <c r="K11" s="16" t="s">
        <v>6096</v>
      </c>
      <c r="L11" s="16" t="s">
        <v>7120</v>
      </c>
      <c r="M11" s="16" t="s">
        <v>6439</v>
      </c>
      <c r="N11" s="16" t="s">
        <v>6440</v>
      </c>
    </row>
    <row r="12" spans="1:14" x14ac:dyDescent="0.2">
      <c r="A12" s="231" t="s">
        <v>7221</v>
      </c>
      <c r="B12" s="234" t="s">
        <v>9527</v>
      </c>
      <c r="C12" s="226" t="s">
        <v>6091</v>
      </c>
      <c r="D12" s="226">
        <v>27189021</v>
      </c>
      <c r="E12" s="226" t="s">
        <v>6092</v>
      </c>
      <c r="F12" s="226" t="s">
        <v>6089</v>
      </c>
      <c r="G12" s="234" t="s">
        <v>7338</v>
      </c>
      <c r="H12" s="228" t="s">
        <v>6103</v>
      </c>
      <c r="I12" s="228" t="s">
        <v>7222</v>
      </c>
      <c r="J12" s="238">
        <f>4/(1/2737 + 1/9270)</f>
        <v>8452.399433663697</v>
      </c>
      <c r="K12" s="61" t="s">
        <v>6095</v>
      </c>
      <c r="L12" s="64" t="s">
        <v>7395</v>
      </c>
      <c r="M12" s="62" t="s">
        <v>6090</v>
      </c>
      <c r="N12" s="16" t="s">
        <v>6090</v>
      </c>
    </row>
    <row r="13" spans="1:14" ht="16" customHeight="1" x14ac:dyDescent="0.2">
      <c r="A13" s="232"/>
      <c r="B13" s="235"/>
      <c r="C13" s="227"/>
      <c r="D13" s="227"/>
      <c r="E13" s="227"/>
      <c r="F13" s="227"/>
      <c r="G13" s="235"/>
      <c r="H13" s="228"/>
      <c r="I13" s="228"/>
      <c r="J13" s="239"/>
      <c r="K13" s="61" t="s">
        <v>6096</v>
      </c>
      <c r="L13" s="64" t="s">
        <v>7396</v>
      </c>
      <c r="M13" s="62" t="s">
        <v>6090</v>
      </c>
      <c r="N13" s="16" t="s">
        <v>6090</v>
      </c>
    </row>
    <row r="14" spans="1:14" x14ac:dyDescent="0.2">
      <c r="A14" s="232"/>
      <c r="B14" s="231" t="s">
        <v>9528</v>
      </c>
      <c r="C14" s="226" t="s">
        <v>5892</v>
      </c>
      <c r="D14" s="234">
        <v>38374255</v>
      </c>
      <c r="E14" s="226" t="s">
        <v>7206</v>
      </c>
      <c r="F14" s="226" t="s">
        <v>7207</v>
      </c>
      <c r="G14" s="226" t="s">
        <v>7337</v>
      </c>
      <c r="H14" s="228" t="s">
        <v>6103</v>
      </c>
      <c r="I14" s="230" t="s">
        <v>6436</v>
      </c>
      <c r="J14" s="240">
        <f>4/(1/9509 + 1/15327)</f>
        <v>23473.094379127073</v>
      </c>
      <c r="K14" s="61" t="s">
        <v>6095</v>
      </c>
      <c r="L14" s="147" t="s">
        <v>7398</v>
      </c>
      <c r="M14" s="63" t="s">
        <v>7401</v>
      </c>
      <c r="N14" s="63" t="s">
        <v>7402</v>
      </c>
    </row>
    <row r="15" spans="1:14" x14ac:dyDescent="0.2">
      <c r="A15" s="232"/>
      <c r="B15" s="233"/>
      <c r="C15" s="227"/>
      <c r="D15" s="235"/>
      <c r="E15" s="227"/>
      <c r="F15" s="227"/>
      <c r="G15" s="227"/>
      <c r="H15" s="228"/>
      <c r="I15" s="230"/>
      <c r="J15" s="241"/>
      <c r="K15" s="61" t="s">
        <v>6096</v>
      </c>
      <c r="L15" s="17" t="s">
        <v>7399</v>
      </c>
      <c r="M15" s="63" t="s">
        <v>7400</v>
      </c>
      <c r="N15" s="63" t="s">
        <v>7403</v>
      </c>
    </row>
    <row r="16" spans="1:14" ht="17" customHeight="1" x14ac:dyDescent="0.2">
      <c r="A16" s="232"/>
      <c r="B16" s="234" t="s">
        <v>9576</v>
      </c>
      <c r="C16" s="226" t="s">
        <v>9577</v>
      </c>
      <c r="D16" s="234">
        <v>26866580</v>
      </c>
      <c r="E16" s="226" t="s">
        <v>9578</v>
      </c>
      <c r="F16" s="234" t="s">
        <v>7207</v>
      </c>
      <c r="G16" s="226" t="s">
        <v>9579</v>
      </c>
      <c r="H16" s="228" t="s">
        <v>6103</v>
      </c>
      <c r="I16" s="236" t="s">
        <v>7223</v>
      </c>
      <c r="J16" s="240">
        <f>4/(1/52658 + 1/41639)</f>
        <v>93009.383628323281</v>
      </c>
      <c r="K16" s="61" t="s">
        <v>6095</v>
      </c>
      <c r="L16" s="195" t="s">
        <v>9580</v>
      </c>
      <c r="M16" s="64" t="s">
        <v>9581</v>
      </c>
      <c r="N16" s="63" t="s">
        <v>9582</v>
      </c>
    </row>
    <row r="17" spans="1:17" x14ac:dyDescent="0.2">
      <c r="A17" s="233"/>
      <c r="B17" s="235"/>
      <c r="C17" s="227"/>
      <c r="D17" s="235"/>
      <c r="E17" s="227"/>
      <c r="F17" s="235"/>
      <c r="G17" s="227"/>
      <c r="H17" s="228"/>
      <c r="I17" s="237"/>
      <c r="J17" s="241"/>
      <c r="K17" s="61" t="s">
        <v>6096</v>
      </c>
      <c r="L17" s="64" t="s">
        <v>9583</v>
      </c>
      <c r="M17" s="64" t="s">
        <v>9584</v>
      </c>
      <c r="N17" s="63" t="s">
        <v>9585</v>
      </c>
    </row>
    <row r="18" spans="1:17" x14ac:dyDescent="0.2">
      <c r="L18" s="18"/>
      <c r="M18" s="18"/>
    </row>
    <row r="19" spans="1:17" x14ac:dyDescent="0.2">
      <c r="A19" s="225" t="s">
        <v>7336</v>
      </c>
      <c r="B19" s="225"/>
      <c r="C19" s="225"/>
      <c r="D19" s="225"/>
      <c r="E19" s="225"/>
      <c r="F19" s="225"/>
      <c r="J19" s="76"/>
      <c r="L19" s="18"/>
      <c r="M19" s="18"/>
    </row>
    <row r="20" spans="1:17" x14ac:dyDescent="0.2">
      <c r="A20" s="149" t="s">
        <v>9535</v>
      </c>
      <c r="J20" s="76"/>
      <c r="L20" s="72"/>
      <c r="M20"/>
    </row>
    <row r="21" spans="1:17" x14ac:dyDescent="0.2">
      <c r="L21" s="18"/>
    </row>
    <row r="22" spans="1:17" x14ac:dyDescent="0.2">
      <c r="L22" s="141"/>
      <c r="M22" s="142"/>
      <c r="N22" s="142"/>
      <c r="O22" s="142"/>
      <c r="P22" s="142"/>
      <c r="Q22" s="142"/>
    </row>
    <row r="23" spans="1:17" x14ac:dyDescent="0.2">
      <c r="J23" s="76"/>
      <c r="L23" s="18"/>
      <c r="M23" s="142"/>
      <c r="N23" s="142"/>
      <c r="O23" s="142"/>
      <c r="P23" s="142"/>
      <c r="Q23" s="142"/>
    </row>
    <row r="24" spans="1:17" ht="19" x14ac:dyDescent="0.25">
      <c r="K24" s="146"/>
    </row>
    <row r="25" spans="1:17" ht="19" x14ac:dyDescent="0.25">
      <c r="K25" s="146"/>
    </row>
    <row r="26" spans="1:17" ht="19" x14ac:dyDescent="0.25">
      <c r="J26" s="76"/>
      <c r="K26" s="146"/>
    </row>
    <row r="27" spans="1:17" x14ac:dyDescent="0.2">
      <c r="L27" s="18"/>
    </row>
  </sheetData>
  <mergeCells count="66">
    <mergeCell ref="I12:I13"/>
    <mergeCell ref="I14:I15"/>
    <mergeCell ref="I16:I17"/>
    <mergeCell ref="J12:J13"/>
    <mergeCell ref="J14:J15"/>
    <mergeCell ref="J16:J17"/>
    <mergeCell ref="G12:G13"/>
    <mergeCell ref="G14:G15"/>
    <mergeCell ref="G16:G17"/>
    <mergeCell ref="H12:H13"/>
    <mergeCell ref="H14:H15"/>
    <mergeCell ref="H16:H17"/>
    <mergeCell ref="E16:E17"/>
    <mergeCell ref="C16:C17"/>
    <mergeCell ref="D14:D15"/>
    <mergeCell ref="F12:F13"/>
    <mergeCell ref="F14:F15"/>
    <mergeCell ref="F16:F17"/>
    <mergeCell ref="C12:C13"/>
    <mergeCell ref="D12:D13"/>
    <mergeCell ref="C14:C15"/>
    <mergeCell ref="D16:D17"/>
    <mergeCell ref="E12:E13"/>
    <mergeCell ref="E14:E15"/>
    <mergeCell ref="A4:A11"/>
    <mergeCell ref="B16:B17"/>
    <mergeCell ref="B14:B15"/>
    <mergeCell ref="B12:B13"/>
    <mergeCell ref="A12:A17"/>
    <mergeCell ref="H8:H9"/>
    <mergeCell ref="I8:I9"/>
    <mergeCell ref="J8:J9"/>
    <mergeCell ref="B10:B11"/>
    <mergeCell ref="C10:C11"/>
    <mergeCell ref="D10:D11"/>
    <mergeCell ref="E10:E11"/>
    <mergeCell ref="F10:F11"/>
    <mergeCell ref="G10:G11"/>
    <mergeCell ref="H10:H11"/>
    <mergeCell ref="I10:I11"/>
    <mergeCell ref="J10:J11"/>
    <mergeCell ref="B8:B9"/>
    <mergeCell ref="C8:C9"/>
    <mergeCell ref="D8:D9"/>
    <mergeCell ref="H4:H5"/>
    <mergeCell ref="I4:I5"/>
    <mergeCell ref="J4:J5"/>
    <mergeCell ref="H6:H7"/>
    <mergeCell ref="I6:I7"/>
    <mergeCell ref="J6:J7"/>
    <mergeCell ref="A19:F19"/>
    <mergeCell ref="F6:F7"/>
    <mergeCell ref="G6:G7"/>
    <mergeCell ref="D4:D5"/>
    <mergeCell ref="C4:C5"/>
    <mergeCell ref="B4:B5"/>
    <mergeCell ref="B6:B7"/>
    <mergeCell ref="C6:C7"/>
    <mergeCell ref="D6:D7"/>
    <mergeCell ref="E8:E9"/>
    <mergeCell ref="F8:F9"/>
    <mergeCell ref="G4:G5"/>
    <mergeCell ref="F4:F5"/>
    <mergeCell ref="E4:E5"/>
    <mergeCell ref="E6:E7"/>
    <mergeCell ref="G8: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D10B3-8A58-A446-B650-6815D4F07F54}">
  <dimension ref="A1:BV305"/>
  <sheetViews>
    <sheetView zoomScaleNormal="100" workbookViewId="0"/>
  </sheetViews>
  <sheetFormatPr baseColWidth="10" defaultColWidth="10.83203125" defaultRowHeight="16" x14ac:dyDescent="0.2"/>
  <cols>
    <col min="1" max="1" width="7.6640625" style="20" customWidth="1"/>
    <col min="2" max="2" width="13.1640625" style="5" customWidth="1"/>
    <col min="3" max="3" width="8.83203125" style="5" bestFit="1" customWidth="1"/>
    <col min="4" max="4" width="13.1640625" style="5" customWidth="1"/>
    <col min="5" max="5" width="11.1640625" style="5" customWidth="1"/>
    <col min="6" max="6" width="14.5" style="5" customWidth="1"/>
    <col min="7" max="7" width="10.83203125" style="5"/>
    <col min="8" max="8" width="11.83203125" style="5" customWidth="1"/>
    <col min="9" max="11" width="10.83203125" style="5"/>
    <col min="12" max="12" width="8.6640625" style="5" customWidth="1"/>
    <col min="13" max="13" width="9.1640625" style="5" bestFit="1" customWidth="1"/>
    <col min="14" max="14" width="11" style="5" customWidth="1"/>
    <col min="15" max="15" width="8.6640625" style="5" bestFit="1" customWidth="1"/>
    <col min="16" max="16" width="11" style="5" customWidth="1"/>
    <col min="17" max="17" width="10.83203125" style="5"/>
    <col min="18" max="19" width="10.83203125" style="19"/>
    <col min="20" max="21" width="11" style="5" customWidth="1"/>
    <col min="22" max="22" width="14.5" style="5" bestFit="1" customWidth="1"/>
    <col min="23" max="23" width="14.5" style="5" customWidth="1"/>
    <col min="24" max="24" width="11.83203125" style="5" customWidth="1"/>
    <col min="25" max="25" width="12.5" style="5" customWidth="1"/>
    <col min="26" max="26" width="13" style="5" customWidth="1"/>
    <col min="27" max="27" width="14.1640625" style="5" bestFit="1" customWidth="1"/>
    <col min="28" max="28" width="10.5" style="5" customWidth="1"/>
    <col min="29" max="29" width="10.33203125" style="5" customWidth="1"/>
    <col min="30" max="30" width="10.83203125" style="5" customWidth="1"/>
    <col min="31" max="31" width="12.83203125" style="5" customWidth="1"/>
    <col min="32" max="32" width="13.83203125" style="5" customWidth="1"/>
    <col min="33" max="33" width="11.83203125" style="5" customWidth="1"/>
    <col min="34" max="34" width="12.1640625" style="5" customWidth="1"/>
    <col min="35" max="35" width="11.1640625" style="5" customWidth="1"/>
    <col min="36" max="36" width="11.6640625" style="5" customWidth="1"/>
    <col min="37" max="38" width="10.83203125" style="5"/>
    <col min="39" max="39" width="12.83203125" style="5" customWidth="1"/>
    <col min="40" max="40" width="14.33203125" style="5" customWidth="1"/>
    <col min="41" max="41" width="11.6640625" style="5" customWidth="1"/>
    <col min="42" max="42" width="11" style="5" customWidth="1"/>
    <col min="43" max="43" width="12.33203125" style="5" customWidth="1"/>
    <col min="44" max="44" width="14.1640625" style="5" customWidth="1"/>
    <col min="45" max="45" width="13.83203125" style="5" customWidth="1"/>
    <col min="46" max="46" width="13.5" style="5" customWidth="1"/>
    <col min="47" max="47" width="16.33203125" style="5" bestFit="1" customWidth="1"/>
    <col min="48" max="48" width="41.33203125" style="5" bestFit="1" customWidth="1"/>
    <col min="49" max="49" width="40.83203125" style="5" bestFit="1" customWidth="1"/>
    <col min="50" max="50" width="37" style="5" customWidth="1"/>
    <col min="51" max="51" width="35" style="5" bestFit="1" customWidth="1"/>
    <col min="52" max="52" width="39.6640625" style="5" bestFit="1" customWidth="1"/>
    <col min="53" max="53" width="9.6640625" style="5" customWidth="1"/>
    <col min="54" max="54" width="9.33203125" style="5" customWidth="1"/>
    <col min="55" max="61" width="7.1640625" style="140" bestFit="1" customWidth="1"/>
    <col min="62" max="62" width="24.1640625" style="19" customWidth="1"/>
    <col min="63" max="63" width="23" style="19" bestFit="1" customWidth="1"/>
    <col min="64" max="64" width="15.5" style="19" bestFit="1" customWidth="1"/>
    <col min="65" max="65" width="16.1640625" style="19" customWidth="1"/>
    <col min="66" max="66" width="19.33203125" style="19" customWidth="1"/>
    <col min="67" max="67" width="21.33203125" style="19" customWidth="1"/>
    <col min="68" max="68" width="17.5" style="19" customWidth="1"/>
    <col min="69" max="69" width="18.5" style="19" customWidth="1"/>
    <col min="70" max="70" width="19" style="19" customWidth="1"/>
    <col min="71" max="71" width="18.83203125" style="5" customWidth="1"/>
    <col min="72" max="72" width="20.5" style="5" customWidth="1"/>
    <col min="73" max="73" width="14.6640625" style="5" customWidth="1"/>
    <col min="74" max="74" width="69" style="5" customWidth="1"/>
    <col min="75" max="16384" width="10.83203125" style="5"/>
  </cols>
  <sheetData>
    <row r="1" spans="1:74" x14ac:dyDescent="0.2">
      <c r="A1" s="38" t="s">
        <v>7334</v>
      </c>
      <c r="T1" s="19"/>
      <c r="U1" s="19"/>
      <c r="BJ1" s="5"/>
      <c r="BK1" s="5"/>
      <c r="BS1" s="19"/>
      <c r="BT1" s="19"/>
    </row>
    <row r="2" spans="1:74" x14ac:dyDescent="0.2">
      <c r="A2" s="38"/>
      <c r="T2" s="19"/>
      <c r="U2" s="19"/>
      <c r="BJ2" s="5"/>
      <c r="BK2" s="5"/>
      <c r="BS2" s="19"/>
      <c r="BT2" s="19"/>
    </row>
    <row r="3" spans="1:74" ht="19" x14ac:dyDescent="0.2">
      <c r="A3" s="38"/>
      <c r="T3" s="19"/>
      <c r="U3" s="19"/>
      <c r="X3" s="246" t="s">
        <v>9545</v>
      </c>
      <c r="Y3" s="247"/>
      <c r="Z3" s="247"/>
      <c r="AA3" s="247"/>
      <c r="AB3" s="247"/>
      <c r="AC3" s="247"/>
      <c r="AD3" s="247"/>
      <c r="AE3" s="247"/>
      <c r="AF3" s="247"/>
      <c r="AG3" s="247"/>
      <c r="AH3" s="247"/>
      <c r="AI3" s="247"/>
      <c r="AJ3" s="247"/>
      <c r="AK3" s="247"/>
      <c r="AL3" s="247"/>
      <c r="AM3" s="247"/>
      <c r="AN3" s="247"/>
      <c r="AO3" s="247"/>
      <c r="AP3" s="247"/>
      <c r="AQ3" s="247"/>
      <c r="AR3" s="247"/>
      <c r="AS3" s="248"/>
      <c r="AV3" s="246" t="s">
        <v>9546</v>
      </c>
      <c r="AW3" s="247"/>
      <c r="AX3" s="247"/>
      <c r="AY3" s="247"/>
      <c r="AZ3" s="248"/>
      <c r="BJ3" s="5"/>
      <c r="BK3" s="5"/>
      <c r="BS3" s="19"/>
      <c r="BT3" s="19"/>
    </row>
    <row r="4" spans="1:74" x14ac:dyDescent="0.2">
      <c r="C4" s="21"/>
      <c r="D4" s="21"/>
      <c r="R4" s="243" t="s">
        <v>9537</v>
      </c>
      <c r="S4" s="244"/>
      <c r="T4" s="244"/>
      <c r="U4" s="245"/>
      <c r="X4" s="249" t="s">
        <v>9575</v>
      </c>
      <c r="Y4" s="250"/>
      <c r="Z4" s="250"/>
      <c r="AA4" s="251"/>
      <c r="AB4" s="249" t="s">
        <v>9542</v>
      </c>
      <c r="AC4" s="250"/>
      <c r="AD4" s="250"/>
      <c r="AE4" s="250"/>
      <c r="AF4" s="251"/>
      <c r="AG4" s="252" t="s">
        <v>9559</v>
      </c>
      <c r="AH4" s="253"/>
      <c r="AI4" s="253"/>
      <c r="AJ4" s="254"/>
      <c r="AK4" s="249" t="s">
        <v>9543</v>
      </c>
      <c r="AL4" s="250"/>
      <c r="AM4" s="250"/>
      <c r="AN4" s="251"/>
      <c r="AO4" s="249" t="s">
        <v>9544</v>
      </c>
      <c r="AP4" s="250"/>
      <c r="AQ4" s="250"/>
      <c r="AR4" s="250"/>
      <c r="AS4" s="251"/>
      <c r="AT4" s="4"/>
      <c r="AU4" s="4"/>
      <c r="AV4" s="57" t="s">
        <v>9575</v>
      </c>
      <c r="AW4" s="58" t="s">
        <v>9542</v>
      </c>
      <c r="AX4" s="58" t="s">
        <v>9559</v>
      </c>
      <c r="AY4" s="58" t="s">
        <v>9543</v>
      </c>
      <c r="AZ4" s="59" t="s">
        <v>9544</v>
      </c>
      <c r="BA4" s="249" t="s">
        <v>9558</v>
      </c>
      <c r="BB4" s="250"/>
      <c r="BC4" s="250"/>
      <c r="BD4" s="250"/>
      <c r="BE4" s="250"/>
      <c r="BF4" s="250"/>
      <c r="BG4" s="250"/>
      <c r="BH4" s="250"/>
      <c r="BI4" s="251"/>
      <c r="BJ4" s="5"/>
      <c r="BK4" s="243" t="s">
        <v>9561</v>
      </c>
      <c r="BL4" s="244"/>
      <c r="BM4" s="244"/>
      <c r="BN4" s="244"/>
      <c r="BO4" s="244"/>
      <c r="BP4" s="244"/>
      <c r="BQ4" s="244"/>
      <c r="BR4" s="244"/>
      <c r="BS4" s="244"/>
      <c r="BT4" s="245"/>
      <c r="BU4" s="37" t="s">
        <v>6441</v>
      </c>
      <c r="BV4" s="37" t="s">
        <v>9560</v>
      </c>
    </row>
    <row r="5" spans="1:74" s="38" customFormat="1" x14ac:dyDescent="0.2">
      <c r="A5" s="196" t="s">
        <v>9536</v>
      </c>
      <c r="B5" s="197" t="s">
        <v>6128</v>
      </c>
      <c r="C5" s="198" t="s">
        <v>7339</v>
      </c>
      <c r="D5" s="198" t="s">
        <v>7340</v>
      </c>
      <c r="E5" s="156" t="s">
        <v>7305</v>
      </c>
      <c r="F5" s="157" t="s">
        <v>7306</v>
      </c>
      <c r="G5" s="157" t="s">
        <v>7343</v>
      </c>
      <c r="H5" s="157" t="s">
        <v>7377</v>
      </c>
      <c r="I5" s="157" t="s">
        <v>7307</v>
      </c>
      <c r="J5" s="157" t="s">
        <v>6109</v>
      </c>
      <c r="K5" s="157" t="s">
        <v>6110</v>
      </c>
      <c r="L5" s="157" t="s">
        <v>7308</v>
      </c>
      <c r="M5" s="157" t="s">
        <v>6111</v>
      </c>
      <c r="N5" s="157" t="s">
        <v>6112</v>
      </c>
      <c r="O5" s="157" t="s">
        <v>6113</v>
      </c>
      <c r="P5" s="157" t="s">
        <v>6114</v>
      </c>
      <c r="Q5" s="158" t="s">
        <v>7321</v>
      </c>
      <c r="R5" s="199" t="s">
        <v>9538</v>
      </c>
      <c r="S5" s="200" t="s">
        <v>9539</v>
      </c>
      <c r="T5" s="200" t="s">
        <v>9540</v>
      </c>
      <c r="U5" s="201" t="s">
        <v>9541</v>
      </c>
      <c r="V5" s="156" t="s">
        <v>6129</v>
      </c>
      <c r="W5" s="202" t="s">
        <v>6130</v>
      </c>
      <c r="X5" s="156" t="s">
        <v>7307</v>
      </c>
      <c r="Y5" s="157" t="s">
        <v>6109</v>
      </c>
      <c r="Z5" s="157" t="s">
        <v>6110</v>
      </c>
      <c r="AA5" s="158" t="s">
        <v>7308</v>
      </c>
      <c r="AB5" s="156" t="s">
        <v>7307</v>
      </c>
      <c r="AC5" s="157" t="s">
        <v>6109</v>
      </c>
      <c r="AD5" s="157" t="s">
        <v>6110</v>
      </c>
      <c r="AE5" s="151" t="s">
        <v>7274</v>
      </c>
      <c r="AF5" s="157" t="s">
        <v>7308</v>
      </c>
      <c r="AG5" s="153" t="s">
        <v>7307</v>
      </c>
      <c r="AH5" s="151" t="s">
        <v>6109</v>
      </c>
      <c r="AI5" s="151" t="s">
        <v>6110</v>
      </c>
      <c r="AJ5" s="154" t="s">
        <v>7308</v>
      </c>
      <c r="AK5" s="157" t="s">
        <v>7307</v>
      </c>
      <c r="AL5" s="157" t="s">
        <v>6109</v>
      </c>
      <c r="AM5" s="157" t="s">
        <v>6110</v>
      </c>
      <c r="AN5" s="158" t="s">
        <v>7308</v>
      </c>
      <c r="AO5" s="156" t="s">
        <v>7307</v>
      </c>
      <c r="AP5" s="157" t="s">
        <v>6109</v>
      </c>
      <c r="AQ5" s="157" t="s">
        <v>6110</v>
      </c>
      <c r="AR5" s="157" t="s">
        <v>7274</v>
      </c>
      <c r="AS5" s="158" t="s">
        <v>7308</v>
      </c>
      <c r="AT5" s="156" t="s">
        <v>9548</v>
      </c>
      <c r="AU5" s="157" t="s">
        <v>9547</v>
      </c>
      <c r="AV5" s="161" t="s">
        <v>6110</v>
      </c>
      <c r="AW5" s="38" t="s">
        <v>6110</v>
      </c>
      <c r="AX5" s="38" t="s">
        <v>6110</v>
      </c>
      <c r="AY5" s="38" t="s">
        <v>6110</v>
      </c>
      <c r="AZ5" s="164" t="s">
        <v>6110</v>
      </c>
      <c r="BA5" s="151" t="s">
        <v>9556</v>
      </c>
      <c r="BB5" s="151" t="s">
        <v>9557</v>
      </c>
      <c r="BC5" s="165" t="s">
        <v>9549</v>
      </c>
      <c r="BD5" s="165" t="s">
        <v>9550</v>
      </c>
      <c r="BE5" s="165" t="s">
        <v>9551</v>
      </c>
      <c r="BF5" s="165" t="s">
        <v>9552</v>
      </c>
      <c r="BG5" s="165" t="s">
        <v>9553</v>
      </c>
      <c r="BH5" s="165" t="s">
        <v>9554</v>
      </c>
      <c r="BI5" s="166" t="s">
        <v>9555</v>
      </c>
      <c r="BJ5" s="152" t="s">
        <v>9572</v>
      </c>
      <c r="BK5" s="152" t="s">
        <v>6442</v>
      </c>
      <c r="BL5" s="155" t="s">
        <v>6443</v>
      </c>
      <c r="BM5" s="155" t="s">
        <v>6444</v>
      </c>
      <c r="BN5" s="155" t="s">
        <v>6445</v>
      </c>
      <c r="BO5" s="155" t="s">
        <v>6446</v>
      </c>
      <c r="BP5" s="155" t="s">
        <v>6447</v>
      </c>
      <c r="BQ5" s="155" t="s">
        <v>6448</v>
      </c>
      <c r="BR5" s="155" t="s">
        <v>6449</v>
      </c>
      <c r="BS5" s="155" t="s">
        <v>6450</v>
      </c>
      <c r="BT5" s="159" t="s">
        <v>6451</v>
      </c>
      <c r="BU5" s="169" t="s">
        <v>6452</v>
      </c>
      <c r="BV5" s="37" t="s">
        <v>6453</v>
      </c>
    </row>
    <row r="6" spans="1:74" x14ac:dyDescent="0.2">
      <c r="A6" s="22">
        <v>1</v>
      </c>
      <c r="B6" s="150" t="s">
        <v>6199</v>
      </c>
      <c r="C6" s="21">
        <v>1</v>
      </c>
      <c r="D6" s="21">
        <v>26119424</v>
      </c>
      <c r="E6" s="44" t="s">
        <v>49</v>
      </c>
      <c r="F6" t="s">
        <v>108</v>
      </c>
      <c r="G6" s="124">
        <v>0.81785498370334497</v>
      </c>
      <c r="H6" s="140">
        <v>0.18277599999999999</v>
      </c>
      <c r="I6">
        <v>6.5799999999999997E-2</v>
      </c>
      <c r="J6">
        <v>1.01E-2</v>
      </c>
      <c r="K6" s="60">
        <v>7.9359999999999998E-11</v>
      </c>
      <c r="L6" t="s">
        <v>7309</v>
      </c>
      <c r="M6">
        <v>0</v>
      </c>
      <c r="N6">
        <v>1.7450000000000001</v>
      </c>
      <c r="O6">
        <v>3</v>
      </c>
      <c r="P6">
        <v>0.62690000000000001</v>
      </c>
      <c r="Q6" s="45">
        <v>421743</v>
      </c>
      <c r="R6" s="35" t="s">
        <v>6427</v>
      </c>
      <c r="S6" s="33" t="s">
        <v>6427</v>
      </c>
      <c r="T6" s="33" t="s">
        <v>6427</v>
      </c>
      <c r="U6" s="160" t="s">
        <v>6427</v>
      </c>
      <c r="V6" s="7" t="s">
        <v>6186</v>
      </c>
      <c r="W6" s="21" t="s">
        <v>6132</v>
      </c>
      <c r="X6" s="7">
        <v>3.0599999999999999E-2</v>
      </c>
      <c r="Y6" s="5">
        <v>5.4000000000000003E-3</v>
      </c>
      <c r="Z6" s="23">
        <v>1.9300000000000001E-8</v>
      </c>
      <c r="AA6" s="5" t="s">
        <v>7127</v>
      </c>
      <c r="AB6" s="7">
        <v>3.7499999999999999E-2</v>
      </c>
      <c r="AC6" s="5">
        <v>7.9000000000000008E-3</v>
      </c>
      <c r="AD6" s="23">
        <v>7.8299999999999996E-7</v>
      </c>
      <c r="AE6" s="5">
        <v>5.8561285214129802E-2</v>
      </c>
      <c r="AF6" s="5" t="s">
        <v>7127</v>
      </c>
      <c r="AG6" s="44">
        <v>0.04</v>
      </c>
      <c r="AH6">
        <v>8.6999999999999994E-3</v>
      </c>
      <c r="AI6" s="60">
        <v>4.1679999999999997E-6</v>
      </c>
      <c r="AJ6" s="45" t="s">
        <v>7127</v>
      </c>
      <c r="AK6" s="5" t="s">
        <v>6117</v>
      </c>
      <c r="AL6" s="5" t="s">
        <v>6117</v>
      </c>
      <c r="AM6" s="5" t="s">
        <v>6117</v>
      </c>
      <c r="AN6" s="5" t="s">
        <v>6117</v>
      </c>
      <c r="AO6" s="44">
        <v>2.9399999999999999E-2</v>
      </c>
      <c r="AP6">
        <v>4.4999999999999997E-3</v>
      </c>
      <c r="AQ6" s="60">
        <v>7.1256693958299702E-10</v>
      </c>
      <c r="AR6">
        <v>0.12705548869403599</v>
      </c>
      <c r="AS6" s="45" t="s">
        <v>7127</v>
      </c>
      <c r="AT6" s="24" t="s">
        <v>6427</v>
      </c>
      <c r="AU6" s="23" t="s">
        <v>6427</v>
      </c>
      <c r="AV6" s="24" t="s">
        <v>6427</v>
      </c>
      <c r="AW6" s="23" t="s">
        <v>6427</v>
      </c>
      <c r="AX6" s="23"/>
      <c r="AY6" s="23" t="s">
        <v>6427</v>
      </c>
      <c r="AZ6" s="9" t="s">
        <v>6427</v>
      </c>
      <c r="BA6" s="5" t="s">
        <v>49</v>
      </c>
      <c r="BB6" s="5" t="s">
        <v>108</v>
      </c>
      <c r="BC6" s="140">
        <v>0.18840000000000001</v>
      </c>
      <c r="BD6" s="140">
        <v>0.11650000000000001</v>
      </c>
      <c r="BE6" s="140">
        <v>0.11650000000000001</v>
      </c>
      <c r="BF6" s="140">
        <v>0.02</v>
      </c>
      <c r="BG6" s="140">
        <v>0.17299999999999999</v>
      </c>
      <c r="BH6" s="140">
        <v>0.1678</v>
      </c>
      <c r="BI6" s="139">
        <v>0.1648</v>
      </c>
      <c r="BJ6" s="22"/>
      <c r="BK6" s="36" t="s">
        <v>6454</v>
      </c>
      <c r="BL6" s="19" t="s">
        <v>6454</v>
      </c>
      <c r="BM6" s="19" t="s">
        <v>6455</v>
      </c>
      <c r="BN6" s="19" t="s">
        <v>147</v>
      </c>
      <c r="BO6" s="19" t="s">
        <v>6456</v>
      </c>
      <c r="BP6" s="19" t="s">
        <v>6456</v>
      </c>
      <c r="BQ6" s="19" t="s">
        <v>6456</v>
      </c>
      <c r="BR6" s="19" t="s">
        <v>6456</v>
      </c>
      <c r="BS6" s="19" t="s">
        <v>6456</v>
      </c>
      <c r="BT6" s="100" t="s">
        <v>6456</v>
      </c>
      <c r="BU6" s="5">
        <v>3.5999999999999997E-2</v>
      </c>
      <c r="BV6" s="25" t="s">
        <v>6117</v>
      </c>
    </row>
    <row r="7" spans="1:74" x14ac:dyDescent="0.2">
      <c r="A7" s="22">
        <v>2</v>
      </c>
      <c r="B7" s="150" t="s">
        <v>6200</v>
      </c>
      <c r="C7" s="21">
        <v>1</v>
      </c>
      <c r="D7" s="21">
        <v>39570256</v>
      </c>
      <c r="E7" s="44" t="s">
        <v>97</v>
      </c>
      <c r="F7" t="s">
        <v>49</v>
      </c>
      <c r="G7" s="124">
        <v>0.81245453824485503</v>
      </c>
      <c r="H7" s="140">
        <v>0.189721</v>
      </c>
      <c r="I7">
        <v>-8.6900000000000005E-2</v>
      </c>
      <c r="J7">
        <v>0.01</v>
      </c>
      <c r="K7" s="60">
        <v>2.6899999999999999E-18</v>
      </c>
      <c r="L7" t="s">
        <v>7310</v>
      </c>
      <c r="M7">
        <v>43.3</v>
      </c>
      <c r="N7">
        <v>5.2939999999999996</v>
      </c>
      <c r="O7">
        <v>3</v>
      </c>
      <c r="P7">
        <v>0.1515</v>
      </c>
      <c r="Q7" s="45">
        <v>421743</v>
      </c>
      <c r="R7" s="35" t="s">
        <v>6427</v>
      </c>
      <c r="S7" s="33" t="s">
        <v>6427</v>
      </c>
      <c r="T7" s="33" t="s">
        <v>6427</v>
      </c>
      <c r="U7" s="160" t="s">
        <v>6427</v>
      </c>
      <c r="V7" s="7" t="s">
        <v>6186</v>
      </c>
      <c r="W7" s="21" t="s">
        <v>6132</v>
      </c>
      <c r="X7" s="7">
        <v>-7.3200000000000001E-2</v>
      </c>
      <c r="Y7" s="5">
        <v>5.3E-3</v>
      </c>
      <c r="Z7" s="23">
        <v>5.5899999999999997E-44</v>
      </c>
      <c r="AA7" s="5" t="s">
        <v>7128</v>
      </c>
      <c r="AB7" s="7">
        <v>-7.51E-2</v>
      </c>
      <c r="AC7" s="5">
        <v>6.7999999999999996E-3</v>
      </c>
      <c r="AD7" s="23">
        <v>1.0199999999999999E-30</v>
      </c>
      <c r="AE7" s="5">
        <v>0.159465418331634</v>
      </c>
      <c r="AF7" s="5" t="s">
        <v>7128</v>
      </c>
      <c r="AG7" s="44">
        <v>-8.4000000000000005E-2</v>
      </c>
      <c r="AH7">
        <v>8.0000000000000002E-3</v>
      </c>
      <c r="AI7" s="60">
        <v>4.753E-26</v>
      </c>
      <c r="AJ7" s="45" t="s">
        <v>7128</v>
      </c>
      <c r="AK7" s="5">
        <v>-5.8767800000000002E-2</v>
      </c>
      <c r="AL7" s="5">
        <v>9.1632299999999996E-3</v>
      </c>
      <c r="AM7" s="23">
        <v>1.4227500000000001E-10</v>
      </c>
      <c r="AN7" s="5" t="s">
        <v>7128</v>
      </c>
      <c r="AO7" s="44">
        <v>-6.7500000000000004E-2</v>
      </c>
      <c r="AP7">
        <v>4.0000000000000001E-3</v>
      </c>
      <c r="AQ7" s="60">
        <v>4.8700356398017102E-62</v>
      </c>
      <c r="AR7">
        <v>4.1623190406124298E-2</v>
      </c>
      <c r="AS7" s="45" t="s">
        <v>7128</v>
      </c>
      <c r="AT7" s="24" t="s">
        <v>6427</v>
      </c>
      <c r="AU7" s="23" t="s">
        <v>6427</v>
      </c>
      <c r="AV7" s="24" t="s">
        <v>6427</v>
      </c>
      <c r="AW7" s="23" t="s">
        <v>6427</v>
      </c>
      <c r="AX7" s="23"/>
      <c r="AY7" s="23" t="s">
        <v>6427</v>
      </c>
      <c r="AZ7" s="9" t="s">
        <v>6427</v>
      </c>
      <c r="BA7" s="5" t="s">
        <v>97</v>
      </c>
      <c r="BB7" s="5" t="s">
        <v>49</v>
      </c>
      <c r="BC7" s="140">
        <v>3.2147000000000002E-2</v>
      </c>
      <c r="BD7" s="140">
        <v>7.9008999999999996E-2</v>
      </c>
      <c r="BE7" s="140">
        <v>7.9008999999999996E-2</v>
      </c>
      <c r="BF7" s="140">
        <v>0.109254</v>
      </c>
      <c r="BG7" s="140">
        <v>0.170598</v>
      </c>
      <c r="BH7" s="140">
        <v>0.20413899999999999</v>
      </c>
      <c r="BI7" s="139">
        <v>0.18290400000000001</v>
      </c>
      <c r="BJ7" s="22"/>
      <c r="BK7" s="36" t="s">
        <v>6457</v>
      </c>
      <c r="BL7" s="19" t="s">
        <v>6457</v>
      </c>
      <c r="BM7" s="19" t="s">
        <v>6455</v>
      </c>
      <c r="BN7" s="19" t="s">
        <v>6458</v>
      </c>
      <c r="BO7" s="19" t="s">
        <v>6456</v>
      </c>
      <c r="BP7" s="19" t="s">
        <v>6456</v>
      </c>
      <c r="BQ7" s="19" t="s">
        <v>6456</v>
      </c>
      <c r="BR7" s="19" t="s">
        <v>6456</v>
      </c>
      <c r="BS7" s="19" t="s">
        <v>6456</v>
      </c>
      <c r="BT7" s="100" t="s">
        <v>6456</v>
      </c>
      <c r="BU7" s="5">
        <v>20.7</v>
      </c>
      <c r="BV7" s="25" t="s">
        <v>6459</v>
      </c>
    </row>
    <row r="8" spans="1:74" x14ac:dyDescent="0.2">
      <c r="A8" s="22">
        <v>3</v>
      </c>
      <c r="B8" s="150" t="s">
        <v>6201</v>
      </c>
      <c r="C8" s="21">
        <v>1</v>
      </c>
      <c r="D8" s="21">
        <v>50974421</v>
      </c>
      <c r="E8" s="44" t="s">
        <v>48</v>
      </c>
      <c r="F8" t="s">
        <v>49</v>
      </c>
      <c r="G8" s="124">
        <v>0.903327085535504</v>
      </c>
      <c r="H8" s="140">
        <v>9.2535000000000006E-2</v>
      </c>
      <c r="I8">
        <v>0.1187</v>
      </c>
      <c r="J8">
        <v>1.2999999999999999E-2</v>
      </c>
      <c r="K8" s="60">
        <v>6.8910000000000005E-20</v>
      </c>
      <c r="L8" t="s">
        <v>7309</v>
      </c>
      <c r="M8">
        <v>0</v>
      </c>
      <c r="N8">
        <v>2.512</v>
      </c>
      <c r="O8">
        <v>3</v>
      </c>
      <c r="P8">
        <v>0.47320000000000001</v>
      </c>
      <c r="Q8" s="45">
        <v>421743</v>
      </c>
      <c r="R8" s="35" t="s">
        <v>6427</v>
      </c>
      <c r="S8" s="33" t="s">
        <v>6427</v>
      </c>
      <c r="T8" s="33" t="s">
        <v>6427</v>
      </c>
      <c r="U8" s="160" t="s">
        <v>6427</v>
      </c>
      <c r="V8" s="7" t="s">
        <v>6186</v>
      </c>
      <c r="W8" s="21" t="s">
        <v>6132</v>
      </c>
      <c r="X8" s="7">
        <v>6.8099999999999994E-2</v>
      </c>
      <c r="Y8" s="5">
        <v>6.1999999999999998E-3</v>
      </c>
      <c r="Z8" s="23">
        <v>1.0500000000000001E-27</v>
      </c>
      <c r="AA8" s="5" t="s">
        <v>7127</v>
      </c>
      <c r="AB8" s="7">
        <v>6.59E-2</v>
      </c>
      <c r="AC8" s="5">
        <v>8.3000000000000001E-3</v>
      </c>
      <c r="AD8" s="23">
        <v>2.5200000000000001E-17</v>
      </c>
      <c r="AE8" s="5">
        <v>3.6817450691429499E-2</v>
      </c>
      <c r="AF8" s="5" t="s">
        <v>7127</v>
      </c>
      <c r="AG8" s="44">
        <v>6.7699999999999996E-2</v>
      </c>
      <c r="AH8">
        <v>1.1299999999999999E-2</v>
      </c>
      <c r="AI8" s="60">
        <v>2.1379999999999999E-9</v>
      </c>
      <c r="AJ8" s="45" t="s">
        <v>7127</v>
      </c>
      <c r="AK8" s="5">
        <v>5.8600199999999998E-2</v>
      </c>
      <c r="AL8" s="5">
        <v>1.49301E-2</v>
      </c>
      <c r="AM8" s="23">
        <v>8.6740100000000007E-5</v>
      </c>
      <c r="AN8" s="5" t="s">
        <v>7127</v>
      </c>
      <c r="AO8" s="44">
        <v>6.08E-2</v>
      </c>
      <c r="AP8">
        <v>4.7000000000000002E-3</v>
      </c>
      <c r="AQ8" s="60">
        <v>2.88596134863785E-39</v>
      </c>
      <c r="AR8">
        <v>3.6416640387574402E-4</v>
      </c>
      <c r="AS8" s="45" t="s">
        <v>7127</v>
      </c>
      <c r="AT8" s="24" t="s">
        <v>6427</v>
      </c>
      <c r="AU8" s="23" t="s">
        <v>6427</v>
      </c>
      <c r="AV8" s="24" t="s">
        <v>6427</v>
      </c>
      <c r="AW8" s="23" t="s">
        <v>6427</v>
      </c>
      <c r="AX8" s="23"/>
      <c r="AY8" s="23" t="s">
        <v>6427</v>
      </c>
      <c r="AZ8" s="9" t="s">
        <v>6427</v>
      </c>
      <c r="BA8" s="5" t="s">
        <v>48</v>
      </c>
      <c r="BB8" s="5" t="s">
        <v>49</v>
      </c>
      <c r="BC8" s="140">
        <v>0.30990000000000001</v>
      </c>
      <c r="BD8" s="140">
        <v>6.6000000000000003E-2</v>
      </c>
      <c r="BE8" s="140">
        <v>6.6000000000000003E-2</v>
      </c>
      <c r="BF8" s="140">
        <v>9.7600000000000006E-2</v>
      </c>
      <c r="BG8" s="140">
        <v>5.0299999999999997E-2</v>
      </c>
      <c r="BH8" s="140">
        <v>7.9899999999999999E-2</v>
      </c>
      <c r="BI8" s="139">
        <v>7.9299999999999995E-2</v>
      </c>
      <c r="BJ8" s="22"/>
      <c r="BK8" s="36" t="s">
        <v>6460</v>
      </c>
      <c r="BL8" s="19" t="s">
        <v>6460</v>
      </c>
      <c r="BM8" s="19" t="s">
        <v>6455</v>
      </c>
      <c r="BN8" s="19" t="s">
        <v>6461</v>
      </c>
      <c r="BO8" s="19" t="s">
        <v>6456</v>
      </c>
      <c r="BP8" s="19" t="s">
        <v>6456</v>
      </c>
      <c r="BQ8" s="19" t="s">
        <v>6456</v>
      </c>
      <c r="BR8" s="19" t="s">
        <v>6456</v>
      </c>
      <c r="BS8" s="19" t="s">
        <v>6456</v>
      </c>
      <c r="BT8" s="100" t="s">
        <v>6456</v>
      </c>
      <c r="BU8" s="5">
        <v>10.6</v>
      </c>
      <c r="BV8" s="25" t="s">
        <v>6462</v>
      </c>
    </row>
    <row r="9" spans="1:74" x14ac:dyDescent="0.2">
      <c r="A9" s="22">
        <v>4</v>
      </c>
      <c r="B9" s="22" t="s">
        <v>6149</v>
      </c>
      <c r="C9" s="21">
        <v>1</v>
      </c>
      <c r="D9" s="21">
        <v>98410202</v>
      </c>
      <c r="E9" s="44" t="s">
        <v>49</v>
      </c>
      <c r="F9" t="s">
        <v>108</v>
      </c>
      <c r="G9" s="124">
        <v>0.226219813049653</v>
      </c>
      <c r="H9" s="140">
        <v>0.223547</v>
      </c>
      <c r="I9">
        <v>5.0999999999999997E-2</v>
      </c>
      <c r="J9">
        <v>9.1999999999999998E-3</v>
      </c>
      <c r="K9" s="60">
        <v>2.9630000000000001E-8</v>
      </c>
      <c r="L9" t="s">
        <v>7309</v>
      </c>
      <c r="M9">
        <v>5.0999999999999996</v>
      </c>
      <c r="N9">
        <v>3.1619999999999999</v>
      </c>
      <c r="O9">
        <v>3</v>
      </c>
      <c r="P9">
        <v>0.36730000000000002</v>
      </c>
      <c r="Q9" s="45">
        <v>421743</v>
      </c>
      <c r="R9" s="35" t="s">
        <v>6427</v>
      </c>
      <c r="S9" s="33" t="s">
        <v>6427</v>
      </c>
      <c r="T9" s="33" t="s">
        <v>6427</v>
      </c>
      <c r="U9" s="160" t="s">
        <v>6427</v>
      </c>
      <c r="V9" s="7" t="s">
        <v>6186</v>
      </c>
      <c r="W9" s="21" t="s">
        <v>6132</v>
      </c>
      <c r="X9" s="7">
        <v>2.18E-2</v>
      </c>
      <c r="Y9" s="5">
        <v>4.7000000000000002E-3</v>
      </c>
      <c r="Z9" s="23">
        <v>3.98E-6</v>
      </c>
      <c r="AA9" s="5" t="s">
        <v>7127</v>
      </c>
      <c r="AB9" s="7">
        <v>2.9499999999999998E-2</v>
      </c>
      <c r="AC9" s="5">
        <v>6.4000000000000003E-3</v>
      </c>
      <c r="AD9" s="23">
        <v>6.6499999999999999E-6</v>
      </c>
      <c r="AE9" s="5">
        <v>0.232746974404824</v>
      </c>
      <c r="AF9" s="5" t="s">
        <v>7127</v>
      </c>
      <c r="AG9" s="44">
        <v>2.46E-2</v>
      </c>
      <c r="AH9">
        <v>7.7000000000000002E-3</v>
      </c>
      <c r="AI9">
        <v>1.498E-3</v>
      </c>
      <c r="AJ9" s="45" t="s">
        <v>7127</v>
      </c>
      <c r="AK9" s="5">
        <v>-1.04878E-2</v>
      </c>
      <c r="AL9" s="5">
        <v>9.2907600000000003E-3</v>
      </c>
      <c r="AM9" s="5">
        <v>0.258965</v>
      </c>
      <c r="AN9" s="5" t="s">
        <v>7151</v>
      </c>
      <c r="AO9" s="44">
        <v>2.1399999999999999E-2</v>
      </c>
      <c r="AP9">
        <v>3.7000000000000002E-3</v>
      </c>
      <c r="AQ9" s="60">
        <v>1.5265104302790101E-10</v>
      </c>
      <c r="AR9">
        <v>4.6552846433648999E-4</v>
      </c>
      <c r="AS9" s="45" t="s">
        <v>7127</v>
      </c>
      <c r="AT9" s="24" t="s">
        <v>6427</v>
      </c>
      <c r="AU9" s="23" t="s">
        <v>6427</v>
      </c>
      <c r="AV9" s="24" t="s">
        <v>6427</v>
      </c>
      <c r="AW9" s="23" t="s">
        <v>6427</v>
      </c>
      <c r="AX9" s="23"/>
      <c r="AY9" s="23" t="s">
        <v>6427</v>
      </c>
      <c r="AZ9" s="9" t="s">
        <v>6427</v>
      </c>
      <c r="BA9" s="5" t="s">
        <v>49</v>
      </c>
      <c r="BB9" s="5" t="s">
        <v>108</v>
      </c>
      <c r="BC9" s="140">
        <v>0.72170000000000001</v>
      </c>
      <c r="BD9" s="140">
        <v>0.85219999999999996</v>
      </c>
      <c r="BE9" s="140">
        <v>0.85219999999999996</v>
      </c>
      <c r="BF9" s="140">
        <v>0.90349999999999997</v>
      </c>
      <c r="BG9" s="140">
        <v>0.83540000000000003</v>
      </c>
      <c r="BH9" s="140">
        <v>0.79249999999999998</v>
      </c>
      <c r="BI9" s="139">
        <v>0.80279999999999996</v>
      </c>
      <c r="BJ9" s="22" t="s">
        <v>6463</v>
      </c>
      <c r="BK9" s="36" t="s">
        <v>6463</v>
      </c>
      <c r="BL9" s="19" t="s">
        <v>6456</v>
      </c>
      <c r="BM9" s="19" t="s">
        <v>6456</v>
      </c>
      <c r="BN9" s="19" t="s">
        <v>6456</v>
      </c>
      <c r="BO9" s="19" t="s">
        <v>6464</v>
      </c>
      <c r="BP9" s="19" t="s">
        <v>6465</v>
      </c>
      <c r="BQ9" s="19">
        <v>137544</v>
      </c>
      <c r="BR9" s="19" t="s">
        <v>6466</v>
      </c>
      <c r="BS9" s="19" t="s">
        <v>6467</v>
      </c>
      <c r="BT9" s="100">
        <v>250186</v>
      </c>
      <c r="BU9" s="5">
        <v>2.302</v>
      </c>
      <c r="BV9" s="25" t="s">
        <v>6117</v>
      </c>
    </row>
    <row r="10" spans="1:74" x14ac:dyDescent="0.2">
      <c r="A10" s="22">
        <v>5</v>
      </c>
      <c r="B10" s="150" t="s">
        <v>6192</v>
      </c>
      <c r="C10" s="21">
        <v>1</v>
      </c>
      <c r="D10" s="21">
        <v>116984283</v>
      </c>
      <c r="E10" s="44" t="s">
        <v>97</v>
      </c>
      <c r="F10" t="s">
        <v>48</v>
      </c>
      <c r="G10" s="124">
        <v>0.46690425656620299</v>
      </c>
      <c r="H10" s="140">
        <v>0.46520699999999998</v>
      </c>
      <c r="I10">
        <v>6.5100000000000005E-2</v>
      </c>
      <c r="J10">
        <v>7.7000000000000002E-3</v>
      </c>
      <c r="K10" s="60">
        <v>3.8569999999999997E-17</v>
      </c>
      <c r="L10" t="s">
        <v>7309</v>
      </c>
      <c r="M10">
        <v>0</v>
      </c>
      <c r="N10">
        <v>2.2759999999999998</v>
      </c>
      <c r="O10">
        <v>3</v>
      </c>
      <c r="P10">
        <v>0.5171</v>
      </c>
      <c r="Q10" s="45">
        <v>421743</v>
      </c>
      <c r="R10" s="35" t="s">
        <v>6427</v>
      </c>
      <c r="S10" s="33" t="s">
        <v>6427</v>
      </c>
      <c r="T10" s="33" t="s">
        <v>6427</v>
      </c>
      <c r="U10" s="160" t="s">
        <v>6427</v>
      </c>
      <c r="V10" s="7" t="s">
        <v>6186</v>
      </c>
      <c r="W10" s="21" t="s">
        <v>6132</v>
      </c>
      <c r="X10" s="7">
        <v>0.03</v>
      </c>
      <c r="Y10" s="5">
        <v>3.8E-3</v>
      </c>
      <c r="Z10" s="23">
        <v>3.91E-15</v>
      </c>
      <c r="AA10" s="5" t="s">
        <v>7127</v>
      </c>
      <c r="AB10" s="7">
        <v>2.75E-2</v>
      </c>
      <c r="AC10" s="5">
        <v>4.8999999999999998E-3</v>
      </c>
      <c r="AD10" s="23">
        <v>1.96E-10</v>
      </c>
      <c r="AE10" s="5">
        <v>1.8204370087631101E-3</v>
      </c>
      <c r="AF10" s="5" t="s">
        <v>7127</v>
      </c>
      <c r="AG10" s="44">
        <v>4.07E-2</v>
      </c>
      <c r="AH10">
        <v>6.4000000000000003E-3</v>
      </c>
      <c r="AI10" s="60">
        <v>1.86E-10</v>
      </c>
      <c r="AJ10" s="45" t="s">
        <v>7127</v>
      </c>
      <c r="AK10" s="5">
        <v>1.9807000000000002E-2</v>
      </c>
      <c r="AL10" s="5">
        <v>6.8388700000000004E-3</v>
      </c>
      <c r="AM10" s="5">
        <v>3.7765899999999998E-3</v>
      </c>
      <c r="AN10" s="5" t="s">
        <v>7127</v>
      </c>
      <c r="AO10" s="44">
        <v>2.7400000000000001E-2</v>
      </c>
      <c r="AP10">
        <v>2.8999999999999998E-3</v>
      </c>
      <c r="AQ10" s="60">
        <v>3.4341746280997902E-23</v>
      </c>
      <c r="AR10">
        <v>1.04939036834707E-4</v>
      </c>
      <c r="AS10" s="45" t="s">
        <v>7127</v>
      </c>
      <c r="AT10" s="24" t="s">
        <v>6427</v>
      </c>
      <c r="AU10" s="23" t="s">
        <v>6427</v>
      </c>
      <c r="AV10" s="24" t="s">
        <v>6427</v>
      </c>
      <c r="AW10" s="23" t="s">
        <v>6427</v>
      </c>
      <c r="AX10" s="23"/>
      <c r="AY10" s="23" t="s">
        <v>6427</v>
      </c>
      <c r="AZ10" s="9" t="s">
        <v>6427</v>
      </c>
      <c r="BA10" s="5" t="s">
        <v>97</v>
      </c>
      <c r="BB10" s="5" t="s">
        <v>48</v>
      </c>
      <c r="BC10" s="140">
        <v>0.53029999999999999</v>
      </c>
      <c r="BD10" s="140">
        <v>0.64070000000000005</v>
      </c>
      <c r="BE10" s="140">
        <v>0.64070000000000005</v>
      </c>
      <c r="BF10" s="140">
        <v>0.68700000000000006</v>
      </c>
      <c r="BG10" s="140">
        <v>0.5504</v>
      </c>
      <c r="BH10" s="140">
        <v>0.54869999999999997</v>
      </c>
      <c r="BI10" s="139">
        <v>0.56920000000000004</v>
      </c>
      <c r="BJ10" s="22"/>
      <c r="BK10" s="36" t="s">
        <v>6468</v>
      </c>
      <c r="BL10" s="19" t="s">
        <v>6468</v>
      </c>
      <c r="BM10" s="19" t="s">
        <v>6455</v>
      </c>
      <c r="BN10" s="19" t="s">
        <v>147</v>
      </c>
      <c r="BO10" s="19" t="s">
        <v>6456</v>
      </c>
      <c r="BP10" s="19" t="s">
        <v>6456</v>
      </c>
      <c r="BQ10" s="19" t="s">
        <v>6456</v>
      </c>
      <c r="BR10" s="19" t="s">
        <v>6456</v>
      </c>
      <c r="BS10" s="19" t="s">
        <v>6456</v>
      </c>
      <c r="BT10" s="100" t="s">
        <v>6456</v>
      </c>
      <c r="BU10" s="5">
        <v>0.17799999999999999</v>
      </c>
      <c r="BV10" s="25" t="s">
        <v>6117</v>
      </c>
    </row>
    <row r="11" spans="1:74" x14ac:dyDescent="0.2">
      <c r="A11" s="22">
        <v>6</v>
      </c>
      <c r="B11" s="150" t="s">
        <v>6193</v>
      </c>
      <c r="C11" s="21">
        <v>1</v>
      </c>
      <c r="D11" s="21">
        <v>117600895</v>
      </c>
      <c r="E11" s="44" t="s">
        <v>97</v>
      </c>
      <c r="F11" t="s">
        <v>108</v>
      </c>
      <c r="G11" s="124">
        <v>0.69177377414681496</v>
      </c>
      <c r="H11" s="140">
        <v>0.31429800000000002</v>
      </c>
      <c r="I11">
        <v>-6.3700000000000007E-2</v>
      </c>
      <c r="J11">
        <v>8.5000000000000006E-3</v>
      </c>
      <c r="K11" s="60">
        <v>6.183E-14</v>
      </c>
      <c r="L11" t="s">
        <v>7310</v>
      </c>
      <c r="M11">
        <v>0</v>
      </c>
      <c r="N11">
        <v>0.442</v>
      </c>
      <c r="O11">
        <v>3</v>
      </c>
      <c r="P11">
        <v>0.93149999999999999</v>
      </c>
      <c r="Q11" s="45">
        <v>421743</v>
      </c>
      <c r="R11" s="35" t="s">
        <v>6427</v>
      </c>
      <c r="S11" s="33" t="s">
        <v>6427</v>
      </c>
      <c r="T11" s="33" t="s">
        <v>6427</v>
      </c>
      <c r="U11" s="160" t="s">
        <v>6427</v>
      </c>
      <c r="V11" s="7" t="s">
        <v>6186</v>
      </c>
      <c r="W11" s="21" t="s">
        <v>6132</v>
      </c>
      <c r="X11" s="7">
        <v>-3.3399999999999999E-2</v>
      </c>
      <c r="Y11" s="5">
        <v>5.5999999999999999E-3</v>
      </c>
      <c r="Z11" s="23">
        <v>2.5399999999999999E-9</v>
      </c>
      <c r="AA11" s="5" t="s">
        <v>7128</v>
      </c>
      <c r="AB11" s="7">
        <v>-3.2599999999999997E-2</v>
      </c>
      <c r="AC11" s="5">
        <v>5.7999999999999996E-3</v>
      </c>
      <c r="AD11" s="23">
        <v>5.7499999999999999E-8</v>
      </c>
      <c r="AE11" s="5">
        <v>0.63202934929363996</v>
      </c>
      <c r="AF11" s="5" t="s">
        <v>7128</v>
      </c>
      <c r="AG11" s="44">
        <v>-3.7199999999999997E-2</v>
      </c>
      <c r="AH11">
        <v>6.7999999999999996E-3</v>
      </c>
      <c r="AI11" s="60">
        <v>4.6019999999999998E-8</v>
      </c>
      <c r="AJ11" s="45" t="s">
        <v>7128</v>
      </c>
      <c r="AK11" s="5">
        <v>-3.4459299999999998E-2</v>
      </c>
      <c r="AL11" s="5">
        <v>7.0582400000000003E-3</v>
      </c>
      <c r="AM11" s="23">
        <v>1.0494000000000001E-6</v>
      </c>
      <c r="AN11" s="5" t="s">
        <v>7128</v>
      </c>
      <c r="AO11" s="44">
        <v>-3.3599999999999998E-2</v>
      </c>
      <c r="AP11">
        <v>3.3E-3</v>
      </c>
      <c r="AQ11" s="60">
        <v>6.4062712746403297E-22</v>
      </c>
      <c r="AR11">
        <v>0.58899547007171804</v>
      </c>
      <c r="AS11" s="45" t="s">
        <v>7128</v>
      </c>
      <c r="AT11" s="24" t="s">
        <v>6427</v>
      </c>
      <c r="AU11" s="23" t="s">
        <v>6427</v>
      </c>
      <c r="AV11" s="24" t="s">
        <v>6427</v>
      </c>
      <c r="AW11" s="23" t="s">
        <v>6427</v>
      </c>
      <c r="AX11" s="23"/>
      <c r="AY11" s="23" t="s">
        <v>6427</v>
      </c>
      <c r="AZ11" s="9" t="s">
        <v>6427</v>
      </c>
      <c r="BA11" s="5" t="s">
        <v>108</v>
      </c>
      <c r="BB11" s="5" t="s">
        <v>97</v>
      </c>
      <c r="BC11" s="140">
        <v>0.8306</v>
      </c>
      <c r="BD11" s="140">
        <v>0.75939999999999996</v>
      </c>
      <c r="BE11" s="140">
        <v>0.75939999999999996</v>
      </c>
      <c r="BF11" s="140">
        <v>0.9083</v>
      </c>
      <c r="BG11" s="140">
        <v>0.62319999999999998</v>
      </c>
      <c r="BH11" s="140">
        <v>0.6784</v>
      </c>
      <c r="BI11" s="139">
        <v>0.69740000000000002</v>
      </c>
      <c r="BJ11" s="22"/>
      <c r="BK11" s="36" t="s">
        <v>6469</v>
      </c>
      <c r="BL11" s="19" t="s">
        <v>6470</v>
      </c>
      <c r="BM11" s="19" t="s">
        <v>6471</v>
      </c>
      <c r="BN11" s="19" t="s">
        <v>6472</v>
      </c>
      <c r="BO11" s="19" t="s">
        <v>6456</v>
      </c>
      <c r="BP11" s="19" t="s">
        <v>6456</v>
      </c>
      <c r="BQ11" s="19" t="s">
        <v>6456</v>
      </c>
      <c r="BR11" s="19" t="s">
        <v>6456</v>
      </c>
      <c r="BS11" s="19" t="s">
        <v>6456</v>
      </c>
      <c r="BT11" s="100" t="s">
        <v>6456</v>
      </c>
      <c r="BU11" s="5">
        <v>6.5019999999999998</v>
      </c>
      <c r="BV11" s="25" t="s">
        <v>6473</v>
      </c>
    </row>
    <row r="12" spans="1:74" x14ac:dyDescent="0.2">
      <c r="A12" s="22">
        <v>7</v>
      </c>
      <c r="B12" s="26" t="s">
        <v>6373</v>
      </c>
      <c r="C12" s="5">
        <v>1</v>
      </c>
      <c r="D12" s="5">
        <v>120083295</v>
      </c>
      <c r="E12" s="44" t="s">
        <v>97</v>
      </c>
      <c r="F12" t="s">
        <v>48</v>
      </c>
      <c r="G12" s="124">
        <v>0.89477612654389005</v>
      </c>
      <c r="H12" s="140">
        <v>0.104245</v>
      </c>
      <c r="I12">
        <v>-9.0200000000000002E-2</v>
      </c>
      <c r="J12">
        <v>1.3100000000000001E-2</v>
      </c>
      <c r="K12" s="60">
        <v>6.5699999999999997E-12</v>
      </c>
      <c r="L12" t="s">
        <v>7310</v>
      </c>
      <c r="M12">
        <v>56.7</v>
      </c>
      <c r="N12">
        <v>6.9269999999999996</v>
      </c>
      <c r="O12">
        <v>3</v>
      </c>
      <c r="P12">
        <v>7.4270000000000003E-2</v>
      </c>
      <c r="Q12" s="45">
        <v>421743</v>
      </c>
      <c r="R12" s="35" t="s">
        <v>6427</v>
      </c>
      <c r="S12" s="33" t="s">
        <v>6427</v>
      </c>
      <c r="T12" s="33" t="s">
        <v>6427</v>
      </c>
      <c r="U12" s="160" t="s">
        <v>6427</v>
      </c>
      <c r="V12" s="7" t="s">
        <v>6186</v>
      </c>
      <c r="W12" s="21" t="s">
        <v>6132</v>
      </c>
      <c r="X12" s="7" t="s">
        <v>6117</v>
      </c>
      <c r="Y12" s="5" t="s">
        <v>6117</v>
      </c>
      <c r="Z12" s="5" t="s">
        <v>6117</v>
      </c>
      <c r="AA12" s="5" t="s">
        <v>6117</v>
      </c>
      <c r="AB12" s="7" t="s">
        <v>6117</v>
      </c>
      <c r="AC12" s="5" t="s">
        <v>6117</v>
      </c>
      <c r="AD12" s="5" t="s">
        <v>6117</v>
      </c>
      <c r="AE12" s="5" t="s">
        <v>6117</v>
      </c>
      <c r="AF12" s="5" t="s">
        <v>6117</v>
      </c>
      <c r="AG12" s="44" t="s">
        <v>6117</v>
      </c>
      <c r="AH12" t="s">
        <v>6117</v>
      </c>
      <c r="AI12" t="s">
        <v>6117</v>
      </c>
      <c r="AJ12" s="45" t="s">
        <v>6117</v>
      </c>
      <c r="AK12" s="5">
        <v>-6.9203399999999998E-2</v>
      </c>
      <c r="AL12" s="5">
        <v>9.91621E-3</v>
      </c>
      <c r="AM12" s="23">
        <v>2.97646E-12</v>
      </c>
      <c r="AN12" s="5" t="s">
        <v>7128</v>
      </c>
      <c r="AO12" s="44" t="s">
        <v>6117</v>
      </c>
      <c r="AP12" t="s">
        <v>6117</v>
      </c>
      <c r="AQ12" t="s">
        <v>6117</v>
      </c>
      <c r="AR12" t="s">
        <v>6117</v>
      </c>
      <c r="AS12" s="45" t="s">
        <v>6117</v>
      </c>
      <c r="AT12" s="24" t="s">
        <v>6427</v>
      </c>
      <c r="AU12" s="23" t="s">
        <v>6427</v>
      </c>
      <c r="AV12" s="24" t="s">
        <v>6427</v>
      </c>
      <c r="AW12" s="23" t="s">
        <v>6427</v>
      </c>
      <c r="AX12" s="23"/>
      <c r="AY12" s="23" t="s">
        <v>6427</v>
      </c>
      <c r="AZ12" s="9" t="s">
        <v>6427</v>
      </c>
      <c r="BA12" s="5" t="s">
        <v>97</v>
      </c>
      <c r="BB12" s="5" t="s">
        <v>48</v>
      </c>
      <c r="BC12" s="140">
        <v>0.29699999999999999</v>
      </c>
      <c r="BD12" s="140">
        <v>9.8599999999999993E-2</v>
      </c>
      <c r="BE12" s="140">
        <v>9.8599999999999993E-2</v>
      </c>
      <c r="BF12" s="140">
        <v>2.8199999999999999E-2</v>
      </c>
      <c r="BG12" s="140">
        <v>0.1227</v>
      </c>
      <c r="BH12" s="140">
        <v>0.1024</v>
      </c>
      <c r="BI12" s="139">
        <v>0.11899999999999999</v>
      </c>
      <c r="BJ12" s="22"/>
      <c r="BK12" s="36" t="s">
        <v>6474</v>
      </c>
      <c r="BL12" s="19" t="s">
        <v>6456</v>
      </c>
      <c r="BM12" s="19" t="s">
        <v>6456</v>
      </c>
      <c r="BN12" s="19" t="s">
        <v>6456</v>
      </c>
      <c r="BO12" s="19" t="s">
        <v>6475</v>
      </c>
      <c r="BP12" s="19" t="s">
        <v>6465</v>
      </c>
      <c r="BQ12" s="19">
        <v>6204</v>
      </c>
      <c r="BR12" s="19" t="s">
        <v>6476</v>
      </c>
      <c r="BS12" s="19" t="s">
        <v>6477</v>
      </c>
      <c r="BT12" s="100">
        <v>43679</v>
      </c>
      <c r="BU12" s="5">
        <v>0.54800000000000004</v>
      </c>
      <c r="BV12" s="25" t="s">
        <v>6117</v>
      </c>
    </row>
    <row r="13" spans="1:74" x14ac:dyDescent="0.2">
      <c r="A13" s="22">
        <v>8</v>
      </c>
      <c r="B13" s="26" t="s">
        <v>6374</v>
      </c>
      <c r="C13" s="5">
        <v>1</v>
      </c>
      <c r="D13" s="5">
        <v>155270286</v>
      </c>
      <c r="E13" s="44" t="s">
        <v>97</v>
      </c>
      <c r="F13" t="s">
        <v>108</v>
      </c>
      <c r="G13" s="124">
        <v>0.32730045545035702</v>
      </c>
      <c r="H13" s="140">
        <v>0.317027</v>
      </c>
      <c r="I13">
        <v>4.5999999999999999E-2</v>
      </c>
      <c r="J13">
        <v>8.3999999999999995E-3</v>
      </c>
      <c r="K13" s="60">
        <v>4.9770000000000002E-8</v>
      </c>
      <c r="L13" t="s">
        <v>7309</v>
      </c>
      <c r="M13">
        <v>15.8</v>
      </c>
      <c r="N13">
        <v>3.5649999999999999</v>
      </c>
      <c r="O13">
        <v>3</v>
      </c>
      <c r="P13">
        <v>0.3125</v>
      </c>
      <c r="Q13" s="45">
        <v>421743</v>
      </c>
      <c r="R13" s="35" t="s">
        <v>6427</v>
      </c>
      <c r="S13" s="33" t="s">
        <v>6427</v>
      </c>
      <c r="T13" s="33" t="s">
        <v>6427</v>
      </c>
      <c r="U13" s="160" t="s">
        <v>6427</v>
      </c>
      <c r="V13" s="7" t="s">
        <v>6186</v>
      </c>
      <c r="W13" s="21" t="s">
        <v>6132</v>
      </c>
      <c r="X13" s="7">
        <v>2.52E-2</v>
      </c>
      <c r="Y13" s="5">
        <v>5.5999999999999999E-3</v>
      </c>
      <c r="Z13" s="23">
        <v>6.37E-6</v>
      </c>
      <c r="AA13" s="5" t="s">
        <v>7127</v>
      </c>
      <c r="AB13" s="7">
        <v>2.1399999999999999E-2</v>
      </c>
      <c r="AC13" s="5">
        <v>5.4000000000000003E-3</v>
      </c>
      <c r="AD13" s="5">
        <v>4.3962E-4</v>
      </c>
      <c r="AE13" s="5">
        <v>0.66717762644321399</v>
      </c>
      <c r="AF13" s="5" t="s">
        <v>7127</v>
      </c>
      <c r="AG13" s="44">
        <v>2.3800000000000002E-2</v>
      </c>
      <c r="AH13">
        <v>6.8999999999999999E-3</v>
      </c>
      <c r="AI13">
        <v>5.7300000000000005E-4</v>
      </c>
      <c r="AJ13" s="45" t="s">
        <v>7127</v>
      </c>
      <c r="AK13" s="5">
        <v>9.2916500000000003E-3</v>
      </c>
      <c r="AL13" s="5">
        <v>7.0353899999999999E-3</v>
      </c>
      <c r="AM13" s="5">
        <v>0.18660099999999999</v>
      </c>
      <c r="AN13" s="5" t="s">
        <v>7127</v>
      </c>
      <c r="AO13" s="44">
        <v>1.9199999999999998E-2</v>
      </c>
      <c r="AP13">
        <v>3.2000000000000002E-3</v>
      </c>
      <c r="AQ13" s="60">
        <v>6.6742280307669099E-9</v>
      </c>
      <c r="AR13">
        <v>4.4373575927412402E-2</v>
      </c>
      <c r="AS13" s="45" t="s">
        <v>7127</v>
      </c>
      <c r="AT13" s="7" t="s">
        <v>6478</v>
      </c>
      <c r="AU13" s="30" t="s">
        <v>6479</v>
      </c>
      <c r="AV13" s="24">
        <v>4.5099999999999998E-11</v>
      </c>
      <c r="AW13" s="5">
        <v>5.7087999999999996E-4</v>
      </c>
      <c r="AY13" s="23">
        <v>0.17780099999999999</v>
      </c>
      <c r="AZ13" s="51">
        <v>3.1628145531564201E-6</v>
      </c>
      <c r="BA13" s="5" t="s">
        <v>97</v>
      </c>
      <c r="BB13" s="5" t="s">
        <v>108</v>
      </c>
      <c r="BC13" s="140">
        <v>0.1211</v>
      </c>
      <c r="BD13" s="140">
        <v>0.57430000000000003</v>
      </c>
      <c r="BE13" s="140">
        <v>0.57430000000000003</v>
      </c>
      <c r="BF13" s="140">
        <v>0.28970000000000001</v>
      </c>
      <c r="BG13" s="140">
        <v>0.62080000000000002</v>
      </c>
      <c r="BH13" s="140">
        <v>0.69569999999999999</v>
      </c>
      <c r="BI13" s="139">
        <v>0.62590000000000001</v>
      </c>
      <c r="BJ13" s="22"/>
      <c r="BK13" s="36" t="s">
        <v>6480</v>
      </c>
      <c r="BL13" s="19" t="s">
        <v>6480</v>
      </c>
      <c r="BM13" s="19" t="s">
        <v>6455</v>
      </c>
      <c r="BN13" s="19" t="s">
        <v>6481</v>
      </c>
      <c r="BO13" s="19" t="s">
        <v>6456</v>
      </c>
      <c r="BP13" s="19" t="s">
        <v>6456</v>
      </c>
      <c r="BQ13" s="19" t="s">
        <v>6456</v>
      </c>
      <c r="BR13" s="19" t="s">
        <v>6456</v>
      </c>
      <c r="BS13" s="19" t="s">
        <v>6456</v>
      </c>
      <c r="BT13" s="100" t="s">
        <v>6456</v>
      </c>
      <c r="BU13" s="5">
        <v>0.10299999999999999</v>
      </c>
      <c r="BV13" s="25" t="s">
        <v>6117</v>
      </c>
    </row>
    <row r="14" spans="1:74" x14ac:dyDescent="0.2">
      <c r="A14" s="22">
        <v>9</v>
      </c>
      <c r="B14" s="22" t="s">
        <v>6155</v>
      </c>
      <c r="C14" s="21">
        <v>1</v>
      </c>
      <c r="D14" s="21">
        <v>173282717</v>
      </c>
      <c r="E14" s="44" t="s">
        <v>97</v>
      </c>
      <c r="F14" t="s">
        <v>108</v>
      </c>
      <c r="G14" s="124">
        <v>0.668976877543907</v>
      </c>
      <c r="H14" s="140">
        <v>0.33093</v>
      </c>
      <c r="I14">
        <v>-4.5600000000000002E-2</v>
      </c>
      <c r="J14">
        <v>8.2000000000000007E-3</v>
      </c>
      <c r="K14" s="60">
        <v>3.1680000000000003E-8</v>
      </c>
      <c r="L14" t="s">
        <v>7310</v>
      </c>
      <c r="M14">
        <v>0</v>
      </c>
      <c r="N14">
        <v>2.7789999999999999</v>
      </c>
      <c r="O14">
        <v>3</v>
      </c>
      <c r="P14">
        <v>0.4269</v>
      </c>
      <c r="Q14" s="45">
        <v>421743</v>
      </c>
      <c r="R14" s="35" t="s">
        <v>6427</v>
      </c>
      <c r="S14" s="33" t="s">
        <v>6427</v>
      </c>
      <c r="T14" s="33" t="s">
        <v>6427</v>
      </c>
      <c r="U14" s="160" t="s">
        <v>6427</v>
      </c>
      <c r="V14" s="7" t="s">
        <v>6131</v>
      </c>
      <c r="W14" s="21" t="s">
        <v>6132</v>
      </c>
      <c r="X14" s="7">
        <v>-1.6799999999999999E-2</v>
      </c>
      <c r="Y14" s="5">
        <v>5.3E-3</v>
      </c>
      <c r="Z14" s="5">
        <v>1.4350000000000001E-3</v>
      </c>
      <c r="AA14" s="5" t="s">
        <v>7128</v>
      </c>
      <c r="AB14" s="7">
        <v>-1.0699999999999999E-2</v>
      </c>
      <c r="AC14" s="5">
        <v>5.1000000000000004E-3</v>
      </c>
      <c r="AD14" s="5">
        <v>0.19169321</v>
      </c>
      <c r="AE14" s="5">
        <v>0.81363553334118399</v>
      </c>
      <c r="AF14" s="5" t="s">
        <v>7128</v>
      </c>
      <c r="AG14" s="44">
        <v>-1.23E-2</v>
      </c>
      <c r="AH14">
        <v>6.7999999999999996E-3</v>
      </c>
      <c r="AI14">
        <v>7.0709999999999995E-2</v>
      </c>
      <c r="AJ14" s="45" t="s">
        <v>7128</v>
      </c>
      <c r="AK14" s="5">
        <v>-2.4467299999999998E-3</v>
      </c>
      <c r="AL14" s="5">
        <v>7.3358E-3</v>
      </c>
      <c r="AM14" s="5">
        <v>0.73873200000000006</v>
      </c>
      <c r="AN14" s="5" t="s">
        <v>7128</v>
      </c>
      <c r="AO14" s="44">
        <v>-3.8999999999999998E-3</v>
      </c>
      <c r="AP14">
        <v>3.0000000000000001E-3</v>
      </c>
      <c r="AQ14">
        <v>0.64146676439356898</v>
      </c>
      <c r="AR14">
        <v>0.84150592380822498</v>
      </c>
      <c r="AS14" s="45" t="s">
        <v>7128</v>
      </c>
      <c r="AT14" s="7" t="s">
        <v>6482</v>
      </c>
      <c r="AU14" s="5" t="s">
        <v>6483</v>
      </c>
      <c r="AV14" s="7">
        <v>5.7239999999999999E-2</v>
      </c>
      <c r="AW14" s="5">
        <v>0.228061028947146</v>
      </c>
      <c r="AY14" s="5">
        <v>0.600248</v>
      </c>
      <c r="AZ14" s="45">
        <v>0.84821953289857699</v>
      </c>
      <c r="BA14" s="5" t="s">
        <v>108</v>
      </c>
      <c r="BB14" s="5" t="s">
        <v>97</v>
      </c>
      <c r="BC14" s="140">
        <v>0.53280000000000005</v>
      </c>
      <c r="BD14" s="140">
        <v>0.5071</v>
      </c>
      <c r="BE14" s="140">
        <v>0.5071</v>
      </c>
      <c r="BF14" s="140">
        <v>0.53610000000000002</v>
      </c>
      <c r="BG14" s="140">
        <v>0.68420000000000003</v>
      </c>
      <c r="BH14" s="140">
        <v>0.68840000000000001</v>
      </c>
      <c r="BI14" s="139">
        <v>0.67410000000000003</v>
      </c>
      <c r="BJ14" s="22" t="s">
        <v>6484</v>
      </c>
      <c r="BK14" s="36" t="s">
        <v>6484</v>
      </c>
      <c r="BL14" s="19" t="s">
        <v>6456</v>
      </c>
      <c r="BM14" s="19" t="s">
        <v>6456</v>
      </c>
      <c r="BN14" s="19" t="s">
        <v>6456</v>
      </c>
      <c r="BO14" s="19" t="s">
        <v>6484</v>
      </c>
      <c r="BP14" s="19" t="s">
        <v>6455</v>
      </c>
      <c r="BQ14" s="19">
        <v>75404</v>
      </c>
      <c r="BR14" s="19" t="s">
        <v>6485</v>
      </c>
      <c r="BS14" s="19" t="s">
        <v>6486</v>
      </c>
      <c r="BT14" s="100">
        <v>68972</v>
      </c>
      <c r="BU14" s="5">
        <v>2.1589999999999998</v>
      </c>
      <c r="BV14" s="25" t="s">
        <v>6487</v>
      </c>
    </row>
    <row r="15" spans="1:74" x14ac:dyDescent="0.2">
      <c r="A15" s="22">
        <v>10</v>
      </c>
      <c r="B15" s="22" t="s">
        <v>6185</v>
      </c>
      <c r="C15" s="21">
        <v>1</v>
      </c>
      <c r="D15" s="21">
        <v>203549745</v>
      </c>
      <c r="E15" s="44" t="s">
        <v>48</v>
      </c>
      <c r="F15" t="s">
        <v>108</v>
      </c>
      <c r="G15" s="124">
        <v>0.51941758220053402</v>
      </c>
      <c r="H15" s="140">
        <v>0.47761399999999998</v>
      </c>
      <c r="I15">
        <v>-5.0999999999999997E-2</v>
      </c>
      <c r="J15">
        <v>7.7999999999999996E-3</v>
      </c>
      <c r="K15" s="60">
        <v>7.7879999999999994E-11</v>
      </c>
      <c r="L15" t="s">
        <v>7310</v>
      </c>
      <c r="M15">
        <v>0</v>
      </c>
      <c r="N15">
        <v>2.843</v>
      </c>
      <c r="O15">
        <v>3</v>
      </c>
      <c r="P15">
        <v>0.41649999999999998</v>
      </c>
      <c r="Q15" s="45">
        <v>421743</v>
      </c>
      <c r="R15" s="35" t="s">
        <v>6427</v>
      </c>
      <c r="S15" s="33" t="s">
        <v>6427</v>
      </c>
      <c r="T15" s="33" t="s">
        <v>6427</v>
      </c>
      <c r="U15" s="160" t="s">
        <v>6427</v>
      </c>
      <c r="V15" s="7" t="s">
        <v>6186</v>
      </c>
      <c r="W15" s="21" t="s">
        <v>6132</v>
      </c>
      <c r="X15" s="7">
        <v>-2.6700000000000002E-2</v>
      </c>
      <c r="Y15" s="5">
        <v>5.5999999999999999E-3</v>
      </c>
      <c r="Z15" s="23">
        <v>2.0999999999999998E-6</v>
      </c>
      <c r="AA15" s="5" t="s">
        <v>7128</v>
      </c>
      <c r="AB15" s="7">
        <v>-2.5999999999999999E-2</v>
      </c>
      <c r="AC15" s="5">
        <v>5.4999999999999997E-3</v>
      </c>
      <c r="AD15" s="23">
        <v>7.5100000000000001E-6</v>
      </c>
      <c r="AE15" s="5">
        <v>0.577197211485728</v>
      </c>
      <c r="AF15" s="5" t="s">
        <v>7128</v>
      </c>
      <c r="AG15" s="44">
        <v>-2.9600000000000001E-2</v>
      </c>
      <c r="AH15">
        <v>6.7000000000000002E-3</v>
      </c>
      <c r="AI15" s="60">
        <v>9.995E-6</v>
      </c>
      <c r="AJ15" s="45" t="s">
        <v>7128</v>
      </c>
      <c r="AK15" s="5">
        <v>-3.4066800000000001E-2</v>
      </c>
      <c r="AL15" s="5">
        <v>6.8410099999999998E-3</v>
      </c>
      <c r="AM15" s="23">
        <v>6.36532E-7</v>
      </c>
      <c r="AN15" s="5" t="s">
        <v>7128</v>
      </c>
      <c r="AO15" s="44">
        <v>-2.2700000000000001E-2</v>
      </c>
      <c r="AP15">
        <v>3.0999999999999999E-3</v>
      </c>
      <c r="AQ15" s="60">
        <v>1.2107997942386501E-11</v>
      </c>
      <c r="AR15">
        <v>0.39852008243542297</v>
      </c>
      <c r="AS15" s="45" t="s">
        <v>7128</v>
      </c>
      <c r="AT15" s="24" t="s">
        <v>6427</v>
      </c>
      <c r="AU15" s="23" t="s">
        <v>6427</v>
      </c>
      <c r="AV15" s="24" t="s">
        <v>6427</v>
      </c>
      <c r="AW15" s="23" t="s">
        <v>6427</v>
      </c>
      <c r="AX15" s="23"/>
      <c r="AY15" s="23" t="s">
        <v>6427</v>
      </c>
      <c r="AZ15" s="9" t="s">
        <v>6427</v>
      </c>
      <c r="BA15" s="5" t="s">
        <v>108</v>
      </c>
      <c r="BB15" s="5" t="s">
        <v>48</v>
      </c>
      <c r="BC15" s="140">
        <v>0.54320000000000002</v>
      </c>
      <c r="BD15" s="140">
        <v>0.3901</v>
      </c>
      <c r="BE15" s="140">
        <v>0.3901</v>
      </c>
      <c r="BF15" s="140">
        <v>0.39960000000000001</v>
      </c>
      <c r="BG15" s="140">
        <v>0.502</v>
      </c>
      <c r="BH15" s="140">
        <v>0.51219999999999999</v>
      </c>
      <c r="BI15" s="139">
        <v>0.4945</v>
      </c>
      <c r="BJ15" s="22"/>
      <c r="BK15" s="36" t="s">
        <v>6488</v>
      </c>
      <c r="BL15" s="19" t="s">
        <v>6456</v>
      </c>
      <c r="BM15" s="19" t="s">
        <v>6456</v>
      </c>
      <c r="BN15" s="19" t="s">
        <v>6456</v>
      </c>
      <c r="BO15" s="19" t="s">
        <v>6488</v>
      </c>
      <c r="BP15" s="19" t="s">
        <v>6455</v>
      </c>
      <c r="BQ15" s="19">
        <v>40881</v>
      </c>
      <c r="BR15" s="19" t="s">
        <v>6489</v>
      </c>
      <c r="BS15" s="19" t="s">
        <v>6455</v>
      </c>
      <c r="BT15" s="100">
        <v>76816</v>
      </c>
      <c r="BU15" s="5">
        <v>2.677</v>
      </c>
      <c r="BV15" s="25" t="s">
        <v>6117</v>
      </c>
    </row>
    <row r="16" spans="1:74" x14ac:dyDescent="0.2">
      <c r="A16" s="22">
        <v>11</v>
      </c>
      <c r="B16" s="150" t="s">
        <v>6194</v>
      </c>
      <c r="C16" s="21">
        <v>1</v>
      </c>
      <c r="D16" s="21">
        <v>206420549</v>
      </c>
      <c r="E16" s="44" t="s">
        <v>97</v>
      </c>
      <c r="F16" t="s">
        <v>48</v>
      </c>
      <c r="G16" s="124">
        <v>0.50961536755322501</v>
      </c>
      <c r="H16" s="140">
        <v>0.48609000000000002</v>
      </c>
      <c r="I16">
        <v>-4.65E-2</v>
      </c>
      <c r="J16">
        <v>8.0000000000000002E-3</v>
      </c>
      <c r="K16" s="60">
        <v>4.8289999999999998E-9</v>
      </c>
      <c r="L16" t="s">
        <v>7310</v>
      </c>
      <c r="M16">
        <v>37.1</v>
      </c>
      <c r="N16">
        <v>4.766</v>
      </c>
      <c r="O16">
        <v>3</v>
      </c>
      <c r="P16">
        <v>0.18970000000000001</v>
      </c>
      <c r="Q16" s="45">
        <v>421743</v>
      </c>
      <c r="R16" s="35" t="s">
        <v>6427</v>
      </c>
      <c r="S16" s="33" t="s">
        <v>6427</v>
      </c>
      <c r="T16" s="33" t="s">
        <v>6427</v>
      </c>
      <c r="U16" s="160" t="s">
        <v>6427</v>
      </c>
      <c r="V16" s="7" t="s">
        <v>6186</v>
      </c>
      <c r="W16" s="21" t="s">
        <v>6132</v>
      </c>
      <c r="X16" s="7">
        <v>-3.0499999999999999E-2</v>
      </c>
      <c r="Y16" s="5">
        <v>5.1999999999999998E-3</v>
      </c>
      <c r="Z16" s="23">
        <v>5.8699999999999998E-9</v>
      </c>
      <c r="AA16" s="5" t="s">
        <v>7128</v>
      </c>
      <c r="AB16" s="7">
        <v>-3.1399999999999997E-2</v>
      </c>
      <c r="AC16" s="5">
        <v>5.3E-3</v>
      </c>
      <c r="AD16" s="23">
        <v>4.1000000000000003E-9</v>
      </c>
      <c r="AE16" s="5">
        <v>0.39531553050185497</v>
      </c>
      <c r="AF16" s="5" t="s">
        <v>7128</v>
      </c>
      <c r="AG16" s="44">
        <v>-3.56E-2</v>
      </c>
      <c r="AH16">
        <v>6.4999999999999997E-3</v>
      </c>
      <c r="AI16" s="60">
        <v>4.1570000000000001E-8</v>
      </c>
      <c r="AJ16" s="45" t="s">
        <v>7128</v>
      </c>
      <c r="AK16" s="5">
        <v>-2.4517199999999999E-2</v>
      </c>
      <c r="AL16" s="5">
        <v>6.84769E-3</v>
      </c>
      <c r="AM16" s="5">
        <v>3.4312299999999997E-4</v>
      </c>
      <c r="AN16" s="5" t="s">
        <v>7128</v>
      </c>
      <c r="AO16" s="44">
        <v>-2.6499999999999999E-2</v>
      </c>
      <c r="AP16">
        <v>3.2000000000000002E-3</v>
      </c>
      <c r="AQ16" s="60">
        <v>1.41703191741738E-14</v>
      </c>
      <c r="AR16">
        <v>0.95086114747044204</v>
      </c>
      <c r="AS16" s="45" t="s">
        <v>7128</v>
      </c>
      <c r="AT16" s="24" t="s">
        <v>6427</v>
      </c>
      <c r="AU16" s="23" t="s">
        <v>6427</v>
      </c>
      <c r="AV16" s="24" t="s">
        <v>6427</v>
      </c>
      <c r="AW16" s="23" t="s">
        <v>6427</v>
      </c>
      <c r="AX16" s="23"/>
      <c r="AY16" s="23" t="s">
        <v>6427</v>
      </c>
      <c r="AZ16" s="9" t="s">
        <v>6427</v>
      </c>
      <c r="BA16" s="5" t="s">
        <v>97</v>
      </c>
      <c r="BB16" s="5" t="s">
        <v>48</v>
      </c>
      <c r="BC16" s="140">
        <v>0.154942</v>
      </c>
      <c r="BD16" s="140">
        <v>0.47287699999999999</v>
      </c>
      <c r="BE16" s="140">
        <v>0.47287699999999999</v>
      </c>
      <c r="BF16" s="140">
        <v>0.22165000000000001</v>
      </c>
      <c r="BG16" s="140">
        <v>0.43436999999999998</v>
      </c>
      <c r="BH16" s="140">
        <v>0.51753899999999997</v>
      </c>
      <c r="BI16" s="139">
        <v>0.44198900000000002</v>
      </c>
      <c r="BJ16" s="22"/>
      <c r="BK16" s="36" t="s">
        <v>6490</v>
      </c>
      <c r="BL16" s="19" t="s">
        <v>6490</v>
      </c>
      <c r="BM16" s="19" t="s">
        <v>6455</v>
      </c>
      <c r="BN16" s="19" t="s">
        <v>147</v>
      </c>
      <c r="BO16" s="19" t="s">
        <v>6456</v>
      </c>
      <c r="BP16" s="19" t="s">
        <v>6456</v>
      </c>
      <c r="BQ16" s="19" t="s">
        <v>6456</v>
      </c>
      <c r="BR16" s="19" t="s">
        <v>6456</v>
      </c>
      <c r="BS16" s="19" t="s">
        <v>6456</v>
      </c>
      <c r="BT16" s="100" t="s">
        <v>6456</v>
      </c>
      <c r="BU16" s="5">
        <v>0.73499999999999999</v>
      </c>
      <c r="BV16" s="25" t="s">
        <v>6491</v>
      </c>
    </row>
    <row r="17" spans="1:74" x14ac:dyDescent="0.2">
      <c r="A17" s="22">
        <v>12</v>
      </c>
      <c r="B17" s="150" t="s">
        <v>6195</v>
      </c>
      <c r="C17" s="21">
        <v>1</v>
      </c>
      <c r="D17" s="21">
        <v>213977478</v>
      </c>
      <c r="E17" s="44" t="s">
        <v>97</v>
      </c>
      <c r="F17" t="s">
        <v>48</v>
      </c>
      <c r="G17" s="124">
        <v>0.96706351508146005</v>
      </c>
      <c r="H17" s="140">
        <v>3.3061E-2</v>
      </c>
      <c r="I17">
        <v>-0.2457</v>
      </c>
      <c r="J17">
        <v>2.1399999999999999E-2</v>
      </c>
      <c r="K17" s="60">
        <v>1.7630000000000002E-30</v>
      </c>
      <c r="L17" t="s">
        <v>7310</v>
      </c>
      <c r="M17">
        <v>33.4</v>
      </c>
      <c r="N17">
        <v>4.5039999999999996</v>
      </c>
      <c r="O17">
        <v>3</v>
      </c>
      <c r="P17">
        <v>0.21190000000000001</v>
      </c>
      <c r="Q17" s="45">
        <v>421743</v>
      </c>
      <c r="R17" s="35" t="s">
        <v>6427</v>
      </c>
      <c r="S17" s="33" t="s">
        <v>6427</v>
      </c>
      <c r="T17" s="33" t="s">
        <v>6427</v>
      </c>
      <c r="U17" s="160" t="s">
        <v>6427</v>
      </c>
      <c r="V17" s="7" t="s">
        <v>6186</v>
      </c>
      <c r="W17" s="21" t="s">
        <v>6132</v>
      </c>
      <c r="X17" s="7">
        <v>-0.186</v>
      </c>
      <c r="Y17" s="5">
        <v>1.4800000000000001E-2</v>
      </c>
      <c r="Z17" s="23">
        <v>3.1699999999999998E-36</v>
      </c>
      <c r="AA17" s="5" t="s">
        <v>7128</v>
      </c>
      <c r="AB17" s="7">
        <v>-0.189</v>
      </c>
      <c r="AC17" s="5">
        <v>1.8800000000000001E-2</v>
      </c>
      <c r="AD17" s="23">
        <v>7.21E-27</v>
      </c>
      <c r="AE17" s="5">
        <v>3.3837246608859901E-2</v>
      </c>
      <c r="AF17" s="5" t="s">
        <v>7128</v>
      </c>
      <c r="AG17" s="44">
        <v>-0.1875</v>
      </c>
      <c r="AH17">
        <v>1.8599999999999998E-2</v>
      </c>
      <c r="AI17" s="60">
        <v>8.2480000000000002E-24</v>
      </c>
      <c r="AJ17" s="45" t="s">
        <v>7128</v>
      </c>
      <c r="AK17" s="5">
        <v>-0.15273600000000001</v>
      </c>
      <c r="AL17" s="5">
        <v>2.5474900000000002E-2</v>
      </c>
      <c r="AM17" s="23">
        <v>2.0277799999999998E-9</v>
      </c>
      <c r="AN17" s="5" t="s">
        <v>7128</v>
      </c>
      <c r="AO17" s="44">
        <v>-0.16689999999999999</v>
      </c>
      <c r="AP17">
        <v>1.0699999999999999E-2</v>
      </c>
      <c r="AQ17" s="60">
        <v>8.10639635440145E-54</v>
      </c>
      <c r="AR17">
        <v>2.70737914419544E-2</v>
      </c>
      <c r="AS17" s="45" t="s">
        <v>7128</v>
      </c>
      <c r="AT17" s="24" t="s">
        <v>6427</v>
      </c>
      <c r="AU17" s="23" t="s">
        <v>6427</v>
      </c>
      <c r="AV17" s="24" t="s">
        <v>6427</v>
      </c>
      <c r="AW17" s="23" t="s">
        <v>6427</v>
      </c>
      <c r="AX17" s="23"/>
      <c r="AY17" s="23" t="s">
        <v>6427</v>
      </c>
      <c r="AZ17" s="9" t="s">
        <v>6427</v>
      </c>
      <c r="BA17" s="5" t="s">
        <v>97</v>
      </c>
      <c r="BB17" s="5" t="s">
        <v>48</v>
      </c>
      <c r="BC17" s="140">
        <v>5.5719999999999997E-3</v>
      </c>
      <c r="BD17" s="140">
        <v>2.3227000000000001E-2</v>
      </c>
      <c r="BE17" s="140">
        <v>2.3227000000000001E-2</v>
      </c>
      <c r="BF17" s="140">
        <v>0</v>
      </c>
      <c r="BG17" s="140">
        <v>1.3806000000000001E-2</v>
      </c>
      <c r="BH17" s="140">
        <v>2.8666000000000001E-2</v>
      </c>
      <c r="BI17" s="139">
        <v>2.6415000000000001E-2</v>
      </c>
      <c r="BJ17" s="22"/>
      <c r="BK17" s="36" t="s">
        <v>6492</v>
      </c>
      <c r="BL17" s="19" t="s">
        <v>6493</v>
      </c>
      <c r="BM17" s="19" t="s">
        <v>6494</v>
      </c>
      <c r="BN17" s="19" t="s">
        <v>6472</v>
      </c>
      <c r="BO17" s="19" t="s">
        <v>6456</v>
      </c>
      <c r="BP17" s="19" t="s">
        <v>6456</v>
      </c>
      <c r="BQ17" s="19" t="s">
        <v>6456</v>
      </c>
      <c r="BR17" s="19" t="s">
        <v>6456</v>
      </c>
      <c r="BS17" s="19" t="s">
        <v>6456</v>
      </c>
      <c r="BT17" s="100" t="s">
        <v>6456</v>
      </c>
      <c r="BU17" s="5">
        <v>0.21199999999999999</v>
      </c>
      <c r="BV17" s="25" t="s">
        <v>6495</v>
      </c>
    </row>
    <row r="18" spans="1:74" x14ac:dyDescent="0.2">
      <c r="A18" s="31">
        <v>12</v>
      </c>
      <c r="B18" s="150" t="s">
        <v>6196</v>
      </c>
      <c r="C18" s="21">
        <v>1</v>
      </c>
      <c r="D18" s="21">
        <v>213985913</v>
      </c>
      <c r="E18" s="44" t="s">
        <v>48</v>
      </c>
      <c r="F18" t="s">
        <v>49</v>
      </c>
      <c r="G18" s="124">
        <v>0.54575827809590205</v>
      </c>
      <c r="H18" s="140">
        <v>0.44012299999999999</v>
      </c>
      <c r="I18">
        <v>8.4400000000000003E-2</v>
      </c>
      <c r="J18">
        <v>7.7999999999999996E-3</v>
      </c>
      <c r="K18" s="60">
        <v>3.9109999999999999E-27</v>
      </c>
      <c r="L18" t="s">
        <v>7309</v>
      </c>
      <c r="M18">
        <v>63.7</v>
      </c>
      <c r="N18">
        <v>8.2629999999999999</v>
      </c>
      <c r="O18">
        <v>3</v>
      </c>
      <c r="P18">
        <v>4.0890000000000003E-2</v>
      </c>
      <c r="Q18" s="45">
        <v>421743</v>
      </c>
      <c r="R18" s="36">
        <v>7.1687299999999995E-2</v>
      </c>
      <c r="S18" s="34">
        <v>7.90743E-3</v>
      </c>
      <c r="T18" s="34">
        <v>1.24E-19</v>
      </c>
      <c r="U18" s="100">
        <v>0</v>
      </c>
      <c r="V18" s="7" t="s">
        <v>6186</v>
      </c>
      <c r="W18" s="21" t="s">
        <v>6174</v>
      </c>
      <c r="X18" s="7">
        <v>5.4300000000000001E-2</v>
      </c>
      <c r="Y18" s="5">
        <v>3.8999999999999998E-3</v>
      </c>
      <c r="Z18" s="23">
        <v>6.4700000000000006E-45</v>
      </c>
      <c r="AA18" s="5" t="s">
        <v>7127</v>
      </c>
      <c r="AB18" s="7">
        <v>5.62E-2</v>
      </c>
      <c r="AC18" s="5">
        <v>5.0000000000000001E-3</v>
      </c>
      <c r="AD18" s="23">
        <v>2.55E-33</v>
      </c>
      <c r="AE18" s="5">
        <v>5.4355621939076601E-2</v>
      </c>
      <c r="AF18" s="5" t="s">
        <v>7127</v>
      </c>
      <c r="AG18" s="44">
        <v>6.7799999999999999E-2</v>
      </c>
      <c r="AH18">
        <v>6.4999999999999997E-3</v>
      </c>
      <c r="AI18" s="60">
        <v>1.555E-25</v>
      </c>
      <c r="AJ18" s="45" t="s">
        <v>7127</v>
      </c>
      <c r="AK18" s="5">
        <v>3.9130699999999997E-2</v>
      </c>
      <c r="AL18" s="5">
        <v>6.8739200000000004E-3</v>
      </c>
      <c r="AM18" s="23">
        <v>1.25098E-8</v>
      </c>
      <c r="AN18" s="5" t="s">
        <v>7127</v>
      </c>
      <c r="AO18" s="44">
        <v>5.2499999999999998E-2</v>
      </c>
      <c r="AP18">
        <v>3.0000000000000001E-3</v>
      </c>
      <c r="AQ18" s="60">
        <v>1.14980702476253E-70</v>
      </c>
      <c r="AR18" s="60">
        <v>9.72422315506836E-6</v>
      </c>
      <c r="AS18" s="45" t="s">
        <v>7127</v>
      </c>
      <c r="AT18" s="24" t="s">
        <v>6427</v>
      </c>
      <c r="AU18" s="23" t="s">
        <v>6427</v>
      </c>
      <c r="AV18" s="24" t="s">
        <v>6427</v>
      </c>
      <c r="AW18" s="23" t="s">
        <v>6427</v>
      </c>
      <c r="AX18" s="23"/>
      <c r="AY18" s="23" t="s">
        <v>6427</v>
      </c>
      <c r="AZ18" s="9" t="s">
        <v>6427</v>
      </c>
      <c r="BA18" s="5" t="s">
        <v>49</v>
      </c>
      <c r="BB18" s="5" t="s">
        <v>48</v>
      </c>
      <c r="BC18" s="140">
        <v>0.16367399999999999</v>
      </c>
      <c r="BD18" s="140">
        <v>0.39479900000000001</v>
      </c>
      <c r="BE18" s="140">
        <v>0.39479900000000001</v>
      </c>
      <c r="BF18" s="140">
        <v>0.401671</v>
      </c>
      <c r="BG18" s="140">
        <v>0.42857099999999998</v>
      </c>
      <c r="BH18" s="140">
        <v>0.51913100000000001</v>
      </c>
      <c r="BI18" s="139">
        <v>0.46132600000000001</v>
      </c>
      <c r="BJ18" s="22"/>
      <c r="BK18" s="36" t="s">
        <v>6492</v>
      </c>
      <c r="BL18" s="19" t="s">
        <v>6492</v>
      </c>
      <c r="BM18" s="19" t="s">
        <v>6455</v>
      </c>
      <c r="BN18" s="19" t="s">
        <v>6496</v>
      </c>
      <c r="BO18" s="19" t="s">
        <v>6456</v>
      </c>
      <c r="BP18" s="19" t="s">
        <v>6456</v>
      </c>
      <c r="BQ18" s="19" t="s">
        <v>6456</v>
      </c>
      <c r="BR18" s="19" t="s">
        <v>6456</v>
      </c>
      <c r="BS18" s="19" t="s">
        <v>6456</v>
      </c>
      <c r="BT18" s="100" t="s">
        <v>6456</v>
      </c>
      <c r="BU18" s="5">
        <v>5.5919999999999996</v>
      </c>
      <c r="BV18" s="25" t="s">
        <v>6497</v>
      </c>
    </row>
    <row r="19" spans="1:74" x14ac:dyDescent="0.2">
      <c r="A19" s="22">
        <v>13</v>
      </c>
      <c r="B19" s="150" t="s">
        <v>6197</v>
      </c>
      <c r="C19" s="21">
        <v>1</v>
      </c>
      <c r="D19" s="21">
        <v>219515292</v>
      </c>
      <c r="E19" s="44" t="s">
        <v>48</v>
      </c>
      <c r="F19" t="s">
        <v>49</v>
      </c>
      <c r="G19" s="124">
        <v>0.59323678055355999</v>
      </c>
      <c r="H19" s="140">
        <v>0.40879700000000002</v>
      </c>
      <c r="I19">
        <v>7.85E-2</v>
      </c>
      <c r="J19">
        <v>7.9000000000000008E-3</v>
      </c>
      <c r="K19" s="60">
        <v>2.0190000000000001E-23</v>
      </c>
      <c r="L19" t="s">
        <v>7309</v>
      </c>
      <c r="M19">
        <v>0</v>
      </c>
      <c r="N19">
        <v>1.458</v>
      </c>
      <c r="O19">
        <v>3</v>
      </c>
      <c r="P19">
        <v>0.69199999999999995</v>
      </c>
      <c r="Q19" s="45">
        <v>421743</v>
      </c>
      <c r="R19" s="35" t="s">
        <v>6427</v>
      </c>
      <c r="S19" s="33" t="s">
        <v>6427</v>
      </c>
      <c r="T19" s="33" t="s">
        <v>6427</v>
      </c>
      <c r="U19" s="160" t="s">
        <v>6427</v>
      </c>
      <c r="V19" s="7" t="s">
        <v>6186</v>
      </c>
      <c r="W19" s="21" t="s">
        <v>6132</v>
      </c>
      <c r="X19" s="7">
        <v>3.4500000000000003E-2</v>
      </c>
      <c r="Y19" s="5">
        <v>3.8999999999999998E-3</v>
      </c>
      <c r="Z19" s="23">
        <v>5.51E-19</v>
      </c>
      <c r="AA19" s="5" t="s">
        <v>7127</v>
      </c>
      <c r="AB19" s="7">
        <v>3.8399999999999997E-2</v>
      </c>
      <c r="AC19" s="5">
        <v>5.0000000000000001E-3</v>
      </c>
      <c r="AD19" s="23">
        <v>3.0900000000000001E-15</v>
      </c>
      <c r="AE19" s="5">
        <v>0.106507583218528</v>
      </c>
      <c r="AF19" s="5" t="s">
        <v>7127</v>
      </c>
      <c r="AG19" s="44">
        <v>4.9299999999999997E-2</v>
      </c>
      <c r="AH19">
        <v>6.4999999999999997E-3</v>
      </c>
      <c r="AI19" s="60">
        <v>3.09E-14</v>
      </c>
      <c r="AJ19" s="45" t="s">
        <v>7127</v>
      </c>
      <c r="AK19" s="5">
        <v>4.09705E-2</v>
      </c>
      <c r="AL19" s="5">
        <v>6.9711399999999998E-3</v>
      </c>
      <c r="AM19" s="23">
        <v>4.1738799999999997E-9</v>
      </c>
      <c r="AN19" s="5" t="s">
        <v>7127</v>
      </c>
      <c r="AO19" s="44">
        <v>3.4700000000000002E-2</v>
      </c>
      <c r="AP19">
        <v>3.0000000000000001E-3</v>
      </c>
      <c r="AQ19" s="60">
        <v>1.2030579882623699E-30</v>
      </c>
      <c r="AR19">
        <v>4.33986885740932E-3</v>
      </c>
      <c r="AS19" s="45" t="s">
        <v>7127</v>
      </c>
      <c r="AT19" s="24" t="s">
        <v>6427</v>
      </c>
      <c r="AU19" s="23" t="s">
        <v>6427</v>
      </c>
      <c r="AV19" s="24" t="s">
        <v>6427</v>
      </c>
      <c r="AW19" s="23" t="s">
        <v>6427</v>
      </c>
      <c r="AX19" s="23"/>
      <c r="AY19" s="23" t="s">
        <v>6427</v>
      </c>
      <c r="AZ19" s="9" t="s">
        <v>6427</v>
      </c>
      <c r="BA19" s="5" t="s">
        <v>49</v>
      </c>
      <c r="BB19" s="5" t="s">
        <v>48</v>
      </c>
      <c r="BC19" s="140">
        <v>0.53698199999999996</v>
      </c>
      <c r="BD19" s="140">
        <v>0.354265</v>
      </c>
      <c r="BE19" s="140">
        <v>0.354265</v>
      </c>
      <c r="BF19" s="140">
        <v>0.28012799999999999</v>
      </c>
      <c r="BG19" s="140">
        <v>0.60944699999999996</v>
      </c>
      <c r="BH19" s="140">
        <v>0.60500299999999996</v>
      </c>
      <c r="BI19" s="139">
        <v>0.59834600000000004</v>
      </c>
      <c r="BJ19" s="22"/>
      <c r="BK19" s="36" t="s">
        <v>6498</v>
      </c>
      <c r="BL19" s="19" t="s">
        <v>6456</v>
      </c>
      <c r="BM19" s="19" t="s">
        <v>6456</v>
      </c>
      <c r="BN19" s="19" t="s">
        <v>6456</v>
      </c>
      <c r="BO19" s="19" t="s">
        <v>6499</v>
      </c>
      <c r="BP19" s="19" t="s">
        <v>6465</v>
      </c>
      <c r="BQ19" s="19">
        <v>55923</v>
      </c>
      <c r="BR19" s="19" t="s">
        <v>6500</v>
      </c>
      <c r="BS19" s="19" t="s">
        <v>6465</v>
      </c>
      <c r="BT19" s="100">
        <v>41900</v>
      </c>
      <c r="BU19" s="5">
        <v>7.3129999999999997</v>
      </c>
      <c r="BV19" s="25" t="s">
        <v>6117</v>
      </c>
    </row>
    <row r="20" spans="1:74" x14ac:dyDescent="0.2">
      <c r="A20" s="31">
        <v>14</v>
      </c>
      <c r="B20" s="22" t="s">
        <v>6181</v>
      </c>
      <c r="C20" s="21">
        <v>1</v>
      </c>
      <c r="D20" s="21">
        <v>229117459</v>
      </c>
      <c r="E20" s="44" t="s">
        <v>97</v>
      </c>
      <c r="F20" t="s">
        <v>108</v>
      </c>
      <c r="G20" s="124">
        <v>0.76061558711110799</v>
      </c>
      <c r="H20" s="140">
        <v>0.23552300000000001</v>
      </c>
      <c r="I20">
        <v>4.7899999999999998E-2</v>
      </c>
      <c r="J20">
        <v>9.1000000000000004E-3</v>
      </c>
      <c r="K20" s="60">
        <v>1.3199999999999999E-7</v>
      </c>
      <c r="L20" t="s">
        <v>7309</v>
      </c>
      <c r="M20">
        <v>16.899999999999999</v>
      </c>
      <c r="N20">
        <v>3.609</v>
      </c>
      <c r="O20">
        <v>3</v>
      </c>
      <c r="P20">
        <v>0.30690000000000001</v>
      </c>
      <c r="Q20" s="45">
        <v>421743</v>
      </c>
      <c r="R20" s="36">
        <v>4.9710699999999997E-2</v>
      </c>
      <c r="S20" s="19">
        <v>9.1031800000000006E-3</v>
      </c>
      <c r="T20" s="34">
        <v>4.7400000000000001E-8</v>
      </c>
      <c r="U20" s="100">
        <v>-2.5425199999999998E-2</v>
      </c>
      <c r="V20" s="7" t="s">
        <v>6131</v>
      </c>
      <c r="W20" s="21" t="s">
        <v>6174</v>
      </c>
      <c r="X20" s="7">
        <v>1.3299999999999999E-2</v>
      </c>
      <c r="Y20" s="5">
        <v>4.7000000000000002E-3</v>
      </c>
      <c r="Z20" s="5">
        <v>5.0549999999999996E-3</v>
      </c>
      <c r="AA20" s="5" t="s">
        <v>7127</v>
      </c>
      <c r="AB20" s="7">
        <v>1.3599999999999999E-2</v>
      </c>
      <c r="AC20" s="5">
        <v>6.0000000000000001E-3</v>
      </c>
      <c r="AD20" s="5">
        <v>5.0522890000000001E-2</v>
      </c>
      <c r="AE20" s="5">
        <v>0.29361479704005999</v>
      </c>
      <c r="AF20" s="5" t="s">
        <v>7127</v>
      </c>
      <c r="AG20" s="44">
        <v>1.8200000000000001E-2</v>
      </c>
      <c r="AH20">
        <v>7.4999999999999997E-3</v>
      </c>
      <c r="AI20">
        <v>1.5769999999999999E-2</v>
      </c>
      <c r="AJ20" s="45" t="s">
        <v>7127</v>
      </c>
      <c r="AK20" s="5">
        <v>9.4171499999999991E-3</v>
      </c>
      <c r="AL20" s="5">
        <v>7.59343E-3</v>
      </c>
      <c r="AM20" s="5">
        <v>0.21491299999999999</v>
      </c>
      <c r="AN20" s="5" t="s">
        <v>7127</v>
      </c>
      <c r="AO20" s="44">
        <v>9.5999999999999992E-3</v>
      </c>
      <c r="AP20">
        <v>3.5999999999999999E-3</v>
      </c>
      <c r="AQ20">
        <v>1.20502095218297E-2</v>
      </c>
      <c r="AR20">
        <v>0.13647412593269101</v>
      </c>
      <c r="AS20" s="45" t="s">
        <v>7127</v>
      </c>
      <c r="AT20" s="7" t="s">
        <v>6117</v>
      </c>
      <c r="AU20" s="5" t="s">
        <v>6117</v>
      </c>
      <c r="AV20" s="7" t="s">
        <v>6117</v>
      </c>
      <c r="AW20" s="5" t="s">
        <v>6117</v>
      </c>
      <c r="AY20" s="5" t="s">
        <v>6117</v>
      </c>
      <c r="AZ20" s="12" t="s">
        <v>6117</v>
      </c>
      <c r="BA20" s="5" t="s">
        <v>97</v>
      </c>
      <c r="BB20" s="5" t="s">
        <v>108</v>
      </c>
      <c r="BC20" s="140">
        <v>0.16439999999999999</v>
      </c>
      <c r="BD20" s="140">
        <v>0.33610000000000001</v>
      </c>
      <c r="BE20" s="140">
        <v>0.33610000000000001</v>
      </c>
      <c r="BF20" s="140">
        <v>0.2041</v>
      </c>
      <c r="BG20" s="140">
        <v>0.2828</v>
      </c>
      <c r="BH20" s="140">
        <v>0.25490000000000002</v>
      </c>
      <c r="BI20" s="139">
        <v>0.28610000000000002</v>
      </c>
      <c r="BJ20" s="22" t="s">
        <v>6501</v>
      </c>
      <c r="BK20" s="36" t="s">
        <v>6502</v>
      </c>
      <c r="BL20" s="19" t="s">
        <v>6456</v>
      </c>
      <c r="BM20" s="19" t="s">
        <v>6456</v>
      </c>
      <c r="BN20" s="19" t="s">
        <v>6456</v>
      </c>
      <c r="BO20" s="19" t="s">
        <v>6503</v>
      </c>
      <c r="BP20" s="19" t="s">
        <v>6465</v>
      </c>
      <c r="BQ20" s="19">
        <v>22554</v>
      </c>
      <c r="BR20" s="19" t="s">
        <v>6504</v>
      </c>
      <c r="BS20" s="19" t="s">
        <v>6471</v>
      </c>
      <c r="BT20" s="100">
        <v>106002</v>
      </c>
      <c r="BU20" s="5">
        <v>1.0999999999999999E-2</v>
      </c>
      <c r="BV20" s="25" t="s">
        <v>6117</v>
      </c>
    </row>
    <row r="21" spans="1:74" x14ac:dyDescent="0.2">
      <c r="A21" s="22">
        <v>14</v>
      </c>
      <c r="B21" s="150" t="s">
        <v>6198</v>
      </c>
      <c r="C21" s="21">
        <v>1</v>
      </c>
      <c r="D21" s="21">
        <v>229537208</v>
      </c>
      <c r="E21" s="44" t="s">
        <v>97</v>
      </c>
      <c r="F21" t="s">
        <v>108</v>
      </c>
      <c r="G21" s="124">
        <v>0.38991092159443103</v>
      </c>
      <c r="H21" s="140">
        <v>0.37878400000000001</v>
      </c>
      <c r="I21">
        <v>6.3500000000000001E-2</v>
      </c>
      <c r="J21">
        <v>8.0999999999999996E-3</v>
      </c>
      <c r="K21" s="60">
        <v>4.7370000000000003E-15</v>
      </c>
      <c r="L21" t="s">
        <v>7309</v>
      </c>
      <c r="M21">
        <v>74.5</v>
      </c>
      <c r="N21">
        <v>11.784000000000001</v>
      </c>
      <c r="O21">
        <v>3</v>
      </c>
      <c r="P21">
        <v>8.1609999999999999E-3</v>
      </c>
      <c r="Q21" s="45">
        <v>421743</v>
      </c>
      <c r="R21" s="35" t="s">
        <v>6427</v>
      </c>
      <c r="S21" s="33" t="s">
        <v>6427</v>
      </c>
      <c r="T21" s="33" t="s">
        <v>6427</v>
      </c>
      <c r="U21" s="160" t="s">
        <v>6427</v>
      </c>
      <c r="V21" s="7" t="s">
        <v>6186</v>
      </c>
      <c r="W21" s="21" t="s">
        <v>6132</v>
      </c>
      <c r="X21" s="7">
        <v>4.9700000000000001E-2</v>
      </c>
      <c r="Y21" s="5">
        <v>5.4000000000000003E-3</v>
      </c>
      <c r="Z21" s="23">
        <v>2.81E-20</v>
      </c>
      <c r="AA21" s="5" t="s">
        <v>7127</v>
      </c>
      <c r="AB21" s="7">
        <v>4.5100000000000001E-2</v>
      </c>
      <c r="AC21" s="5">
        <v>5.4000000000000003E-3</v>
      </c>
      <c r="AD21" s="23">
        <v>3.6699999999999997E-18</v>
      </c>
      <c r="AE21" s="5">
        <v>0.52385479147143099</v>
      </c>
      <c r="AF21" s="5" t="s">
        <v>7127</v>
      </c>
      <c r="AG21" s="44">
        <v>4.9200000000000001E-2</v>
      </c>
      <c r="AH21">
        <v>6.7000000000000002E-3</v>
      </c>
      <c r="AI21" s="60">
        <v>2.0999999999999999E-13</v>
      </c>
      <c r="AJ21" s="45" t="s">
        <v>7127</v>
      </c>
      <c r="AK21" s="5">
        <v>4.9056200000000001E-2</v>
      </c>
      <c r="AL21" s="5">
        <v>7.1198199999999998E-3</v>
      </c>
      <c r="AM21" s="23">
        <v>5.5757100000000003E-12</v>
      </c>
      <c r="AN21" s="5" t="s">
        <v>7127</v>
      </c>
      <c r="AO21" s="44">
        <v>4.5499999999999999E-2</v>
      </c>
      <c r="AP21">
        <v>3.2000000000000002E-3</v>
      </c>
      <c r="AQ21" s="60">
        <v>8.2745110107959899E-44</v>
      </c>
      <c r="AR21">
        <v>0.77217812502551297</v>
      </c>
      <c r="AS21" s="45" t="s">
        <v>7127</v>
      </c>
      <c r="AT21" s="24" t="s">
        <v>6427</v>
      </c>
      <c r="AU21" s="23" t="s">
        <v>6427</v>
      </c>
      <c r="AV21" s="24" t="s">
        <v>6427</v>
      </c>
      <c r="AW21" s="23" t="s">
        <v>6427</v>
      </c>
      <c r="AX21" s="23"/>
      <c r="AY21" s="23" t="s">
        <v>6427</v>
      </c>
      <c r="AZ21" s="9" t="s">
        <v>6427</v>
      </c>
      <c r="BA21" s="5" t="s">
        <v>97</v>
      </c>
      <c r="BB21" s="5" t="s">
        <v>108</v>
      </c>
      <c r="BC21" s="140">
        <v>0.164215</v>
      </c>
      <c r="BD21" s="140">
        <v>0.44418000000000002</v>
      </c>
      <c r="BE21" s="140">
        <v>0.44418000000000002</v>
      </c>
      <c r="BF21" s="140">
        <v>0.31459999999999999</v>
      </c>
      <c r="BG21" s="140">
        <v>0.64364200000000005</v>
      </c>
      <c r="BH21" s="140">
        <v>0.64922100000000005</v>
      </c>
      <c r="BI21" s="139">
        <v>0.57380100000000001</v>
      </c>
      <c r="BJ21" s="22"/>
      <c r="BK21" s="36" t="s">
        <v>6505</v>
      </c>
      <c r="BL21" s="19" t="s">
        <v>6505</v>
      </c>
      <c r="BM21" s="19" t="s">
        <v>6455</v>
      </c>
      <c r="BN21" s="19" t="s">
        <v>147</v>
      </c>
      <c r="BO21" s="19" t="s">
        <v>6456</v>
      </c>
      <c r="BP21" s="19" t="s">
        <v>6456</v>
      </c>
      <c r="BQ21" s="19" t="s">
        <v>6456</v>
      </c>
      <c r="BR21" s="19" t="s">
        <v>6456</v>
      </c>
      <c r="BS21" s="19" t="s">
        <v>6456</v>
      </c>
      <c r="BT21" s="100" t="s">
        <v>6456</v>
      </c>
      <c r="BU21" s="5">
        <v>3.9220000000000002</v>
      </c>
      <c r="BV21" s="25" t="s">
        <v>6506</v>
      </c>
    </row>
    <row r="22" spans="1:74" x14ac:dyDescent="0.2">
      <c r="A22" s="31">
        <v>15</v>
      </c>
      <c r="B22" s="22" t="s">
        <v>6135</v>
      </c>
      <c r="C22" s="21">
        <v>1</v>
      </c>
      <c r="D22" s="21">
        <v>236246168</v>
      </c>
      <c r="E22" s="44" t="s">
        <v>97</v>
      </c>
      <c r="F22" t="s">
        <v>49</v>
      </c>
      <c r="G22" s="124">
        <v>0.280118169790607</v>
      </c>
      <c r="H22" s="140">
        <v>0.27685599999999999</v>
      </c>
      <c r="I22">
        <v>4.6800000000000001E-2</v>
      </c>
      <c r="J22">
        <v>8.5000000000000006E-3</v>
      </c>
      <c r="K22" s="60">
        <v>4.0620000000000002E-8</v>
      </c>
      <c r="L22" t="s">
        <v>7309</v>
      </c>
      <c r="M22">
        <v>61.2</v>
      </c>
      <c r="N22">
        <v>7.7279999999999998</v>
      </c>
      <c r="O22">
        <v>3</v>
      </c>
      <c r="P22">
        <v>5.1979999999999998E-2</v>
      </c>
      <c r="Q22" s="45">
        <v>421743</v>
      </c>
      <c r="R22" s="35" t="s">
        <v>6427</v>
      </c>
      <c r="S22" s="33" t="s">
        <v>6427</v>
      </c>
      <c r="T22" s="33" t="s">
        <v>6427</v>
      </c>
      <c r="U22" s="160" t="s">
        <v>6427</v>
      </c>
      <c r="V22" s="7" t="s">
        <v>6131</v>
      </c>
      <c r="W22" s="21" t="s">
        <v>6132</v>
      </c>
      <c r="X22" s="7">
        <v>1.44E-2</v>
      </c>
      <c r="Y22" s="5">
        <v>4.1999999999999997E-3</v>
      </c>
      <c r="Z22" s="5">
        <v>5.71E-4</v>
      </c>
      <c r="AA22" s="5" t="s">
        <v>7127</v>
      </c>
      <c r="AB22" s="7">
        <v>2.1600000000000001E-2</v>
      </c>
      <c r="AC22" s="5">
        <v>5.4999999999999997E-3</v>
      </c>
      <c r="AD22" s="5">
        <v>5.2742000000000002E-4</v>
      </c>
      <c r="AE22" s="5">
        <v>0.69763171849488104</v>
      </c>
      <c r="AF22" s="5" t="s">
        <v>7127</v>
      </c>
      <c r="AG22" s="44">
        <v>2.5399999999999999E-2</v>
      </c>
      <c r="AH22">
        <v>7.3000000000000001E-3</v>
      </c>
      <c r="AI22">
        <v>5.2899999999999996E-4</v>
      </c>
      <c r="AJ22" s="45" t="s">
        <v>7127</v>
      </c>
      <c r="AK22" s="5" t="s">
        <v>6117</v>
      </c>
      <c r="AL22" s="5" t="s">
        <v>6117</v>
      </c>
      <c r="AM22" s="5" t="s">
        <v>6117</v>
      </c>
      <c r="AN22" s="5" t="s">
        <v>6117</v>
      </c>
      <c r="AO22" s="44">
        <v>1.9400000000000001E-2</v>
      </c>
      <c r="AP22">
        <v>3.5999999999999999E-3</v>
      </c>
      <c r="AQ22" s="60">
        <v>3.10536944426756E-6</v>
      </c>
      <c r="AR22">
        <v>0.64713413038434198</v>
      </c>
      <c r="AS22" s="45" t="s">
        <v>7127</v>
      </c>
      <c r="AT22" s="7" t="s">
        <v>6507</v>
      </c>
      <c r="AU22" s="5" t="s">
        <v>6508</v>
      </c>
      <c r="AV22" s="24">
        <v>4.7899999999999999E-5</v>
      </c>
      <c r="AW22" s="5" t="s">
        <v>6117</v>
      </c>
      <c r="AY22" s="23">
        <v>2.7504299999999999E-4</v>
      </c>
      <c r="AZ22" s="12" t="s">
        <v>6117</v>
      </c>
      <c r="BA22" s="5" t="s">
        <v>49</v>
      </c>
      <c r="BB22" s="5" t="s">
        <v>97</v>
      </c>
      <c r="BC22" s="140">
        <v>0.35020000000000001</v>
      </c>
      <c r="BD22" s="140">
        <v>0.4088</v>
      </c>
      <c r="BE22" s="140">
        <v>0.4088</v>
      </c>
      <c r="BF22" s="140">
        <v>0.79600000000000004</v>
      </c>
      <c r="BG22" s="140">
        <v>0.3785</v>
      </c>
      <c r="BH22" s="140">
        <v>0.28460000000000002</v>
      </c>
      <c r="BI22" s="139">
        <v>0.34260000000000002</v>
      </c>
      <c r="BJ22" s="22" t="s">
        <v>6509</v>
      </c>
      <c r="BK22" s="36" t="s">
        <v>6509</v>
      </c>
      <c r="BL22" s="19" t="s">
        <v>6509</v>
      </c>
      <c r="BM22" s="19" t="s">
        <v>6455</v>
      </c>
      <c r="BN22" s="19" t="s">
        <v>147</v>
      </c>
      <c r="BO22" s="19" t="s">
        <v>6456</v>
      </c>
      <c r="BP22" s="19" t="s">
        <v>6456</v>
      </c>
      <c r="BQ22" s="19" t="s">
        <v>6456</v>
      </c>
      <c r="BR22" s="19" t="s">
        <v>6456</v>
      </c>
      <c r="BS22" s="19" t="s">
        <v>6456</v>
      </c>
      <c r="BT22" s="100" t="s">
        <v>6456</v>
      </c>
      <c r="BU22" s="5">
        <v>0.41099999999999998</v>
      </c>
      <c r="BV22" s="25" t="s">
        <v>6117</v>
      </c>
    </row>
    <row r="23" spans="1:74" x14ac:dyDescent="0.2">
      <c r="A23" s="31">
        <v>16</v>
      </c>
      <c r="B23" s="22" t="s">
        <v>6138</v>
      </c>
      <c r="C23" s="21">
        <v>2</v>
      </c>
      <c r="D23" s="21">
        <v>27425274</v>
      </c>
      <c r="E23" s="44" t="s">
        <v>48</v>
      </c>
      <c r="F23" t="s">
        <v>49</v>
      </c>
      <c r="G23" s="124">
        <v>0.99862621495033699</v>
      </c>
      <c r="H23" s="140">
        <v>6.5099999999995695E-4</v>
      </c>
      <c r="I23">
        <v>0.4103</v>
      </c>
      <c r="J23">
        <v>7.4700000000000003E-2</v>
      </c>
      <c r="K23" s="60">
        <v>4.025E-8</v>
      </c>
      <c r="L23" t="s">
        <v>7309</v>
      </c>
      <c r="M23">
        <v>45.1</v>
      </c>
      <c r="N23">
        <v>5.4669999999999996</v>
      </c>
      <c r="O23">
        <v>3</v>
      </c>
      <c r="P23">
        <v>0.1406</v>
      </c>
      <c r="Q23" s="45">
        <v>421743</v>
      </c>
      <c r="R23" s="36">
        <v>0.410723</v>
      </c>
      <c r="S23" s="19">
        <v>7.4702199999999996E-2</v>
      </c>
      <c r="T23" s="34">
        <v>3.84E-8</v>
      </c>
      <c r="U23" s="100">
        <v>-7.3309999999999998E-4</v>
      </c>
      <c r="V23" s="7" t="s">
        <v>6131</v>
      </c>
      <c r="W23" s="21" t="s">
        <v>6174</v>
      </c>
      <c r="X23" s="7">
        <v>2.5999999999999999E-3</v>
      </c>
      <c r="Y23" s="5">
        <v>3.2300000000000002E-2</v>
      </c>
      <c r="Z23" s="5">
        <v>0.93679999999999997</v>
      </c>
      <c r="AA23" s="5" t="s">
        <v>7127</v>
      </c>
      <c r="AB23" s="7" t="s">
        <v>6117</v>
      </c>
      <c r="AC23" s="5" t="s">
        <v>6117</v>
      </c>
      <c r="AD23" s="5" t="s">
        <v>6117</v>
      </c>
      <c r="AE23" s="5" t="s">
        <v>6117</v>
      </c>
      <c r="AF23" s="5" t="s">
        <v>6117</v>
      </c>
      <c r="AG23" s="44" t="s">
        <v>6117</v>
      </c>
      <c r="AH23" t="s">
        <v>6117</v>
      </c>
      <c r="AI23" t="s">
        <v>6117</v>
      </c>
      <c r="AJ23" s="45" t="s">
        <v>6117</v>
      </c>
      <c r="AK23" s="5" t="s">
        <v>6117</v>
      </c>
      <c r="AL23" s="5" t="s">
        <v>6117</v>
      </c>
      <c r="AM23" s="5" t="s">
        <v>6117</v>
      </c>
      <c r="AN23" s="5" t="s">
        <v>6117</v>
      </c>
      <c r="AO23" s="44">
        <v>2.3099999999999999E-2</v>
      </c>
      <c r="AP23">
        <v>1.9699999999999999E-2</v>
      </c>
      <c r="AQ23">
        <v>0.33182891728512698</v>
      </c>
      <c r="AR23">
        <v>0.35840371368037199</v>
      </c>
      <c r="AS23" s="45" t="s">
        <v>7127</v>
      </c>
      <c r="AT23" s="7" t="s">
        <v>6510</v>
      </c>
      <c r="AU23" s="5" t="s">
        <v>6511</v>
      </c>
      <c r="AV23" s="7">
        <v>0.54020000000000001</v>
      </c>
      <c r="AW23" s="5" t="s">
        <v>6117</v>
      </c>
      <c r="AY23" s="5" t="s">
        <v>6117</v>
      </c>
      <c r="AZ23" s="12" t="s">
        <v>6117</v>
      </c>
      <c r="BA23" s="5" t="s">
        <v>48</v>
      </c>
      <c r="BB23" s="5" t="s">
        <v>49</v>
      </c>
      <c r="BC23" s="140">
        <v>4.5999999999999999E-2</v>
      </c>
      <c r="BD23" s="140">
        <v>0</v>
      </c>
      <c r="BE23" s="140">
        <v>0</v>
      </c>
      <c r="BF23" s="140">
        <v>0</v>
      </c>
      <c r="BG23" s="140">
        <v>0</v>
      </c>
      <c r="BH23" s="140">
        <v>1E-4</v>
      </c>
      <c r="BI23" s="139">
        <v>8.9999999999999998E-4</v>
      </c>
      <c r="BJ23" s="22"/>
      <c r="BK23" s="36" t="s">
        <v>6512</v>
      </c>
      <c r="BL23" s="19" t="s">
        <v>6456</v>
      </c>
      <c r="BM23" s="19" t="s">
        <v>6456</v>
      </c>
      <c r="BN23" s="19" t="s">
        <v>6456</v>
      </c>
      <c r="BO23" s="19" t="s">
        <v>6512</v>
      </c>
      <c r="BP23" s="19" t="s">
        <v>6455</v>
      </c>
      <c r="BQ23" s="19">
        <v>15587</v>
      </c>
      <c r="BR23" s="19" t="s">
        <v>6513</v>
      </c>
      <c r="BS23" s="19" t="s">
        <v>6455</v>
      </c>
      <c r="BT23" s="100">
        <v>2516</v>
      </c>
      <c r="BU23" s="5">
        <v>0.71799999999999997</v>
      </c>
      <c r="BV23" s="25" t="s">
        <v>6117</v>
      </c>
    </row>
    <row r="24" spans="1:74" x14ac:dyDescent="0.2">
      <c r="A24" s="22">
        <v>16</v>
      </c>
      <c r="B24" s="150" t="s">
        <v>6281</v>
      </c>
      <c r="C24" s="21">
        <v>2</v>
      </c>
      <c r="D24" s="21">
        <v>27518370</v>
      </c>
      <c r="E24" s="44" t="s">
        <v>48</v>
      </c>
      <c r="F24" t="s">
        <v>49</v>
      </c>
      <c r="G24" s="124">
        <v>0.61009065912653004</v>
      </c>
      <c r="H24" s="140">
        <v>0.38311400000000001</v>
      </c>
      <c r="I24">
        <v>7.4399999999999994E-2</v>
      </c>
      <c r="J24">
        <v>8.0000000000000002E-3</v>
      </c>
      <c r="K24" s="60">
        <v>1.144E-20</v>
      </c>
      <c r="L24" t="s">
        <v>7309</v>
      </c>
      <c r="M24">
        <v>71.7</v>
      </c>
      <c r="N24">
        <v>10.6</v>
      </c>
      <c r="O24">
        <v>3</v>
      </c>
      <c r="P24">
        <v>1.41E-2</v>
      </c>
      <c r="Q24" s="45">
        <v>421743</v>
      </c>
      <c r="R24" s="35" t="s">
        <v>6427</v>
      </c>
      <c r="S24" s="33" t="s">
        <v>6427</v>
      </c>
      <c r="T24" s="33" t="s">
        <v>6427</v>
      </c>
      <c r="U24" s="160" t="s">
        <v>6427</v>
      </c>
      <c r="V24" s="7" t="s">
        <v>6186</v>
      </c>
      <c r="W24" s="21" t="s">
        <v>6132</v>
      </c>
      <c r="X24" s="7">
        <v>5.9499999999999997E-2</v>
      </c>
      <c r="Y24" s="5">
        <v>3.8999999999999998E-3</v>
      </c>
      <c r="Z24" s="23">
        <v>1.0899999999999999E-52</v>
      </c>
      <c r="AA24" s="5" t="s">
        <v>7127</v>
      </c>
      <c r="AB24" s="7">
        <v>5.9700000000000003E-2</v>
      </c>
      <c r="AC24" s="5">
        <v>5.0000000000000001E-3</v>
      </c>
      <c r="AD24" s="23">
        <v>4.63E-35</v>
      </c>
      <c r="AE24" s="5">
        <v>0.72716614823463199</v>
      </c>
      <c r="AF24" s="5" t="s">
        <v>7127</v>
      </c>
      <c r="AG24" s="44">
        <v>6.3200000000000006E-2</v>
      </c>
      <c r="AH24">
        <v>6.6E-3</v>
      </c>
      <c r="AI24" s="60">
        <v>9.5919999999999996E-22</v>
      </c>
      <c r="AJ24" s="45" t="s">
        <v>7127</v>
      </c>
      <c r="AK24" s="5">
        <v>5.3067999999999997E-2</v>
      </c>
      <c r="AL24" s="5">
        <v>7.1459799999999997E-3</v>
      </c>
      <c r="AM24" s="23">
        <v>1.11712E-13</v>
      </c>
      <c r="AN24" s="5" t="s">
        <v>7127</v>
      </c>
      <c r="AO24" s="44">
        <v>5.67E-2</v>
      </c>
      <c r="AP24">
        <v>3.0000000000000001E-3</v>
      </c>
      <c r="AQ24" s="60">
        <v>1.35780941764033E-79</v>
      </c>
      <c r="AR24">
        <v>3.0010102532883501E-3</v>
      </c>
      <c r="AS24" s="45" t="s">
        <v>7127</v>
      </c>
      <c r="AT24" s="24" t="s">
        <v>6427</v>
      </c>
      <c r="AU24" s="23" t="s">
        <v>6427</v>
      </c>
      <c r="AV24" s="24" t="s">
        <v>6427</v>
      </c>
      <c r="AW24" s="23" t="s">
        <v>6427</v>
      </c>
      <c r="AX24" s="23"/>
      <c r="AY24" s="23" t="s">
        <v>6427</v>
      </c>
      <c r="AZ24" s="9" t="s">
        <v>6427</v>
      </c>
      <c r="BA24" s="5" t="s">
        <v>49</v>
      </c>
      <c r="BB24" s="5" t="s">
        <v>48</v>
      </c>
      <c r="BC24" s="140">
        <v>0.83716400000000002</v>
      </c>
      <c r="BD24" s="140">
        <v>0.68957400000000002</v>
      </c>
      <c r="BE24" s="140">
        <v>0.68957400000000002</v>
      </c>
      <c r="BF24" s="140">
        <v>0.51161299999999998</v>
      </c>
      <c r="BG24" s="140">
        <v>0.62918099999999999</v>
      </c>
      <c r="BH24" s="140">
        <v>0.60696600000000001</v>
      </c>
      <c r="BI24" s="139">
        <v>0.62453899999999996</v>
      </c>
      <c r="BJ24" s="22"/>
      <c r="BK24" s="36" t="s">
        <v>6514</v>
      </c>
      <c r="BL24" s="19" t="s">
        <v>6514</v>
      </c>
      <c r="BM24" s="19" t="s">
        <v>6455</v>
      </c>
      <c r="BN24" s="19" t="s">
        <v>147</v>
      </c>
      <c r="BO24" s="19" t="s">
        <v>6456</v>
      </c>
      <c r="BP24" s="19" t="s">
        <v>6456</v>
      </c>
      <c r="BQ24" s="19" t="s">
        <v>6456</v>
      </c>
      <c r="BR24" s="19" t="s">
        <v>6456</v>
      </c>
      <c r="BS24" s="19" t="s">
        <v>6456</v>
      </c>
      <c r="BT24" s="100" t="s">
        <v>6456</v>
      </c>
      <c r="BU24" s="5">
        <v>3.2040000000000002</v>
      </c>
      <c r="BV24" s="25" t="s">
        <v>6515</v>
      </c>
    </row>
    <row r="25" spans="1:74" x14ac:dyDescent="0.2">
      <c r="A25" s="22">
        <v>17</v>
      </c>
      <c r="B25" s="150" t="s">
        <v>6282</v>
      </c>
      <c r="C25" s="21">
        <v>2</v>
      </c>
      <c r="D25" s="21">
        <v>43359148</v>
      </c>
      <c r="E25" s="44" t="s">
        <v>97</v>
      </c>
      <c r="F25" t="s">
        <v>49</v>
      </c>
      <c r="G25" s="124">
        <v>9.9220883070969698E-2</v>
      </c>
      <c r="H25" s="140">
        <v>0.101011</v>
      </c>
      <c r="I25">
        <v>-0.16550000000000001</v>
      </c>
      <c r="J25">
        <v>1.3299999999999999E-2</v>
      </c>
      <c r="K25" s="60">
        <v>1.9970000000000001E-35</v>
      </c>
      <c r="L25" t="s">
        <v>7310</v>
      </c>
      <c r="M25">
        <v>49.2</v>
      </c>
      <c r="N25">
        <v>5.9029999999999996</v>
      </c>
      <c r="O25">
        <v>3</v>
      </c>
      <c r="P25">
        <v>0.1164</v>
      </c>
      <c r="Q25" s="45">
        <v>421743</v>
      </c>
      <c r="R25" s="35" t="s">
        <v>6427</v>
      </c>
      <c r="S25" s="33" t="s">
        <v>6427</v>
      </c>
      <c r="T25" s="33" t="s">
        <v>6427</v>
      </c>
      <c r="U25" s="160" t="s">
        <v>6427</v>
      </c>
      <c r="V25" s="7" t="s">
        <v>6186</v>
      </c>
      <c r="W25" s="21" t="s">
        <v>6132</v>
      </c>
      <c r="X25" s="7">
        <v>-0.11310000000000001</v>
      </c>
      <c r="Y25" s="5">
        <v>7.1000000000000004E-3</v>
      </c>
      <c r="Z25" s="23">
        <v>5.2999999999999995E-57</v>
      </c>
      <c r="AA25" s="5" t="s">
        <v>7128</v>
      </c>
      <c r="AB25" s="7">
        <v>-0.1104</v>
      </c>
      <c r="AC25" s="5">
        <v>1.06E-2</v>
      </c>
      <c r="AD25" s="23">
        <v>1.25E-28</v>
      </c>
      <c r="AE25" s="5">
        <v>4.3628137849030899E-2</v>
      </c>
      <c r="AF25" s="5" t="s">
        <v>7128</v>
      </c>
      <c r="AG25" s="44">
        <v>-0.12189999999999999</v>
      </c>
      <c r="AH25">
        <v>1.12E-2</v>
      </c>
      <c r="AI25" s="60">
        <v>1.4220000000000001E-27</v>
      </c>
      <c r="AJ25" s="45" t="s">
        <v>7128</v>
      </c>
      <c r="AK25" s="5">
        <v>-0.13677800000000001</v>
      </c>
      <c r="AL25" s="5">
        <v>1.6261399999999999E-2</v>
      </c>
      <c r="AM25" s="23">
        <v>4.0578899999999999E-17</v>
      </c>
      <c r="AN25" s="5" t="s">
        <v>7128</v>
      </c>
      <c r="AO25" s="44">
        <v>-0.1011</v>
      </c>
      <c r="AP25">
        <v>5.7000000000000002E-3</v>
      </c>
      <c r="AQ25" s="60">
        <v>5.6239141656069899E-72</v>
      </c>
      <c r="AR25">
        <v>1.0666269791217901E-4</v>
      </c>
      <c r="AS25" s="45" t="s">
        <v>7128</v>
      </c>
      <c r="AT25" s="24" t="s">
        <v>6427</v>
      </c>
      <c r="AU25" s="23" t="s">
        <v>6427</v>
      </c>
      <c r="AV25" s="24" t="s">
        <v>6427</v>
      </c>
      <c r="AW25" s="23" t="s">
        <v>6427</v>
      </c>
      <c r="AX25" s="23"/>
      <c r="AY25" s="23" t="s">
        <v>6427</v>
      </c>
      <c r="AZ25" s="9" t="s">
        <v>6427</v>
      </c>
      <c r="BA25" s="5" t="s">
        <v>49</v>
      </c>
      <c r="BB25" s="5" t="s">
        <v>97</v>
      </c>
      <c r="BC25" s="140">
        <v>0.1249</v>
      </c>
      <c r="BD25" s="140">
        <v>5.3100000000000001E-2</v>
      </c>
      <c r="BE25" s="140">
        <v>5.3100000000000001E-2</v>
      </c>
      <c r="BF25" s="140">
        <v>1.2999999999999999E-3</v>
      </c>
      <c r="BG25" s="140">
        <v>4.7800000000000002E-2</v>
      </c>
      <c r="BH25" s="140">
        <v>8.7099999999999997E-2</v>
      </c>
      <c r="BI25" s="139">
        <v>8.3799999999999999E-2</v>
      </c>
      <c r="BJ25" s="22"/>
      <c r="BK25" s="36" t="s">
        <v>6516</v>
      </c>
      <c r="BL25" s="19" t="s">
        <v>6516</v>
      </c>
      <c r="BM25" s="19" t="s">
        <v>6455</v>
      </c>
      <c r="BN25" s="19" t="s">
        <v>6517</v>
      </c>
      <c r="BO25" s="19" t="s">
        <v>6456</v>
      </c>
      <c r="BP25" s="19" t="s">
        <v>6456</v>
      </c>
      <c r="BQ25" s="19" t="s">
        <v>6456</v>
      </c>
      <c r="BR25" s="19" t="s">
        <v>6456</v>
      </c>
      <c r="BS25" s="19" t="s">
        <v>6456</v>
      </c>
      <c r="BT25" s="100" t="s">
        <v>6456</v>
      </c>
      <c r="BU25" s="5">
        <v>13.84</v>
      </c>
      <c r="BV25" s="25" t="s">
        <v>6491</v>
      </c>
    </row>
    <row r="26" spans="1:74" x14ac:dyDescent="0.2">
      <c r="A26" s="22">
        <v>18</v>
      </c>
      <c r="B26" s="150" t="s">
        <v>6283</v>
      </c>
      <c r="C26" s="21">
        <v>2</v>
      </c>
      <c r="D26" s="21">
        <v>60359572</v>
      </c>
      <c r="E26" s="44" t="s">
        <v>97</v>
      </c>
      <c r="F26" t="s">
        <v>48</v>
      </c>
      <c r="G26" s="124">
        <v>0.45887525742454499</v>
      </c>
      <c r="H26" s="140">
        <v>0.45173400000000002</v>
      </c>
      <c r="I26">
        <v>8.0699999999999994E-2</v>
      </c>
      <c r="J26">
        <v>7.7999999999999996E-3</v>
      </c>
      <c r="K26" s="60">
        <v>4.9579999999999997E-25</v>
      </c>
      <c r="L26" t="s">
        <v>7309</v>
      </c>
      <c r="M26">
        <v>45.6</v>
      </c>
      <c r="N26">
        <v>5.5140000000000002</v>
      </c>
      <c r="O26">
        <v>3</v>
      </c>
      <c r="P26">
        <v>0.13780000000000001</v>
      </c>
      <c r="Q26" s="45">
        <v>421743</v>
      </c>
      <c r="R26" s="35" t="s">
        <v>6427</v>
      </c>
      <c r="S26" s="33" t="s">
        <v>6427</v>
      </c>
      <c r="T26" s="33" t="s">
        <v>6427</v>
      </c>
      <c r="U26" s="160" t="s">
        <v>6427</v>
      </c>
      <c r="V26" s="7" t="s">
        <v>6186</v>
      </c>
      <c r="W26" s="21" t="s">
        <v>6132</v>
      </c>
      <c r="X26" s="7">
        <v>5.0799999999999998E-2</v>
      </c>
      <c r="Y26" s="5">
        <v>3.8999999999999998E-3</v>
      </c>
      <c r="Z26" s="23">
        <v>1.23E-39</v>
      </c>
      <c r="AA26" s="5" t="s">
        <v>7127</v>
      </c>
      <c r="AB26" s="7">
        <v>5.9499999999999997E-2</v>
      </c>
      <c r="AC26" s="5">
        <v>5.0000000000000001E-3</v>
      </c>
      <c r="AD26" s="23">
        <v>6.7099999999999995E-35</v>
      </c>
      <c r="AE26" s="5">
        <v>0.766610851984036</v>
      </c>
      <c r="AF26" s="5" t="s">
        <v>7127</v>
      </c>
      <c r="AG26" s="44">
        <v>5.8599999999999999E-2</v>
      </c>
      <c r="AH26">
        <v>6.4999999999999997E-3</v>
      </c>
      <c r="AI26" s="60">
        <v>1.762E-19</v>
      </c>
      <c r="AJ26" s="45" t="s">
        <v>7127</v>
      </c>
      <c r="AK26" s="5">
        <v>4.6077899999999998E-2</v>
      </c>
      <c r="AL26" s="5">
        <v>6.8666899999999999E-3</v>
      </c>
      <c r="AM26" s="23">
        <v>1.9417799999999999E-11</v>
      </c>
      <c r="AN26" s="5" t="s">
        <v>7127</v>
      </c>
      <c r="AO26" s="44">
        <v>5.2600000000000001E-2</v>
      </c>
      <c r="AP26">
        <v>2.8999999999999998E-3</v>
      </c>
      <c r="AQ26" s="60">
        <v>1.11552660889508E-69</v>
      </c>
      <c r="AR26">
        <v>0.26507903148619599</v>
      </c>
      <c r="AS26" s="45" t="s">
        <v>7127</v>
      </c>
      <c r="AT26" s="24" t="s">
        <v>6427</v>
      </c>
      <c r="AU26" s="23" t="s">
        <v>6427</v>
      </c>
      <c r="AV26" s="24" t="s">
        <v>6427</v>
      </c>
      <c r="AW26" s="23" t="s">
        <v>6427</v>
      </c>
      <c r="AX26" s="23"/>
      <c r="AY26" s="23" t="s">
        <v>6427</v>
      </c>
      <c r="AZ26" s="9" t="s">
        <v>6427</v>
      </c>
      <c r="BA26" s="5" t="s">
        <v>48</v>
      </c>
      <c r="BB26" s="5" t="s">
        <v>97</v>
      </c>
      <c r="BC26" s="140">
        <v>0.52290000000000003</v>
      </c>
      <c r="BD26" s="140">
        <v>0.54249999999999998</v>
      </c>
      <c r="BE26" s="140">
        <v>0.54249999999999998</v>
      </c>
      <c r="BF26" s="140">
        <v>0.65339999999999998</v>
      </c>
      <c r="BG26" s="140">
        <v>0.4289</v>
      </c>
      <c r="BH26" s="140">
        <v>0.45950000000000002</v>
      </c>
      <c r="BI26" s="139">
        <v>0.48699999999999999</v>
      </c>
      <c r="BJ26" s="22"/>
      <c r="BK26" s="36" t="s">
        <v>6518</v>
      </c>
      <c r="BL26" s="19" t="s">
        <v>6519</v>
      </c>
      <c r="BM26" s="19" t="s">
        <v>6465</v>
      </c>
      <c r="BN26" s="19" t="s">
        <v>6520</v>
      </c>
      <c r="BO26" s="19" t="s">
        <v>6456</v>
      </c>
      <c r="BP26" s="19" t="s">
        <v>6456</v>
      </c>
      <c r="BQ26" s="19" t="s">
        <v>6456</v>
      </c>
      <c r="BR26" s="19" t="s">
        <v>6456</v>
      </c>
      <c r="BS26" s="19" t="s">
        <v>6456</v>
      </c>
      <c r="BT26" s="100" t="s">
        <v>6456</v>
      </c>
      <c r="BU26" s="5">
        <v>0.96299999999999997</v>
      </c>
      <c r="BV26" s="25" t="s">
        <v>6521</v>
      </c>
    </row>
    <row r="27" spans="1:74" x14ac:dyDescent="0.2">
      <c r="A27" s="22">
        <v>19</v>
      </c>
      <c r="B27" s="150" t="s">
        <v>6284</v>
      </c>
      <c r="C27" s="21">
        <v>2</v>
      </c>
      <c r="D27" s="21">
        <v>65049602</v>
      </c>
      <c r="E27" s="44" t="s">
        <v>97</v>
      </c>
      <c r="F27" t="s">
        <v>108</v>
      </c>
      <c r="G27" s="124">
        <v>0.38431426976855598</v>
      </c>
      <c r="H27" s="140">
        <v>0.37737900000000002</v>
      </c>
      <c r="I27">
        <v>-6.2199999999999998E-2</v>
      </c>
      <c r="J27">
        <v>7.9000000000000008E-3</v>
      </c>
      <c r="K27" s="60">
        <v>3.9379999999999997E-15</v>
      </c>
      <c r="L27" t="s">
        <v>7310</v>
      </c>
      <c r="M27">
        <v>58.2</v>
      </c>
      <c r="N27">
        <v>7.1689999999999996</v>
      </c>
      <c r="O27">
        <v>3</v>
      </c>
      <c r="P27">
        <v>6.6710000000000005E-2</v>
      </c>
      <c r="Q27" s="45">
        <v>421743</v>
      </c>
      <c r="R27" s="36">
        <v>-5.1999200000000002E-2</v>
      </c>
      <c r="S27" s="34">
        <v>8.0100599999999994E-3</v>
      </c>
      <c r="T27" s="34">
        <v>8.4899999999999999E-11</v>
      </c>
      <c r="U27" s="100">
        <v>0.166578</v>
      </c>
      <c r="V27" s="7" t="s">
        <v>6186</v>
      </c>
      <c r="W27" s="21" t="s">
        <v>6174</v>
      </c>
      <c r="X27" s="7">
        <v>-4.2200000000000001E-2</v>
      </c>
      <c r="Y27" s="5">
        <v>3.8999999999999998E-3</v>
      </c>
      <c r="Z27" s="23">
        <v>8.7099999999999997E-28</v>
      </c>
      <c r="AA27" s="5" t="s">
        <v>7128</v>
      </c>
      <c r="AB27" s="7">
        <v>-3.8800000000000001E-2</v>
      </c>
      <c r="AC27" s="5">
        <v>5.0000000000000001E-3</v>
      </c>
      <c r="AD27" s="23">
        <v>2.8399999999999998E-16</v>
      </c>
      <c r="AE27" s="5">
        <v>4.1082270239586403E-2</v>
      </c>
      <c r="AF27" s="5" t="s">
        <v>7128</v>
      </c>
      <c r="AG27" s="44">
        <v>-5.2499999999999998E-2</v>
      </c>
      <c r="AH27">
        <v>6.6E-3</v>
      </c>
      <c r="AI27" s="60">
        <v>1.733E-15</v>
      </c>
      <c r="AJ27" s="45" t="s">
        <v>7128</v>
      </c>
      <c r="AK27" s="5">
        <v>-3.3467900000000002E-2</v>
      </c>
      <c r="AL27" s="5">
        <v>7.2002799999999999E-3</v>
      </c>
      <c r="AM27" s="23">
        <v>3.3494999999999999E-6</v>
      </c>
      <c r="AN27" s="5" t="s">
        <v>7128</v>
      </c>
      <c r="AO27" s="44">
        <v>-3.7699999999999997E-2</v>
      </c>
      <c r="AP27">
        <v>2.8999999999999998E-3</v>
      </c>
      <c r="AQ27" s="60">
        <v>8.6169977589913793E-37</v>
      </c>
      <c r="AR27">
        <v>1.12581465944543E-2</v>
      </c>
      <c r="AS27" s="45" t="s">
        <v>7128</v>
      </c>
      <c r="AT27" s="24" t="s">
        <v>6427</v>
      </c>
      <c r="AU27" s="23" t="s">
        <v>6427</v>
      </c>
      <c r="AV27" s="24" t="s">
        <v>6427</v>
      </c>
      <c r="AW27" s="23" t="s">
        <v>6427</v>
      </c>
      <c r="AX27" s="23"/>
      <c r="AY27" s="23" t="s">
        <v>6427</v>
      </c>
      <c r="AZ27" s="9" t="s">
        <v>6427</v>
      </c>
      <c r="BA27" s="5" t="s">
        <v>108</v>
      </c>
      <c r="BB27" s="5" t="s">
        <v>97</v>
      </c>
      <c r="BC27" s="140">
        <v>0.44069599999999998</v>
      </c>
      <c r="BD27" s="140">
        <v>0.36170200000000002</v>
      </c>
      <c r="BE27" s="140">
        <v>0.36170200000000002</v>
      </c>
      <c r="BF27" s="140">
        <v>0.31233899999999998</v>
      </c>
      <c r="BG27" s="140">
        <v>0.33871000000000001</v>
      </c>
      <c r="BH27" s="140">
        <v>0.38469999999999999</v>
      </c>
      <c r="BI27" s="139">
        <v>0.39833600000000002</v>
      </c>
      <c r="BJ27" s="22"/>
      <c r="BK27" s="36" t="s">
        <v>6522</v>
      </c>
      <c r="BL27" s="19" t="s">
        <v>6523</v>
      </c>
      <c r="BM27" s="19" t="s">
        <v>6471</v>
      </c>
      <c r="BN27" s="19" t="s">
        <v>6472</v>
      </c>
      <c r="BO27" s="19" t="s">
        <v>6456</v>
      </c>
      <c r="BP27" s="19" t="s">
        <v>6456</v>
      </c>
      <c r="BQ27" s="19" t="s">
        <v>6456</v>
      </c>
      <c r="BR27" s="19" t="s">
        <v>6456</v>
      </c>
      <c r="BS27" s="19" t="s">
        <v>6456</v>
      </c>
      <c r="BT27" s="100" t="s">
        <v>6456</v>
      </c>
      <c r="BU27" s="5">
        <v>7.899</v>
      </c>
      <c r="BV27" s="25" t="s">
        <v>6524</v>
      </c>
    </row>
    <row r="28" spans="1:74" x14ac:dyDescent="0.2">
      <c r="A28" s="22">
        <v>19</v>
      </c>
      <c r="B28" s="150" t="s">
        <v>6285</v>
      </c>
      <c r="C28" s="21">
        <v>2</v>
      </c>
      <c r="D28" s="21">
        <v>65439540</v>
      </c>
      <c r="E28" s="44" t="s">
        <v>48</v>
      </c>
      <c r="F28" t="s">
        <v>49</v>
      </c>
      <c r="G28" s="124">
        <v>0.41181071863907598</v>
      </c>
      <c r="H28" s="140">
        <v>0.40867500000000001</v>
      </c>
      <c r="I28">
        <v>-7.0499999999999993E-2</v>
      </c>
      <c r="J28">
        <v>7.9000000000000008E-3</v>
      </c>
      <c r="K28" s="60">
        <v>3.3019999999999998E-19</v>
      </c>
      <c r="L28" t="s">
        <v>7310</v>
      </c>
      <c r="M28">
        <v>0</v>
      </c>
      <c r="N28">
        <v>0.81799999999999995</v>
      </c>
      <c r="O28">
        <v>3</v>
      </c>
      <c r="P28">
        <v>0.84509999999999996</v>
      </c>
      <c r="Q28" s="45">
        <v>421743</v>
      </c>
      <c r="R28" s="35" t="s">
        <v>6427</v>
      </c>
      <c r="S28" s="33" t="s">
        <v>6427</v>
      </c>
      <c r="T28" s="33" t="s">
        <v>6427</v>
      </c>
      <c r="U28" s="160" t="s">
        <v>6427</v>
      </c>
      <c r="V28" s="7" t="s">
        <v>6186</v>
      </c>
      <c r="W28" s="21" t="s">
        <v>6132</v>
      </c>
      <c r="X28" s="7">
        <v>-5.11E-2</v>
      </c>
      <c r="Y28" s="5">
        <v>5.4999999999999997E-3</v>
      </c>
      <c r="Z28" s="23">
        <v>1.9899999999999999E-20</v>
      </c>
      <c r="AA28" s="5" t="s">
        <v>7128</v>
      </c>
      <c r="AB28" s="7">
        <v>-5.2699999999999997E-2</v>
      </c>
      <c r="AC28" s="5">
        <v>5.4000000000000003E-3</v>
      </c>
      <c r="AD28" s="23">
        <v>4.0899999999999998E-24</v>
      </c>
      <c r="AE28" s="5">
        <v>0.853622825177069</v>
      </c>
      <c r="AF28" s="5" t="s">
        <v>7128</v>
      </c>
      <c r="AG28" s="44">
        <v>-5.3199999999999997E-2</v>
      </c>
      <c r="AH28">
        <v>6.4999999999999997E-3</v>
      </c>
      <c r="AI28" s="60">
        <v>2.5000000000000002E-16</v>
      </c>
      <c r="AJ28" s="45" t="s">
        <v>7128</v>
      </c>
      <c r="AK28" s="5">
        <v>-2.6528300000000001E-2</v>
      </c>
      <c r="AL28" s="5">
        <v>7.2181800000000003E-3</v>
      </c>
      <c r="AM28" s="5">
        <v>2.37657E-4</v>
      </c>
      <c r="AN28" s="5" t="s">
        <v>7128</v>
      </c>
      <c r="AO28" s="44">
        <v>-4.1799999999999997E-2</v>
      </c>
      <c r="AP28">
        <v>3.0999999999999999E-3</v>
      </c>
      <c r="AQ28" s="60">
        <v>9.3771785784528796E-40</v>
      </c>
      <c r="AR28">
        <v>0.21805516968361199</v>
      </c>
      <c r="AS28" s="45" t="s">
        <v>7128</v>
      </c>
      <c r="AT28" s="24" t="s">
        <v>6427</v>
      </c>
      <c r="AU28" s="23" t="s">
        <v>6427</v>
      </c>
      <c r="AV28" s="24" t="s">
        <v>6427</v>
      </c>
      <c r="AW28" s="23" t="s">
        <v>6427</v>
      </c>
      <c r="AX28" s="23"/>
      <c r="AY28" s="23" t="s">
        <v>6427</v>
      </c>
      <c r="AZ28" s="9" t="s">
        <v>6427</v>
      </c>
      <c r="BA28" s="5" t="s">
        <v>49</v>
      </c>
      <c r="BB28" s="5" t="s">
        <v>48</v>
      </c>
      <c r="BC28" s="140">
        <v>0.58879199999999998</v>
      </c>
      <c r="BD28" s="140">
        <v>0.35141499999999998</v>
      </c>
      <c r="BE28" s="140">
        <v>0.35141499999999998</v>
      </c>
      <c r="BF28" s="140">
        <v>0.16902300000000001</v>
      </c>
      <c r="BG28" s="140">
        <v>0.33793899999999999</v>
      </c>
      <c r="BH28" s="140">
        <v>0.391372</v>
      </c>
      <c r="BI28" s="139">
        <v>0.40073500000000001</v>
      </c>
      <c r="BJ28" s="22"/>
      <c r="BK28" s="36" t="s">
        <v>6525</v>
      </c>
      <c r="BL28" s="19" t="s">
        <v>6526</v>
      </c>
      <c r="BM28" s="19" t="s">
        <v>6494</v>
      </c>
      <c r="BN28" s="19" t="s">
        <v>6472</v>
      </c>
      <c r="BO28" s="19" t="s">
        <v>6456</v>
      </c>
      <c r="BP28" s="19" t="s">
        <v>6456</v>
      </c>
      <c r="BQ28" s="19" t="s">
        <v>6456</v>
      </c>
      <c r="BR28" s="19" t="s">
        <v>6456</v>
      </c>
      <c r="BS28" s="19" t="s">
        <v>6456</v>
      </c>
      <c r="BT28" s="100" t="s">
        <v>6456</v>
      </c>
      <c r="BU28" s="5">
        <v>8.9740000000000002</v>
      </c>
      <c r="BV28" s="25" t="s">
        <v>6117</v>
      </c>
    </row>
    <row r="29" spans="1:74" x14ac:dyDescent="0.2">
      <c r="A29" s="31">
        <v>20</v>
      </c>
      <c r="B29" s="22" t="s">
        <v>6134</v>
      </c>
      <c r="C29" s="21">
        <v>2</v>
      </c>
      <c r="D29" s="21">
        <v>111119527</v>
      </c>
      <c r="E29" s="44" t="s">
        <v>48</v>
      </c>
      <c r="F29" t="s">
        <v>49</v>
      </c>
      <c r="G29" s="124">
        <v>0.53166621336927899</v>
      </c>
      <c r="H29" s="140">
        <v>0.47579100000000002</v>
      </c>
      <c r="I29">
        <v>5.6500000000000002E-2</v>
      </c>
      <c r="J29">
        <v>7.7999999999999996E-3</v>
      </c>
      <c r="K29" s="60">
        <v>6.1230000000000003E-13</v>
      </c>
      <c r="L29" t="s">
        <v>7309</v>
      </c>
      <c r="M29">
        <v>64.2</v>
      </c>
      <c r="N29">
        <v>8.3810000000000002</v>
      </c>
      <c r="O29">
        <v>3</v>
      </c>
      <c r="P29">
        <v>3.8769999999999999E-2</v>
      </c>
      <c r="Q29" s="45">
        <v>421743</v>
      </c>
      <c r="R29" s="35" t="s">
        <v>6427</v>
      </c>
      <c r="S29" s="33" t="s">
        <v>6427</v>
      </c>
      <c r="T29" s="33" t="s">
        <v>6427</v>
      </c>
      <c r="U29" s="160" t="s">
        <v>6427</v>
      </c>
      <c r="V29" s="7" t="s">
        <v>6186</v>
      </c>
      <c r="W29" s="21" t="s">
        <v>6132</v>
      </c>
      <c r="X29" s="7">
        <v>2.3599999999999999E-2</v>
      </c>
      <c r="Y29" s="5">
        <v>4.8999999999999998E-3</v>
      </c>
      <c r="Z29" s="23">
        <v>1.46E-6</v>
      </c>
      <c r="AA29" s="5" t="s">
        <v>7127</v>
      </c>
      <c r="AB29" s="7">
        <v>2.63E-2</v>
      </c>
      <c r="AC29" s="5">
        <v>4.8999999999999998E-3</v>
      </c>
      <c r="AD29" s="23">
        <v>5.8699999999999995E-7</v>
      </c>
      <c r="AE29" s="5">
        <v>0.73377903725888804</v>
      </c>
      <c r="AF29" s="5" t="s">
        <v>7127</v>
      </c>
      <c r="AG29" s="44">
        <v>2.7199999999999998E-2</v>
      </c>
      <c r="AH29">
        <v>6.4000000000000003E-3</v>
      </c>
      <c r="AI29" s="60">
        <v>2.056E-5</v>
      </c>
      <c r="AJ29" s="45" t="s">
        <v>7127</v>
      </c>
      <c r="AK29" s="5">
        <v>3.0361300000000001E-2</v>
      </c>
      <c r="AL29" s="5">
        <v>6.8076400000000002E-3</v>
      </c>
      <c r="AM29" s="23">
        <v>8.2006799999999996E-6</v>
      </c>
      <c r="AN29" s="5" t="s">
        <v>7127</v>
      </c>
      <c r="AO29" s="44">
        <v>2.1499999999999998E-2</v>
      </c>
      <c r="AP29">
        <v>2.8999999999999998E-3</v>
      </c>
      <c r="AQ29" s="60">
        <v>2.06160165828256E-12</v>
      </c>
      <c r="AR29">
        <v>0.11851605714685801</v>
      </c>
      <c r="AS29" s="45" t="s">
        <v>7127</v>
      </c>
      <c r="AT29" s="24" t="s">
        <v>6427</v>
      </c>
      <c r="AU29" s="23" t="s">
        <v>6427</v>
      </c>
      <c r="AV29" s="24" t="s">
        <v>6427</v>
      </c>
      <c r="AW29" s="23" t="s">
        <v>6427</v>
      </c>
      <c r="AX29" s="23"/>
      <c r="AY29" s="23" t="s">
        <v>6427</v>
      </c>
      <c r="AZ29" s="9" t="s">
        <v>6427</v>
      </c>
      <c r="BA29" s="5" t="s">
        <v>48</v>
      </c>
      <c r="BB29" s="5" t="s">
        <v>49</v>
      </c>
      <c r="BC29" s="140">
        <v>0.42659999999999998</v>
      </c>
      <c r="BD29" s="140">
        <v>0.2913</v>
      </c>
      <c r="BE29" s="140">
        <v>0.2913</v>
      </c>
      <c r="BF29" s="140">
        <v>0.42759999999999998</v>
      </c>
      <c r="BG29" s="140">
        <v>0.50580000000000003</v>
      </c>
      <c r="BH29" s="140">
        <v>0.48530000000000001</v>
      </c>
      <c r="BI29" s="139">
        <v>0.43009999999999998</v>
      </c>
      <c r="BJ29" s="22" t="s">
        <v>6527</v>
      </c>
      <c r="BK29" s="36" t="s">
        <v>6528</v>
      </c>
      <c r="BL29" s="19" t="s">
        <v>6528</v>
      </c>
      <c r="BM29" s="19" t="s">
        <v>6455</v>
      </c>
      <c r="BN29" s="19" t="s">
        <v>6529</v>
      </c>
      <c r="BO29" s="19" t="s">
        <v>6456</v>
      </c>
      <c r="BP29" s="19" t="s">
        <v>6456</v>
      </c>
      <c r="BQ29" s="19" t="s">
        <v>6456</v>
      </c>
      <c r="BR29" s="19" t="s">
        <v>6456</v>
      </c>
      <c r="BS29" s="19" t="s">
        <v>6456</v>
      </c>
      <c r="BT29" s="100" t="s">
        <v>6456</v>
      </c>
      <c r="BU29" s="5">
        <v>1.704</v>
      </c>
      <c r="BV29" s="25" t="s">
        <v>6462</v>
      </c>
    </row>
    <row r="30" spans="1:74" x14ac:dyDescent="0.2">
      <c r="A30" s="32">
        <v>20</v>
      </c>
      <c r="B30" s="26" t="s">
        <v>6396</v>
      </c>
      <c r="C30" s="5">
        <v>2</v>
      </c>
      <c r="D30" s="5">
        <v>111492006</v>
      </c>
      <c r="E30" s="44" t="s">
        <v>97</v>
      </c>
      <c r="F30" t="s">
        <v>108</v>
      </c>
      <c r="G30" s="124">
        <v>0.781057476982428</v>
      </c>
      <c r="H30" s="140">
        <v>0.21640499999999999</v>
      </c>
      <c r="I30">
        <v>5.0799999999999998E-2</v>
      </c>
      <c r="J30">
        <v>9.2999999999999992E-3</v>
      </c>
      <c r="K30" s="60">
        <v>5.3909999999999998E-8</v>
      </c>
      <c r="L30" t="s">
        <v>7309</v>
      </c>
      <c r="M30">
        <v>0</v>
      </c>
      <c r="N30">
        <v>0.71</v>
      </c>
      <c r="O30">
        <v>3</v>
      </c>
      <c r="P30">
        <v>0.87080000000000002</v>
      </c>
      <c r="Q30" s="45">
        <v>421743</v>
      </c>
      <c r="R30" s="36">
        <v>5.1167400000000002E-2</v>
      </c>
      <c r="S30" s="34">
        <v>9.3005099999999997E-3</v>
      </c>
      <c r="T30" s="34">
        <v>3.7599999999999999E-8</v>
      </c>
      <c r="U30" s="100">
        <v>0</v>
      </c>
      <c r="V30" s="7" t="s">
        <v>6186</v>
      </c>
      <c r="W30" s="21" t="s">
        <v>6174</v>
      </c>
      <c r="X30" s="7">
        <v>2.6100000000000002E-2</v>
      </c>
      <c r="Y30" s="5">
        <v>4.8999999999999998E-3</v>
      </c>
      <c r="Z30" s="23">
        <v>9.3400000000000003E-8</v>
      </c>
      <c r="AA30" s="5" t="s">
        <v>7127</v>
      </c>
      <c r="AB30" s="7">
        <v>3.1800000000000002E-2</v>
      </c>
      <c r="AC30" s="5">
        <v>6.3E-3</v>
      </c>
      <c r="AD30" s="23">
        <v>9.39E-8</v>
      </c>
      <c r="AE30" s="5">
        <v>3.7415220951425798E-2</v>
      </c>
      <c r="AF30" s="5" t="s">
        <v>7127</v>
      </c>
      <c r="AG30" s="44">
        <v>4.02E-2</v>
      </c>
      <c r="AH30">
        <v>8.3000000000000001E-3</v>
      </c>
      <c r="AI30" s="60">
        <v>1.173E-6</v>
      </c>
      <c r="AJ30" s="45" t="s">
        <v>7127</v>
      </c>
      <c r="AK30" s="5">
        <v>3.3618299999999997E-2</v>
      </c>
      <c r="AL30" s="5">
        <v>8.9743500000000007E-3</v>
      </c>
      <c r="AM30" s="5">
        <v>1.79643E-4</v>
      </c>
      <c r="AN30" s="5" t="s">
        <v>7127</v>
      </c>
      <c r="AO30" s="44">
        <v>2.7099999999999999E-2</v>
      </c>
      <c r="AP30">
        <v>3.7000000000000002E-3</v>
      </c>
      <c r="AQ30" s="60">
        <v>2.1904180901387301E-11</v>
      </c>
      <c r="AR30">
        <v>0.69524257930074795</v>
      </c>
      <c r="AS30" s="45" t="s">
        <v>7127</v>
      </c>
      <c r="AT30" s="7" t="s">
        <v>6530</v>
      </c>
      <c r="AU30" s="5" t="s">
        <v>6531</v>
      </c>
      <c r="AV30" s="24">
        <v>5.7800000000000003E-9</v>
      </c>
      <c r="AW30" s="23">
        <v>2.8699999999999999E-8</v>
      </c>
      <c r="AX30" s="23"/>
      <c r="AY30" s="23">
        <v>3.6356300000000003E-5</v>
      </c>
      <c r="AZ30" s="51">
        <v>9.5741232259279293E-13</v>
      </c>
      <c r="BA30" s="5" t="s">
        <v>97</v>
      </c>
      <c r="BB30" s="5" t="s">
        <v>108</v>
      </c>
      <c r="BC30" s="140">
        <v>0.34649999999999997</v>
      </c>
      <c r="BD30" s="140">
        <v>0.26</v>
      </c>
      <c r="BE30" s="140">
        <v>0.26</v>
      </c>
      <c r="BF30" s="140">
        <v>0.59</v>
      </c>
      <c r="BG30" s="140">
        <v>0.17899999999999999</v>
      </c>
      <c r="BH30" s="140">
        <v>0.20780000000000001</v>
      </c>
      <c r="BI30" s="139">
        <v>0.22889999999999999</v>
      </c>
      <c r="BJ30" s="22"/>
      <c r="BK30" s="36" t="s">
        <v>6532</v>
      </c>
      <c r="BL30" s="19" t="s">
        <v>6533</v>
      </c>
      <c r="BM30" s="19" t="s">
        <v>6465</v>
      </c>
      <c r="BN30" s="19" t="s">
        <v>6472</v>
      </c>
      <c r="BO30" s="19" t="s">
        <v>6456</v>
      </c>
      <c r="BP30" s="19" t="s">
        <v>6456</v>
      </c>
      <c r="BQ30" s="19" t="s">
        <v>6456</v>
      </c>
      <c r="BR30" s="19" t="s">
        <v>6456</v>
      </c>
      <c r="BS30" s="19" t="s">
        <v>6456</v>
      </c>
      <c r="BT30" s="100" t="s">
        <v>6456</v>
      </c>
      <c r="BU30" s="5">
        <v>2.5569999999999999</v>
      </c>
      <c r="BV30" s="25" t="s">
        <v>6117</v>
      </c>
    </row>
    <row r="31" spans="1:74" x14ac:dyDescent="0.2">
      <c r="A31" s="31">
        <v>21</v>
      </c>
      <c r="B31" s="150" t="s">
        <v>6278</v>
      </c>
      <c r="C31" s="21">
        <v>2</v>
      </c>
      <c r="D31" s="21">
        <v>120579704</v>
      </c>
      <c r="E31" s="44" t="s">
        <v>48</v>
      </c>
      <c r="F31" t="s">
        <v>49</v>
      </c>
      <c r="G31" s="124">
        <v>0.84714216050058899</v>
      </c>
      <c r="H31" s="140">
        <v>0.156862</v>
      </c>
      <c r="I31">
        <v>8.0799999999999997E-2</v>
      </c>
      <c r="J31">
        <v>1.11E-2</v>
      </c>
      <c r="K31" s="60">
        <v>2.9719999999999999E-13</v>
      </c>
      <c r="L31" t="s">
        <v>7309</v>
      </c>
      <c r="M31">
        <v>0</v>
      </c>
      <c r="N31">
        <v>1.325</v>
      </c>
      <c r="O31">
        <v>3</v>
      </c>
      <c r="P31">
        <v>0.72309999999999997</v>
      </c>
      <c r="Q31" s="45">
        <v>421743</v>
      </c>
      <c r="R31" s="35" t="s">
        <v>6427</v>
      </c>
      <c r="S31" s="33" t="s">
        <v>6427</v>
      </c>
      <c r="T31" s="33" t="s">
        <v>6427</v>
      </c>
      <c r="U31" s="160" t="s">
        <v>6427</v>
      </c>
      <c r="V31" s="7" t="s">
        <v>6186</v>
      </c>
      <c r="W31" s="21" t="s">
        <v>6132</v>
      </c>
      <c r="X31" s="7">
        <v>5.3800000000000001E-2</v>
      </c>
      <c r="Y31" s="5">
        <v>5.7000000000000002E-3</v>
      </c>
      <c r="Z31" s="23">
        <v>2.87E-21</v>
      </c>
      <c r="AA31" s="5" t="s">
        <v>7127</v>
      </c>
      <c r="AB31" s="7">
        <v>5.4100000000000002E-2</v>
      </c>
      <c r="AC31" s="5">
        <v>7.6E-3</v>
      </c>
      <c r="AD31" s="23">
        <v>5.5800000000000005E-13</v>
      </c>
      <c r="AE31" s="5">
        <v>0.392937632172845</v>
      </c>
      <c r="AF31" s="5" t="s">
        <v>7127</v>
      </c>
      <c r="AG31" s="44">
        <v>5.6300000000000003E-2</v>
      </c>
      <c r="AH31">
        <v>8.8999999999999999E-3</v>
      </c>
      <c r="AI31" s="60">
        <v>2.5150000000000001E-10</v>
      </c>
      <c r="AJ31" s="45" t="s">
        <v>7127</v>
      </c>
      <c r="AK31" s="5">
        <v>4.0341000000000002E-2</v>
      </c>
      <c r="AL31" s="5">
        <v>9.4620899999999994E-3</v>
      </c>
      <c r="AM31" s="23">
        <v>2.0131200000000001E-5</v>
      </c>
      <c r="AN31" s="5" t="s">
        <v>7127</v>
      </c>
      <c r="AO31" s="44">
        <v>4.3799999999999999E-2</v>
      </c>
      <c r="AP31">
        <v>4.4000000000000003E-3</v>
      </c>
      <c r="AQ31" s="60">
        <v>3.85996949023833E-22</v>
      </c>
      <c r="AR31">
        <v>0.13374361790053299</v>
      </c>
      <c r="AS31" s="45" t="s">
        <v>7127</v>
      </c>
      <c r="AT31" s="24" t="s">
        <v>6427</v>
      </c>
      <c r="AU31" s="23" t="s">
        <v>6427</v>
      </c>
      <c r="AV31" s="24" t="s">
        <v>6427</v>
      </c>
      <c r="AW31" s="23" t="s">
        <v>6427</v>
      </c>
      <c r="AX31" s="23"/>
      <c r="AY31" s="23" t="s">
        <v>6427</v>
      </c>
      <c r="AZ31" s="9" t="s">
        <v>6427</v>
      </c>
      <c r="BA31" s="5" t="s">
        <v>48</v>
      </c>
      <c r="BB31" s="5" t="s">
        <v>49</v>
      </c>
      <c r="BC31" s="140">
        <v>8.4791000000000005E-2</v>
      </c>
      <c r="BD31" s="140">
        <v>8.7263999999999994E-2</v>
      </c>
      <c r="BE31" s="140">
        <v>8.7263999999999994E-2</v>
      </c>
      <c r="BF31" s="140">
        <v>0.10539800000000001</v>
      </c>
      <c r="BG31" s="140">
        <v>0.14899100000000001</v>
      </c>
      <c r="BH31" s="140">
        <v>0.15462999999999999</v>
      </c>
      <c r="BI31" s="139">
        <v>0.13602900000000001</v>
      </c>
      <c r="BJ31" s="22"/>
      <c r="BK31" s="36" t="s">
        <v>6534</v>
      </c>
      <c r="BL31" s="19" t="s">
        <v>6456</v>
      </c>
      <c r="BM31" s="19" t="s">
        <v>6456</v>
      </c>
      <c r="BN31" s="19" t="s">
        <v>6456</v>
      </c>
      <c r="BO31" s="19" t="s">
        <v>6535</v>
      </c>
      <c r="BP31" s="19" t="s">
        <v>6465</v>
      </c>
      <c r="BQ31" s="19">
        <v>21595</v>
      </c>
      <c r="BR31" s="19" t="s">
        <v>6536</v>
      </c>
      <c r="BS31" s="19" t="s">
        <v>6537</v>
      </c>
      <c r="BT31" s="100">
        <v>71569</v>
      </c>
      <c r="BU31" s="5">
        <v>0.26</v>
      </c>
      <c r="BV31" s="25" t="s">
        <v>6117</v>
      </c>
    </row>
    <row r="32" spans="1:74" x14ac:dyDescent="0.2">
      <c r="A32" s="31">
        <v>22</v>
      </c>
      <c r="B32" s="22" t="s">
        <v>6157</v>
      </c>
      <c r="C32" s="21">
        <v>2</v>
      </c>
      <c r="D32" s="21">
        <v>161313357</v>
      </c>
      <c r="E32" s="44" t="s">
        <v>49</v>
      </c>
      <c r="F32" t="s">
        <v>108</v>
      </c>
      <c r="G32" s="124">
        <v>0.33589396899770702</v>
      </c>
      <c r="H32" s="140">
        <v>0.336391</v>
      </c>
      <c r="I32">
        <v>4.5199999999999997E-2</v>
      </c>
      <c r="J32">
        <v>8.2000000000000007E-3</v>
      </c>
      <c r="K32" s="60">
        <v>4.0140000000000001E-8</v>
      </c>
      <c r="L32" t="s">
        <v>7309</v>
      </c>
      <c r="M32">
        <v>0</v>
      </c>
      <c r="N32">
        <v>2.5459999999999998</v>
      </c>
      <c r="O32">
        <v>3</v>
      </c>
      <c r="P32">
        <v>0.46700000000000003</v>
      </c>
      <c r="Q32" s="45">
        <v>421743</v>
      </c>
      <c r="R32" s="35" t="s">
        <v>6427</v>
      </c>
      <c r="S32" s="33" t="s">
        <v>6427</v>
      </c>
      <c r="T32" s="33" t="s">
        <v>6427</v>
      </c>
      <c r="U32" s="160" t="s">
        <v>6427</v>
      </c>
      <c r="V32" s="7" t="s">
        <v>6131</v>
      </c>
      <c r="W32" s="21" t="s">
        <v>6132</v>
      </c>
      <c r="X32" s="7">
        <v>6.7000000000000002E-3</v>
      </c>
      <c r="Y32" s="5">
        <v>4.1000000000000003E-3</v>
      </c>
      <c r="Z32" s="5">
        <v>0.1009</v>
      </c>
      <c r="AA32" s="5" t="s">
        <v>7127</v>
      </c>
      <c r="AB32" s="7">
        <v>5.4000000000000003E-3</v>
      </c>
      <c r="AC32" s="5">
        <v>5.0000000000000001E-3</v>
      </c>
      <c r="AD32" s="5">
        <v>0.29134958</v>
      </c>
      <c r="AE32" s="5">
        <v>0.28094648818133899</v>
      </c>
      <c r="AF32" s="5" t="s">
        <v>7127</v>
      </c>
      <c r="AG32" s="44">
        <v>8.3999999999999995E-3</v>
      </c>
      <c r="AH32">
        <v>6.7999999999999996E-3</v>
      </c>
      <c r="AI32">
        <v>0.21709999999999999</v>
      </c>
      <c r="AJ32" s="45" t="s">
        <v>7127</v>
      </c>
      <c r="AK32" s="5" t="s">
        <v>6117</v>
      </c>
      <c r="AL32" s="5" t="s">
        <v>6117</v>
      </c>
      <c r="AM32" s="5" t="s">
        <v>6117</v>
      </c>
      <c r="AN32" s="5" t="s">
        <v>6117</v>
      </c>
      <c r="AO32" s="44">
        <v>6.7000000000000002E-3</v>
      </c>
      <c r="AP32">
        <v>3.0999999999999999E-3</v>
      </c>
      <c r="AQ32">
        <v>0.16779113078969399</v>
      </c>
      <c r="AR32">
        <v>0.62512071962362603</v>
      </c>
      <c r="AS32" s="45" t="s">
        <v>7127</v>
      </c>
      <c r="AT32" s="7" t="s">
        <v>6538</v>
      </c>
      <c r="AU32" s="5" t="s">
        <v>6539</v>
      </c>
      <c r="AV32" s="7">
        <v>3.628E-2</v>
      </c>
      <c r="AW32" s="5">
        <v>0.38676766000000001</v>
      </c>
      <c r="AY32" s="5">
        <v>0.219669</v>
      </c>
      <c r="AZ32" s="45">
        <v>0.14303744012555</v>
      </c>
      <c r="BA32" s="5" t="s">
        <v>49</v>
      </c>
      <c r="BB32" s="5" t="s">
        <v>108</v>
      </c>
      <c r="BC32" s="140">
        <v>0.62509999999999999</v>
      </c>
      <c r="BD32" s="140">
        <v>0.70089999999999997</v>
      </c>
      <c r="BE32" s="140">
        <v>0.70089999999999997</v>
      </c>
      <c r="BF32" s="140">
        <v>0.51549999999999996</v>
      </c>
      <c r="BG32" s="140">
        <v>0.61360000000000003</v>
      </c>
      <c r="BH32" s="140">
        <v>0.65900000000000003</v>
      </c>
      <c r="BI32" s="139">
        <v>0.63260000000000005</v>
      </c>
      <c r="BJ32" s="22" t="s">
        <v>6540</v>
      </c>
      <c r="BK32" s="36" t="s">
        <v>6541</v>
      </c>
      <c r="BL32" s="19" t="s">
        <v>6541</v>
      </c>
      <c r="BM32" s="19" t="s">
        <v>6455</v>
      </c>
      <c r="BN32" s="19" t="s">
        <v>6542</v>
      </c>
      <c r="BO32" s="19" t="s">
        <v>6456</v>
      </c>
      <c r="BP32" s="19" t="s">
        <v>6456</v>
      </c>
      <c r="BQ32" s="19" t="s">
        <v>6456</v>
      </c>
      <c r="BR32" s="19" t="s">
        <v>6456</v>
      </c>
      <c r="BS32" s="19" t="s">
        <v>6456</v>
      </c>
      <c r="BT32" s="100" t="s">
        <v>6456</v>
      </c>
      <c r="BU32" s="5">
        <v>1.736</v>
      </c>
      <c r="BV32" s="25" t="s">
        <v>6117</v>
      </c>
    </row>
    <row r="33" spans="1:74" x14ac:dyDescent="0.2">
      <c r="A33" s="31">
        <v>23</v>
      </c>
      <c r="B33" s="150" t="s">
        <v>6279</v>
      </c>
      <c r="C33" s="21">
        <v>2</v>
      </c>
      <c r="D33" s="21">
        <v>164672366</v>
      </c>
      <c r="E33" s="44" t="s">
        <v>48</v>
      </c>
      <c r="F33" t="s">
        <v>49</v>
      </c>
      <c r="G33" s="124">
        <v>0.60390374672490099</v>
      </c>
      <c r="H33" s="140">
        <v>0.39304499999999998</v>
      </c>
      <c r="I33">
        <v>0.1197</v>
      </c>
      <c r="J33">
        <v>8.0000000000000002E-3</v>
      </c>
      <c r="K33" s="60">
        <v>1.61E-50</v>
      </c>
      <c r="L33" t="s">
        <v>7309</v>
      </c>
      <c r="M33">
        <v>63.2</v>
      </c>
      <c r="N33">
        <v>8.1560000000000006</v>
      </c>
      <c r="O33">
        <v>3</v>
      </c>
      <c r="P33">
        <v>4.2900000000000001E-2</v>
      </c>
      <c r="Q33" s="45">
        <v>421743</v>
      </c>
      <c r="R33" s="35" t="s">
        <v>6427</v>
      </c>
      <c r="S33" s="33" t="s">
        <v>6427</v>
      </c>
      <c r="T33" s="33" t="s">
        <v>6427</v>
      </c>
      <c r="U33" s="160" t="s">
        <v>6427</v>
      </c>
      <c r="V33" s="7" t="s">
        <v>6186</v>
      </c>
      <c r="W33" s="21" t="s">
        <v>6132</v>
      </c>
      <c r="X33" s="7">
        <v>6.4000000000000001E-2</v>
      </c>
      <c r="Y33" s="5">
        <v>4.1999999999999997E-3</v>
      </c>
      <c r="Z33" s="23">
        <v>4.0000000000000001E-53</v>
      </c>
      <c r="AA33" s="5" t="s">
        <v>7127</v>
      </c>
      <c r="AB33" s="7">
        <v>6.4500000000000002E-2</v>
      </c>
      <c r="AC33" s="5">
        <v>5.7000000000000002E-3</v>
      </c>
      <c r="AD33" s="23">
        <v>4.47E-33</v>
      </c>
      <c r="AE33" s="5">
        <v>0.30887001848262302</v>
      </c>
      <c r="AF33" s="5" t="s">
        <v>7127</v>
      </c>
      <c r="AG33" s="44">
        <v>6.0499999999999998E-2</v>
      </c>
      <c r="AH33">
        <v>6.4999999999999997E-3</v>
      </c>
      <c r="AI33" s="60">
        <v>1.165E-20</v>
      </c>
      <c r="AJ33" s="45" t="s">
        <v>7127</v>
      </c>
      <c r="AK33" s="5">
        <v>5.93898E-2</v>
      </c>
      <c r="AL33" s="5">
        <v>7.1733400000000003E-3</v>
      </c>
      <c r="AM33" s="23">
        <v>1.2396500000000001E-16</v>
      </c>
      <c r="AN33" s="5" t="s">
        <v>7127</v>
      </c>
      <c r="AO33" s="44">
        <v>6.4799999999999996E-2</v>
      </c>
      <c r="AP33">
        <v>3.2000000000000002E-3</v>
      </c>
      <c r="AQ33" s="60">
        <v>1.4479021172067999E-87</v>
      </c>
      <c r="AR33">
        <v>0.99121246470209101</v>
      </c>
      <c r="AS33" s="45" t="s">
        <v>7127</v>
      </c>
      <c r="AT33" s="24" t="s">
        <v>6427</v>
      </c>
      <c r="AU33" s="23" t="s">
        <v>6427</v>
      </c>
      <c r="AV33" s="24" t="s">
        <v>6427</v>
      </c>
      <c r="AW33" s="23" t="s">
        <v>6427</v>
      </c>
      <c r="AX33" s="23"/>
      <c r="AY33" s="23" t="s">
        <v>6427</v>
      </c>
      <c r="AZ33" s="9" t="s">
        <v>6427</v>
      </c>
      <c r="BA33" s="5" t="s">
        <v>48</v>
      </c>
      <c r="BB33" s="5" t="s">
        <v>49</v>
      </c>
      <c r="BC33" s="140">
        <v>0.73503700000000005</v>
      </c>
      <c r="BD33" s="140">
        <v>0.23758899999999999</v>
      </c>
      <c r="BE33" s="140">
        <v>0.23758899999999999</v>
      </c>
      <c r="BF33" s="140">
        <v>8.9973999999999998E-2</v>
      </c>
      <c r="BG33" s="140">
        <v>0.324986</v>
      </c>
      <c r="BH33" s="140">
        <v>0.398428</v>
      </c>
      <c r="BI33" s="139">
        <v>0.349908</v>
      </c>
      <c r="BJ33" s="22"/>
      <c r="BK33" s="36" t="s">
        <v>6543</v>
      </c>
      <c r="BL33" s="19" t="s">
        <v>6543</v>
      </c>
      <c r="BM33" s="19" t="s">
        <v>6455</v>
      </c>
      <c r="BN33" s="19" t="s">
        <v>6472</v>
      </c>
      <c r="BO33" s="19" t="s">
        <v>6456</v>
      </c>
      <c r="BP33" s="19" t="s">
        <v>6456</v>
      </c>
      <c r="BQ33" s="19" t="s">
        <v>6456</v>
      </c>
      <c r="BR33" s="19" t="s">
        <v>6456</v>
      </c>
      <c r="BS33" s="19" t="s">
        <v>6456</v>
      </c>
      <c r="BT33" s="100" t="s">
        <v>6456</v>
      </c>
      <c r="BU33" s="5">
        <v>11.68</v>
      </c>
      <c r="BV33" s="25" t="s">
        <v>6544</v>
      </c>
    </row>
    <row r="34" spans="1:74" x14ac:dyDescent="0.2">
      <c r="A34" s="31">
        <v>24</v>
      </c>
      <c r="B34" s="150" t="s">
        <v>6545</v>
      </c>
      <c r="C34" s="21">
        <v>2</v>
      </c>
      <c r="D34" s="21">
        <v>213085963</v>
      </c>
      <c r="E34" s="44" t="s">
        <v>97</v>
      </c>
      <c r="F34" t="s">
        <v>108</v>
      </c>
      <c r="G34" s="124">
        <v>0.99994573475067405</v>
      </c>
      <c r="H34" s="140">
        <v>3.2000000000032003E-5</v>
      </c>
      <c r="I34">
        <v>2.7237</v>
      </c>
      <c r="J34">
        <v>0.497</v>
      </c>
      <c r="K34" s="60">
        <v>4.238E-8</v>
      </c>
      <c r="L34" t="s">
        <v>7311</v>
      </c>
      <c r="M34">
        <v>0</v>
      </c>
      <c r="N34">
        <v>0.68400000000000005</v>
      </c>
      <c r="O34">
        <v>2</v>
      </c>
      <c r="P34">
        <v>0.71030000000000004</v>
      </c>
      <c r="Q34" s="45">
        <v>361033</v>
      </c>
      <c r="R34" s="35" t="s">
        <v>6427</v>
      </c>
      <c r="S34" s="33" t="s">
        <v>6427</v>
      </c>
      <c r="T34" s="33" t="s">
        <v>6427</v>
      </c>
      <c r="U34" s="160" t="s">
        <v>6427</v>
      </c>
      <c r="V34" s="7" t="s">
        <v>6131</v>
      </c>
      <c r="W34" s="21" t="s">
        <v>6132</v>
      </c>
      <c r="X34" s="7" t="s">
        <v>6117</v>
      </c>
      <c r="Y34" s="5" t="s">
        <v>6117</v>
      </c>
      <c r="Z34" s="5" t="s">
        <v>6117</v>
      </c>
      <c r="AA34" s="5" t="s">
        <v>6117</v>
      </c>
      <c r="AB34" s="7" t="s">
        <v>6117</v>
      </c>
      <c r="AC34" s="5" t="s">
        <v>6117</v>
      </c>
      <c r="AD34" s="5" t="s">
        <v>6117</v>
      </c>
      <c r="AE34" s="5" t="s">
        <v>6117</v>
      </c>
      <c r="AF34" s="5" t="s">
        <v>6117</v>
      </c>
      <c r="AG34" s="44" t="s">
        <v>6117</v>
      </c>
      <c r="AH34" t="s">
        <v>6117</v>
      </c>
      <c r="AI34" t="s">
        <v>6117</v>
      </c>
      <c r="AJ34" s="45" t="s">
        <v>6117</v>
      </c>
      <c r="AK34" s="5" t="s">
        <v>6117</v>
      </c>
      <c r="AL34" s="5" t="s">
        <v>6117</v>
      </c>
      <c r="AM34" s="5" t="s">
        <v>6117</v>
      </c>
      <c r="AN34" s="5" t="s">
        <v>6117</v>
      </c>
      <c r="AO34" s="44" t="s">
        <v>6117</v>
      </c>
      <c r="AP34" t="s">
        <v>6117</v>
      </c>
      <c r="AQ34" t="s">
        <v>6117</v>
      </c>
      <c r="AR34" t="s">
        <v>6117</v>
      </c>
      <c r="AS34" s="45" t="s">
        <v>6117</v>
      </c>
      <c r="AT34" s="7" t="s">
        <v>6117</v>
      </c>
      <c r="AU34" s="5" t="s">
        <v>6117</v>
      </c>
      <c r="AV34" s="7" t="s">
        <v>6117</v>
      </c>
      <c r="AW34" s="5" t="s">
        <v>6117</v>
      </c>
      <c r="AY34" s="5" t="s">
        <v>6117</v>
      </c>
      <c r="AZ34" s="12" t="s">
        <v>6117</v>
      </c>
      <c r="BA34" s="5" t="s">
        <v>97</v>
      </c>
      <c r="BB34" s="5" t="s">
        <v>108</v>
      </c>
      <c r="BC34" s="140">
        <v>1.1000000000000001E-3</v>
      </c>
      <c r="BD34" s="140">
        <v>0</v>
      </c>
      <c r="BE34" s="140">
        <v>0</v>
      </c>
      <c r="BF34" s="140">
        <v>0</v>
      </c>
      <c r="BG34" s="140">
        <v>0</v>
      </c>
      <c r="BH34" s="140">
        <v>0</v>
      </c>
      <c r="BI34" s="139">
        <v>0</v>
      </c>
      <c r="BJ34" s="22" t="s">
        <v>6546</v>
      </c>
      <c r="BK34" s="36" t="s">
        <v>6546</v>
      </c>
      <c r="BL34" s="19" t="s">
        <v>6546</v>
      </c>
      <c r="BM34" s="19" t="s">
        <v>6455</v>
      </c>
      <c r="BN34" s="19" t="s">
        <v>147</v>
      </c>
      <c r="BO34" s="19" t="s">
        <v>6456</v>
      </c>
      <c r="BP34" s="19" t="s">
        <v>6456</v>
      </c>
      <c r="BQ34" s="19" t="s">
        <v>6456</v>
      </c>
      <c r="BR34" s="19" t="s">
        <v>6456</v>
      </c>
      <c r="BS34" s="19" t="s">
        <v>6456</v>
      </c>
      <c r="BT34" s="100" t="s">
        <v>6456</v>
      </c>
      <c r="BU34" s="5">
        <v>18.100000000000001</v>
      </c>
      <c r="BV34" s="25" t="s">
        <v>6117</v>
      </c>
    </row>
    <row r="35" spans="1:74" x14ac:dyDescent="0.2">
      <c r="A35" s="31">
        <v>25</v>
      </c>
      <c r="B35" s="22" t="s">
        <v>6166</v>
      </c>
      <c r="C35" s="21">
        <v>2</v>
      </c>
      <c r="D35" s="21">
        <v>218856229</v>
      </c>
      <c r="E35" s="44" t="s">
        <v>6167</v>
      </c>
      <c r="F35" t="s">
        <v>49</v>
      </c>
      <c r="G35" s="124">
        <v>0.94825903849737903</v>
      </c>
      <c r="H35" s="140">
        <v>5.2700999999999998E-2</v>
      </c>
      <c r="I35">
        <v>-0.1133</v>
      </c>
      <c r="J35">
        <v>1.8599999999999998E-2</v>
      </c>
      <c r="K35" s="60">
        <v>1.128E-9</v>
      </c>
      <c r="L35" t="s">
        <v>7310</v>
      </c>
      <c r="M35">
        <v>0</v>
      </c>
      <c r="N35">
        <v>1.0369999999999999</v>
      </c>
      <c r="O35">
        <v>3</v>
      </c>
      <c r="P35">
        <v>0.7923</v>
      </c>
      <c r="Q35" s="45">
        <v>421743</v>
      </c>
      <c r="R35" s="35" t="s">
        <v>6427</v>
      </c>
      <c r="S35" s="33" t="s">
        <v>6427</v>
      </c>
      <c r="T35" s="33" t="s">
        <v>6427</v>
      </c>
      <c r="U35" s="160" t="s">
        <v>6427</v>
      </c>
      <c r="V35" s="7" t="s">
        <v>6186</v>
      </c>
      <c r="W35" s="21" t="s">
        <v>6132</v>
      </c>
      <c r="X35" s="7" t="s">
        <v>6117</v>
      </c>
      <c r="Y35" s="5" t="s">
        <v>6117</v>
      </c>
      <c r="Z35" s="5" t="s">
        <v>6117</v>
      </c>
      <c r="AA35" s="5" t="s">
        <v>6117</v>
      </c>
      <c r="AB35" s="7" t="s">
        <v>6117</v>
      </c>
      <c r="AC35" s="5" t="s">
        <v>6117</v>
      </c>
      <c r="AD35" s="5" t="s">
        <v>6117</v>
      </c>
      <c r="AE35" s="5" t="s">
        <v>6117</v>
      </c>
      <c r="AF35" s="5" t="s">
        <v>6117</v>
      </c>
      <c r="AG35" s="44" t="s">
        <v>6117</v>
      </c>
      <c r="AH35" t="s">
        <v>6117</v>
      </c>
      <c r="AI35" t="s">
        <v>6117</v>
      </c>
      <c r="AJ35" s="45" t="s">
        <v>6117</v>
      </c>
      <c r="AK35" s="5">
        <v>-6.6839599999999999E-2</v>
      </c>
      <c r="AL35" s="5">
        <v>1.2188299999999999E-2</v>
      </c>
      <c r="AM35" s="23">
        <v>4.1601600000000002E-8</v>
      </c>
      <c r="AN35" s="5" t="s">
        <v>7128</v>
      </c>
      <c r="AO35" s="44" t="s">
        <v>6117</v>
      </c>
      <c r="AP35" t="s">
        <v>6117</v>
      </c>
      <c r="AQ35" t="s">
        <v>6117</v>
      </c>
      <c r="AR35" t="s">
        <v>6117</v>
      </c>
      <c r="AS35" s="45" t="s">
        <v>6117</v>
      </c>
      <c r="AT35" s="24" t="s">
        <v>6427</v>
      </c>
      <c r="AU35" s="23" t="s">
        <v>6427</v>
      </c>
      <c r="AV35" s="24" t="s">
        <v>6427</v>
      </c>
      <c r="AW35" s="23" t="s">
        <v>6427</v>
      </c>
      <c r="AX35" s="23"/>
      <c r="AY35" s="23" t="s">
        <v>6427</v>
      </c>
      <c r="AZ35" s="9" t="s">
        <v>6427</v>
      </c>
      <c r="BA35" s="5" t="s">
        <v>6547</v>
      </c>
      <c r="BB35" s="5" t="s">
        <v>6427</v>
      </c>
      <c r="BC35" s="140">
        <v>7.1999999999999998E-3</v>
      </c>
      <c r="BD35" s="140">
        <v>1.89E-2</v>
      </c>
      <c r="BE35" s="140">
        <v>1.89E-2</v>
      </c>
      <c r="BF35" s="140">
        <v>5.9999999999999995E-4</v>
      </c>
      <c r="BG35" s="140">
        <v>8.4400000000000003E-2</v>
      </c>
      <c r="BH35" s="140">
        <v>5.9200000000000003E-2</v>
      </c>
      <c r="BI35" s="139">
        <v>5.8999999999999997E-2</v>
      </c>
      <c r="BJ35" s="22" t="s">
        <v>6548</v>
      </c>
      <c r="BK35" s="36" t="s">
        <v>6548</v>
      </c>
      <c r="BL35" s="19" t="s">
        <v>6456</v>
      </c>
      <c r="BM35" s="19" t="s">
        <v>6456</v>
      </c>
      <c r="BN35" s="19" t="s">
        <v>6456</v>
      </c>
      <c r="BO35" s="19" t="s">
        <v>6549</v>
      </c>
      <c r="BP35" s="19" t="s">
        <v>6486</v>
      </c>
      <c r="BQ35" s="19">
        <v>14165</v>
      </c>
      <c r="BR35" s="19" t="s">
        <v>6548</v>
      </c>
      <c r="BS35" s="19" t="s">
        <v>6455</v>
      </c>
      <c r="BT35" s="100">
        <v>3591</v>
      </c>
      <c r="BU35" s="5" t="s">
        <v>6117</v>
      </c>
      <c r="BV35" s="25" t="s">
        <v>6550</v>
      </c>
    </row>
    <row r="36" spans="1:74" x14ac:dyDescent="0.2">
      <c r="A36" s="31">
        <v>26</v>
      </c>
      <c r="B36" s="150" t="s">
        <v>6280</v>
      </c>
      <c r="C36" s="21">
        <v>2</v>
      </c>
      <c r="D36" s="21">
        <v>226230042</v>
      </c>
      <c r="E36" s="44" t="s">
        <v>97</v>
      </c>
      <c r="F36" t="s">
        <v>108</v>
      </c>
      <c r="G36" s="124">
        <v>0.64692677353269701</v>
      </c>
      <c r="H36" s="140">
        <v>0.354578</v>
      </c>
      <c r="I36">
        <v>0.13370000000000001</v>
      </c>
      <c r="J36">
        <v>8.0999999999999996E-3</v>
      </c>
      <c r="K36" s="60">
        <v>1.3160000000000001E-60</v>
      </c>
      <c r="L36" t="s">
        <v>7309</v>
      </c>
      <c r="M36">
        <v>41.8</v>
      </c>
      <c r="N36">
        <v>5.1589999999999998</v>
      </c>
      <c r="O36">
        <v>3</v>
      </c>
      <c r="P36">
        <v>0.1605</v>
      </c>
      <c r="Q36" s="45">
        <v>421743</v>
      </c>
      <c r="R36" s="35" t="s">
        <v>6427</v>
      </c>
      <c r="S36" s="33" t="s">
        <v>6427</v>
      </c>
      <c r="T36" s="33" t="s">
        <v>6427</v>
      </c>
      <c r="U36" s="160" t="s">
        <v>6427</v>
      </c>
      <c r="V36" s="7" t="s">
        <v>6186</v>
      </c>
      <c r="W36" s="21" t="s">
        <v>6132</v>
      </c>
      <c r="X36" s="7">
        <v>8.0299999999999996E-2</v>
      </c>
      <c r="Y36" s="5">
        <v>4.1999999999999997E-3</v>
      </c>
      <c r="Z36" s="23">
        <v>1.16E-80</v>
      </c>
      <c r="AA36" s="5" t="s">
        <v>7127</v>
      </c>
      <c r="AB36" s="7">
        <v>8.14E-2</v>
      </c>
      <c r="AC36" s="5">
        <v>5.7999999999999996E-3</v>
      </c>
      <c r="AD36" s="23">
        <v>2.1E-51</v>
      </c>
      <c r="AE36" s="5">
        <v>3.5400853715324102E-2</v>
      </c>
      <c r="AF36" s="5" t="s">
        <v>7127</v>
      </c>
      <c r="AG36" s="44">
        <v>9.0899999999999995E-2</v>
      </c>
      <c r="AH36">
        <v>6.6E-3</v>
      </c>
      <c r="AI36" s="60">
        <v>3.3369999999999998E-43</v>
      </c>
      <c r="AJ36" s="45" t="s">
        <v>7127</v>
      </c>
      <c r="AK36" s="5">
        <v>7.0907499999999998E-2</v>
      </c>
      <c r="AL36" s="5">
        <v>7.1154599999999997E-3</v>
      </c>
      <c r="AM36" s="23">
        <v>2.1627199999999999E-23</v>
      </c>
      <c r="AN36" s="5" t="s">
        <v>7127</v>
      </c>
      <c r="AO36" s="44">
        <v>7.7399999999999997E-2</v>
      </c>
      <c r="AP36">
        <v>3.3E-3</v>
      </c>
      <c r="AQ36" s="60">
        <v>3.0440665467690099E-120</v>
      </c>
      <c r="AR36">
        <v>1.7864483976028499E-3</v>
      </c>
      <c r="AS36" s="45" t="s">
        <v>7127</v>
      </c>
      <c r="AT36" s="24" t="s">
        <v>6427</v>
      </c>
      <c r="AU36" s="23" t="s">
        <v>6427</v>
      </c>
      <c r="AV36" s="24" t="s">
        <v>6427</v>
      </c>
      <c r="AW36" s="23" t="s">
        <v>6427</v>
      </c>
      <c r="AX36" s="23"/>
      <c r="AY36" s="23" t="s">
        <v>6427</v>
      </c>
      <c r="AZ36" s="9" t="s">
        <v>6427</v>
      </c>
      <c r="BA36" s="5" t="s">
        <v>108</v>
      </c>
      <c r="BB36" s="5" t="s">
        <v>97</v>
      </c>
      <c r="BC36" s="140">
        <v>0.62989899999999999</v>
      </c>
      <c r="BD36" s="140">
        <v>0.78928600000000004</v>
      </c>
      <c r="BE36" s="140">
        <v>0.78928600000000004</v>
      </c>
      <c r="BF36" s="140">
        <v>0.92994900000000003</v>
      </c>
      <c r="BG36" s="140">
        <v>0.62644999999999995</v>
      </c>
      <c r="BH36" s="140">
        <v>0.64245799999999997</v>
      </c>
      <c r="BI36" s="139">
        <v>0.66697399999999996</v>
      </c>
      <c r="BJ36" s="22"/>
      <c r="BK36" s="36" t="s">
        <v>6551</v>
      </c>
      <c r="BL36" s="19" t="s">
        <v>6456</v>
      </c>
      <c r="BM36" s="19" t="s">
        <v>6456</v>
      </c>
      <c r="BN36" s="19" t="s">
        <v>6456</v>
      </c>
      <c r="BO36" s="19" t="s">
        <v>6552</v>
      </c>
      <c r="BP36" s="19" t="s">
        <v>6465</v>
      </c>
      <c r="BQ36" s="19">
        <v>44671</v>
      </c>
      <c r="BR36" s="19" t="s">
        <v>6553</v>
      </c>
      <c r="BS36" s="19" t="s">
        <v>6554</v>
      </c>
      <c r="BT36" s="100">
        <v>428668</v>
      </c>
      <c r="BU36" s="5">
        <v>1.5209999999999999</v>
      </c>
      <c r="BV36" s="25" t="s">
        <v>6555</v>
      </c>
    </row>
    <row r="37" spans="1:74" x14ac:dyDescent="0.2">
      <c r="A37" s="31">
        <v>27</v>
      </c>
      <c r="B37" s="150" t="s">
        <v>6295</v>
      </c>
      <c r="C37" s="21">
        <v>3</v>
      </c>
      <c r="D37" s="21">
        <v>12351626</v>
      </c>
      <c r="E37" s="44" t="s">
        <v>97</v>
      </c>
      <c r="F37" t="s">
        <v>48</v>
      </c>
      <c r="G37" s="124">
        <v>0.11613396338528401</v>
      </c>
      <c r="H37" s="140">
        <v>0.11909</v>
      </c>
      <c r="I37">
        <v>-0.15809999999999999</v>
      </c>
      <c r="J37">
        <v>1.24E-2</v>
      </c>
      <c r="K37" s="60">
        <v>5.0099999999999999E-37</v>
      </c>
      <c r="L37" t="s">
        <v>7310</v>
      </c>
      <c r="M37">
        <v>30.8</v>
      </c>
      <c r="N37">
        <v>4.3369999999999997</v>
      </c>
      <c r="O37">
        <v>3</v>
      </c>
      <c r="P37">
        <v>0.2273</v>
      </c>
      <c r="Q37" s="45">
        <v>421743</v>
      </c>
      <c r="R37" s="35" t="s">
        <v>6427</v>
      </c>
      <c r="S37" s="33" t="s">
        <v>6427</v>
      </c>
      <c r="T37" s="33" t="s">
        <v>6427</v>
      </c>
      <c r="U37" s="160" t="s">
        <v>6427</v>
      </c>
      <c r="V37" s="7" t="s">
        <v>6186</v>
      </c>
      <c r="W37" s="21" t="s">
        <v>6132</v>
      </c>
      <c r="X37" s="7">
        <v>-9.4100000000000003E-2</v>
      </c>
      <c r="Y37" s="5">
        <v>6.4000000000000003E-3</v>
      </c>
      <c r="Z37" s="23">
        <v>1.4700000000000001E-48</v>
      </c>
      <c r="AA37" s="5" t="s">
        <v>7128</v>
      </c>
      <c r="AB37" s="7">
        <v>-0.10299999999999999</v>
      </c>
      <c r="AC37" s="5">
        <v>8.5000000000000006E-3</v>
      </c>
      <c r="AD37" s="23">
        <v>1.25E-36</v>
      </c>
      <c r="AE37" s="5">
        <v>0.94009284998449605</v>
      </c>
      <c r="AF37" s="5" t="s">
        <v>7128</v>
      </c>
      <c r="AG37" s="44">
        <v>-0.1013</v>
      </c>
      <c r="AH37">
        <v>9.7000000000000003E-3</v>
      </c>
      <c r="AI37" s="60">
        <v>2.3960000000000001E-25</v>
      </c>
      <c r="AJ37" s="45" t="s">
        <v>7128</v>
      </c>
      <c r="AK37" s="5">
        <v>-9.1412900000000005E-2</v>
      </c>
      <c r="AL37" s="5">
        <v>9.1848699999999995E-3</v>
      </c>
      <c r="AM37" s="23">
        <v>2.4580999999999999E-23</v>
      </c>
      <c r="AN37" s="5" t="s">
        <v>7128</v>
      </c>
      <c r="AO37" s="44">
        <v>-9.1200000000000003E-2</v>
      </c>
      <c r="AP37">
        <v>4.8999999999999998E-3</v>
      </c>
      <c r="AQ37" s="60">
        <v>2.02144643591251E-75</v>
      </c>
      <c r="AR37">
        <v>0.32872095693682801</v>
      </c>
      <c r="AS37" s="45" t="s">
        <v>7128</v>
      </c>
      <c r="AT37" s="24" t="s">
        <v>6427</v>
      </c>
      <c r="AU37" s="23" t="s">
        <v>6427</v>
      </c>
      <c r="AV37" s="24" t="s">
        <v>6427</v>
      </c>
      <c r="AW37" s="23" t="s">
        <v>6427</v>
      </c>
      <c r="AX37" s="23"/>
      <c r="AY37" s="23" t="s">
        <v>6427</v>
      </c>
      <c r="AZ37" s="9" t="s">
        <v>6427</v>
      </c>
      <c r="BA37" s="5" t="s">
        <v>48</v>
      </c>
      <c r="BB37" s="5" t="s">
        <v>97</v>
      </c>
      <c r="BC37" s="140">
        <v>2.4225E-2</v>
      </c>
      <c r="BD37" s="140">
        <v>9.5744999999999997E-2</v>
      </c>
      <c r="BE37" s="140">
        <v>9.5744999999999997E-2</v>
      </c>
      <c r="BF37" s="140">
        <v>4.0436E-2</v>
      </c>
      <c r="BG37" s="140">
        <v>0.16445799999999999</v>
      </c>
      <c r="BH37" s="140">
        <v>0.13148699999999999</v>
      </c>
      <c r="BI37" s="139">
        <v>0.15165400000000001</v>
      </c>
      <c r="BJ37" s="22"/>
      <c r="BK37" s="36" t="s">
        <v>824</v>
      </c>
      <c r="BL37" s="19" t="s">
        <v>824</v>
      </c>
      <c r="BM37" s="19" t="s">
        <v>6455</v>
      </c>
      <c r="BN37" s="19" t="s">
        <v>6556</v>
      </c>
      <c r="BO37" s="19" t="s">
        <v>6456</v>
      </c>
      <c r="BP37" s="19" t="s">
        <v>6456</v>
      </c>
      <c r="BQ37" s="19" t="s">
        <v>6456</v>
      </c>
      <c r="BR37" s="19" t="s">
        <v>6456</v>
      </c>
      <c r="BS37" s="19" t="s">
        <v>6456</v>
      </c>
      <c r="BT37" s="100" t="s">
        <v>6456</v>
      </c>
      <c r="BU37" s="5" t="s">
        <v>6117</v>
      </c>
      <c r="BV37" s="25" t="s">
        <v>6557</v>
      </c>
    </row>
    <row r="38" spans="1:74" x14ac:dyDescent="0.2">
      <c r="A38" s="31">
        <v>27</v>
      </c>
      <c r="B38" s="150" t="s">
        <v>6296</v>
      </c>
      <c r="C38" s="21">
        <v>3</v>
      </c>
      <c r="D38" s="21">
        <v>12456902</v>
      </c>
      <c r="E38" s="44" t="s">
        <v>97</v>
      </c>
      <c r="F38" t="s">
        <v>108</v>
      </c>
      <c r="G38" s="124">
        <v>0.58578194665708705</v>
      </c>
      <c r="H38" s="140">
        <v>0.42256700000000003</v>
      </c>
      <c r="I38">
        <v>-4.4999999999999998E-2</v>
      </c>
      <c r="J38">
        <v>7.9000000000000008E-3</v>
      </c>
      <c r="K38" s="60">
        <v>1.4500000000000001E-8</v>
      </c>
      <c r="L38" t="s">
        <v>7312</v>
      </c>
      <c r="M38">
        <v>74</v>
      </c>
      <c r="N38">
        <v>11.529</v>
      </c>
      <c r="O38">
        <v>3</v>
      </c>
      <c r="P38">
        <v>9.1859999999999997E-3</v>
      </c>
      <c r="Q38" s="45">
        <v>421743</v>
      </c>
      <c r="R38" s="36">
        <v>-7.7181299999999994E-2</v>
      </c>
      <c r="S38" s="34">
        <v>8.1945000000000004E-3</v>
      </c>
      <c r="T38" s="34">
        <v>4.5700000000000003E-21</v>
      </c>
      <c r="U38" s="100">
        <v>0</v>
      </c>
      <c r="V38" s="7" t="s">
        <v>6186</v>
      </c>
      <c r="W38" s="21" t="s">
        <v>6174</v>
      </c>
      <c r="X38" s="7">
        <v>-2.6700000000000002E-2</v>
      </c>
      <c r="Y38" s="5">
        <v>4.1000000000000003E-3</v>
      </c>
      <c r="Z38" s="23">
        <v>9.0600000000000002E-11</v>
      </c>
      <c r="AA38" s="5" t="s">
        <v>7128</v>
      </c>
      <c r="AB38" s="7">
        <v>-2.6499999999999999E-2</v>
      </c>
      <c r="AC38" s="5">
        <v>5.5999999999999999E-3</v>
      </c>
      <c r="AD38" s="23">
        <v>1.17E-5</v>
      </c>
      <c r="AE38" s="5">
        <v>0.59884103355067897</v>
      </c>
      <c r="AF38" s="5" t="s">
        <v>7128</v>
      </c>
      <c r="AG38" s="44">
        <v>-3.0099999999999998E-2</v>
      </c>
      <c r="AH38">
        <v>6.4999999999999997E-3</v>
      </c>
      <c r="AI38" s="60">
        <v>3.5379999999999998E-6</v>
      </c>
      <c r="AJ38" s="45" t="s">
        <v>7128</v>
      </c>
      <c r="AK38" s="5">
        <v>-2.1138000000000001E-2</v>
      </c>
      <c r="AL38" s="5">
        <v>6.8312399999999997E-3</v>
      </c>
      <c r="AM38" s="5">
        <v>1.9727E-3</v>
      </c>
      <c r="AN38" s="5" t="s">
        <v>7128</v>
      </c>
      <c r="AO38" s="44">
        <v>-2.93E-2</v>
      </c>
      <c r="AP38">
        <v>3.2000000000000002E-3</v>
      </c>
      <c r="AQ38" s="60">
        <v>3.0989910739785999E-18</v>
      </c>
      <c r="AR38">
        <v>0.216428778142047</v>
      </c>
      <c r="AS38" s="45" t="s">
        <v>7128</v>
      </c>
      <c r="AT38" s="24" t="s">
        <v>6427</v>
      </c>
      <c r="AU38" s="23" t="s">
        <v>6427</v>
      </c>
      <c r="AV38" s="24" t="s">
        <v>6427</v>
      </c>
      <c r="AW38" s="23" t="s">
        <v>6427</v>
      </c>
      <c r="AX38" s="23"/>
      <c r="AY38" s="23" t="s">
        <v>6427</v>
      </c>
      <c r="AZ38" s="9" t="s">
        <v>6427</v>
      </c>
      <c r="BA38" s="5" t="s">
        <v>97</v>
      </c>
      <c r="BB38" s="5" t="s">
        <v>108</v>
      </c>
      <c r="BC38" s="140">
        <v>0.1113</v>
      </c>
      <c r="BD38" s="140">
        <v>0.40799999999999997</v>
      </c>
      <c r="BE38" s="140">
        <v>0.40799999999999997</v>
      </c>
      <c r="BF38" s="140">
        <v>0.91649999999999998</v>
      </c>
      <c r="BG38" s="140">
        <v>0.47349999999999998</v>
      </c>
      <c r="BH38" s="140">
        <v>0.43070000000000003</v>
      </c>
      <c r="BI38" s="139">
        <v>0.4254</v>
      </c>
      <c r="BJ38" s="22"/>
      <c r="BK38" s="36" t="s">
        <v>824</v>
      </c>
      <c r="BL38" s="19" t="s">
        <v>6456</v>
      </c>
      <c r="BM38" s="19" t="s">
        <v>6456</v>
      </c>
      <c r="BN38" s="19" t="s">
        <v>6456</v>
      </c>
      <c r="BO38" s="19" t="s">
        <v>824</v>
      </c>
      <c r="BP38" s="19" t="s">
        <v>6455</v>
      </c>
      <c r="BQ38" s="19">
        <v>22546</v>
      </c>
      <c r="BR38" s="19" t="s">
        <v>6558</v>
      </c>
      <c r="BS38" s="19" t="s">
        <v>6455</v>
      </c>
      <c r="BT38" s="100">
        <v>27530</v>
      </c>
      <c r="BU38" s="5">
        <v>4.4420000000000002</v>
      </c>
      <c r="BV38" s="25" t="s">
        <v>6117</v>
      </c>
    </row>
    <row r="39" spans="1:74" x14ac:dyDescent="0.2">
      <c r="A39" s="31">
        <v>28</v>
      </c>
      <c r="B39" s="150" t="s">
        <v>6312</v>
      </c>
      <c r="C39" s="21">
        <v>3</v>
      </c>
      <c r="D39" s="21">
        <v>23413299</v>
      </c>
      <c r="E39" s="44" t="s">
        <v>97</v>
      </c>
      <c r="F39" t="s">
        <v>108</v>
      </c>
      <c r="G39" s="124">
        <v>0.20647215991492401</v>
      </c>
      <c r="H39" s="140">
        <v>0.207151</v>
      </c>
      <c r="I39">
        <v>-9.0300000000000005E-2</v>
      </c>
      <c r="J39">
        <v>9.4999999999999998E-3</v>
      </c>
      <c r="K39" s="60">
        <v>3.1599999999999999E-21</v>
      </c>
      <c r="L39" t="s">
        <v>7310</v>
      </c>
      <c r="M39">
        <v>54.4</v>
      </c>
      <c r="N39">
        <v>6.5839999999999996</v>
      </c>
      <c r="O39">
        <v>3</v>
      </c>
      <c r="P39">
        <v>8.6400000000000005E-2</v>
      </c>
      <c r="Q39" s="45">
        <v>421743</v>
      </c>
      <c r="R39" s="35" t="s">
        <v>6427</v>
      </c>
      <c r="S39" s="33" t="s">
        <v>6427</v>
      </c>
      <c r="T39" s="33" t="s">
        <v>6427</v>
      </c>
      <c r="U39" s="160" t="s">
        <v>6427</v>
      </c>
      <c r="V39" s="7" t="s">
        <v>6186</v>
      </c>
      <c r="W39" s="21" t="s">
        <v>6132</v>
      </c>
      <c r="X39" s="7">
        <v>-6.3500000000000001E-2</v>
      </c>
      <c r="Y39" s="5">
        <v>4.7000000000000002E-3</v>
      </c>
      <c r="Z39" s="23">
        <v>4.1799999999999997E-42</v>
      </c>
      <c r="AA39" s="5" t="s">
        <v>7128</v>
      </c>
      <c r="AB39" s="7">
        <v>-7.7799999999999994E-2</v>
      </c>
      <c r="AC39" s="5">
        <v>6.0000000000000001E-3</v>
      </c>
      <c r="AD39" s="23">
        <v>1.66E-47</v>
      </c>
      <c r="AE39" s="23">
        <v>5.0088393495183297E-6</v>
      </c>
      <c r="AF39" s="5" t="s">
        <v>7128</v>
      </c>
      <c r="AG39" s="44">
        <v>-6.6500000000000004E-2</v>
      </c>
      <c r="AH39">
        <v>7.9000000000000008E-3</v>
      </c>
      <c r="AI39" s="60">
        <v>2.4870000000000001E-17</v>
      </c>
      <c r="AJ39" s="45" t="s">
        <v>7128</v>
      </c>
      <c r="AK39" s="5">
        <v>-7.0057400000000006E-2</v>
      </c>
      <c r="AL39" s="5">
        <v>7.4146100000000003E-3</v>
      </c>
      <c r="AM39" s="23">
        <v>3.4347899999999999E-21</v>
      </c>
      <c r="AN39" s="5" t="s">
        <v>7128</v>
      </c>
      <c r="AO39" s="44">
        <v>-6.1600000000000002E-2</v>
      </c>
      <c r="AP39">
        <v>3.5000000000000001E-3</v>
      </c>
      <c r="AQ39" s="60">
        <v>7.1076296591372504E-81</v>
      </c>
      <c r="AR39" s="60">
        <v>4.18254316364074E-14</v>
      </c>
      <c r="AS39" s="45" t="s">
        <v>7128</v>
      </c>
      <c r="AT39" s="24" t="s">
        <v>6427</v>
      </c>
      <c r="AU39" s="23" t="s">
        <v>6427</v>
      </c>
      <c r="AV39" s="24" t="s">
        <v>6427</v>
      </c>
      <c r="AW39" s="23" t="s">
        <v>6427</v>
      </c>
      <c r="AX39" s="23"/>
      <c r="AY39" s="23" t="s">
        <v>6427</v>
      </c>
      <c r="AZ39" s="9" t="s">
        <v>6427</v>
      </c>
      <c r="BA39" s="5" t="s">
        <v>108</v>
      </c>
      <c r="BB39" s="5" t="s">
        <v>97</v>
      </c>
      <c r="BC39" s="140">
        <v>0.36361500000000002</v>
      </c>
      <c r="BD39" s="140">
        <v>0.120283</v>
      </c>
      <c r="BE39" s="140">
        <v>0.120283</v>
      </c>
      <c r="BF39" s="140">
        <v>0.196521</v>
      </c>
      <c r="BG39" s="140">
        <v>0.32439400000000002</v>
      </c>
      <c r="BH39" s="140">
        <v>0.20394599999999999</v>
      </c>
      <c r="BI39" s="139">
        <v>0.23941100000000001</v>
      </c>
      <c r="BJ39" s="22"/>
      <c r="BK39" s="36" t="s">
        <v>6559</v>
      </c>
      <c r="BL39" s="19" t="s">
        <v>6559</v>
      </c>
      <c r="BM39" s="19" t="s">
        <v>6455</v>
      </c>
      <c r="BN39" s="19" t="s">
        <v>147</v>
      </c>
      <c r="BO39" s="19" t="s">
        <v>6456</v>
      </c>
      <c r="BP39" s="19" t="s">
        <v>6456</v>
      </c>
      <c r="BQ39" s="19" t="s">
        <v>6456</v>
      </c>
      <c r="BR39" s="19" t="s">
        <v>6456</v>
      </c>
      <c r="BS39" s="19" t="s">
        <v>6456</v>
      </c>
      <c r="BT39" s="100" t="s">
        <v>6456</v>
      </c>
      <c r="BU39" s="5">
        <v>3.5550000000000002</v>
      </c>
      <c r="BV39" s="25" t="s">
        <v>6560</v>
      </c>
    </row>
    <row r="40" spans="1:74" x14ac:dyDescent="0.2">
      <c r="A40" s="31">
        <v>29</v>
      </c>
      <c r="B40" s="150" t="s">
        <v>6313</v>
      </c>
      <c r="C40" s="21">
        <v>3</v>
      </c>
      <c r="D40" s="21">
        <v>54794800</v>
      </c>
      <c r="E40" s="44" t="s">
        <v>97</v>
      </c>
      <c r="F40" t="s">
        <v>49</v>
      </c>
      <c r="G40" s="124">
        <v>0.955584054514242</v>
      </c>
      <c r="H40" s="140">
        <v>4.2640999999999998E-2</v>
      </c>
      <c r="I40">
        <v>-0.11459999999999999</v>
      </c>
      <c r="J40">
        <v>1.84E-2</v>
      </c>
      <c r="K40" s="60">
        <v>5.2709999999999997E-10</v>
      </c>
      <c r="L40" t="s">
        <v>7310</v>
      </c>
      <c r="M40">
        <v>0</v>
      </c>
      <c r="N40">
        <v>2.2629999999999999</v>
      </c>
      <c r="O40">
        <v>3</v>
      </c>
      <c r="P40">
        <v>0.51959999999999995</v>
      </c>
      <c r="Q40" s="45">
        <v>421743</v>
      </c>
      <c r="R40" s="35" t="s">
        <v>6427</v>
      </c>
      <c r="S40" s="33" t="s">
        <v>6427</v>
      </c>
      <c r="T40" s="33" t="s">
        <v>6427</v>
      </c>
      <c r="U40" s="160" t="s">
        <v>6427</v>
      </c>
      <c r="V40" s="7" t="s">
        <v>6186</v>
      </c>
      <c r="W40" s="21" t="s">
        <v>6132</v>
      </c>
      <c r="X40" s="7">
        <v>-6.7500000000000004E-2</v>
      </c>
      <c r="Y40" s="5">
        <v>1.14E-2</v>
      </c>
      <c r="Z40" s="23">
        <v>3.2299999999999998E-9</v>
      </c>
      <c r="AA40" s="5" t="s">
        <v>7128</v>
      </c>
      <c r="AB40" s="7">
        <v>-9.1800000000000007E-2</v>
      </c>
      <c r="AC40" s="5">
        <v>1.4999999999999999E-2</v>
      </c>
      <c r="AD40" s="23">
        <v>8.7299999999999998E-10</v>
      </c>
      <c r="AE40" s="5">
        <v>0.30746448272722499</v>
      </c>
      <c r="AF40" s="5" t="s">
        <v>7128</v>
      </c>
      <c r="AG40" s="44">
        <v>-8.9700000000000002E-2</v>
      </c>
      <c r="AH40">
        <v>1.5599999999999999E-2</v>
      </c>
      <c r="AI40" s="60">
        <v>8.9369999999999992E-9</v>
      </c>
      <c r="AJ40" s="45" t="s">
        <v>7128</v>
      </c>
      <c r="AK40" s="5">
        <v>-6.2754699999999997E-2</v>
      </c>
      <c r="AL40" s="5">
        <v>2.1815600000000001E-2</v>
      </c>
      <c r="AM40" s="5">
        <v>4.0198500000000002E-3</v>
      </c>
      <c r="AN40" s="5" t="s">
        <v>7128</v>
      </c>
      <c r="AO40" s="44">
        <v>-6.3299999999999995E-2</v>
      </c>
      <c r="AP40">
        <v>8.5000000000000006E-3</v>
      </c>
      <c r="AQ40" s="60">
        <v>2.8503485937063598E-12</v>
      </c>
      <c r="AR40">
        <v>0.242045762612391</v>
      </c>
      <c r="AS40" s="45" t="s">
        <v>7128</v>
      </c>
      <c r="AT40" s="24" t="s">
        <v>6427</v>
      </c>
      <c r="AU40" s="23" t="s">
        <v>6427</v>
      </c>
      <c r="AV40" s="24" t="s">
        <v>6427</v>
      </c>
      <c r="AW40" s="23" t="s">
        <v>6427</v>
      </c>
      <c r="AX40" s="23"/>
      <c r="AY40" s="23" t="s">
        <v>6427</v>
      </c>
      <c r="AZ40" s="9" t="s">
        <v>6427</v>
      </c>
      <c r="BA40" s="5" t="s">
        <v>97</v>
      </c>
      <c r="BB40" s="5" t="s">
        <v>49</v>
      </c>
      <c r="BC40" s="140">
        <v>8.0479999999999996E-3</v>
      </c>
      <c r="BD40" s="140">
        <v>4.2856999999999999E-2</v>
      </c>
      <c r="BE40" s="140">
        <v>4.2856999999999999E-2</v>
      </c>
      <c r="BF40" s="140">
        <v>0</v>
      </c>
      <c r="BG40" s="140">
        <v>2.3907000000000001E-2</v>
      </c>
      <c r="BH40" s="140">
        <v>4.4290000000000003E-2</v>
      </c>
      <c r="BI40" s="139">
        <v>3.0387000000000001E-2</v>
      </c>
      <c r="BJ40" s="22"/>
      <c r="BK40" s="36" t="s">
        <v>6561</v>
      </c>
      <c r="BL40" s="19" t="s">
        <v>6561</v>
      </c>
      <c r="BM40" s="19" t="s">
        <v>6455</v>
      </c>
      <c r="BN40" s="19" t="s">
        <v>147</v>
      </c>
      <c r="BO40" s="19" t="s">
        <v>6456</v>
      </c>
      <c r="BP40" s="19" t="s">
        <v>6456</v>
      </c>
      <c r="BQ40" s="19" t="s">
        <v>6456</v>
      </c>
      <c r="BR40" s="19" t="s">
        <v>6456</v>
      </c>
      <c r="BS40" s="19" t="s">
        <v>6456</v>
      </c>
      <c r="BT40" s="100" t="s">
        <v>6456</v>
      </c>
      <c r="BU40" s="5">
        <v>0.82499999999999996</v>
      </c>
      <c r="BV40" s="25" t="s">
        <v>6562</v>
      </c>
    </row>
    <row r="41" spans="1:74" x14ac:dyDescent="0.2">
      <c r="A41" s="31">
        <v>30</v>
      </c>
      <c r="B41" s="150" t="s">
        <v>6314</v>
      </c>
      <c r="C41" s="21">
        <v>3</v>
      </c>
      <c r="D41" s="21">
        <v>63976663</v>
      </c>
      <c r="E41" s="44" t="s">
        <v>97</v>
      </c>
      <c r="F41" t="s">
        <v>108</v>
      </c>
      <c r="G41" s="124">
        <v>0.84028879545837198</v>
      </c>
      <c r="H41" s="140">
        <v>0.15212899999999999</v>
      </c>
      <c r="I41">
        <v>8.4599999999999995E-2</v>
      </c>
      <c r="J41">
        <v>1.0500000000000001E-2</v>
      </c>
      <c r="K41" s="60">
        <v>7.4239999999999999E-16</v>
      </c>
      <c r="L41" t="s">
        <v>7309</v>
      </c>
      <c r="M41">
        <v>0</v>
      </c>
      <c r="N41">
        <v>2.5920000000000001</v>
      </c>
      <c r="O41">
        <v>3</v>
      </c>
      <c r="P41">
        <v>0.45889999999999997</v>
      </c>
      <c r="Q41" s="45">
        <v>421743</v>
      </c>
      <c r="R41" s="35" t="s">
        <v>6427</v>
      </c>
      <c r="S41" s="33" t="s">
        <v>6427</v>
      </c>
      <c r="T41" s="33" t="s">
        <v>6427</v>
      </c>
      <c r="U41" s="160" t="s">
        <v>6427</v>
      </c>
      <c r="V41" s="7" t="s">
        <v>6186</v>
      </c>
      <c r="W41" s="21" t="s">
        <v>6132</v>
      </c>
      <c r="X41" s="7">
        <v>5.0200000000000002E-2</v>
      </c>
      <c r="Y41" s="5">
        <v>4.7999999999999996E-3</v>
      </c>
      <c r="Z41" s="23">
        <v>7.1500000000000004E-26</v>
      </c>
      <c r="AA41" s="5" t="s">
        <v>7127</v>
      </c>
      <c r="AB41" s="7">
        <v>6.2300000000000001E-2</v>
      </c>
      <c r="AC41" s="5">
        <v>5.8999999999999999E-3</v>
      </c>
      <c r="AD41" s="23">
        <v>6.5200000000000002E-31</v>
      </c>
      <c r="AE41" s="5">
        <v>8.8507078244758302E-4</v>
      </c>
      <c r="AF41" s="5" t="s">
        <v>7127</v>
      </c>
      <c r="AG41" s="44">
        <v>6.4399999999999999E-2</v>
      </c>
      <c r="AH41">
        <v>8.8000000000000005E-3</v>
      </c>
      <c r="AI41" s="60">
        <v>2.4370000000000001E-13</v>
      </c>
      <c r="AJ41" s="45" t="s">
        <v>7127</v>
      </c>
      <c r="AK41" s="5">
        <v>3.8094900000000001E-2</v>
      </c>
      <c r="AL41" s="5">
        <v>8.0965199999999994E-3</v>
      </c>
      <c r="AM41" s="23">
        <v>2.53752E-6</v>
      </c>
      <c r="AN41" s="5" t="s">
        <v>7127</v>
      </c>
      <c r="AO41" s="44">
        <v>4.8599999999999997E-2</v>
      </c>
      <c r="AP41">
        <v>3.5000000000000001E-3</v>
      </c>
      <c r="AQ41" s="60">
        <v>1.1818529115030499E-49</v>
      </c>
      <c r="AR41" s="60">
        <v>1.0948226753803899E-8</v>
      </c>
      <c r="AS41" s="45" t="s">
        <v>7127</v>
      </c>
      <c r="AT41" s="24" t="s">
        <v>6427</v>
      </c>
      <c r="AU41" s="23" t="s">
        <v>6427</v>
      </c>
      <c r="AV41" s="24" t="s">
        <v>6427</v>
      </c>
      <c r="AW41" s="23" t="s">
        <v>6427</v>
      </c>
      <c r="AX41" s="23"/>
      <c r="AY41" s="23" t="s">
        <v>6427</v>
      </c>
      <c r="AZ41" s="9" t="s">
        <v>6427</v>
      </c>
      <c r="BA41" s="5" t="s">
        <v>97</v>
      </c>
      <c r="BB41" s="5" t="s">
        <v>108</v>
      </c>
      <c r="BC41" s="140">
        <v>0.44075599999999998</v>
      </c>
      <c r="BD41" s="140">
        <v>0.120283</v>
      </c>
      <c r="BE41" s="140">
        <v>0.120283</v>
      </c>
      <c r="BF41" s="140">
        <v>0.39032299999999998</v>
      </c>
      <c r="BG41" s="140">
        <v>0.26411299999999999</v>
      </c>
      <c r="BH41" s="140">
        <v>0.18814900000000001</v>
      </c>
      <c r="BI41" s="139">
        <v>0.23941100000000001</v>
      </c>
      <c r="BJ41" s="22"/>
      <c r="BK41" s="36" t="s">
        <v>6563</v>
      </c>
      <c r="BL41" s="19" t="s">
        <v>6563</v>
      </c>
      <c r="BM41" s="19" t="s">
        <v>6455</v>
      </c>
      <c r="BN41" s="19" t="s">
        <v>6542</v>
      </c>
      <c r="BO41" s="19" t="s">
        <v>6456</v>
      </c>
      <c r="BP41" s="19" t="s">
        <v>6456</v>
      </c>
      <c r="BQ41" s="19" t="s">
        <v>6456</v>
      </c>
      <c r="BR41" s="19" t="s">
        <v>6456</v>
      </c>
      <c r="BS41" s="19" t="s">
        <v>6456</v>
      </c>
      <c r="BT41" s="100" t="s">
        <v>6456</v>
      </c>
      <c r="BU41" s="5">
        <v>1.1839999999999999</v>
      </c>
      <c r="BV41" s="25" t="s">
        <v>6491</v>
      </c>
    </row>
    <row r="42" spans="1:74" x14ac:dyDescent="0.2">
      <c r="A42" s="31">
        <v>31</v>
      </c>
      <c r="B42" s="150" t="s">
        <v>6315</v>
      </c>
      <c r="C42" s="21">
        <v>3</v>
      </c>
      <c r="D42" s="21">
        <v>64731899</v>
      </c>
      <c r="E42" s="44" t="s">
        <v>48</v>
      </c>
      <c r="F42" t="s">
        <v>108</v>
      </c>
      <c r="G42" s="124">
        <v>0.74683628878724695</v>
      </c>
      <c r="H42" s="140">
        <v>0.24432200000000001</v>
      </c>
      <c r="I42">
        <v>6.7000000000000004E-2</v>
      </c>
      <c r="J42">
        <v>8.8000000000000005E-3</v>
      </c>
      <c r="K42" s="60">
        <v>3.5250000000000001E-14</v>
      </c>
      <c r="L42" t="s">
        <v>7309</v>
      </c>
      <c r="M42">
        <v>0</v>
      </c>
      <c r="N42">
        <v>0.53600000000000003</v>
      </c>
      <c r="O42">
        <v>3</v>
      </c>
      <c r="P42">
        <v>0.91100000000000003</v>
      </c>
      <c r="Q42" s="45">
        <v>421743</v>
      </c>
      <c r="R42" s="35" t="s">
        <v>6427</v>
      </c>
      <c r="S42" s="33" t="s">
        <v>6427</v>
      </c>
      <c r="T42" s="33" t="s">
        <v>6427</v>
      </c>
      <c r="U42" s="160" t="s">
        <v>6427</v>
      </c>
      <c r="V42" s="7" t="s">
        <v>6186</v>
      </c>
      <c r="W42" s="21" t="s">
        <v>6132</v>
      </c>
      <c r="X42" s="7">
        <v>3.04E-2</v>
      </c>
      <c r="Y42" s="5">
        <v>4.1999999999999997E-3</v>
      </c>
      <c r="Z42" s="23">
        <v>7.5600000000000001E-13</v>
      </c>
      <c r="AA42" s="5" t="s">
        <v>7127</v>
      </c>
      <c r="AB42" s="7">
        <v>2.8000000000000001E-2</v>
      </c>
      <c r="AC42" s="5">
        <v>5.4000000000000003E-3</v>
      </c>
      <c r="AD42" s="23">
        <v>1.0700000000000001E-10</v>
      </c>
      <c r="AE42" s="5">
        <v>1.14688239076702E-4</v>
      </c>
      <c r="AF42" s="5" t="s">
        <v>7127</v>
      </c>
      <c r="AG42" s="44">
        <v>5.04E-2</v>
      </c>
      <c r="AH42">
        <v>7.4000000000000003E-3</v>
      </c>
      <c r="AI42" s="60">
        <v>1.204E-11</v>
      </c>
      <c r="AJ42" s="45" t="s">
        <v>7127</v>
      </c>
      <c r="AK42" s="5">
        <v>3.4665599999999998E-2</v>
      </c>
      <c r="AL42" s="5">
        <v>7.9400800000000004E-3</v>
      </c>
      <c r="AM42" s="23">
        <v>1.26602E-5</v>
      </c>
      <c r="AN42" s="5" t="s">
        <v>7127</v>
      </c>
      <c r="AO42" s="44">
        <v>2.58E-2</v>
      </c>
      <c r="AP42">
        <v>3.2000000000000002E-3</v>
      </c>
      <c r="AQ42" s="60">
        <v>1.6411508505762299E-18</v>
      </c>
      <c r="AR42" s="60">
        <v>2.57871641954013E-5</v>
      </c>
      <c r="AS42" s="45" t="s">
        <v>7127</v>
      </c>
      <c r="AT42" s="24" t="s">
        <v>6427</v>
      </c>
      <c r="AU42" s="23" t="s">
        <v>6427</v>
      </c>
      <c r="AV42" s="24" t="s">
        <v>6427</v>
      </c>
      <c r="AW42" s="23" t="s">
        <v>6427</v>
      </c>
      <c r="AX42" s="23"/>
      <c r="AY42" s="23" t="s">
        <v>6427</v>
      </c>
      <c r="AZ42" s="9" t="s">
        <v>6427</v>
      </c>
      <c r="BA42" s="5" t="s">
        <v>48</v>
      </c>
      <c r="BB42" s="5" t="s">
        <v>108</v>
      </c>
      <c r="BC42" s="140">
        <v>0.2586</v>
      </c>
      <c r="BD42" s="140">
        <v>0.29930000000000001</v>
      </c>
      <c r="BE42" s="140">
        <v>0.29930000000000001</v>
      </c>
      <c r="BF42" s="140">
        <v>0.33760000000000001</v>
      </c>
      <c r="BG42" s="140">
        <v>0.26119999999999999</v>
      </c>
      <c r="BH42" s="140">
        <v>0.23669999999999999</v>
      </c>
      <c r="BI42" s="139">
        <v>0.28970000000000001</v>
      </c>
      <c r="BJ42" s="22"/>
      <c r="BK42" s="36" t="s">
        <v>6564</v>
      </c>
      <c r="BL42" s="19" t="s">
        <v>6565</v>
      </c>
      <c r="BM42" s="19" t="s">
        <v>6471</v>
      </c>
      <c r="BN42" s="19" t="s">
        <v>6472</v>
      </c>
      <c r="BO42" s="19" t="s">
        <v>6456</v>
      </c>
      <c r="BP42" s="19" t="s">
        <v>6456</v>
      </c>
      <c r="BQ42" s="19" t="s">
        <v>6456</v>
      </c>
      <c r="BR42" s="19" t="s">
        <v>6456</v>
      </c>
      <c r="BS42" s="19" t="s">
        <v>6456</v>
      </c>
      <c r="BT42" s="100" t="s">
        <v>6456</v>
      </c>
      <c r="BU42" s="5">
        <v>1.073</v>
      </c>
      <c r="BV42" s="25" t="s">
        <v>6117</v>
      </c>
    </row>
    <row r="43" spans="1:74" x14ac:dyDescent="0.2">
      <c r="A43" s="31">
        <v>32</v>
      </c>
      <c r="B43" s="22" t="s">
        <v>6156</v>
      </c>
      <c r="C43" s="21">
        <v>3</v>
      </c>
      <c r="D43" s="21">
        <v>66258322</v>
      </c>
      <c r="E43" s="44" t="s">
        <v>97</v>
      </c>
      <c r="F43" t="s">
        <v>108</v>
      </c>
      <c r="G43" s="124">
        <v>6.0882865391956698E-2</v>
      </c>
      <c r="H43" s="140">
        <v>6.3576999999999995E-2</v>
      </c>
      <c r="I43">
        <v>-9.2600000000000002E-2</v>
      </c>
      <c r="J43">
        <v>1.6799999999999999E-2</v>
      </c>
      <c r="K43" s="60">
        <v>3.7760000000000002E-8</v>
      </c>
      <c r="L43" t="s">
        <v>7310</v>
      </c>
      <c r="M43">
        <v>0</v>
      </c>
      <c r="N43">
        <v>2.59</v>
      </c>
      <c r="O43">
        <v>3</v>
      </c>
      <c r="P43">
        <v>0.4592</v>
      </c>
      <c r="Q43" s="45">
        <v>421743</v>
      </c>
      <c r="R43" s="35" t="s">
        <v>6427</v>
      </c>
      <c r="S43" s="33" t="s">
        <v>6427</v>
      </c>
      <c r="T43" s="33" t="s">
        <v>6427</v>
      </c>
      <c r="U43" s="160" t="s">
        <v>6427</v>
      </c>
      <c r="V43" s="7" t="s">
        <v>6131</v>
      </c>
      <c r="W43" s="21" t="s">
        <v>6132</v>
      </c>
      <c r="X43" s="7">
        <v>-2.9100000000000001E-2</v>
      </c>
      <c r="Y43" s="5">
        <v>9.2999999999999992E-3</v>
      </c>
      <c r="Z43" s="5">
        <v>1.6609999999999999E-3</v>
      </c>
      <c r="AA43" s="5" t="s">
        <v>7128</v>
      </c>
      <c r="AB43" s="7">
        <v>-4.2200000000000001E-2</v>
      </c>
      <c r="AC43" s="5">
        <v>1.38E-2</v>
      </c>
      <c r="AD43" s="5">
        <v>2.1094740000000001E-2</v>
      </c>
      <c r="AE43" s="5">
        <v>0.958663781989604</v>
      </c>
      <c r="AF43" s="5" t="s">
        <v>7128</v>
      </c>
      <c r="AG43" s="44">
        <v>-4.3299999999999998E-2</v>
      </c>
      <c r="AH43">
        <v>1.35E-2</v>
      </c>
      <c r="AI43">
        <v>1.3470000000000001E-3</v>
      </c>
      <c r="AJ43" s="45" t="s">
        <v>7128</v>
      </c>
      <c r="AK43" s="5">
        <v>3.53411E-3</v>
      </c>
      <c r="AL43" s="5">
        <v>1.53978E-2</v>
      </c>
      <c r="AM43" s="5">
        <v>0.81846399999999997</v>
      </c>
      <c r="AN43" s="5" t="s">
        <v>7151</v>
      </c>
      <c r="AO43" s="44">
        <v>-2.7400000000000001E-2</v>
      </c>
      <c r="AP43">
        <v>7.4999999999999997E-3</v>
      </c>
      <c r="AQ43">
        <v>3.8907788352728202E-3</v>
      </c>
      <c r="AR43">
        <v>0.56066466773920098</v>
      </c>
      <c r="AS43" s="45" t="s">
        <v>7128</v>
      </c>
      <c r="AT43" s="7" t="s">
        <v>6117</v>
      </c>
      <c r="AU43" s="5" t="s">
        <v>6117</v>
      </c>
      <c r="AV43" s="7" t="s">
        <v>6117</v>
      </c>
      <c r="AW43" s="5" t="s">
        <v>6117</v>
      </c>
      <c r="AY43" s="5" t="s">
        <v>6117</v>
      </c>
      <c r="AZ43" s="12" t="s">
        <v>6117</v>
      </c>
      <c r="BA43" s="5" t="s">
        <v>108</v>
      </c>
      <c r="BB43" s="5" t="s">
        <v>97</v>
      </c>
      <c r="BC43" s="140">
        <v>1.0999999999999999E-2</v>
      </c>
      <c r="BD43" s="140">
        <v>0.02</v>
      </c>
      <c r="BE43" s="140">
        <v>0.02</v>
      </c>
      <c r="BF43" s="140">
        <v>0</v>
      </c>
      <c r="BG43" s="140">
        <v>4.9200000000000001E-2</v>
      </c>
      <c r="BH43" s="140">
        <v>6.1400000000000003E-2</v>
      </c>
      <c r="BI43" s="139">
        <v>4.8800000000000003E-2</v>
      </c>
      <c r="BJ43" s="22" t="s">
        <v>6566</v>
      </c>
      <c r="BK43" s="36" t="s">
        <v>6567</v>
      </c>
      <c r="BL43" s="19" t="s">
        <v>6567</v>
      </c>
      <c r="BM43" s="19" t="s">
        <v>6455</v>
      </c>
      <c r="BN43" s="19" t="s">
        <v>147</v>
      </c>
      <c r="BO43" s="19" t="s">
        <v>6456</v>
      </c>
      <c r="BP43" s="19" t="s">
        <v>6456</v>
      </c>
      <c r="BQ43" s="19" t="s">
        <v>6456</v>
      </c>
      <c r="BR43" s="19" t="s">
        <v>6456</v>
      </c>
      <c r="BS43" s="19" t="s">
        <v>6456</v>
      </c>
      <c r="BT43" s="100" t="s">
        <v>6456</v>
      </c>
      <c r="BU43" s="5">
        <v>4.5449999999999999</v>
      </c>
      <c r="BV43" s="25" t="s">
        <v>6117</v>
      </c>
    </row>
    <row r="44" spans="1:74" x14ac:dyDescent="0.2">
      <c r="A44" s="31">
        <v>33</v>
      </c>
      <c r="B44" s="150" t="s">
        <v>6316</v>
      </c>
      <c r="C44" s="21">
        <v>3</v>
      </c>
      <c r="D44" s="21">
        <v>72816032</v>
      </c>
      <c r="E44" s="44" t="s">
        <v>48</v>
      </c>
      <c r="F44" t="s">
        <v>49</v>
      </c>
      <c r="G44" s="124">
        <v>0.92657289218078298</v>
      </c>
      <c r="H44" s="140">
        <v>7.5567000000000106E-2</v>
      </c>
      <c r="I44">
        <v>0.10199999999999999</v>
      </c>
      <c r="J44">
        <v>1.5699999999999999E-2</v>
      </c>
      <c r="K44" s="60">
        <v>7.5829999999999998E-11</v>
      </c>
      <c r="L44" t="s">
        <v>7313</v>
      </c>
      <c r="M44">
        <v>71.900000000000006</v>
      </c>
      <c r="N44">
        <v>10.676</v>
      </c>
      <c r="O44">
        <v>3</v>
      </c>
      <c r="P44">
        <v>1.3610000000000001E-2</v>
      </c>
      <c r="Q44" s="45">
        <v>421743</v>
      </c>
      <c r="R44" s="35" t="s">
        <v>6427</v>
      </c>
      <c r="S44" s="33" t="s">
        <v>6427</v>
      </c>
      <c r="T44" s="33" t="s">
        <v>6427</v>
      </c>
      <c r="U44" s="160" t="s">
        <v>6427</v>
      </c>
      <c r="V44" s="7" t="s">
        <v>6186</v>
      </c>
      <c r="W44" s="21" t="s">
        <v>6132</v>
      </c>
      <c r="X44" s="7">
        <v>7.0699999999999999E-2</v>
      </c>
      <c r="Y44" s="5">
        <v>1.2200000000000001E-2</v>
      </c>
      <c r="Z44" s="23">
        <v>7.7900000000000006E-9</v>
      </c>
      <c r="AA44" s="5" t="s">
        <v>7127</v>
      </c>
      <c r="AB44" s="7">
        <v>6.4299999999999996E-2</v>
      </c>
      <c r="AC44" s="5">
        <v>1.2E-2</v>
      </c>
      <c r="AD44" s="23">
        <v>9.7300000000000004E-8</v>
      </c>
      <c r="AE44" s="5">
        <v>0.25299575527500801</v>
      </c>
      <c r="AF44" s="5" t="s">
        <v>7127</v>
      </c>
      <c r="AG44" s="44">
        <v>6.93E-2</v>
      </c>
      <c r="AH44">
        <v>1.2999999999999999E-2</v>
      </c>
      <c r="AI44" s="60">
        <v>9.4129999999999997E-8</v>
      </c>
      <c r="AJ44" s="45" t="s">
        <v>7127</v>
      </c>
      <c r="AK44" s="5">
        <v>4.3652099999999999E-2</v>
      </c>
      <c r="AL44" s="5">
        <v>1.37942E-2</v>
      </c>
      <c r="AM44" s="5">
        <v>1.55339E-3</v>
      </c>
      <c r="AN44" s="5" t="s">
        <v>7127</v>
      </c>
      <c r="AO44" s="44">
        <v>5.96E-2</v>
      </c>
      <c r="AP44">
        <v>6.7000000000000002E-3</v>
      </c>
      <c r="AQ44" s="60">
        <v>1.3491576110605E-17</v>
      </c>
      <c r="AR44">
        <v>0.171671875182143</v>
      </c>
      <c r="AS44" s="45" t="s">
        <v>7127</v>
      </c>
      <c r="AT44" s="24" t="s">
        <v>6427</v>
      </c>
      <c r="AU44" s="23" t="s">
        <v>6427</v>
      </c>
      <c r="AV44" s="24" t="s">
        <v>6427</v>
      </c>
      <c r="AW44" s="23" t="s">
        <v>6427</v>
      </c>
      <c r="AX44" s="23"/>
      <c r="AY44" s="23" t="s">
        <v>6427</v>
      </c>
      <c r="AZ44" s="9" t="s">
        <v>6427</v>
      </c>
      <c r="BA44" s="5" t="s">
        <v>48</v>
      </c>
      <c r="BB44" s="5" t="s">
        <v>49</v>
      </c>
      <c r="BC44" s="140">
        <v>1.6310999999999999E-2</v>
      </c>
      <c r="BD44" s="140">
        <v>0.14622599999999999</v>
      </c>
      <c r="BE44" s="140">
        <v>0.14622599999999999</v>
      </c>
      <c r="BF44" s="140">
        <v>0</v>
      </c>
      <c r="BG44" s="140">
        <v>5.7702999999999997E-2</v>
      </c>
      <c r="BH44" s="140">
        <v>7.6768000000000003E-2</v>
      </c>
      <c r="BI44" s="139">
        <v>6.1808000000000002E-2</v>
      </c>
      <c r="BJ44" s="22"/>
      <c r="BK44" s="36" t="s">
        <v>6568</v>
      </c>
      <c r="BL44" s="19" t="s">
        <v>6568</v>
      </c>
      <c r="BM44" s="19" t="s">
        <v>6455</v>
      </c>
      <c r="BN44" s="19" t="s">
        <v>6542</v>
      </c>
      <c r="BO44" s="19" t="s">
        <v>6456</v>
      </c>
      <c r="BP44" s="19" t="s">
        <v>6456</v>
      </c>
      <c r="BQ44" s="19" t="s">
        <v>6456</v>
      </c>
      <c r="BR44" s="19" t="s">
        <v>6456</v>
      </c>
      <c r="BS44" s="19" t="s">
        <v>6456</v>
      </c>
      <c r="BT44" s="100" t="s">
        <v>6456</v>
      </c>
      <c r="BU44" s="5">
        <v>0.20200000000000001</v>
      </c>
      <c r="BV44" s="25" t="s">
        <v>6491</v>
      </c>
    </row>
    <row r="45" spans="1:74" x14ac:dyDescent="0.2">
      <c r="A45" s="31">
        <v>34</v>
      </c>
      <c r="B45" s="150" t="s">
        <v>6294</v>
      </c>
      <c r="C45" s="21">
        <v>3</v>
      </c>
      <c r="D45" s="21">
        <v>123346931</v>
      </c>
      <c r="E45" s="44" t="s">
        <v>97</v>
      </c>
      <c r="F45" t="s">
        <v>108</v>
      </c>
      <c r="G45" s="124">
        <v>0.234154588716351</v>
      </c>
      <c r="H45" s="140">
        <v>0.244537</v>
      </c>
      <c r="I45">
        <v>-0.14319999999999999</v>
      </c>
      <c r="J45">
        <v>9.2999999999999992E-3</v>
      </c>
      <c r="K45" s="60">
        <v>2.167E-53</v>
      </c>
      <c r="L45" t="s">
        <v>7310</v>
      </c>
      <c r="M45">
        <v>87.5</v>
      </c>
      <c r="N45">
        <v>24.024000000000001</v>
      </c>
      <c r="O45">
        <v>3</v>
      </c>
      <c r="P45" s="60">
        <v>2.4689999999999999E-5</v>
      </c>
      <c r="Q45" s="45">
        <v>421743</v>
      </c>
      <c r="R45" s="35" t="s">
        <v>6427</v>
      </c>
      <c r="S45" s="33" t="s">
        <v>6427</v>
      </c>
      <c r="T45" s="33" t="s">
        <v>6427</v>
      </c>
      <c r="U45" s="160" t="s">
        <v>6427</v>
      </c>
      <c r="V45" s="7" t="s">
        <v>6186</v>
      </c>
      <c r="W45" s="21" t="s">
        <v>6132</v>
      </c>
      <c r="X45" s="7">
        <v>-8.0399999999999999E-2</v>
      </c>
      <c r="Y45" s="5">
        <v>5.0000000000000001E-3</v>
      </c>
      <c r="Z45" s="23">
        <v>1.63E-57</v>
      </c>
      <c r="AA45" s="5" t="s">
        <v>7128</v>
      </c>
      <c r="AB45" s="7">
        <v>-9.5000000000000001E-2</v>
      </c>
      <c r="AC45" s="5">
        <v>7.1000000000000004E-3</v>
      </c>
      <c r="AD45" s="23">
        <v>3.4300000000000001E-46</v>
      </c>
      <c r="AE45" s="5">
        <v>0.290397652680083</v>
      </c>
      <c r="AF45" s="5" t="s">
        <v>7128</v>
      </c>
      <c r="AG45" s="44">
        <v>-8.8200000000000001E-2</v>
      </c>
      <c r="AH45">
        <v>7.7000000000000002E-3</v>
      </c>
      <c r="AI45" s="60">
        <v>5.0460000000000003E-30</v>
      </c>
      <c r="AJ45" s="45" t="s">
        <v>7128</v>
      </c>
      <c r="AK45" s="5">
        <v>-7.7002600000000004E-2</v>
      </c>
      <c r="AL45" s="5">
        <v>9.1579499999999998E-3</v>
      </c>
      <c r="AM45" s="23">
        <v>4.1600599999999997E-17</v>
      </c>
      <c r="AN45" s="5" t="s">
        <v>7128</v>
      </c>
      <c r="AO45" s="44">
        <v>-8.1199999999999994E-2</v>
      </c>
      <c r="AP45">
        <v>3.8999999999999998E-3</v>
      </c>
      <c r="AQ45" s="60">
        <v>1.83610521357649E-92</v>
      </c>
      <c r="AR45">
        <v>0.17042144012722801</v>
      </c>
      <c r="AS45" s="45" t="s">
        <v>7128</v>
      </c>
      <c r="AT45" s="24" t="s">
        <v>6427</v>
      </c>
      <c r="AU45" s="23" t="s">
        <v>6427</v>
      </c>
      <c r="AV45" s="24" t="s">
        <v>6427</v>
      </c>
      <c r="AW45" s="23" t="s">
        <v>6427</v>
      </c>
      <c r="AX45" s="23"/>
      <c r="AY45" s="23" t="s">
        <v>6427</v>
      </c>
      <c r="AZ45" s="9" t="s">
        <v>6427</v>
      </c>
      <c r="BA45" s="5" t="s">
        <v>108</v>
      </c>
      <c r="BB45" s="5" t="s">
        <v>97</v>
      </c>
      <c r="BC45" s="140">
        <v>0.14680199999999999</v>
      </c>
      <c r="BD45" s="140">
        <v>0.29787200000000003</v>
      </c>
      <c r="BE45" s="140">
        <v>0.29787200000000003</v>
      </c>
      <c r="BF45" s="140">
        <v>6.4199999999999999E-4</v>
      </c>
      <c r="BG45" s="140">
        <v>0.16522700000000001</v>
      </c>
      <c r="BH45" s="140">
        <v>0.20988299999999999</v>
      </c>
      <c r="BI45" s="139">
        <v>0.17311199999999999</v>
      </c>
      <c r="BJ45" s="22"/>
      <c r="BK45" s="36" t="s">
        <v>6569</v>
      </c>
      <c r="BL45" s="19" t="s">
        <v>6569</v>
      </c>
      <c r="BM45" s="19" t="s">
        <v>6455</v>
      </c>
      <c r="BN45" s="19" t="s">
        <v>147</v>
      </c>
      <c r="BO45" s="19" t="s">
        <v>6456</v>
      </c>
      <c r="BP45" s="19" t="s">
        <v>6456</v>
      </c>
      <c r="BQ45" s="19" t="s">
        <v>6456</v>
      </c>
      <c r="BR45" s="19" t="s">
        <v>6456</v>
      </c>
      <c r="BS45" s="19" t="s">
        <v>6456</v>
      </c>
      <c r="BT45" s="100" t="s">
        <v>6456</v>
      </c>
      <c r="BU45" s="5">
        <v>20.2</v>
      </c>
      <c r="BV45" s="25" t="s">
        <v>6570</v>
      </c>
    </row>
    <row r="46" spans="1:74" x14ac:dyDescent="0.2">
      <c r="A46" s="31">
        <v>35</v>
      </c>
      <c r="B46" s="150" t="s">
        <v>6297</v>
      </c>
      <c r="C46" s="21">
        <v>3</v>
      </c>
      <c r="D46" s="21">
        <v>125200933</v>
      </c>
      <c r="E46" s="44" t="s">
        <v>48</v>
      </c>
      <c r="F46" t="s">
        <v>49</v>
      </c>
      <c r="G46" s="124">
        <v>0.51929410204793003</v>
      </c>
      <c r="H46" s="140">
        <v>0.47617999999999999</v>
      </c>
      <c r="I46">
        <v>4.9700000000000001E-2</v>
      </c>
      <c r="J46">
        <v>7.7000000000000002E-3</v>
      </c>
      <c r="K46" s="60">
        <v>1.366E-10</v>
      </c>
      <c r="L46" t="s">
        <v>7309</v>
      </c>
      <c r="M46">
        <v>64.3</v>
      </c>
      <c r="N46">
        <v>8.4130000000000003</v>
      </c>
      <c r="O46">
        <v>3</v>
      </c>
      <c r="P46">
        <v>3.8199999999999998E-2</v>
      </c>
      <c r="Q46" s="45">
        <v>421743</v>
      </c>
      <c r="R46" s="35" t="s">
        <v>6427</v>
      </c>
      <c r="S46" s="33" t="s">
        <v>6427</v>
      </c>
      <c r="T46" s="33" t="s">
        <v>6427</v>
      </c>
      <c r="U46" s="160" t="s">
        <v>6427</v>
      </c>
      <c r="V46" s="7" t="s">
        <v>6186</v>
      </c>
      <c r="W46" s="21" t="s">
        <v>6132</v>
      </c>
      <c r="X46" s="7">
        <v>3.6499999999999998E-2</v>
      </c>
      <c r="Y46" s="5">
        <v>3.8E-3</v>
      </c>
      <c r="Z46" s="23">
        <v>9.1699999999999992E-22</v>
      </c>
      <c r="AA46" s="5" t="s">
        <v>7127</v>
      </c>
      <c r="AB46" s="7">
        <v>3.4000000000000002E-2</v>
      </c>
      <c r="AC46" s="5">
        <v>4.8999999999999998E-3</v>
      </c>
      <c r="AD46" s="23">
        <v>6.8199999999999996E-12</v>
      </c>
      <c r="AE46" s="5">
        <v>0.41858887019577501</v>
      </c>
      <c r="AF46" s="5" t="s">
        <v>7127</v>
      </c>
      <c r="AG46" s="44">
        <v>3.6499999999999998E-2</v>
      </c>
      <c r="AH46">
        <v>6.4000000000000003E-3</v>
      </c>
      <c r="AI46" s="60">
        <v>1.098E-8</v>
      </c>
      <c r="AJ46" s="45" t="s">
        <v>7127</v>
      </c>
      <c r="AK46" s="5">
        <v>2.1930399999999999E-2</v>
      </c>
      <c r="AL46" s="5">
        <v>6.9773500000000002E-3</v>
      </c>
      <c r="AM46" s="5">
        <v>1.6718200000000001E-3</v>
      </c>
      <c r="AN46" s="5" t="s">
        <v>7127</v>
      </c>
      <c r="AO46" s="44">
        <v>2.8799999999999999E-2</v>
      </c>
      <c r="AP46">
        <v>2.8999999999999998E-3</v>
      </c>
      <c r="AQ46" s="60">
        <v>8.7972460381304597E-22</v>
      </c>
      <c r="AR46">
        <v>0.102991145898072</v>
      </c>
      <c r="AS46" s="45" t="s">
        <v>7127</v>
      </c>
      <c r="AT46" s="24" t="s">
        <v>6427</v>
      </c>
      <c r="AU46" s="23" t="s">
        <v>6427</v>
      </c>
      <c r="AV46" s="24" t="s">
        <v>6427</v>
      </c>
      <c r="AW46" s="23" t="s">
        <v>6427</v>
      </c>
      <c r="AX46" s="23"/>
      <c r="AY46" s="23" t="s">
        <v>6427</v>
      </c>
      <c r="AZ46" s="9" t="s">
        <v>6427</v>
      </c>
      <c r="BA46" s="5" t="s">
        <v>49</v>
      </c>
      <c r="BB46" s="5" t="s">
        <v>48</v>
      </c>
      <c r="BC46" s="140">
        <v>0.35899999999999999</v>
      </c>
      <c r="BD46" s="140">
        <v>0.3901</v>
      </c>
      <c r="BE46" s="140">
        <v>0.3901</v>
      </c>
      <c r="BF46" s="140">
        <v>0.35799999999999998</v>
      </c>
      <c r="BG46" s="140">
        <v>0.59309999999999996</v>
      </c>
      <c r="BH46" s="140">
        <v>0.54330000000000001</v>
      </c>
      <c r="BI46" s="139">
        <v>0.50739999999999996</v>
      </c>
      <c r="BJ46" s="22"/>
      <c r="BK46" s="36" t="s">
        <v>6571</v>
      </c>
      <c r="BL46" s="19" t="s">
        <v>6571</v>
      </c>
      <c r="BM46" s="19" t="s">
        <v>6455</v>
      </c>
      <c r="BN46" s="19" t="s">
        <v>147</v>
      </c>
      <c r="BO46" s="19" t="s">
        <v>6456</v>
      </c>
      <c r="BP46" s="19" t="s">
        <v>6456</v>
      </c>
      <c r="BQ46" s="19" t="s">
        <v>6456</v>
      </c>
      <c r="BR46" s="19" t="s">
        <v>6456</v>
      </c>
      <c r="BS46" s="19" t="s">
        <v>6456</v>
      </c>
      <c r="BT46" s="100" t="s">
        <v>6456</v>
      </c>
      <c r="BU46" s="5">
        <v>0.39800000000000002</v>
      </c>
      <c r="BV46" s="25" t="s">
        <v>6117</v>
      </c>
    </row>
    <row r="47" spans="1:74" x14ac:dyDescent="0.2">
      <c r="A47" s="31">
        <v>36</v>
      </c>
      <c r="B47" s="150" t="s">
        <v>6298</v>
      </c>
      <c r="C47" s="21">
        <v>3</v>
      </c>
      <c r="D47" s="21">
        <v>129613179</v>
      </c>
      <c r="E47" s="44" t="s">
        <v>48</v>
      </c>
      <c r="F47" t="s">
        <v>49</v>
      </c>
      <c r="G47" s="124">
        <v>0.113554186561484</v>
      </c>
      <c r="H47" s="140">
        <v>0.108961</v>
      </c>
      <c r="I47">
        <v>-7.0300000000000001E-2</v>
      </c>
      <c r="J47">
        <v>1.2200000000000001E-2</v>
      </c>
      <c r="K47" s="60">
        <v>8.2079999999999998E-9</v>
      </c>
      <c r="L47" t="s">
        <v>7310</v>
      </c>
      <c r="M47">
        <v>22.2</v>
      </c>
      <c r="N47">
        <v>3.8580000000000001</v>
      </c>
      <c r="O47">
        <v>3</v>
      </c>
      <c r="P47">
        <v>0.2772</v>
      </c>
      <c r="Q47" s="45">
        <v>421743</v>
      </c>
      <c r="R47" s="35" t="s">
        <v>6427</v>
      </c>
      <c r="S47" s="33" t="s">
        <v>6427</v>
      </c>
      <c r="T47" s="33" t="s">
        <v>6427</v>
      </c>
      <c r="U47" s="160" t="s">
        <v>6427</v>
      </c>
      <c r="V47" s="7" t="s">
        <v>6186</v>
      </c>
      <c r="W47" s="21" t="s">
        <v>6132</v>
      </c>
      <c r="X47" s="7">
        <v>-3.9399999999999998E-2</v>
      </c>
      <c r="Y47" s="5">
        <v>6.4999999999999997E-3</v>
      </c>
      <c r="Z47" s="23">
        <v>1.0000000000000001E-9</v>
      </c>
      <c r="AA47" s="5" t="s">
        <v>7128</v>
      </c>
      <c r="AB47" s="7">
        <v>-3.6600000000000001E-2</v>
      </c>
      <c r="AC47" s="5">
        <v>9.1000000000000004E-3</v>
      </c>
      <c r="AD47" s="23">
        <v>3.6799999999999999E-6</v>
      </c>
      <c r="AE47" s="5">
        <v>7.5751673760933204E-3</v>
      </c>
      <c r="AF47" s="5" t="s">
        <v>7128</v>
      </c>
      <c r="AG47" s="44">
        <v>-5.7099999999999998E-2</v>
      </c>
      <c r="AH47">
        <v>1.0699999999999999E-2</v>
      </c>
      <c r="AI47" s="60">
        <v>8.9610000000000006E-8</v>
      </c>
      <c r="AJ47" s="45" t="s">
        <v>7128</v>
      </c>
      <c r="AK47" s="5">
        <v>-1.05597E-2</v>
      </c>
      <c r="AL47" s="5">
        <v>1.21598E-2</v>
      </c>
      <c r="AM47" s="5">
        <v>0.38517099999999999</v>
      </c>
      <c r="AN47" s="5" t="s">
        <v>7128</v>
      </c>
      <c r="AO47" s="44">
        <v>-0.03</v>
      </c>
      <c r="AP47">
        <v>4.7999999999999996E-3</v>
      </c>
      <c r="AQ47" s="60">
        <v>2.49744255846478E-10</v>
      </c>
      <c r="AR47">
        <v>1.01007651731177E-2</v>
      </c>
      <c r="AS47" s="45" t="s">
        <v>7128</v>
      </c>
      <c r="AT47" s="24" t="s">
        <v>6427</v>
      </c>
      <c r="AU47" s="23" t="s">
        <v>6427</v>
      </c>
      <c r="AV47" s="24" t="s">
        <v>6427</v>
      </c>
      <c r="AW47" s="23" t="s">
        <v>6427</v>
      </c>
      <c r="AX47" s="23"/>
      <c r="AY47" s="23" t="s">
        <v>6427</v>
      </c>
      <c r="AZ47" s="9" t="s">
        <v>6427</v>
      </c>
      <c r="BA47" s="5" t="s">
        <v>49</v>
      </c>
      <c r="BB47" s="5" t="s">
        <v>48</v>
      </c>
      <c r="BC47" s="140">
        <v>0.45669999999999999</v>
      </c>
      <c r="BD47" s="140">
        <v>0.10050000000000001</v>
      </c>
      <c r="BE47" s="140">
        <v>0.10050000000000001</v>
      </c>
      <c r="BF47" s="140">
        <v>0</v>
      </c>
      <c r="BG47" s="140">
        <v>8.8900000000000007E-2</v>
      </c>
      <c r="BH47" s="140">
        <v>9.3799999999999994E-2</v>
      </c>
      <c r="BI47" s="139">
        <v>0.1188</v>
      </c>
      <c r="BJ47" s="22"/>
      <c r="BK47" s="36" t="s">
        <v>6572</v>
      </c>
      <c r="BL47" s="19" t="s">
        <v>6456</v>
      </c>
      <c r="BM47" s="19" t="s">
        <v>6456</v>
      </c>
      <c r="BN47" s="19" t="s">
        <v>6456</v>
      </c>
      <c r="BO47" s="19" t="s">
        <v>6572</v>
      </c>
      <c r="BP47" s="19" t="s">
        <v>6455</v>
      </c>
      <c r="BQ47" s="19">
        <v>6361</v>
      </c>
      <c r="BR47" s="19" t="s">
        <v>6573</v>
      </c>
      <c r="BS47" s="19" t="s">
        <v>6574</v>
      </c>
      <c r="BT47" s="100">
        <v>18840</v>
      </c>
      <c r="BU47" s="5">
        <v>0.878</v>
      </c>
      <c r="BV47" s="25" t="s">
        <v>6117</v>
      </c>
    </row>
    <row r="48" spans="1:74" x14ac:dyDescent="0.2">
      <c r="A48" s="31">
        <v>37</v>
      </c>
      <c r="B48" s="150" t="s">
        <v>6299</v>
      </c>
      <c r="C48" s="21">
        <v>3</v>
      </c>
      <c r="D48" s="21">
        <v>138376683</v>
      </c>
      <c r="E48" s="44" t="s">
        <v>48</v>
      </c>
      <c r="F48" t="s">
        <v>49</v>
      </c>
      <c r="G48" s="124">
        <v>0.15513022879573601</v>
      </c>
      <c r="H48" s="140">
        <v>0.15704899999999999</v>
      </c>
      <c r="I48">
        <v>6.9199999999999998E-2</v>
      </c>
      <c r="J48">
        <v>1.06E-2</v>
      </c>
      <c r="K48" s="60">
        <v>8.0670000000000004E-11</v>
      </c>
      <c r="L48" t="s">
        <v>7309</v>
      </c>
      <c r="M48">
        <v>59.9</v>
      </c>
      <c r="N48">
        <v>7.4859999999999998</v>
      </c>
      <c r="O48">
        <v>3</v>
      </c>
      <c r="P48">
        <v>5.7930000000000002E-2</v>
      </c>
      <c r="Q48" s="45">
        <v>421743</v>
      </c>
      <c r="R48" s="35" t="s">
        <v>6427</v>
      </c>
      <c r="S48" s="33" t="s">
        <v>6427</v>
      </c>
      <c r="T48" s="33" t="s">
        <v>6427</v>
      </c>
      <c r="U48" s="160" t="s">
        <v>6427</v>
      </c>
      <c r="V48" s="7" t="s">
        <v>6186</v>
      </c>
      <c r="W48" s="21" t="s">
        <v>6132</v>
      </c>
      <c r="X48" s="7">
        <v>3.09E-2</v>
      </c>
      <c r="Y48" s="5">
        <v>5.4000000000000003E-3</v>
      </c>
      <c r="Z48" s="23">
        <v>7.7900000000000006E-9</v>
      </c>
      <c r="AA48" s="5" t="s">
        <v>7127</v>
      </c>
      <c r="AB48" s="7">
        <v>3.2800000000000003E-2</v>
      </c>
      <c r="AC48" s="5">
        <v>7.6E-3</v>
      </c>
      <c r="AD48" s="5">
        <v>1.6540000000000001E-4</v>
      </c>
      <c r="AE48" s="5">
        <v>0.92181053454914996</v>
      </c>
      <c r="AF48" s="5" t="s">
        <v>7127</v>
      </c>
      <c r="AG48" s="44">
        <v>3.3000000000000002E-2</v>
      </c>
      <c r="AH48">
        <v>8.3000000000000001E-3</v>
      </c>
      <c r="AI48" s="60">
        <v>6.6180000000000007E-5</v>
      </c>
      <c r="AJ48" s="45" t="s">
        <v>7127</v>
      </c>
      <c r="AK48" s="5">
        <v>5.5109699999999998E-2</v>
      </c>
      <c r="AL48" s="5">
        <v>1.0921200000000001E-2</v>
      </c>
      <c r="AM48" s="23">
        <v>4.50858E-7</v>
      </c>
      <c r="AN48" s="5" t="s">
        <v>7127</v>
      </c>
      <c r="AO48" s="44">
        <v>3.1699999999999999E-2</v>
      </c>
      <c r="AP48">
        <v>4.3E-3</v>
      </c>
      <c r="AQ48" s="60">
        <v>5.9669187849837799E-12</v>
      </c>
      <c r="AR48">
        <v>0.24314652438039899</v>
      </c>
      <c r="AS48" s="45" t="s">
        <v>7127</v>
      </c>
      <c r="AT48" s="24" t="s">
        <v>6427</v>
      </c>
      <c r="AU48" s="23" t="s">
        <v>6427</v>
      </c>
      <c r="AV48" s="24" t="s">
        <v>6427</v>
      </c>
      <c r="AW48" s="23" t="s">
        <v>6427</v>
      </c>
      <c r="AX48" s="23"/>
      <c r="AY48" s="23" t="s">
        <v>6427</v>
      </c>
      <c r="AZ48" s="9" t="s">
        <v>6427</v>
      </c>
      <c r="BA48" s="5" t="s">
        <v>49</v>
      </c>
      <c r="BB48" s="5" t="s">
        <v>48</v>
      </c>
      <c r="BC48" s="140">
        <v>0.123679</v>
      </c>
      <c r="BD48" s="140">
        <v>8.8442999999999994E-2</v>
      </c>
      <c r="BE48" s="140">
        <v>8.8442999999999994E-2</v>
      </c>
      <c r="BF48" s="140">
        <v>3.846E-3</v>
      </c>
      <c r="BG48" s="140">
        <v>0.11146300000000001</v>
      </c>
      <c r="BH48" s="140">
        <v>0.14999399999999999</v>
      </c>
      <c r="BI48" s="139">
        <v>0.12316199999999999</v>
      </c>
      <c r="BJ48" s="22"/>
      <c r="BK48" s="36" t="s">
        <v>6575</v>
      </c>
      <c r="BL48" s="19" t="s">
        <v>6575</v>
      </c>
      <c r="BM48" s="19" t="s">
        <v>6455</v>
      </c>
      <c r="BN48" s="19" t="s">
        <v>147</v>
      </c>
      <c r="BO48" s="19" t="s">
        <v>6456</v>
      </c>
      <c r="BP48" s="19" t="s">
        <v>6456</v>
      </c>
      <c r="BQ48" s="19" t="s">
        <v>6456</v>
      </c>
      <c r="BR48" s="19" t="s">
        <v>6456</v>
      </c>
      <c r="BS48" s="19" t="s">
        <v>6456</v>
      </c>
      <c r="BT48" s="100" t="s">
        <v>6456</v>
      </c>
      <c r="BU48" s="5">
        <v>7.06</v>
      </c>
      <c r="BV48" s="25" t="s">
        <v>6117</v>
      </c>
    </row>
    <row r="49" spans="1:74" x14ac:dyDescent="0.2">
      <c r="A49" s="31">
        <v>38</v>
      </c>
      <c r="B49" s="150" t="s">
        <v>6300</v>
      </c>
      <c r="C49" s="21">
        <v>3</v>
      </c>
      <c r="D49" s="21">
        <v>141415727</v>
      </c>
      <c r="E49" s="44" t="s">
        <v>48</v>
      </c>
      <c r="F49" t="s">
        <v>49</v>
      </c>
      <c r="G49" s="124">
        <v>0.953229552528436</v>
      </c>
      <c r="H49" s="140">
        <v>4.7571999999999899E-2</v>
      </c>
      <c r="I49">
        <v>0.1096</v>
      </c>
      <c r="J49">
        <v>1.8499999999999999E-2</v>
      </c>
      <c r="K49" s="60">
        <v>3.4309999999999998E-9</v>
      </c>
      <c r="L49" t="s">
        <v>7309</v>
      </c>
      <c r="M49">
        <v>0</v>
      </c>
      <c r="N49">
        <v>0.44600000000000001</v>
      </c>
      <c r="O49">
        <v>3</v>
      </c>
      <c r="P49">
        <v>0.93069999999999997</v>
      </c>
      <c r="Q49" s="45">
        <v>421743</v>
      </c>
      <c r="R49" s="35" t="s">
        <v>6427</v>
      </c>
      <c r="S49" s="33" t="s">
        <v>6427</v>
      </c>
      <c r="T49" s="33" t="s">
        <v>6427</v>
      </c>
      <c r="U49" s="160" t="s">
        <v>6427</v>
      </c>
      <c r="V49" s="7" t="s">
        <v>6186</v>
      </c>
      <c r="W49" s="21" t="s">
        <v>6132</v>
      </c>
      <c r="X49" s="7">
        <v>7.0900000000000005E-2</v>
      </c>
      <c r="Y49" s="5">
        <v>9.4999999999999998E-3</v>
      </c>
      <c r="Z49" s="23">
        <v>7.2399999999999999E-14</v>
      </c>
      <c r="AA49" s="5" t="s">
        <v>7127</v>
      </c>
      <c r="AB49" s="7">
        <v>6.6000000000000003E-2</v>
      </c>
      <c r="AC49" s="5">
        <v>1.41E-2</v>
      </c>
      <c r="AD49" s="23">
        <v>4.6299999999999997E-6</v>
      </c>
      <c r="AE49" s="5">
        <v>0.24861773493279901</v>
      </c>
      <c r="AF49" s="5" t="s">
        <v>7127</v>
      </c>
      <c r="AG49" s="44">
        <v>0.08</v>
      </c>
      <c r="AH49">
        <v>1.54E-2</v>
      </c>
      <c r="AI49" s="60">
        <v>2.0170000000000001E-7</v>
      </c>
      <c r="AJ49" s="45" t="s">
        <v>7127</v>
      </c>
      <c r="AK49" s="5">
        <v>4.9665800000000003E-2</v>
      </c>
      <c r="AL49" s="5">
        <v>1.8808100000000001E-2</v>
      </c>
      <c r="AM49" s="5">
        <v>8.2744700000000008E-3</v>
      </c>
      <c r="AN49" s="5" t="s">
        <v>7127</v>
      </c>
      <c r="AO49" s="44">
        <v>5.6599999999999998E-2</v>
      </c>
      <c r="AP49">
        <v>7.4000000000000003E-3</v>
      </c>
      <c r="AQ49" s="60">
        <v>1.31117147043302E-15</v>
      </c>
      <c r="AR49">
        <v>5.6823786261660204E-4</v>
      </c>
      <c r="AS49" s="45" t="s">
        <v>7127</v>
      </c>
      <c r="AT49" s="24" t="s">
        <v>6427</v>
      </c>
      <c r="AU49" s="23" t="s">
        <v>6427</v>
      </c>
      <c r="AV49" s="24" t="s">
        <v>6427</v>
      </c>
      <c r="AW49" s="23" t="s">
        <v>6427</v>
      </c>
      <c r="AX49" s="23"/>
      <c r="AY49" s="23" t="s">
        <v>6427</v>
      </c>
      <c r="AZ49" s="9" t="s">
        <v>6427</v>
      </c>
      <c r="BA49" s="5" t="s">
        <v>48</v>
      </c>
      <c r="BB49" s="5" t="s">
        <v>49</v>
      </c>
      <c r="BC49" s="140">
        <v>0.1009</v>
      </c>
      <c r="BD49" s="140">
        <v>1.77E-2</v>
      </c>
      <c r="BE49" s="140">
        <v>1.77E-2</v>
      </c>
      <c r="BF49" s="140">
        <v>1.2999999999999999E-3</v>
      </c>
      <c r="BG49" s="140">
        <v>3.1899999999999998E-2</v>
      </c>
      <c r="BH49" s="140">
        <v>4.0300000000000002E-2</v>
      </c>
      <c r="BI49" s="139">
        <v>3.0300000000000001E-2</v>
      </c>
      <c r="BJ49" s="22"/>
      <c r="BK49" s="36" t="s">
        <v>6576</v>
      </c>
      <c r="BL49" s="19" t="s">
        <v>6576</v>
      </c>
      <c r="BM49" s="19" t="s">
        <v>6455</v>
      </c>
      <c r="BN49" s="19" t="s">
        <v>147</v>
      </c>
      <c r="BO49" s="19" t="s">
        <v>6456</v>
      </c>
      <c r="BP49" s="19" t="s">
        <v>6456</v>
      </c>
      <c r="BQ49" s="19" t="s">
        <v>6456</v>
      </c>
      <c r="BR49" s="19" t="s">
        <v>6456</v>
      </c>
      <c r="BS49" s="19" t="s">
        <v>6456</v>
      </c>
      <c r="BT49" s="100" t="s">
        <v>6456</v>
      </c>
      <c r="BU49" s="5">
        <v>0.28299999999999997</v>
      </c>
      <c r="BV49" s="25" t="s">
        <v>6491</v>
      </c>
    </row>
    <row r="50" spans="1:74" x14ac:dyDescent="0.2">
      <c r="A50" s="31">
        <v>39</v>
      </c>
      <c r="B50" s="150" t="s">
        <v>6301</v>
      </c>
      <c r="C50" s="21">
        <v>3</v>
      </c>
      <c r="D50" s="21">
        <v>150348753</v>
      </c>
      <c r="E50" s="44" t="s">
        <v>49</v>
      </c>
      <c r="F50" t="s">
        <v>108</v>
      </c>
      <c r="G50" s="124">
        <v>0.94256278038521102</v>
      </c>
      <c r="H50" s="140">
        <v>5.8383999999999998E-2</v>
      </c>
      <c r="I50">
        <v>-0.11849999999999999</v>
      </c>
      <c r="J50">
        <v>1.6799999999999999E-2</v>
      </c>
      <c r="K50" s="60">
        <v>1.925E-12</v>
      </c>
      <c r="L50" t="s">
        <v>7314</v>
      </c>
      <c r="M50">
        <v>64.2</v>
      </c>
      <c r="N50">
        <v>8.375</v>
      </c>
      <c r="O50">
        <v>3</v>
      </c>
      <c r="P50">
        <v>3.8870000000000002E-2</v>
      </c>
      <c r="Q50" s="45">
        <v>421743</v>
      </c>
      <c r="R50" s="35" t="s">
        <v>6427</v>
      </c>
      <c r="S50" s="33" t="s">
        <v>6427</v>
      </c>
      <c r="T50" s="33" t="s">
        <v>6427</v>
      </c>
      <c r="U50" s="160" t="s">
        <v>6427</v>
      </c>
      <c r="V50" s="7" t="s">
        <v>6186</v>
      </c>
      <c r="W50" s="21" t="s">
        <v>6132</v>
      </c>
      <c r="X50" s="7">
        <v>-6.4500000000000002E-2</v>
      </c>
      <c r="Y50" s="5">
        <v>1.01E-2</v>
      </c>
      <c r="Z50" s="23">
        <v>1.41E-10</v>
      </c>
      <c r="AA50" s="5" t="s">
        <v>7128</v>
      </c>
      <c r="AB50" s="7">
        <v>-8.4099999999999994E-2</v>
      </c>
      <c r="AC50" s="5">
        <v>1.46E-2</v>
      </c>
      <c r="AD50" s="23">
        <v>2.62E-8</v>
      </c>
      <c r="AE50" s="5">
        <v>0.65079440484766204</v>
      </c>
      <c r="AF50" s="5" t="s">
        <v>7128</v>
      </c>
      <c r="AG50" s="44">
        <v>-8.8200000000000001E-2</v>
      </c>
      <c r="AH50">
        <v>1.44E-2</v>
      </c>
      <c r="AI50" s="60">
        <v>1.0330000000000001E-9</v>
      </c>
      <c r="AJ50" s="45" t="s">
        <v>7128</v>
      </c>
      <c r="AK50" s="5">
        <v>-5.0488600000000002E-2</v>
      </c>
      <c r="AL50" s="5">
        <v>1.6710699999999998E-2</v>
      </c>
      <c r="AM50" s="5">
        <v>2.51658E-3</v>
      </c>
      <c r="AN50" s="5" t="s">
        <v>7128</v>
      </c>
      <c r="AO50" s="44">
        <v>-5.7700000000000001E-2</v>
      </c>
      <c r="AP50">
        <v>7.7999999999999996E-3</v>
      </c>
      <c r="AQ50" s="60">
        <v>1.6253591736560001E-11</v>
      </c>
      <c r="AR50">
        <v>0.65994498827381598</v>
      </c>
      <c r="AS50" s="45" t="s">
        <v>7128</v>
      </c>
      <c r="AT50" s="24" t="s">
        <v>6427</v>
      </c>
      <c r="AU50" s="23" t="s">
        <v>6427</v>
      </c>
      <c r="AV50" s="24" t="s">
        <v>6427</v>
      </c>
      <c r="AW50" s="23" t="s">
        <v>6427</v>
      </c>
      <c r="AX50" s="23"/>
      <c r="AY50" s="23" t="s">
        <v>6427</v>
      </c>
      <c r="AZ50" s="9" t="s">
        <v>6427</v>
      </c>
      <c r="BA50" s="5" t="s">
        <v>49</v>
      </c>
      <c r="BB50" s="5" t="s">
        <v>108</v>
      </c>
      <c r="BC50" s="140">
        <v>9.4230000000000008E-3</v>
      </c>
      <c r="BD50" s="140">
        <v>2.6005E-2</v>
      </c>
      <c r="BE50" s="140">
        <v>2.6005E-2</v>
      </c>
      <c r="BF50" s="140">
        <v>0</v>
      </c>
      <c r="BG50" s="140">
        <v>4.6344000000000003E-2</v>
      </c>
      <c r="BH50" s="140">
        <v>4.965E-2</v>
      </c>
      <c r="BI50" s="139">
        <v>3.6900000000000002E-2</v>
      </c>
      <c r="BJ50" s="22"/>
      <c r="BK50" s="36" t="s">
        <v>6577</v>
      </c>
      <c r="BL50" s="19" t="s">
        <v>6456</v>
      </c>
      <c r="BM50" s="19" t="s">
        <v>6456</v>
      </c>
      <c r="BN50" s="19" t="s">
        <v>6456</v>
      </c>
      <c r="BO50" s="19" t="s">
        <v>6578</v>
      </c>
      <c r="BP50" s="19" t="s">
        <v>6465</v>
      </c>
      <c r="BQ50" s="19">
        <v>61380</v>
      </c>
      <c r="BR50" s="19" t="s">
        <v>6577</v>
      </c>
      <c r="BS50" s="19" t="s">
        <v>6455</v>
      </c>
      <c r="BT50" s="100">
        <v>59582</v>
      </c>
      <c r="BU50" s="5">
        <v>18.43</v>
      </c>
      <c r="BV50" s="25" t="s">
        <v>6579</v>
      </c>
    </row>
    <row r="51" spans="1:74" x14ac:dyDescent="0.2">
      <c r="A51" s="31">
        <v>40</v>
      </c>
      <c r="B51" s="150" t="s">
        <v>6302</v>
      </c>
      <c r="C51" s="21">
        <v>3</v>
      </c>
      <c r="D51" s="21">
        <v>152280264</v>
      </c>
      <c r="E51" s="44" t="s">
        <v>97</v>
      </c>
      <c r="F51" t="s">
        <v>108</v>
      </c>
      <c r="G51" s="124">
        <v>0.55554519461378105</v>
      </c>
      <c r="H51" s="140">
        <v>0.44972600000000001</v>
      </c>
      <c r="I51">
        <v>-4.9700000000000001E-2</v>
      </c>
      <c r="J51">
        <v>7.7999999999999996E-3</v>
      </c>
      <c r="K51" s="60">
        <v>2.3129999999999999E-10</v>
      </c>
      <c r="L51" t="s">
        <v>7312</v>
      </c>
      <c r="M51">
        <v>67.900000000000006</v>
      </c>
      <c r="N51">
        <v>9.3390000000000004</v>
      </c>
      <c r="O51">
        <v>3</v>
      </c>
      <c r="P51">
        <v>2.511E-2</v>
      </c>
      <c r="Q51" s="45">
        <v>421743</v>
      </c>
      <c r="R51" s="36">
        <v>-5.6243599999999998E-2</v>
      </c>
      <c r="S51" s="34">
        <v>7.8458E-3</v>
      </c>
      <c r="T51" s="34">
        <v>7.58E-13</v>
      </c>
      <c r="U51" s="100">
        <v>0.11049</v>
      </c>
      <c r="V51" s="7" t="s">
        <v>6186</v>
      </c>
      <c r="W51" s="21" t="s">
        <v>6174</v>
      </c>
      <c r="X51" s="7">
        <v>-2.9700000000000001E-2</v>
      </c>
      <c r="Y51" s="5">
        <v>4.8999999999999998E-3</v>
      </c>
      <c r="Z51" s="23">
        <v>1.27E-9</v>
      </c>
      <c r="AA51" s="5" t="s">
        <v>7128</v>
      </c>
      <c r="AB51" s="7">
        <v>-3.4099999999999998E-2</v>
      </c>
      <c r="AC51" s="5">
        <v>4.8999999999999998E-3</v>
      </c>
      <c r="AD51" s="23">
        <v>1.5799999999999999E-12</v>
      </c>
      <c r="AE51" s="5">
        <v>0.25856353733474902</v>
      </c>
      <c r="AF51" s="5" t="s">
        <v>7128</v>
      </c>
      <c r="AG51" s="44">
        <v>-3.3500000000000002E-2</v>
      </c>
      <c r="AH51">
        <v>6.4999999999999997E-3</v>
      </c>
      <c r="AI51" s="60">
        <v>2.4620000000000002E-7</v>
      </c>
      <c r="AJ51" s="45" t="s">
        <v>7128</v>
      </c>
      <c r="AK51" s="5">
        <v>-1.7607899999999999E-2</v>
      </c>
      <c r="AL51" s="5">
        <v>6.9426399999999999E-3</v>
      </c>
      <c r="AM51" s="5">
        <v>1.1206799999999999E-2</v>
      </c>
      <c r="AN51" s="5" t="s">
        <v>7128</v>
      </c>
      <c r="AO51" s="44">
        <v>-2.8500000000000001E-2</v>
      </c>
      <c r="AP51">
        <v>2.8999999999999998E-3</v>
      </c>
      <c r="AQ51" s="60">
        <v>1.24127279824444E-20</v>
      </c>
      <c r="AR51">
        <v>0.40888501553183598</v>
      </c>
      <c r="AS51" s="45" t="s">
        <v>7128</v>
      </c>
      <c r="AT51" s="24" t="s">
        <v>6427</v>
      </c>
      <c r="AU51" s="23" t="s">
        <v>6427</v>
      </c>
      <c r="AV51" s="24" t="s">
        <v>6427</v>
      </c>
      <c r="AW51" s="23" t="s">
        <v>6427</v>
      </c>
      <c r="AX51" s="23"/>
      <c r="AY51" s="23" t="s">
        <v>6427</v>
      </c>
      <c r="AZ51" s="9" t="s">
        <v>6427</v>
      </c>
      <c r="BA51" s="5" t="s">
        <v>108</v>
      </c>
      <c r="BB51" s="5" t="s">
        <v>97</v>
      </c>
      <c r="BC51" s="140">
        <v>0.57322099999999998</v>
      </c>
      <c r="BD51" s="140">
        <v>0.52600499999999994</v>
      </c>
      <c r="BE51" s="140">
        <v>0.52600499999999994</v>
      </c>
      <c r="BF51" s="140">
        <v>0.56645199999999996</v>
      </c>
      <c r="BG51" s="140">
        <v>0.40328199999999997</v>
      </c>
      <c r="BH51" s="140">
        <v>0.52404499999999998</v>
      </c>
      <c r="BI51" s="139">
        <v>0.491728</v>
      </c>
      <c r="BJ51" s="22"/>
      <c r="BK51" s="36" t="s">
        <v>6580</v>
      </c>
      <c r="BL51" s="19" t="s">
        <v>6580</v>
      </c>
      <c r="BM51" s="19" t="s">
        <v>6455</v>
      </c>
      <c r="BN51" s="19" t="s">
        <v>6517</v>
      </c>
      <c r="BO51" s="19" t="s">
        <v>6456</v>
      </c>
      <c r="BP51" s="19" t="s">
        <v>6456</v>
      </c>
      <c r="BQ51" s="19" t="s">
        <v>6456</v>
      </c>
      <c r="BR51" s="19" t="s">
        <v>6456</v>
      </c>
      <c r="BS51" s="19" t="s">
        <v>6456</v>
      </c>
      <c r="BT51" s="100" t="s">
        <v>6456</v>
      </c>
      <c r="BU51" s="5">
        <v>18.920000000000002</v>
      </c>
      <c r="BV51" s="25" t="s">
        <v>6117</v>
      </c>
    </row>
    <row r="52" spans="1:74" x14ac:dyDescent="0.2">
      <c r="A52" s="31">
        <v>40</v>
      </c>
      <c r="B52" s="150" t="s">
        <v>6303</v>
      </c>
      <c r="C52" s="21">
        <v>3</v>
      </c>
      <c r="D52" s="21">
        <v>152751638</v>
      </c>
      <c r="E52" s="44" t="s">
        <v>97</v>
      </c>
      <c r="F52" t="s">
        <v>49</v>
      </c>
      <c r="G52" s="124">
        <v>0.96509866047095005</v>
      </c>
      <c r="H52" s="140">
        <v>3.5589000000000003E-2</v>
      </c>
      <c r="I52">
        <v>0.14630000000000001</v>
      </c>
      <c r="J52">
        <v>2.1899999999999999E-2</v>
      </c>
      <c r="K52" s="60">
        <v>2.4169999999999999E-11</v>
      </c>
      <c r="L52" t="s">
        <v>7309</v>
      </c>
      <c r="M52">
        <v>0</v>
      </c>
      <c r="N52">
        <v>0.27400000000000002</v>
      </c>
      <c r="O52">
        <v>3</v>
      </c>
      <c r="P52">
        <v>0.96479999999999999</v>
      </c>
      <c r="Q52" s="45">
        <v>421743</v>
      </c>
      <c r="R52" s="35" t="s">
        <v>6427</v>
      </c>
      <c r="S52" s="33" t="s">
        <v>6427</v>
      </c>
      <c r="T52" s="33" t="s">
        <v>6427</v>
      </c>
      <c r="U52" s="160" t="s">
        <v>6427</v>
      </c>
      <c r="V52" s="7" t="s">
        <v>6186</v>
      </c>
      <c r="W52" s="21" t="s">
        <v>6132</v>
      </c>
      <c r="X52" s="7">
        <v>7.6300000000000007E-2</v>
      </c>
      <c r="Y52" s="5">
        <v>1.15E-2</v>
      </c>
      <c r="Z52" s="23">
        <v>2.8299999999999999E-11</v>
      </c>
      <c r="AA52" s="5" t="s">
        <v>7127</v>
      </c>
      <c r="AB52" s="7">
        <v>8.3799999999999999E-2</v>
      </c>
      <c r="AC52" s="5">
        <v>1.5900000000000001E-2</v>
      </c>
      <c r="AD52" s="23">
        <v>3.8200000000000001E-7</v>
      </c>
      <c r="AE52" s="5">
        <v>0.51477111487734695</v>
      </c>
      <c r="AF52" s="5" t="s">
        <v>7127</v>
      </c>
      <c r="AG52" s="44">
        <v>9.4E-2</v>
      </c>
      <c r="AH52">
        <v>1.61E-2</v>
      </c>
      <c r="AI52" s="60">
        <v>5.5510000000000004E-9</v>
      </c>
      <c r="AJ52" s="45" t="s">
        <v>7127</v>
      </c>
      <c r="AK52" s="5">
        <v>5.4514800000000002E-2</v>
      </c>
      <c r="AL52" s="5">
        <v>1.34427E-2</v>
      </c>
      <c r="AM52" s="23">
        <v>5.0062200000000003E-5</v>
      </c>
      <c r="AN52" s="5" t="s">
        <v>7127</v>
      </c>
      <c r="AO52" s="44">
        <v>8.1600000000000006E-2</v>
      </c>
      <c r="AP52">
        <v>8.6999999999999994E-3</v>
      </c>
      <c r="AQ52" s="60">
        <v>1.40176551728942E-18</v>
      </c>
      <c r="AR52">
        <v>0.60672098436271904</v>
      </c>
      <c r="AS52" s="45" t="s">
        <v>7127</v>
      </c>
      <c r="AT52" s="24" t="s">
        <v>6427</v>
      </c>
      <c r="AU52" s="23" t="s">
        <v>6427</v>
      </c>
      <c r="AV52" s="24" t="s">
        <v>6427</v>
      </c>
      <c r="AW52" s="23" t="s">
        <v>6427</v>
      </c>
      <c r="AX52" s="23"/>
      <c r="AY52" s="23" t="s">
        <v>6427</v>
      </c>
      <c r="AZ52" s="9" t="s">
        <v>6427</v>
      </c>
      <c r="BA52" s="5" t="s">
        <v>97</v>
      </c>
      <c r="BB52" s="5" t="s">
        <v>49</v>
      </c>
      <c r="BC52" s="140">
        <v>7.4999999999999997E-3</v>
      </c>
      <c r="BD52" s="140">
        <v>1.9E-2</v>
      </c>
      <c r="BE52" s="140">
        <v>1.9E-2</v>
      </c>
      <c r="BF52" s="140">
        <v>5.9999999999999995E-4</v>
      </c>
      <c r="BG52" s="140">
        <v>7.7899999999999997E-2</v>
      </c>
      <c r="BH52" s="140">
        <v>4.1700000000000001E-2</v>
      </c>
      <c r="BI52" s="139">
        <v>4.8000000000000001E-2</v>
      </c>
      <c r="BJ52" s="22"/>
      <c r="BK52" s="36" t="s">
        <v>6581</v>
      </c>
      <c r="BL52" s="19" t="s">
        <v>6456</v>
      </c>
      <c r="BM52" s="19" t="s">
        <v>6456</v>
      </c>
      <c r="BN52" s="19" t="s">
        <v>6456</v>
      </c>
      <c r="BO52" s="19" t="s">
        <v>6582</v>
      </c>
      <c r="BP52" s="19" t="s">
        <v>6465</v>
      </c>
      <c r="BQ52" s="19">
        <v>101191</v>
      </c>
      <c r="BR52" s="19" t="s">
        <v>6583</v>
      </c>
      <c r="BS52" s="19" t="s">
        <v>6486</v>
      </c>
      <c r="BT52" s="100">
        <v>48796</v>
      </c>
      <c r="BU52" s="5">
        <v>0.33200000000000002</v>
      </c>
      <c r="BV52" s="25" t="s">
        <v>6117</v>
      </c>
    </row>
    <row r="53" spans="1:74" x14ac:dyDescent="0.2">
      <c r="A53" s="31">
        <v>41</v>
      </c>
      <c r="B53" s="22" t="s">
        <v>6136</v>
      </c>
      <c r="C53" s="21">
        <v>3</v>
      </c>
      <c r="D53" s="21">
        <v>157077679</v>
      </c>
      <c r="E53" s="44" t="s">
        <v>97</v>
      </c>
      <c r="F53" t="s">
        <v>108</v>
      </c>
      <c r="G53" s="124">
        <v>0.41522991419893202</v>
      </c>
      <c r="H53" s="140">
        <v>0.404528</v>
      </c>
      <c r="I53">
        <v>4.7600000000000003E-2</v>
      </c>
      <c r="J53">
        <v>7.9000000000000008E-3</v>
      </c>
      <c r="K53" s="60">
        <v>1.5719999999999999E-9</v>
      </c>
      <c r="L53" t="s">
        <v>7309</v>
      </c>
      <c r="M53">
        <v>56.3</v>
      </c>
      <c r="N53">
        <v>6.867</v>
      </c>
      <c r="O53">
        <v>3</v>
      </c>
      <c r="P53">
        <v>7.6240000000000002E-2</v>
      </c>
      <c r="Q53" s="45">
        <v>421743</v>
      </c>
      <c r="R53" s="35" t="s">
        <v>6427</v>
      </c>
      <c r="S53" s="33" t="s">
        <v>6427</v>
      </c>
      <c r="T53" s="33" t="s">
        <v>6427</v>
      </c>
      <c r="U53" s="160" t="s">
        <v>6427</v>
      </c>
      <c r="V53" s="7" t="s">
        <v>6186</v>
      </c>
      <c r="W53" s="21" t="s">
        <v>6132</v>
      </c>
      <c r="X53" s="7">
        <v>1.8100000000000002E-2</v>
      </c>
      <c r="Y53" s="5">
        <v>5.3E-3</v>
      </c>
      <c r="Z53" s="5">
        <v>6.3679999999999997E-4</v>
      </c>
      <c r="AA53" s="5" t="s">
        <v>7127</v>
      </c>
      <c r="AB53" s="7">
        <v>2.4500000000000001E-2</v>
      </c>
      <c r="AC53" s="5">
        <v>5.1000000000000004E-3</v>
      </c>
      <c r="AD53" s="23">
        <v>1.42E-7</v>
      </c>
      <c r="AE53" s="5">
        <v>1.3397377290234901E-2</v>
      </c>
      <c r="AF53" s="5" t="s">
        <v>7127</v>
      </c>
      <c r="AG53" s="44">
        <v>1.5699999999999999E-2</v>
      </c>
      <c r="AH53">
        <v>6.6E-3</v>
      </c>
      <c r="AI53">
        <v>1.7309999999999999E-2</v>
      </c>
      <c r="AJ53" s="45" t="s">
        <v>7127</v>
      </c>
      <c r="AK53" s="5">
        <v>2.5889100000000002E-2</v>
      </c>
      <c r="AL53" s="5">
        <v>7.2227799999999998E-3</v>
      </c>
      <c r="AM53" s="5">
        <v>3.3789399999999999E-4</v>
      </c>
      <c r="AN53" s="5" t="s">
        <v>7127</v>
      </c>
      <c r="AO53" s="44">
        <v>2.8199999999999999E-2</v>
      </c>
      <c r="AP53">
        <v>3.0000000000000001E-3</v>
      </c>
      <c r="AQ53" s="60">
        <v>1.03810075678025E-18</v>
      </c>
      <c r="AR53">
        <v>0.85562806326998497</v>
      </c>
      <c r="AS53" s="45" t="s">
        <v>7127</v>
      </c>
      <c r="AT53" s="24" t="s">
        <v>6427</v>
      </c>
      <c r="AU53" s="23" t="s">
        <v>6427</v>
      </c>
      <c r="AV53" s="24" t="s">
        <v>6427</v>
      </c>
      <c r="AW53" s="23" t="s">
        <v>6427</v>
      </c>
      <c r="AX53" s="23"/>
      <c r="AY53" s="23" t="s">
        <v>6427</v>
      </c>
      <c r="AZ53" s="9" t="s">
        <v>6427</v>
      </c>
      <c r="BA53" s="5" t="s">
        <v>108</v>
      </c>
      <c r="BB53" s="5" t="s">
        <v>97</v>
      </c>
      <c r="BC53" s="140">
        <v>0.53142999999999996</v>
      </c>
      <c r="BD53" s="140">
        <v>0.43160399999999999</v>
      </c>
      <c r="BE53" s="140">
        <v>0.43160399999999999</v>
      </c>
      <c r="BF53" s="140">
        <v>0.66709499999999999</v>
      </c>
      <c r="BG53" s="140">
        <v>0.31559300000000001</v>
      </c>
      <c r="BH53" s="140">
        <v>0.41578999999999999</v>
      </c>
      <c r="BI53" s="139">
        <v>0.40625</v>
      </c>
      <c r="BJ53" s="22" t="s">
        <v>6584</v>
      </c>
      <c r="BK53" s="36" t="s">
        <v>6585</v>
      </c>
      <c r="BL53" s="19" t="s">
        <v>6456</v>
      </c>
      <c r="BM53" s="19" t="s">
        <v>6456</v>
      </c>
      <c r="BN53" s="19" t="s">
        <v>6456</v>
      </c>
      <c r="BO53" s="19" t="s">
        <v>6585</v>
      </c>
      <c r="BP53" s="19" t="s">
        <v>6455</v>
      </c>
      <c r="BQ53" s="19">
        <v>31550</v>
      </c>
      <c r="BR53" s="19" t="s">
        <v>6586</v>
      </c>
      <c r="BS53" s="19" t="s">
        <v>6465</v>
      </c>
      <c r="BT53" s="100">
        <v>3988</v>
      </c>
      <c r="BU53" s="5">
        <v>2.4049999999999998</v>
      </c>
      <c r="BV53" s="25" t="s">
        <v>6587</v>
      </c>
    </row>
    <row r="54" spans="1:74" x14ac:dyDescent="0.2">
      <c r="A54" s="31">
        <v>42</v>
      </c>
      <c r="B54" s="150" t="s">
        <v>6304</v>
      </c>
      <c r="C54" s="21">
        <v>3</v>
      </c>
      <c r="D54" s="21">
        <v>160453304</v>
      </c>
      <c r="E54" s="44" t="s">
        <v>48</v>
      </c>
      <c r="F54" t="s">
        <v>49</v>
      </c>
      <c r="G54" s="124">
        <v>0.484904047109258</v>
      </c>
      <c r="H54" s="140">
        <v>0.47700599999999999</v>
      </c>
      <c r="I54">
        <v>5.2900000000000003E-2</v>
      </c>
      <c r="J54">
        <v>7.7999999999999996E-3</v>
      </c>
      <c r="K54" s="60">
        <v>9.0249999999999992E-12</v>
      </c>
      <c r="L54" t="s">
        <v>7309</v>
      </c>
      <c r="M54">
        <v>34.700000000000003</v>
      </c>
      <c r="N54">
        <v>4.593</v>
      </c>
      <c r="O54">
        <v>3</v>
      </c>
      <c r="P54">
        <v>0.2041</v>
      </c>
      <c r="Q54" s="45">
        <v>421743</v>
      </c>
      <c r="R54" s="35" t="s">
        <v>6427</v>
      </c>
      <c r="S54" s="33" t="s">
        <v>6427</v>
      </c>
      <c r="T54" s="33" t="s">
        <v>6427</v>
      </c>
      <c r="U54" s="160" t="s">
        <v>6427</v>
      </c>
      <c r="V54" s="7" t="s">
        <v>6186</v>
      </c>
      <c r="W54" s="21" t="s">
        <v>6132</v>
      </c>
      <c r="X54" s="7">
        <v>2.7400000000000001E-2</v>
      </c>
      <c r="Y54" s="5">
        <v>3.8999999999999998E-3</v>
      </c>
      <c r="Z54" s="23">
        <v>3.5600000000000002E-12</v>
      </c>
      <c r="AA54" s="5" t="s">
        <v>7127</v>
      </c>
      <c r="AB54" s="7">
        <v>2.0299999999999999E-2</v>
      </c>
      <c r="AC54" s="5">
        <v>5.3E-3</v>
      </c>
      <c r="AD54" s="5">
        <v>1.8022000000000001E-4</v>
      </c>
      <c r="AE54" s="5">
        <v>0.208332899963452</v>
      </c>
      <c r="AF54" s="5" t="s">
        <v>7127</v>
      </c>
      <c r="AG54" s="44">
        <v>2.8400000000000002E-2</v>
      </c>
      <c r="AH54">
        <v>6.6E-3</v>
      </c>
      <c r="AI54" s="60">
        <v>1.666E-5</v>
      </c>
      <c r="AJ54" s="45" t="s">
        <v>7127</v>
      </c>
      <c r="AK54" s="5">
        <v>2.1110500000000001E-2</v>
      </c>
      <c r="AL54" s="5">
        <v>6.9605999999999999E-3</v>
      </c>
      <c r="AM54" s="5">
        <v>2.42253E-3</v>
      </c>
      <c r="AN54" s="5" t="s">
        <v>7127</v>
      </c>
      <c r="AO54" s="44">
        <v>2.4899999999999999E-2</v>
      </c>
      <c r="AP54">
        <v>3.0999999999999999E-3</v>
      </c>
      <c r="AQ54" s="60">
        <v>7.8914545213690603E-14</v>
      </c>
      <c r="AR54">
        <v>0.79051834157303202</v>
      </c>
      <c r="AS54" s="45" t="s">
        <v>7127</v>
      </c>
      <c r="AT54" s="24" t="s">
        <v>6427</v>
      </c>
      <c r="AU54" s="23" t="s">
        <v>6427</v>
      </c>
      <c r="AV54" s="24" t="s">
        <v>6427</v>
      </c>
      <c r="AW54" s="23" t="s">
        <v>6427</v>
      </c>
      <c r="AX54" s="23"/>
      <c r="AY54" s="23" t="s">
        <v>6427</v>
      </c>
      <c r="AZ54" s="9" t="s">
        <v>6427</v>
      </c>
      <c r="BA54" s="5" t="s">
        <v>48</v>
      </c>
      <c r="BB54" s="5" t="s">
        <v>49</v>
      </c>
      <c r="BC54" s="140">
        <v>0.26829999999999998</v>
      </c>
      <c r="BD54" s="140">
        <v>0.40679999999999999</v>
      </c>
      <c r="BE54" s="140">
        <v>0.40679999999999999</v>
      </c>
      <c r="BF54" s="140">
        <v>0.21129999999999999</v>
      </c>
      <c r="BG54" s="140">
        <v>0.61509999999999998</v>
      </c>
      <c r="BH54" s="140">
        <v>0.56179999999999997</v>
      </c>
      <c r="BI54" s="139">
        <v>0.54520000000000002</v>
      </c>
      <c r="BJ54" s="22"/>
      <c r="BK54" s="36" t="s">
        <v>6588</v>
      </c>
      <c r="BL54" s="19" t="s">
        <v>6588</v>
      </c>
      <c r="BM54" s="19" t="s">
        <v>6455</v>
      </c>
      <c r="BN54" s="19" t="s">
        <v>147</v>
      </c>
      <c r="BO54" s="19" t="s">
        <v>6456</v>
      </c>
      <c r="BP54" s="19" t="s">
        <v>6456</v>
      </c>
      <c r="BQ54" s="19" t="s">
        <v>6456</v>
      </c>
      <c r="BR54" s="19" t="s">
        <v>6456</v>
      </c>
      <c r="BS54" s="19" t="s">
        <v>6456</v>
      </c>
      <c r="BT54" s="100" t="s">
        <v>6456</v>
      </c>
      <c r="BU54" s="5">
        <v>3.9119999999999999</v>
      </c>
      <c r="BV54" s="25" t="s">
        <v>6589</v>
      </c>
    </row>
    <row r="55" spans="1:74" x14ac:dyDescent="0.2">
      <c r="A55" s="31">
        <v>43</v>
      </c>
      <c r="B55" s="150" t="s">
        <v>6305</v>
      </c>
      <c r="C55" s="21">
        <v>3</v>
      </c>
      <c r="D55" s="21">
        <v>168497913</v>
      </c>
      <c r="E55" s="44" t="s">
        <v>97</v>
      </c>
      <c r="F55" t="s">
        <v>108</v>
      </c>
      <c r="G55" s="124">
        <v>0.87496851149159605</v>
      </c>
      <c r="H55" s="140">
        <v>0.12292400000000001</v>
      </c>
      <c r="I55">
        <v>7.0000000000000007E-2</v>
      </c>
      <c r="J55">
        <v>1.17E-2</v>
      </c>
      <c r="K55" s="60">
        <v>2.2689999999999999E-9</v>
      </c>
      <c r="L55" t="s">
        <v>7309</v>
      </c>
      <c r="M55">
        <v>7.7</v>
      </c>
      <c r="N55">
        <v>3.2490000000000001</v>
      </c>
      <c r="O55">
        <v>3</v>
      </c>
      <c r="P55">
        <v>0.35489999999999999</v>
      </c>
      <c r="Q55" s="45">
        <v>421743</v>
      </c>
      <c r="R55" s="35" t="s">
        <v>6427</v>
      </c>
      <c r="S55" s="33" t="s">
        <v>6427</v>
      </c>
      <c r="T55" s="33" t="s">
        <v>6427</v>
      </c>
      <c r="U55" s="160" t="s">
        <v>6427</v>
      </c>
      <c r="V55" s="7" t="s">
        <v>6186</v>
      </c>
      <c r="W55" s="21" t="s">
        <v>6132</v>
      </c>
      <c r="X55" s="7">
        <v>3.7999999999999999E-2</v>
      </c>
      <c r="Y55" s="5">
        <v>6.1999999999999998E-3</v>
      </c>
      <c r="Z55" s="23">
        <v>1.07E-9</v>
      </c>
      <c r="AA55" s="5" t="s">
        <v>7127</v>
      </c>
      <c r="AB55" s="7">
        <v>3.6499999999999998E-2</v>
      </c>
      <c r="AC55" s="5">
        <v>8.6E-3</v>
      </c>
      <c r="AD55" s="23">
        <v>4.01E-7</v>
      </c>
      <c r="AE55" s="5">
        <v>1.86735052011676E-3</v>
      </c>
      <c r="AF55" s="5" t="s">
        <v>7127</v>
      </c>
      <c r="AG55" s="44">
        <v>5.4100000000000002E-2</v>
      </c>
      <c r="AH55">
        <v>9.5999999999999992E-3</v>
      </c>
      <c r="AI55" s="60">
        <v>1.9510000000000001E-8</v>
      </c>
      <c r="AJ55" s="45" t="s">
        <v>7127</v>
      </c>
      <c r="AK55" s="5">
        <v>2.30799E-2</v>
      </c>
      <c r="AL55" s="5">
        <v>9.9490199999999994E-3</v>
      </c>
      <c r="AM55" s="5">
        <v>2.0350699999999999E-2</v>
      </c>
      <c r="AN55" s="5" t="s">
        <v>7127</v>
      </c>
      <c r="AO55" s="44">
        <v>2.3699999999999999E-2</v>
      </c>
      <c r="AP55">
        <v>4.7000000000000002E-3</v>
      </c>
      <c r="AQ55" s="60">
        <v>2.3691220067173499E-8</v>
      </c>
      <c r="AR55">
        <v>1.2598514891448899E-3</v>
      </c>
      <c r="AS55" s="45" t="s">
        <v>7127</v>
      </c>
      <c r="AT55" s="24" t="s">
        <v>6427</v>
      </c>
      <c r="AU55" s="23" t="s">
        <v>6427</v>
      </c>
      <c r="AV55" s="24" t="s">
        <v>6427</v>
      </c>
      <c r="AW55" s="23" t="s">
        <v>6427</v>
      </c>
      <c r="AX55" s="23"/>
      <c r="AY55" s="23" t="s">
        <v>6427</v>
      </c>
      <c r="AZ55" s="9" t="s">
        <v>6427</v>
      </c>
      <c r="BA55" s="5" t="s">
        <v>97</v>
      </c>
      <c r="BB55" s="5" t="s">
        <v>108</v>
      </c>
      <c r="BC55" s="140">
        <v>0.20250000000000001</v>
      </c>
      <c r="BD55" s="140">
        <v>7.0800000000000002E-2</v>
      </c>
      <c r="BE55" s="140">
        <v>7.0800000000000002E-2</v>
      </c>
      <c r="BF55" s="140">
        <v>1.03E-2</v>
      </c>
      <c r="BG55" s="140">
        <v>0.1336</v>
      </c>
      <c r="BH55" s="140">
        <v>0.12330000000000001</v>
      </c>
      <c r="BI55" s="139">
        <v>0.1158</v>
      </c>
      <c r="BJ55" s="22"/>
      <c r="BK55" s="36" t="s">
        <v>6590</v>
      </c>
      <c r="BL55" s="19" t="s">
        <v>6591</v>
      </c>
      <c r="BM55" s="19" t="s">
        <v>6592</v>
      </c>
      <c r="BN55" s="19" t="s">
        <v>6472</v>
      </c>
      <c r="BO55" s="19" t="s">
        <v>6456</v>
      </c>
      <c r="BP55" s="19" t="s">
        <v>6456</v>
      </c>
      <c r="BQ55" s="19" t="s">
        <v>6456</v>
      </c>
      <c r="BR55" s="19" t="s">
        <v>6456</v>
      </c>
      <c r="BS55" s="19" t="s">
        <v>6456</v>
      </c>
      <c r="BT55" s="100" t="s">
        <v>6456</v>
      </c>
      <c r="BU55" s="5">
        <v>0.53300000000000003</v>
      </c>
      <c r="BV55" s="25" t="s">
        <v>6117</v>
      </c>
    </row>
    <row r="56" spans="1:74" x14ac:dyDescent="0.2">
      <c r="A56" s="31">
        <v>44</v>
      </c>
      <c r="B56" s="150" t="s">
        <v>6306</v>
      </c>
      <c r="C56" s="21">
        <v>3</v>
      </c>
      <c r="D56" s="21">
        <v>170991404</v>
      </c>
      <c r="E56" s="44" t="s">
        <v>48</v>
      </c>
      <c r="F56" t="s">
        <v>49</v>
      </c>
      <c r="G56" s="124">
        <v>0.703204182201009</v>
      </c>
      <c r="H56" s="140">
        <v>0.290412</v>
      </c>
      <c r="I56">
        <v>0.10299999999999999</v>
      </c>
      <c r="J56">
        <v>8.5000000000000006E-3</v>
      </c>
      <c r="K56" s="60">
        <v>6.4650000000000001E-34</v>
      </c>
      <c r="L56" t="s">
        <v>7309</v>
      </c>
      <c r="M56">
        <v>16.399999999999999</v>
      </c>
      <c r="N56">
        <v>3.5870000000000002</v>
      </c>
      <c r="O56">
        <v>3</v>
      </c>
      <c r="P56">
        <v>0.30959999999999999</v>
      </c>
      <c r="Q56" s="45">
        <v>421743</v>
      </c>
      <c r="R56" s="35" t="s">
        <v>6427</v>
      </c>
      <c r="S56" s="33" t="s">
        <v>6427</v>
      </c>
      <c r="T56" s="33" t="s">
        <v>6427</v>
      </c>
      <c r="U56" s="160" t="s">
        <v>6427</v>
      </c>
      <c r="V56" s="7" t="s">
        <v>6186</v>
      </c>
      <c r="W56" s="21" t="s">
        <v>6132</v>
      </c>
      <c r="X56" s="7">
        <v>4.4699999999999997E-2</v>
      </c>
      <c r="Y56" s="5">
        <v>4.1000000000000003E-3</v>
      </c>
      <c r="Z56" s="23">
        <v>4.1799999999999998E-27</v>
      </c>
      <c r="AA56" s="5" t="s">
        <v>7127</v>
      </c>
      <c r="AB56" s="7">
        <v>5.4100000000000002E-2</v>
      </c>
      <c r="AC56" s="5">
        <v>5.4999999999999997E-3</v>
      </c>
      <c r="AD56" s="23">
        <v>1.7400000000000002E-27</v>
      </c>
      <c r="AE56" s="5">
        <v>2.1890411513586601E-3</v>
      </c>
      <c r="AF56" s="5" t="s">
        <v>7127</v>
      </c>
      <c r="AG56" s="44">
        <v>6.6299999999999998E-2</v>
      </c>
      <c r="AH56">
        <v>7.1000000000000004E-3</v>
      </c>
      <c r="AI56" s="60">
        <v>1.253E-20</v>
      </c>
      <c r="AJ56" s="45" t="s">
        <v>7127</v>
      </c>
      <c r="AK56" s="5">
        <v>5.38948E-2</v>
      </c>
      <c r="AL56" s="5">
        <v>7.7447200000000001E-3</v>
      </c>
      <c r="AM56" s="23">
        <v>3.4292599999999999E-12</v>
      </c>
      <c r="AN56" s="5" t="s">
        <v>7127</v>
      </c>
      <c r="AO56" s="44">
        <v>4.5499999999999999E-2</v>
      </c>
      <c r="AP56">
        <v>3.2000000000000002E-3</v>
      </c>
      <c r="AQ56" s="60">
        <v>1.72432321213588E-47</v>
      </c>
      <c r="AR56">
        <v>3.8483723595036202E-4</v>
      </c>
      <c r="AS56" s="45" t="s">
        <v>7127</v>
      </c>
      <c r="AT56" s="24" t="s">
        <v>6427</v>
      </c>
      <c r="AU56" s="23" t="s">
        <v>6427</v>
      </c>
      <c r="AV56" s="24" t="s">
        <v>6427</v>
      </c>
      <c r="AW56" s="23" t="s">
        <v>6427</v>
      </c>
      <c r="AX56" s="23"/>
      <c r="AY56" s="23" t="s">
        <v>6427</v>
      </c>
      <c r="AZ56" s="9" t="s">
        <v>6427</v>
      </c>
      <c r="BA56" s="5" t="s">
        <v>48</v>
      </c>
      <c r="BB56" s="5" t="s">
        <v>49</v>
      </c>
      <c r="BC56" s="140">
        <v>0.60060000000000002</v>
      </c>
      <c r="BD56" s="140">
        <v>0.32429999999999998</v>
      </c>
      <c r="BE56" s="140">
        <v>0.32429999999999998</v>
      </c>
      <c r="BF56" s="140">
        <v>0.2329</v>
      </c>
      <c r="BG56" s="140">
        <v>0.27329999999999999</v>
      </c>
      <c r="BH56" s="140">
        <v>0.2903</v>
      </c>
      <c r="BI56" s="139">
        <v>0.31890000000000002</v>
      </c>
      <c r="BJ56" s="22"/>
      <c r="BK56" s="36" t="s">
        <v>6593</v>
      </c>
      <c r="BL56" s="19" t="s">
        <v>6456</v>
      </c>
      <c r="BM56" s="19" t="s">
        <v>6456</v>
      </c>
      <c r="BN56" s="19" t="s">
        <v>6456</v>
      </c>
      <c r="BO56" s="19" t="s">
        <v>6594</v>
      </c>
      <c r="BP56" s="19" t="s">
        <v>6486</v>
      </c>
      <c r="BQ56" s="19">
        <v>37507</v>
      </c>
      <c r="BR56" s="19" t="s">
        <v>6595</v>
      </c>
      <c r="BS56" s="19" t="s">
        <v>6477</v>
      </c>
      <c r="BT56" s="100">
        <v>3466</v>
      </c>
      <c r="BU56" s="5">
        <v>8.3759999999999994</v>
      </c>
      <c r="BV56" s="25" t="s">
        <v>6117</v>
      </c>
    </row>
    <row r="57" spans="1:74" x14ac:dyDescent="0.2">
      <c r="A57" s="31">
        <v>44</v>
      </c>
      <c r="B57" s="150" t="s">
        <v>6307</v>
      </c>
      <c r="C57" s="21">
        <v>3</v>
      </c>
      <c r="D57" s="21">
        <v>171045722</v>
      </c>
      <c r="E57" s="44" t="s">
        <v>97</v>
      </c>
      <c r="F57" t="s">
        <v>108</v>
      </c>
      <c r="G57" s="124">
        <v>0.52476697268004502</v>
      </c>
      <c r="H57" s="140">
        <v>0.47462900000000002</v>
      </c>
      <c r="I57">
        <v>-5.2900000000000003E-2</v>
      </c>
      <c r="J57">
        <v>7.7000000000000002E-3</v>
      </c>
      <c r="K57" s="60">
        <v>7.2940000000000002E-12</v>
      </c>
      <c r="L57" t="s">
        <v>7310</v>
      </c>
      <c r="M57">
        <v>0</v>
      </c>
      <c r="N57">
        <v>1.716</v>
      </c>
      <c r="O57">
        <v>3</v>
      </c>
      <c r="P57">
        <v>0.63329999999999997</v>
      </c>
      <c r="Q57" s="45">
        <v>421743</v>
      </c>
      <c r="R57" s="36">
        <v>-4.2962800000000002E-2</v>
      </c>
      <c r="S57" s="34">
        <v>7.7495400000000001E-3</v>
      </c>
      <c r="T57" s="34">
        <v>2.96E-8</v>
      </c>
      <c r="U57" s="100">
        <v>0</v>
      </c>
      <c r="V57" s="7" t="s">
        <v>6186</v>
      </c>
      <c r="W57" s="21" t="s">
        <v>6174</v>
      </c>
      <c r="X57" s="7">
        <v>-2.7E-2</v>
      </c>
      <c r="Y57" s="5">
        <v>4.0000000000000001E-3</v>
      </c>
      <c r="Z57" s="23">
        <v>2.5800000000000001E-11</v>
      </c>
      <c r="AA57" s="5" t="s">
        <v>7128</v>
      </c>
      <c r="AB57" s="7">
        <v>-2.63E-2</v>
      </c>
      <c r="AC57" s="5">
        <v>5.4999999999999997E-3</v>
      </c>
      <c r="AD57" s="23">
        <v>3.7799999999999998E-6</v>
      </c>
      <c r="AE57" s="5">
        <v>0.32837138007524103</v>
      </c>
      <c r="AF57" s="5" t="s">
        <v>7128</v>
      </c>
      <c r="AG57" s="44">
        <v>-2.5700000000000001E-2</v>
      </c>
      <c r="AH57">
        <v>6.4999999999999997E-3</v>
      </c>
      <c r="AI57" s="60">
        <v>7.5270000000000003E-5</v>
      </c>
      <c r="AJ57" s="45" t="s">
        <v>7128</v>
      </c>
      <c r="AK57" s="5">
        <v>-9.5903399999999993E-3</v>
      </c>
      <c r="AL57" s="5">
        <v>6.8940599999999996E-3</v>
      </c>
      <c r="AM57" s="5">
        <v>0.16419500000000001</v>
      </c>
      <c r="AN57" s="5" t="s">
        <v>7128</v>
      </c>
      <c r="AO57" s="44">
        <v>-2.4199999999999999E-2</v>
      </c>
      <c r="AP57">
        <v>3.0999999999999999E-3</v>
      </c>
      <c r="AQ57" s="60">
        <v>2.14425274178013E-14</v>
      </c>
      <c r="AR57">
        <v>4.2905583083962202E-2</v>
      </c>
      <c r="AS57" s="45" t="s">
        <v>7128</v>
      </c>
      <c r="AT57" s="24" t="s">
        <v>6427</v>
      </c>
      <c r="AU57" s="23" t="s">
        <v>6427</v>
      </c>
      <c r="AV57" s="24" t="s">
        <v>6427</v>
      </c>
      <c r="AW57" s="23" t="s">
        <v>6427</v>
      </c>
      <c r="AX57" s="23"/>
      <c r="AY57" s="23" t="s">
        <v>6427</v>
      </c>
      <c r="AZ57" s="9" t="s">
        <v>6427</v>
      </c>
      <c r="BA57" s="5" t="s">
        <v>97</v>
      </c>
      <c r="BB57" s="5" t="s">
        <v>108</v>
      </c>
      <c r="BC57" s="140">
        <v>0.60919999999999996</v>
      </c>
      <c r="BD57" s="140">
        <v>0.36370000000000002</v>
      </c>
      <c r="BE57" s="140">
        <v>0.36370000000000002</v>
      </c>
      <c r="BF57" s="140">
        <v>0.106</v>
      </c>
      <c r="BG57" s="140">
        <v>0.4259</v>
      </c>
      <c r="BH57" s="140">
        <v>0.4824</v>
      </c>
      <c r="BI57" s="139">
        <v>0.44009999999999999</v>
      </c>
      <c r="BJ57" s="22"/>
      <c r="BK57" s="36" t="s">
        <v>6596</v>
      </c>
      <c r="BL57" s="19" t="s">
        <v>6456</v>
      </c>
      <c r="BM57" s="19" t="s">
        <v>6456</v>
      </c>
      <c r="BN57" s="19" t="s">
        <v>6456</v>
      </c>
      <c r="BO57" s="19" t="s">
        <v>6593</v>
      </c>
      <c r="BP57" s="19" t="s">
        <v>6455</v>
      </c>
      <c r="BQ57" s="19">
        <v>18972</v>
      </c>
      <c r="BR57" s="19" t="s">
        <v>6596</v>
      </c>
      <c r="BS57" s="19" t="s">
        <v>6455</v>
      </c>
      <c r="BT57" s="100">
        <v>15617</v>
      </c>
      <c r="BU57" s="5">
        <v>2.702</v>
      </c>
      <c r="BV57" s="25" t="s">
        <v>6117</v>
      </c>
    </row>
    <row r="58" spans="1:74" x14ac:dyDescent="0.2">
      <c r="A58" s="31">
        <v>45</v>
      </c>
      <c r="B58" s="150" t="s">
        <v>6308</v>
      </c>
      <c r="C58" s="21">
        <v>3</v>
      </c>
      <c r="D58" s="21">
        <v>185796401</v>
      </c>
      <c r="E58" s="44" t="s">
        <v>97</v>
      </c>
      <c r="F58" t="s">
        <v>108</v>
      </c>
      <c r="G58" s="124">
        <v>0.67301951083954004</v>
      </c>
      <c r="H58" s="140">
        <v>0.31808599999999998</v>
      </c>
      <c r="I58">
        <v>-0.14369999999999999</v>
      </c>
      <c r="J58">
        <v>8.2000000000000007E-3</v>
      </c>
      <c r="K58" s="60">
        <v>4.8029999999999996E-68</v>
      </c>
      <c r="L58" t="s">
        <v>7310</v>
      </c>
      <c r="M58">
        <v>70.400000000000006</v>
      </c>
      <c r="N58">
        <v>10.119</v>
      </c>
      <c r="O58">
        <v>3</v>
      </c>
      <c r="P58">
        <v>1.7579999999999998E-2</v>
      </c>
      <c r="Q58" s="45">
        <v>421743</v>
      </c>
      <c r="R58" s="35" t="s">
        <v>6427</v>
      </c>
      <c r="S58" s="33" t="s">
        <v>6427</v>
      </c>
      <c r="T58" s="33" t="s">
        <v>6427</v>
      </c>
      <c r="U58" s="160" t="s">
        <v>6427</v>
      </c>
      <c r="V58" s="7" t="s">
        <v>6186</v>
      </c>
      <c r="W58" s="21" t="s">
        <v>6132</v>
      </c>
      <c r="X58" s="7">
        <v>-0.1109</v>
      </c>
      <c r="Y58" s="5">
        <v>4.0000000000000001E-3</v>
      </c>
      <c r="Z58" s="23">
        <v>7.9100000000000002E-166</v>
      </c>
      <c r="AA58" s="5" t="s">
        <v>7128</v>
      </c>
      <c r="AB58" s="7">
        <v>-0.1173</v>
      </c>
      <c r="AC58" s="5">
        <v>5.3E-3</v>
      </c>
      <c r="AD58" s="23">
        <v>2.9E-130</v>
      </c>
      <c r="AE58" s="5">
        <v>0.19638084892125701</v>
      </c>
      <c r="AF58" s="5" t="s">
        <v>7128</v>
      </c>
      <c r="AG58" s="44">
        <v>-0.1084</v>
      </c>
      <c r="AH58">
        <v>6.7999999999999996E-3</v>
      </c>
      <c r="AI58" s="60">
        <v>4.0560000000000001E-57</v>
      </c>
      <c r="AJ58" s="45" t="s">
        <v>7128</v>
      </c>
      <c r="AK58" s="5">
        <v>-9.5192499999999999E-2</v>
      </c>
      <c r="AL58" s="5">
        <v>7.3302799999999998E-3</v>
      </c>
      <c r="AM58" s="23">
        <v>1.4652100000000001E-38</v>
      </c>
      <c r="AN58" s="5" t="s">
        <v>7128</v>
      </c>
      <c r="AO58" s="44">
        <v>-0.1106</v>
      </c>
      <c r="AP58">
        <v>3.0999999999999999E-3</v>
      </c>
      <c r="AQ58" s="60">
        <v>1.6043976524857101E-279</v>
      </c>
      <c r="AR58">
        <v>1.3330511033171399E-2</v>
      </c>
      <c r="AS58" s="45" t="s">
        <v>7128</v>
      </c>
      <c r="AT58" s="24" t="s">
        <v>6427</v>
      </c>
      <c r="AU58" s="23" t="s">
        <v>6427</v>
      </c>
      <c r="AV58" s="24" t="s">
        <v>6427</v>
      </c>
      <c r="AW58" s="23" t="s">
        <v>6427</v>
      </c>
      <c r="AX58" s="23"/>
      <c r="AY58" s="23" t="s">
        <v>6427</v>
      </c>
      <c r="AZ58" s="9" t="s">
        <v>6427</v>
      </c>
      <c r="BA58" s="5" t="s">
        <v>97</v>
      </c>
      <c r="BB58" s="5" t="s">
        <v>108</v>
      </c>
      <c r="BC58" s="140">
        <v>0.77493000000000001</v>
      </c>
      <c r="BD58" s="140">
        <v>0.29097400000000001</v>
      </c>
      <c r="BE58" s="140">
        <v>0.29097400000000001</v>
      </c>
      <c r="BF58" s="140">
        <v>0.25065100000000001</v>
      </c>
      <c r="BG58" s="140">
        <v>0.31535800000000003</v>
      </c>
      <c r="BH58" s="140">
        <v>0.32929999999999998</v>
      </c>
      <c r="BI58" s="139">
        <v>0.36516799999999999</v>
      </c>
      <c r="BJ58" s="22"/>
      <c r="BK58" s="36" t="s">
        <v>6597</v>
      </c>
      <c r="BL58" s="19" t="s">
        <v>6597</v>
      </c>
      <c r="BM58" s="19" t="s">
        <v>6455</v>
      </c>
      <c r="BN58" s="19" t="s">
        <v>6542</v>
      </c>
      <c r="BO58" s="19" t="s">
        <v>6456</v>
      </c>
      <c r="BP58" s="19" t="s">
        <v>6456</v>
      </c>
      <c r="BQ58" s="19" t="s">
        <v>6456</v>
      </c>
      <c r="BR58" s="19" t="s">
        <v>6456</v>
      </c>
      <c r="BS58" s="19" t="s">
        <v>6456</v>
      </c>
      <c r="BT58" s="100" t="s">
        <v>6456</v>
      </c>
      <c r="BU58" s="5">
        <v>0.28499999999999998</v>
      </c>
      <c r="BV58" s="25" t="s">
        <v>6117</v>
      </c>
    </row>
    <row r="59" spans="1:74" x14ac:dyDescent="0.2">
      <c r="A59" s="31">
        <v>46</v>
      </c>
      <c r="B59" s="150" t="s">
        <v>6309</v>
      </c>
      <c r="C59" s="21">
        <v>3</v>
      </c>
      <c r="D59" s="21">
        <v>186947857</v>
      </c>
      <c r="E59" s="44" t="s">
        <v>48</v>
      </c>
      <c r="F59" t="s">
        <v>49</v>
      </c>
      <c r="G59" s="124">
        <v>0.46509808865114499</v>
      </c>
      <c r="H59" s="140">
        <v>0.45985199999999998</v>
      </c>
      <c r="I59">
        <v>-7.2099999999999997E-2</v>
      </c>
      <c r="J59">
        <v>7.7999999999999996E-3</v>
      </c>
      <c r="K59" s="60">
        <v>2.8329999999999998E-20</v>
      </c>
      <c r="L59" t="s">
        <v>7310</v>
      </c>
      <c r="M59">
        <v>60.6</v>
      </c>
      <c r="N59">
        <v>7.6139999999999999</v>
      </c>
      <c r="O59">
        <v>3</v>
      </c>
      <c r="P59">
        <v>5.4710000000000002E-2</v>
      </c>
      <c r="Q59" s="45">
        <v>421743</v>
      </c>
      <c r="R59" s="35" t="s">
        <v>6427</v>
      </c>
      <c r="S59" s="33" t="s">
        <v>6427</v>
      </c>
      <c r="T59" s="33" t="s">
        <v>6427</v>
      </c>
      <c r="U59" s="160" t="s">
        <v>6427</v>
      </c>
      <c r="V59" s="7" t="s">
        <v>6186</v>
      </c>
      <c r="W59" s="21" t="s">
        <v>6132</v>
      </c>
      <c r="X59" s="7">
        <v>-4.0099999999999997E-2</v>
      </c>
      <c r="Y59" s="5">
        <v>3.8E-3</v>
      </c>
      <c r="Z59" s="23">
        <v>1.0799999999999999E-25</v>
      </c>
      <c r="AA59" s="5" t="s">
        <v>7128</v>
      </c>
      <c r="AB59" s="7">
        <v>-4.58E-2</v>
      </c>
      <c r="AC59" s="5">
        <v>4.8999999999999998E-3</v>
      </c>
      <c r="AD59" s="23">
        <v>3.8200000000000001E-22</v>
      </c>
      <c r="AE59" s="5">
        <v>0.11210383738721701</v>
      </c>
      <c r="AF59" s="5" t="s">
        <v>7128</v>
      </c>
      <c r="AG59" s="44">
        <v>-5.3900000000000003E-2</v>
      </c>
      <c r="AH59">
        <v>6.4999999999999997E-3</v>
      </c>
      <c r="AI59" s="60">
        <v>1.0140000000000001E-16</v>
      </c>
      <c r="AJ59" s="45" t="s">
        <v>7128</v>
      </c>
      <c r="AK59" s="5">
        <v>-4.8341099999999998E-2</v>
      </c>
      <c r="AL59" s="5">
        <v>6.8473500000000003E-3</v>
      </c>
      <c r="AM59" s="23">
        <v>1.66725E-12</v>
      </c>
      <c r="AN59" s="5" t="s">
        <v>7128</v>
      </c>
      <c r="AO59" s="44">
        <v>-3.9E-2</v>
      </c>
      <c r="AP59">
        <v>2.8999999999999998E-3</v>
      </c>
      <c r="AQ59" s="60">
        <v>5.9357647896184096E-44</v>
      </c>
      <c r="AR59" s="60">
        <v>6.3189009888432803E-7</v>
      </c>
      <c r="AS59" s="45" t="s">
        <v>7128</v>
      </c>
      <c r="AT59" s="24" t="s">
        <v>6427</v>
      </c>
      <c r="AU59" s="23" t="s">
        <v>6427</v>
      </c>
      <c r="AV59" s="24" t="s">
        <v>6427</v>
      </c>
      <c r="AW59" s="23" t="s">
        <v>6427</v>
      </c>
      <c r="AX59" s="23"/>
      <c r="AY59" s="23" t="s">
        <v>6427</v>
      </c>
      <c r="AZ59" s="9" t="s">
        <v>6427</v>
      </c>
      <c r="BA59" s="5" t="s">
        <v>48</v>
      </c>
      <c r="BB59" s="5" t="s">
        <v>49</v>
      </c>
      <c r="BC59" s="140">
        <v>0.20294899999999999</v>
      </c>
      <c r="BD59" s="140">
        <v>0.39598100000000003</v>
      </c>
      <c r="BE59" s="140">
        <v>0.39598100000000003</v>
      </c>
      <c r="BF59" s="140">
        <v>0.50516099999999997</v>
      </c>
      <c r="BG59" s="140">
        <v>0.46257900000000002</v>
      </c>
      <c r="BH59" s="140">
        <v>0.53741700000000003</v>
      </c>
      <c r="BI59" s="139">
        <v>0.48062700000000003</v>
      </c>
      <c r="BJ59" s="22"/>
      <c r="BK59" s="36" t="s">
        <v>6598</v>
      </c>
      <c r="BL59" s="19" t="s">
        <v>6598</v>
      </c>
      <c r="BM59" s="19" t="s">
        <v>6455</v>
      </c>
      <c r="BN59" s="19" t="s">
        <v>6517</v>
      </c>
      <c r="BO59" s="19" t="s">
        <v>6456</v>
      </c>
      <c r="BP59" s="19" t="s">
        <v>6456</v>
      </c>
      <c r="BQ59" s="19" t="s">
        <v>6456</v>
      </c>
      <c r="BR59" s="19" t="s">
        <v>6456</v>
      </c>
      <c r="BS59" s="19" t="s">
        <v>6456</v>
      </c>
      <c r="BT59" s="100" t="s">
        <v>6456</v>
      </c>
      <c r="BU59" s="5">
        <v>1.6779999999999999</v>
      </c>
      <c r="BV59" s="25" t="s">
        <v>6506</v>
      </c>
    </row>
    <row r="60" spans="1:74" x14ac:dyDescent="0.2">
      <c r="A60" s="31">
        <v>47</v>
      </c>
      <c r="B60" s="150" t="s">
        <v>6310</v>
      </c>
      <c r="C60" s="21">
        <v>3</v>
      </c>
      <c r="D60" s="21">
        <v>188024054</v>
      </c>
      <c r="E60" s="44" t="s">
        <v>97</v>
      </c>
      <c r="F60" t="s">
        <v>108</v>
      </c>
      <c r="G60" s="124">
        <v>0.61890008183419798</v>
      </c>
      <c r="H60" s="140">
        <v>0.38711699999999999</v>
      </c>
      <c r="I60">
        <v>8.3000000000000004E-2</v>
      </c>
      <c r="J60">
        <v>8.0999999999999996E-3</v>
      </c>
      <c r="K60" s="60">
        <v>9.3799999999999992E-25</v>
      </c>
      <c r="L60" t="s">
        <v>7309</v>
      </c>
      <c r="M60">
        <v>65.3</v>
      </c>
      <c r="N60">
        <v>8.64</v>
      </c>
      <c r="O60">
        <v>3</v>
      </c>
      <c r="P60">
        <v>3.4479999999999997E-2</v>
      </c>
      <c r="Q60" s="45">
        <v>421743</v>
      </c>
      <c r="R60" s="35" t="s">
        <v>6427</v>
      </c>
      <c r="S60" s="33" t="s">
        <v>6427</v>
      </c>
      <c r="T60" s="33" t="s">
        <v>6427</v>
      </c>
      <c r="U60" s="160" t="s">
        <v>6427</v>
      </c>
      <c r="V60" s="7" t="s">
        <v>6186</v>
      </c>
      <c r="W60" s="21" t="s">
        <v>6132</v>
      </c>
      <c r="X60" s="7">
        <v>5.4800000000000001E-2</v>
      </c>
      <c r="Y60" s="5">
        <v>4.4000000000000003E-3</v>
      </c>
      <c r="Z60" s="23">
        <v>1.5400000000000001E-35</v>
      </c>
      <c r="AA60" s="5" t="s">
        <v>7127</v>
      </c>
      <c r="AB60" s="7">
        <v>5.62E-2</v>
      </c>
      <c r="AC60" s="5">
        <v>6.3E-3</v>
      </c>
      <c r="AD60" s="23">
        <v>4.98E-21</v>
      </c>
      <c r="AE60" s="5">
        <v>0.21878771213387399</v>
      </c>
      <c r="AF60" s="5" t="s">
        <v>7127</v>
      </c>
      <c r="AG60" s="44">
        <v>6.0699999999999997E-2</v>
      </c>
      <c r="AH60">
        <v>6.6E-3</v>
      </c>
      <c r="AI60" s="60">
        <v>3.507E-20</v>
      </c>
      <c r="AJ60" s="45" t="s">
        <v>7127</v>
      </c>
      <c r="AK60" s="5">
        <v>4.84734E-2</v>
      </c>
      <c r="AL60" s="5">
        <v>7.0525300000000004E-3</v>
      </c>
      <c r="AM60" s="23">
        <v>6.2776900000000001E-12</v>
      </c>
      <c r="AN60" s="5" t="s">
        <v>7127</v>
      </c>
      <c r="AO60" s="44">
        <v>5.0799999999999998E-2</v>
      </c>
      <c r="AP60">
        <v>3.3999999999999998E-3</v>
      </c>
      <c r="AQ60" s="60">
        <v>1.6482062613881701E-47</v>
      </c>
      <c r="AR60">
        <v>0.207600732435791</v>
      </c>
      <c r="AS60" s="45" t="s">
        <v>7127</v>
      </c>
      <c r="AT60" s="24" t="s">
        <v>6427</v>
      </c>
      <c r="AU60" s="23" t="s">
        <v>6427</v>
      </c>
      <c r="AV60" s="24" t="s">
        <v>6427</v>
      </c>
      <c r="AW60" s="23" t="s">
        <v>6427</v>
      </c>
      <c r="AX60" s="23"/>
      <c r="AY60" s="23" t="s">
        <v>6427</v>
      </c>
      <c r="AZ60" s="9" t="s">
        <v>6427</v>
      </c>
      <c r="BA60" s="5" t="s">
        <v>108</v>
      </c>
      <c r="BB60" s="5" t="s">
        <v>97</v>
      </c>
      <c r="BC60" s="140">
        <v>0.81759999999999999</v>
      </c>
      <c r="BD60" s="140">
        <v>0.77949999999999997</v>
      </c>
      <c r="BE60" s="140">
        <v>0.77949999999999997</v>
      </c>
      <c r="BF60" s="140">
        <v>0.99619999999999997</v>
      </c>
      <c r="BG60" s="140">
        <v>0.60960000000000003</v>
      </c>
      <c r="BH60" s="140">
        <v>0.61499999999999999</v>
      </c>
      <c r="BI60" s="139">
        <v>0.6673</v>
      </c>
      <c r="BJ60" s="22"/>
      <c r="BK60" s="36" t="s">
        <v>6599</v>
      </c>
      <c r="BL60" s="19" t="s">
        <v>6456</v>
      </c>
      <c r="BM60" s="19" t="s">
        <v>6456</v>
      </c>
      <c r="BN60" s="19" t="s">
        <v>6456</v>
      </c>
      <c r="BO60" s="19" t="s">
        <v>6600</v>
      </c>
      <c r="BP60" s="19" t="s">
        <v>6465</v>
      </c>
      <c r="BQ60" s="19">
        <v>20064</v>
      </c>
      <c r="BR60" s="19" t="s">
        <v>6601</v>
      </c>
      <c r="BS60" s="19" t="s">
        <v>6465</v>
      </c>
      <c r="BT60" s="100">
        <v>83042</v>
      </c>
      <c r="BU60" s="5">
        <v>9.6890000000000001</v>
      </c>
      <c r="BV60" s="25" t="s">
        <v>6602</v>
      </c>
    </row>
    <row r="61" spans="1:74" x14ac:dyDescent="0.2">
      <c r="A61" s="31">
        <v>48</v>
      </c>
      <c r="B61" s="150" t="s">
        <v>6311</v>
      </c>
      <c r="C61" s="21">
        <v>3</v>
      </c>
      <c r="D61" s="21">
        <v>196101063</v>
      </c>
      <c r="E61" s="44" t="s">
        <v>97</v>
      </c>
      <c r="F61" t="s">
        <v>108</v>
      </c>
      <c r="G61" s="124">
        <v>0.764210045992464</v>
      </c>
      <c r="H61" s="140">
        <v>0.23649300000000001</v>
      </c>
      <c r="I61">
        <v>5.04E-2</v>
      </c>
      <c r="J61">
        <v>9.1999999999999998E-3</v>
      </c>
      <c r="K61" s="60">
        <v>4.8319999999999999E-8</v>
      </c>
      <c r="L61" t="s">
        <v>7309</v>
      </c>
      <c r="M61">
        <v>0</v>
      </c>
      <c r="N61">
        <v>1.766</v>
      </c>
      <c r="O61">
        <v>3</v>
      </c>
      <c r="P61">
        <v>0.62239999999999995</v>
      </c>
      <c r="Q61" s="45">
        <v>421743</v>
      </c>
      <c r="R61" s="35" t="s">
        <v>6427</v>
      </c>
      <c r="S61" s="33" t="s">
        <v>6427</v>
      </c>
      <c r="T61" s="33" t="s">
        <v>6427</v>
      </c>
      <c r="U61" s="160" t="s">
        <v>6427</v>
      </c>
      <c r="V61" s="7" t="s">
        <v>6186</v>
      </c>
      <c r="W61" s="21" t="s">
        <v>6132</v>
      </c>
      <c r="X61" s="7">
        <v>3.3500000000000002E-2</v>
      </c>
      <c r="Y61" s="5">
        <v>5.1000000000000004E-3</v>
      </c>
      <c r="Z61" s="23">
        <v>3.9199999999999998E-11</v>
      </c>
      <c r="AA61" s="5" t="s">
        <v>7127</v>
      </c>
      <c r="AB61" s="7">
        <v>3.5700000000000003E-2</v>
      </c>
      <c r="AC61" s="5">
        <v>7.1000000000000004E-3</v>
      </c>
      <c r="AD61" s="23">
        <v>1.7800000000000001E-7</v>
      </c>
      <c r="AE61" s="5">
        <v>8.5060744804622099E-2</v>
      </c>
      <c r="AF61" s="5" t="s">
        <v>7127</v>
      </c>
      <c r="AG61" s="44">
        <v>3.6799999999999999E-2</v>
      </c>
      <c r="AH61">
        <v>7.4000000000000003E-3</v>
      </c>
      <c r="AI61" s="60">
        <v>7.4089999999999997E-7</v>
      </c>
      <c r="AJ61" s="45" t="s">
        <v>7127</v>
      </c>
      <c r="AK61" s="5">
        <v>2.40182E-2</v>
      </c>
      <c r="AL61" s="5">
        <v>7.9352099999999998E-3</v>
      </c>
      <c r="AM61" s="5">
        <v>2.47167E-3</v>
      </c>
      <c r="AN61" s="5" t="s">
        <v>7127</v>
      </c>
      <c r="AO61" s="44">
        <v>3.2599999999999997E-2</v>
      </c>
      <c r="AP61">
        <v>3.8999999999999998E-3</v>
      </c>
      <c r="AQ61" s="60">
        <v>5.5729869904641196E-15</v>
      </c>
      <c r="AR61">
        <v>0.328738036257128</v>
      </c>
      <c r="AS61" s="45" t="s">
        <v>7127</v>
      </c>
      <c r="AT61" s="24" t="s">
        <v>6427</v>
      </c>
      <c r="AU61" s="23" t="s">
        <v>6427</v>
      </c>
      <c r="AV61" s="24" t="s">
        <v>6427</v>
      </c>
      <c r="AW61" s="23" t="s">
        <v>6427</v>
      </c>
      <c r="AX61" s="23"/>
      <c r="AY61" s="23" t="s">
        <v>6427</v>
      </c>
      <c r="AZ61" s="9" t="s">
        <v>6427</v>
      </c>
      <c r="BA61" s="5" t="s">
        <v>97</v>
      </c>
      <c r="BB61" s="5" t="s">
        <v>108</v>
      </c>
      <c r="BC61" s="140">
        <v>0.1</v>
      </c>
      <c r="BD61" s="140">
        <v>0.13919999999999999</v>
      </c>
      <c r="BE61" s="140">
        <v>0.13919999999999999</v>
      </c>
      <c r="BF61" s="140">
        <v>1.2999999999999999E-3</v>
      </c>
      <c r="BG61" s="140">
        <v>0.22889999999999999</v>
      </c>
      <c r="BH61" s="140">
        <v>0.24360000000000001</v>
      </c>
      <c r="BI61" s="139">
        <v>0.24030000000000001</v>
      </c>
      <c r="BJ61" s="22"/>
      <c r="BK61" s="36" t="s">
        <v>6603</v>
      </c>
      <c r="BL61" s="19" t="s">
        <v>6456</v>
      </c>
      <c r="BM61" s="19" t="s">
        <v>6456</v>
      </c>
      <c r="BN61" s="19" t="s">
        <v>6456</v>
      </c>
      <c r="BO61" s="19" t="s">
        <v>6603</v>
      </c>
      <c r="BP61" s="19" t="s">
        <v>6455</v>
      </c>
      <c r="BQ61" s="19">
        <v>18874</v>
      </c>
      <c r="BR61" s="19" t="s">
        <v>6604</v>
      </c>
      <c r="BS61" s="19" t="s">
        <v>6465</v>
      </c>
      <c r="BT61" s="100">
        <v>41573</v>
      </c>
      <c r="BU61" s="5">
        <v>1.8089999999999999</v>
      </c>
      <c r="BV61" s="25" t="s">
        <v>6117</v>
      </c>
    </row>
    <row r="62" spans="1:74" x14ac:dyDescent="0.2">
      <c r="A62" s="31">
        <v>49</v>
      </c>
      <c r="B62" s="150" t="s">
        <v>6321</v>
      </c>
      <c r="C62" s="21">
        <v>4</v>
      </c>
      <c r="D62" s="21">
        <v>737723</v>
      </c>
      <c r="E62" s="44" t="s">
        <v>48</v>
      </c>
      <c r="F62" t="s">
        <v>49</v>
      </c>
      <c r="G62" s="124">
        <v>0.96307920917715295</v>
      </c>
      <c r="H62" s="140">
        <v>3.7935999999999998E-2</v>
      </c>
      <c r="I62">
        <v>-0.1313</v>
      </c>
      <c r="J62">
        <v>2.0199999999999999E-2</v>
      </c>
      <c r="K62" s="60">
        <v>7.7509999999999999E-11</v>
      </c>
      <c r="L62" t="s">
        <v>7312</v>
      </c>
      <c r="M62">
        <v>79</v>
      </c>
      <c r="N62">
        <v>14.272</v>
      </c>
      <c r="O62">
        <v>3</v>
      </c>
      <c r="P62">
        <v>2.5569999999999998E-3</v>
      </c>
      <c r="Q62" s="45">
        <v>421743</v>
      </c>
      <c r="R62" s="35" t="s">
        <v>6427</v>
      </c>
      <c r="S62" s="33" t="s">
        <v>6427</v>
      </c>
      <c r="T62" s="33" t="s">
        <v>6427</v>
      </c>
      <c r="U62" s="160" t="s">
        <v>6427</v>
      </c>
      <c r="V62" s="7" t="s">
        <v>6186</v>
      </c>
      <c r="W62" s="21" t="s">
        <v>6132</v>
      </c>
      <c r="X62" s="7">
        <v>-8.6999999999999994E-2</v>
      </c>
      <c r="Y62" s="5">
        <v>9.9000000000000008E-3</v>
      </c>
      <c r="Z62" s="23">
        <v>1.0299999999999999E-18</v>
      </c>
      <c r="AA62" s="5" t="s">
        <v>7128</v>
      </c>
      <c r="AB62" s="7">
        <v>-8.2699999999999996E-2</v>
      </c>
      <c r="AC62" s="5">
        <v>1.2699999999999999E-2</v>
      </c>
      <c r="AD62" s="23">
        <v>5.6E-11</v>
      </c>
      <c r="AE62" s="5">
        <v>0.37975631985568598</v>
      </c>
      <c r="AF62" s="5" t="s">
        <v>7128</v>
      </c>
      <c r="AG62" s="44">
        <v>-9.8199999999999996E-2</v>
      </c>
      <c r="AH62">
        <v>1.5699999999999999E-2</v>
      </c>
      <c r="AI62" s="60">
        <v>4.0359999999999998E-10</v>
      </c>
      <c r="AJ62" s="45" t="s">
        <v>7128</v>
      </c>
      <c r="AK62" s="5">
        <v>-6.9526299999999999E-2</v>
      </c>
      <c r="AL62" s="5">
        <v>1.5350000000000001E-2</v>
      </c>
      <c r="AM62" s="23">
        <v>5.9147999999999997E-6</v>
      </c>
      <c r="AN62" s="5" t="s">
        <v>7128</v>
      </c>
      <c r="AO62" s="44">
        <v>-7.6600000000000001E-2</v>
      </c>
      <c r="AP62">
        <v>7.6E-3</v>
      </c>
      <c r="AQ62" s="60">
        <v>2.6740566651615801E-21</v>
      </c>
      <c r="AR62">
        <v>0.952977204715309</v>
      </c>
      <c r="AS62" s="45" t="s">
        <v>7128</v>
      </c>
      <c r="AT62" s="24" t="s">
        <v>6427</v>
      </c>
      <c r="AU62" s="23" t="s">
        <v>6427</v>
      </c>
      <c r="AV62" s="24" t="s">
        <v>6427</v>
      </c>
      <c r="AW62" s="23" t="s">
        <v>6427</v>
      </c>
      <c r="AX62" s="23"/>
      <c r="AY62" s="23" t="s">
        <v>6427</v>
      </c>
      <c r="AZ62" s="9" t="s">
        <v>6427</v>
      </c>
      <c r="BA62" s="5" t="s">
        <v>48</v>
      </c>
      <c r="BB62" s="5" t="s">
        <v>49</v>
      </c>
      <c r="BC62" s="140">
        <v>1.8499999999999999E-2</v>
      </c>
      <c r="BD62" s="140">
        <v>1.18E-2</v>
      </c>
      <c r="BE62" s="140">
        <v>1.18E-2</v>
      </c>
      <c r="BF62" s="140">
        <v>1.7299999999999999E-2</v>
      </c>
      <c r="BG62" s="140">
        <v>5.4100000000000002E-2</v>
      </c>
      <c r="BH62" s="140">
        <v>3.4200000000000001E-2</v>
      </c>
      <c r="BI62" s="139">
        <v>3.8600000000000002E-2</v>
      </c>
      <c r="BJ62" s="22"/>
      <c r="BK62" s="36" t="s">
        <v>6605</v>
      </c>
      <c r="BL62" s="19" t="s">
        <v>6605</v>
      </c>
      <c r="BM62" s="19" t="s">
        <v>6455</v>
      </c>
      <c r="BN62" s="19" t="s">
        <v>6606</v>
      </c>
      <c r="BO62" s="19" t="s">
        <v>6456</v>
      </c>
      <c r="BP62" s="19" t="s">
        <v>6456</v>
      </c>
      <c r="BQ62" s="19" t="s">
        <v>6456</v>
      </c>
      <c r="BR62" s="19" t="s">
        <v>6456</v>
      </c>
      <c r="BS62" s="19" t="s">
        <v>6456</v>
      </c>
      <c r="BT62" s="100" t="s">
        <v>6456</v>
      </c>
      <c r="BU62" s="5">
        <v>0.28100000000000003</v>
      </c>
      <c r="BV62" s="25" t="s">
        <v>6117</v>
      </c>
    </row>
    <row r="63" spans="1:74" x14ac:dyDescent="0.2">
      <c r="A63" s="31">
        <v>49</v>
      </c>
      <c r="B63" s="26" t="s">
        <v>6402</v>
      </c>
      <c r="C63" s="5">
        <v>4</v>
      </c>
      <c r="D63" s="5">
        <v>1001247</v>
      </c>
      <c r="E63" s="44" t="s">
        <v>6403</v>
      </c>
      <c r="F63" t="s">
        <v>49</v>
      </c>
      <c r="G63" s="124">
        <v>0.79627398091017498</v>
      </c>
      <c r="H63" s="140">
        <v>0.20940300000000001</v>
      </c>
      <c r="I63">
        <v>-5.5199999999999999E-2</v>
      </c>
      <c r="J63">
        <v>9.9000000000000008E-3</v>
      </c>
      <c r="K63" s="60">
        <v>2.9070000000000002E-8</v>
      </c>
      <c r="L63" t="s">
        <v>7310</v>
      </c>
      <c r="M63">
        <v>0</v>
      </c>
      <c r="N63">
        <v>1.944</v>
      </c>
      <c r="O63">
        <v>3</v>
      </c>
      <c r="P63">
        <v>0.58399999999999996</v>
      </c>
      <c r="Q63" s="45">
        <v>421743</v>
      </c>
      <c r="R63" s="36">
        <v>-5.7750999999999997E-2</v>
      </c>
      <c r="S63" s="34">
        <v>9.9240999999999999E-3</v>
      </c>
      <c r="T63" s="34">
        <v>5.9099999999999997E-9</v>
      </c>
      <c r="U63" s="100">
        <v>2.05644E-2</v>
      </c>
      <c r="V63" s="7" t="s">
        <v>6186</v>
      </c>
      <c r="W63" s="21" t="s">
        <v>6174</v>
      </c>
      <c r="X63" s="7" t="s">
        <v>6117</v>
      </c>
      <c r="Y63" s="5" t="s">
        <v>6117</v>
      </c>
      <c r="Z63" s="5" t="s">
        <v>6117</v>
      </c>
      <c r="AA63" s="5" t="s">
        <v>6117</v>
      </c>
      <c r="AB63" s="7" t="s">
        <v>6117</v>
      </c>
      <c r="AC63" s="5" t="s">
        <v>6117</v>
      </c>
      <c r="AD63" s="5" t="s">
        <v>6117</v>
      </c>
      <c r="AE63" s="5" t="s">
        <v>6117</v>
      </c>
      <c r="AF63" s="5" t="s">
        <v>6117</v>
      </c>
      <c r="AG63" s="44" t="s">
        <v>6117</v>
      </c>
      <c r="AH63" t="s">
        <v>6117</v>
      </c>
      <c r="AI63" t="s">
        <v>6117</v>
      </c>
      <c r="AJ63" s="45" t="s">
        <v>6117</v>
      </c>
      <c r="AK63" s="5">
        <v>-6.4621399999999999E-3</v>
      </c>
      <c r="AL63" s="5">
        <v>8.5843900000000008E-3</v>
      </c>
      <c r="AM63" s="5" t="s">
        <v>6117</v>
      </c>
      <c r="AN63" s="5" t="s">
        <v>7128</v>
      </c>
      <c r="AO63" s="44" t="s">
        <v>6117</v>
      </c>
      <c r="AP63" t="s">
        <v>6117</v>
      </c>
      <c r="AQ63" t="s">
        <v>6117</v>
      </c>
      <c r="AR63" t="s">
        <v>6117</v>
      </c>
      <c r="AS63" s="45" t="s">
        <v>6117</v>
      </c>
      <c r="AT63" s="7" t="s">
        <v>6608</v>
      </c>
      <c r="AU63" s="5" t="s">
        <v>6609</v>
      </c>
      <c r="AV63" s="24">
        <v>1.1700000000000001E-9</v>
      </c>
      <c r="AW63" s="23">
        <v>3.6699999999999998E-5</v>
      </c>
      <c r="AX63" s="23"/>
      <c r="AY63" s="5">
        <v>0.45012400000000002</v>
      </c>
      <c r="AZ63" s="51">
        <v>2.2627962434212599E-10</v>
      </c>
      <c r="BA63" s="5" t="s">
        <v>6607</v>
      </c>
      <c r="BB63" s="5" t="s">
        <v>6427</v>
      </c>
      <c r="BC63" s="140">
        <v>0.15229999999999999</v>
      </c>
      <c r="BD63" s="140">
        <v>9.69E-2</v>
      </c>
      <c r="BE63" s="140">
        <v>9.69E-2</v>
      </c>
      <c r="BF63" s="140">
        <v>6.4100000000000004E-2</v>
      </c>
      <c r="BG63" s="140">
        <v>0.18229999999999999</v>
      </c>
      <c r="BH63" s="140">
        <v>0.18890000000000001</v>
      </c>
      <c r="BI63" s="139">
        <v>0.17780000000000001</v>
      </c>
      <c r="BJ63" s="22"/>
      <c r="BK63" s="36" t="s">
        <v>6610</v>
      </c>
      <c r="BL63" s="19" t="s">
        <v>6610</v>
      </c>
      <c r="BM63" s="19" t="s">
        <v>6455</v>
      </c>
      <c r="BN63" s="19" t="s">
        <v>6611</v>
      </c>
      <c r="BO63" s="19" t="s">
        <v>6456</v>
      </c>
      <c r="BP63" s="19" t="s">
        <v>6456</v>
      </c>
      <c r="BQ63" s="19" t="s">
        <v>6456</v>
      </c>
      <c r="BR63" s="19" t="s">
        <v>6456</v>
      </c>
      <c r="BS63" s="19" t="s">
        <v>6456</v>
      </c>
      <c r="BT63" s="100" t="s">
        <v>6456</v>
      </c>
      <c r="BU63" s="5" t="s">
        <v>6117</v>
      </c>
      <c r="BV63" s="25" t="s">
        <v>6117</v>
      </c>
    </row>
    <row r="64" spans="1:74" x14ac:dyDescent="0.2">
      <c r="A64" s="31">
        <v>50</v>
      </c>
      <c r="B64" s="26" t="s">
        <v>6404</v>
      </c>
      <c r="C64" s="5">
        <v>4</v>
      </c>
      <c r="D64" s="5">
        <v>1785670</v>
      </c>
      <c r="E64" s="44" t="s">
        <v>6405</v>
      </c>
      <c r="F64" t="s">
        <v>49</v>
      </c>
      <c r="G64" s="124">
        <v>0.50669709448408096</v>
      </c>
      <c r="H64" s="140">
        <v>0.49934099999999998</v>
      </c>
      <c r="I64">
        <v>-8.6900000000000005E-2</v>
      </c>
      <c r="J64">
        <v>8.0999999999999996E-3</v>
      </c>
      <c r="K64" s="60">
        <v>6.3780000000000003E-27</v>
      </c>
      <c r="L64" t="s">
        <v>7310</v>
      </c>
      <c r="M64">
        <v>70.7</v>
      </c>
      <c r="N64">
        <v>10.244999999999999</v>
      </c>
      <c r="O64">
        <v>3</v>
      </c>
      <c r="P64">
        <v>1.6590000000000001E-2</v>
      </c>
      <c r="Q64" s="45">
        <v>421743</v>
      </c>
      <c r="R64" s="35" t="s">
        <v>6427</v>
      </c>
      <c r="S64" s="33" t="s">
        <v>6427</v>
      </c>
      <c r="T64" s="33" t="s">
        <v>6427</v>
      </c>
      <c r="U64" s="160" t="s">
        <v>6427</v>
      </c>
      <c r="V64" s="7" t="s">
        <v>6186</v>
      </c>
      <c r="W64" s="21" t="s">
        <v>6132</v>
      </c>
      <c r="X64" s="7" t="s">
        <v>6117</v>
      </c>
      <c r="Y64" s="5" t="s">
        <v>6117</v>
      </c>
      <c r="Z64" s="5" t="s">
        <v>6117</v>
      </c>
      <c r="AA64" s="5" t="s">
        <v>6117</v>
      </c>
      <c r="AB64" s="7" t="s">
        <v>6117</v>
      </c>
      <c r="AC64" s="5" t="s">
        <v>6117</v>
      </c>
      <c r="AD64" s="5" t="s">
        <v>6117</v>
      </c>
      <c r="AE64" s="5" t="s">
        <v>6117</v>
      </c>
      <c r="AF64" s="5" t="s">
        <v>6117</v>
      </c>
      <c r="AG64" s="44" t="s">
        <v>6117</v>
      </c>
      <c r="AH64" t="s">
        <v>6117</v>
      </c>
      <c r="AI64" t="s">
        <v>6117</v>
      </c>
      <c r="AJ64" s="45" t="s">
        <v>6117</v>
      </c>
      <c r="AK64" s="5">
        <v>-4.34721E-2</v>
      </c>
      <c r="AL64" s="5">
        <v>6.9793800000000003E-3</v>
      </c>
      <c r="AM64" s="5" t="s">
        <v>6117</v>
      </c>
      <c r="AN64" s="5" t="s">
        <v>7128</v>
      </c>
      <c r="AO64" s="44" t="s">
        <v>6117</v>
      </c>
      <c r="AP64" t="s">
        <v>6117</v>
      </c>
      <c r="AQ64" t="s">
        <v>6117</v>
      </c>
      <c r="AR64" t="s">
        <v>6117</v>
      </c>
      <c r="AS64" s="45" t="s">
        <v>6117</v>
      </c>
      <c r="AT64" s="7" t="s">
        <v>6612</v>
      </c>
      <c r="AU64" s="5" t="s">
        <v>6613</v>
      </c>
      <c r="AV64" s="24">
        <v>3.0999999999999999E-25</v>
      </c>
      <c r="AW64" s="23">
        <v>2.4099999999999999E-27</v>
      </c>
      <c r="AX64" s="23"/>
      <c r="AY64" s="23">
        <v>7.8902399999999996E-10</v>
      </c>
      <c r="AZ64" s="51">
        <v>6.0175906169251501E-55</v>
      </c>
      <c r="BA64" s="5" t="s">
        <v>6405</v>
      </c>
      <c r="BB64" s="5" t="s">
        <v>6427</v>
      </c>
      <c r="BC64" s="140">
        <v>0.59050000000000002</v>
      </c>
      <c r="BD64" s="140">
        <v>0.48559999999999998</v>
      </c>
      <c r="BE64" s="140">
        <v>0.49340000000000001</v>
      </c>
      <c r="BF64" s="140">
        <v>0.24809999999999999</v>
      </c>
      <c r="BG64" s="140">
        <v>0.3846</v>
      </c>
      <c r="BH64" s="140">
        <v>0.50439999999999996</v>
      </c>
      <c r="BI64" s="139">
        <v>0.51149999999999995</v>
      </c>
      <c r="BJ64" s="22"/>
      <c r="BK64" s="36" t="s">
        <v>6614</v>
      </c>
      <c r="BL64" s="19" t="s">
        <v>6456</v>
      </c>
      <c r="BM64" s="19" t="s">
        <v>6456</v>
      </c>
      <c r="BN64" s="19" t="s">
        <v>6456</v>
      </c>
      <c r="BO64" s="19" t="s">
        <v>6614</v>
      </c>
      <c r="BP64" s="19" t="s">
        <v>6455</v>
      </c>
      <c r="BQ64" s="19">
        <v>40502</v>
      </c>
      <c r="BR64" s="19" t="s">
        <v>6615</v>
      </c>
      <c r="BS64" s="19" t="s">
        <v>6455</v>
      </c>
      <c r="BT64" s="100">
        <v>7615</v>
      </c>
      <c r="BU64" s="5" t="s">
        <v>6117</v>
      </c>
      <c r="BV64" s="25" t="s">
        <v>6117</v>
      </c>
    </row>
    <row r="65" spans="1:74" x14ac:dyDescent="0.2">
      <c r="A65" s="31">
        <v>51</v>
      </c>
      <c r="B65" s="22" t="s">
        <v>6154</v>
      </c>
      <c r="C65" s="21">
        <v>4</v>
      </c>
      <c r="D65" s="21">
        <v>4988571</v>
      </c>
      <c r="E65" s="44" t="s">
        <v>97</v>
      </c>
      <c r="F65" t="s">
        <v>108</v>
      </c>
      <c r="G65" s="124">
        <v>0.45623530999684597</v>
      </c>
      <c r="H65" s="140">
        <v>0.44900800000000002</v>
      </c>
      <c r="I65">
        <v>-4.5100000000000001E-2</v>
      </c>
      <c r="J65">
        <v>7.9000000000000008E-3</v>
      </c>
      <c r="K65" s="60">
        <v>1.11E-8</v>
      </c>
      <c r="L65" t="s">
        <v>7310</v>
      </c>
      <c r="M65">
        <v>0</v>
      </c>
      <c r="N65">
        <v>2.863</v>
      </c>
      <c r="O65">
        <v>3</v>
      </c>
      <c r="P65">
        <v>0.41320000000000001</v>
      </c>
      <c r="Q65" s="45">
        <v>421743</v>
      </c>
      <c r="R65" s="35" t="s">
        <v>6427</v>
      </c>
      <c r="S65" s="33" t="s">
        <v>6427</v>
      </c>
      <c r="T65" s="33" t="s">
        <v>6427</v>
      </c>
      <c r="U65" s="160" t="s">
        <v>6427</v>
      </c>
      <c r="V65" s="7" t="s">
        <v>6186</v>
      </c>
      <c r="W65" s="21" t="s">
        <v>6132</v>
      </c>
      <c r="X65" s="7">
        <v>-1.32E-2</v>
      </c>
      <c r="Y65" s="5">
        <v>5.7000000000000002E-3</v>
      </c>
      <c r="Z65" s="5">
        <v>2.0029999999999999E-2</v>
      </c>
      <c r="AA65" s="5" t="s">
        <v>7128</v>
      </c>
      <c r="AB65" s="7">
        <v>-1.5299999999999999E-2</v>
      </c>
      <c r="AC65" s="5">
        <v>5.4000000000000003E-3</v>
      </c>
      <c r="AD65" s="5">
        <v>1.9549810000000001E-2</v>
      </c>
      <c r="AE65" s="5">
        <v>0.55019632385710104</v>
      </c>
      <c r="AF65" s="5" t="s">
        <v>7128</v>
      </c>
      <c r="AG65" s="44">
        <v>-1.7999999999999999E-2</v>
      </c>
      <c r="AH65">
        <v>6.6E-3</v>
      </c>
      <c r="AI65">
        <v>6.3559999999999997E-3</v>
      </c>
      <c r="AJ65" s="45" t="s">
        <v>7128</v>
      </c>
      <c r="AK65" s="5">
        <v>-3.1989499999999997E-2</v>
      </c>
      <c r="AL65" s="5">
        <v>6.91459E-3</v>
      </c>
      <c r="AM65" s="23">
        <v>3.72135E-6</v>
      </c>
      <c r="AN65" s="5" t="s">
        <v>7128</v>
      </c>
      <c r="AO65" s="44">
        <v>-2.2800000000000001E-2</v>
      </c>
      <c r="AP65">
        <v>3.2000000000000002E-3</v>
      </c>
      <c r="AQ65" s="60">
        <v>4.9335965171168502E-11</v>
      </c>
      <c r="AR65">
        <v>0.228713734269888</v>
      </c>
      <c r="AS65" s="45" t="s">
        <v>7128</v>
      </c>
      <c r="AT65" s="24" t="s">
        <v>6427</v>
      </c>
      <c r="AU65" s="23" t="s">
        <v>6427</v>
      </c>
      <c r="AV65" s="24" t="s">
        <v>6427</v>
      </c>
      <c r="AW65" s="23" t="s">
        <v>6427</v>
      </c>
      <c r="AX65" s="23"/>
      <c r="AY65" s="23" t="s">
        <v>6427</v>
      </c>
      <c r="AZ65" s="9" t="s">
        <v>6427</v>
      </c>
      <c r="BA65" s="5" t="s">
        <v>108</v>
      </c>
      <c r="BB65" s="5" t="s">
        <v>97</v>
      </c>
      <c r="BC65" s="140">
        <v>0.8387</v>
      </c>
      <c r="BD65" s="140">
        <v>0.36409999999999998</v>
      </c>
      <c r="BE65" s="140">
        <v>0.36409999999999998</v>
      </c>
      <c r="BF65" s="140">
        <v>0.5272</v>
      </c>
      <c r="BG65" s="140">
        <v>0.50060000000000004</v>
      </c>
      <c r="BH65" s="140">
        <v>0.43940000000000001</v>
      </c>
      <c r="BI65" s="139">
        <v>0.47970000000000002</v>
      </c>
      <c r="BJ65" s="22" t="s">
        <v>6616</v>
      </c>
      <c r="BK65" s="36" t="s">
        <v>6616</v>
      </c>
      <c r="BL65" s="19" t="s">
        <v>6456</v>
      </c>
      <c r="BM65" s="19" t="s">
        <v>6456</v>
      </c>
      <c r="BN65" s="19" t="s">
        <v>6456</v>
      </c>
      <c r="BO65" s="19" t="s">
        <v>6617</v>
      </c>
      <c r="BP65" s="19" t="s">
        <v>6537</v>
      </c>
      <c r="BQ65" s="19">
        <v>67507</v>
      </c>
      <c r="BR65" s="19" t="s">
        <v>6616</v>
      </c>
      <c r="BS65" s="19" t="s">
        <v>6455</v>
      </c>
      <c r="BT65" s="100">
        <v>26015</v>
      </c>
      <c r="BU65" s="5">
        <v>3.9319999999999999</v>
      </c>
      <c r="BV65" s="25" t="s">
        <v>6618</v>
      </c>
    </row>
    <row r="66" spans="1:74" x14ac:dyDescent="0.2">
      <c r="A66" s="31">
        <v>52</v>
      </c>
      <c r="B66" s="150" t="s">
        <v>6320</v>
      </c>
      <c r="C66" s="21">
        <v>4</v>
      </c>
      <c r="D66" s="21">
        <v>6301295</v>
      </c>
      <c r="E66" s="44" t="s">
        <v>48</v>
      </c>
      <c r="F66" t="s">
        <v>49</v>
      </c>
      <c r="G66" s="124">
        <v>0.40440906485940498</v>
      </c>
      <c r="H66" s="140">
        <v>0.40001300000000001</v>
      </c>
      <c r="I66">
        <v>-9.9699999999999997E-2</v>
      </c>
      <c r="J66">
        <v>8.0999999999999996E-3</v>
      </c>
      <c r="K66" s="60">
        <v>1.3429999999999999E-34</v>
      </c>
      <c r="L66" t="s">
        <v>7310</v>
      </c>
      <c r="M66">
        <v>74.3</v>
      </c>
      <c r="N66">
        <v>11.651999999999999</v>
      </c>
      <c r="O66">
        <v>3</v>
      </c>
      <c r="P66">
        <v>8.6770000000000007E-3</v>
      </c>
      <c r="Q66" s="45">
        <v>421743</v>
      </c>
      <c r="R66" s="35" t="s">
        <v>6427</v>
      </c>
      <c r="S66" s="33" t="s">
        <v>6427</v>
      </c>
      <c r="T66" s="33" t="s">
        <v>6427</v>
      </c>
      <c r="U66" s="160" t="s">
        <v>6427</v>
      </c>
      <c r="V66" s="7" t="s">
        <v>6186</v>
      </c>
      <c r="W66" s="21" t="s">
        <v>6132</v>
      </c>
      <c r="X66" s="7">
        <v>-7.3200000000000001E-2</v>
      </c>
      <c r="Y66" s="5">
        <v>4.1999999999999997E-3</v>
      </c>
      <c r="Z66" s="23">
        <v>1.2499999999999999E-66</v>
      </c>
      <c r="AA66" s="5" t="s">
        <v>7128</v>
      </c>
      <c r="AB66" s="7">
        <v>-7.7499999999999999E-2</v>
      </c>
      <c r="AC66" s="5">
        <v>5.7999999999999996E-3</v>
      </c>
      <c r="AD66" s="23">
        <v>2.3500000000000001E-49</v>
      </c>
      <c r="AE66" s="23">
        <v>4.35274439556058E-6</v>
      </c>
      <c r="AF66" s="5" t="s">
        <v>7128</v>
      </c>
      <c r="AG66" s="44">
        <v>-8.4500000000000006E-2</v>
      </c>
      <c r="AH66">
        <v>6.6E-3</v>
      </c>
      <c r="AI66" s="60">
        <v>1.4359999999999999E-37</v>
      </c>
      <c r="AJ66" s="45" t="s">
        <v>7128</v>
      </c>
      <c r="AK66" s="5">
        <v>-6.4991300000000002E-2</v>
      </c>
      <c r="AL66" s="5">
        <v>6.9128599999999998E-3</v>
      </c>
      <c r="AM66" s="23">
        <v>5.3789800000000002E-21</v>
      </c>
      <c r="AN66" s="5" t="s">
        <v>7128</v>
      </c>
      <c r="AO66" s="44">
        <v>-6.5500000000000003E-2</v>
      </c>
      <c r="AP66">
        <v>3.3E-3</v>
      </c>
      <c r="AQ66" s="60">
        <v>2.5600089460533302E-97</v>
      </c>
      <c r="AR66" s="60">
        <v>8.3008046793108205E-11</v>
      </c>
      <c r="AS66" s="45" t="s">
        <v>7128</v>
      </c>
      <c r="AT66" s="24" t="s">
        <v>6427</v>
      </c>
      <c r="AU66" s="23" t="s">
        <v>6427</v>
      </c>
      <c r="AV66" s="24" t="s">
        <v>6427</v>
      </c>
      <c r="AW66" s="23" t="s">
        <v>6427</v>
      </c>
      <c r="AX66" s="23"/>
      <c r="AY66" s="23" t="s">
        <v>6427</v>
      </c>
      <c r="AZ66" s="9" t="s">
        <v>6427</v>
      </c>
      <c r="BA66" s="5" t="s">
        <v>48</v>
      </c>
      <c r="BB66" s="5" t="s">
        <v>49</v>
      </c>
      <c r="BC66" s="140">
        <v>0.66605400000000003</v>
      </c>
      <c r="BD66" s="140">
        <v>0.74113499999999999</v>
      </c>
      <c r="BE66" s="140">
        <v>0.74113499999999999</v>
      </c>
      <c r="BF66" s="140">
        <v>0.94980699999999996</v>
      </c>
      <c r="BG66" s="140">
        <v>0.56974100000000005</v>
      </c>
      <c r="BH66" s="140">
        <v>0.60158699999999998</v>
      </c>
      <c r="BI66" s="139">
        <v>0.62799300000000002</v>
      </c>
      <c r="BJ66" s="22"/>
      <c r="BK66" s="36" t="s">
        <v>1041</v>
      </c>
      <c r="BL66" s="19" t="s">
        <v>1041</v>
      </c>
      <c r="BM66" s="19" t="s">
        <v>6455</v>
      </c>
      <c r="BN66" s="19" t="s">
        <v>6619</v>
      </c>
      <c r="BO66" s="19" t="s">
        <v>6456</v>
      </c>
      <c r="BP66" s="19" t="s">
        <v>6456</v>
      </c>
      <c r="BQ66" s="19" t="s">
        <v>6456</v>
      </c>
      <c r="BR66" s="19" t="s">
        <v>6456</v>
      </c>
      <c r="BS66" s="19" t="s">
        <v>6456</v>
      </c>
      <c r="BT66" s="100" t="s">
        <v>6456</v>
      </c>
      <c r="BU66" s="5" t="s">
        <v>6117</v>
      </c>
      <c r="BV66" s="25" t="s">
        <v>6521</v>
      </c>
    </row>
    <row r="67" spans="1:74" x14ac:dyDescent="0.2">
      <c r="A67" s="31">
        <v>53</v>
      </c>
      <c r="B67" s="22" t="s">
        <v>6170</v>
      </c>
      <c r="C67" s="21">
        <v>4</v>
      </c>
      <c r="D67" s="21">
        <v>23750157</v>
      </c>
      <c r="E67" s="44" t="s">
        <v>97</v>
      </c>
      <c r="F67" t="s">
        <v>108</v>
      </c>
      <c r="G67" s="124">
        <v>0.99975234946865699</v>
      </c>
      <c r="H67" s="140">
        <v>1.72999999999979E-4</v>
      </c>
      <c r="I67">
        <v>-1.1127</v>
      </c>
      <c r="J67">
        <v>0.1976</v>
      </c>
      <c r="K67" s="60">
        <v>1.7870000000000001E-8</v>
      </c>
      <c r="L67" t="s">
        <v>7310</v>
      </c>
      <c r="M67">
        <v>0</v>
      </c>
      <c r="N67">
        <v>0.32300000000000001</v>
      </c>
      <c r="O67">
        <v>3</v>
      </c>
      <c r="P67">
        <v>0.95569999999999999</v>
      </c>
      <c r="Q67" s="45">
        <v>421743</v>
      </c>
      <c r="R67" s="35" t="s">
        <v>6427</v>
      </c>
      <c r="S67" s="33" t="s">
        <v>6427</v>
      </c>
      <c r="T67" s="33" t="s">
        <v>6427</v>
      </c>
      <c r="U67" s="160" t="s">
        <v>6427</v>
      </c>
      <c r="V67" s="7" t="s">
        <v>6131</v>
      </c>
      <c r="W67" s="21" t="s">
        <v>6132</v>
      </c>
      <c r="X67" s="7" t="s">
        <v>6117</v>
      </c>
      <c r="Y67" s="5" t="s">
        <v>6117</v>
      </c>
      <c r="Z67" s="5" t="s">
        <v>6117</v>
      </c>
      <c r="AA67" s="5" t="s">
        <v>6117</v>
      </c>
      <c r="AB67" s="7" t="s">
        <v>6117</v>
      </c>
      <c r="AC67" s="5" t="s">
        <v>6117</v>
      </c>
      <c r="AD67" s="5" t="s">
        <v>6117</v>
      </c>
      <c r="AE67" s="5" t="s">
        <v>6117</v>
      </c>
      <c r="AF67" s="5" t="s">
        <v>6117</v>
      </c>
      <c r="AG67" s="44" t="s">
        <v>6117</v>
      </c>
      <c r="AH67" t="s">
        <v>6117</v>
      </c>
      <c r="AI67" t="s">
        <v>6117</v>
      </c>
      <c r="AJ67" s="45" t="s">
        <v>6117</v>
      </c>
      <c r="AK67" s="5" t="s">
        <v>6117</v>
      </c>
      <c r="AL67" s="5" t="s">
        <v>6117</v>
      </c>
      <c r="AM67" s="5" t="s">
        <v>6117</v>
      </c>
      <c r="AN67" s="5" t="s">
        <v>6117</v>
      </c>
      <c r="AO67" s="44" t="s">
        <v>6117</v>
      </c>
      <c r="AP67" t="s">
        <v>6117</v>
      </c>
      <c r="AQ67" t="s">
        <v>6117</v>
      </c>
      <c r="AR67" t="s">
        <v>6117</v>
      </c>
      <c r="AS67" s="45" t="s">
        <v>6117</v>
      </c>
      <c r="AT67" s="7" t="s">
        <v>6117</v>
      </c>
      <c r="AU67" s="5" t="s">
        <v>6117</v>
      </c>
      <c r="AV67" s="7" t="s">
        <v>6117</v>
      </c>
      <c r="AW67" s="5" t="s">
        <v>6117</v>
      </c>
      <c r="AY67" s="5" t="s">
        <v>6117</v>
      </c>
      <c r="AZ67" s="12" t="s">
        <v>6117</v>
      </c>
      <c r="BA67" s="5" t="s">
        <v>97</v>
      </c>
      <c r="BB67" s="5" t="s">
        <v>108</v>
      </c>
      <c r="BC67" s="140">
        <v>1E-4</v>
      </c>
      <c r="BD67" s="140">
        <v>1.1999999999999999E-3</v>
      </c>
      <c r="BE67" s="140">
        <v>1.1999999999999999E-3</v>
      </c>
      <c r="BF67" s="140">
        <v>0</v>
      </c>
      <c r="BG67" s="140">
        <v>0</v>
      </c>
      <c r="BH67" s="140">
        <v>6.9999999999999999E-4</v>
      </c>
      <c r="BI67" s="139">
        <v>1.8E-3</v>
      </c>
      <c r="BJ67" s="22" t="s">
        <v>6620</v>
      </c>
      <c r="BK67" s="36" t="s">
        <v>6621</v>
      </c>
      <c r="BL67" s="19" t="s">
        <v>6621</v>
      </c>
      <c r="BM67" s="19" t="s">
        <v>6471</v>
      </c>
      <c r="BN67" s="19" t="s">
        <v>6472</v>
      </c>
      <c r="BO67" s="19" t="s">
        <v>6456</v>
      </c>
      <c r="BP67" s="19" t="s">
        <v>6456</v>
      </c>
      <c r="BQ67" s="19" t="s">
        <v>6456</v>
      </c>
      <c r="BR67" s="19" t="s">
        <v>6456</v>
      </c>
      <c r="BS67" s="19" t="s">
        <v>6456</v>
      </c>
      <c r="BT67" s="100" t="s">
        <v>6456</v>
      </c>
      <c r="BU67" s="5">
        <v>1.0580000000000001</v>
      </c>
      <c r="BV67" s="25" t="s">
        <v>6117</v>
      </c>
    </row>
    <row r="68" spans="1:74" x14ac:dyDescent="0.2">
      <c r="A68" s="31">
        <v>54</v>
      </c>
      <c r="B68" s="22" t="s">
        <v>6142</v>
      </c>
      <c r="C68" s="21">
        <v>4</v>
      </c>
      <c r="D68" s="21">
        <v>48487752</v>
      </c>
      <c r="E68" s="44" t="s">
        <v>97</v>
      </c>
      <c r="F68" t="s">
        <v>108</v>
      </c>
      <c r="G68" s="124">
        <v>0.45567896904749999</v>
      </c>
      <c r="H68" s="140">
        <v>0.46075500000000003</v>
      </c>
      <c r="I68">
        <v>-4.4999999999999998E-2</v>
      </c>
      <c r="J68">
        <v>8.0000000000000002E-3</v>
      </c>
      <c r="K68" s="60">
        <v>1.9890000000000001E-8</v>
      </c>
      <c r="L68" t="s">
        <v>7310</v>
      </c>
      <c r="M68">
        <v>34.299999999999997</v>
      </c>
      <c r="N68">
        <v>4.5650000000000004</v>
      </c>
      <c r="O68">
        <v>3</v>
      </c>
      <c r="P68">
        <v>0.20660000000000001</v>
      </c>
      <c r="Q68" s="45">
        <v>421743</v>
      </c>
      <c r="R68" s="35" t="s">
        <v>6427</v>
      </c>
      <c r="S68" s="33" t="s">
        <v>6427</v>
      </c>
      <c r="T68" s="33" t="s">
        <v>6427</v>
      </c>
      <c r="U68" s="160" t="s">
        <v>6427</v>
      </c>
      <c r="V68" s="7" t="s">
        <v>6186</v>
      </c>
      <c r="W68" s="21" t="s">
        <v>6132</v>
      </c>
      <c r="X68" s="7">
        <v>-1.3599999999999999E-2</v>
      </c>
      <c r="Y68" s="5">
        <v>4.7999999999999996E-3</v>
      </c>
      <c r="Z68" s="5">
        <v>4.8729999999999997E-3</v>
      </c>
      <c r="AA68" s="5" t="s">
        <v>7128</v>
      </c>
      <c r="AB68" s="7" t="s">
        <v>6117</v>
      </c>
      <c r="AC68" s="5" t="s">
        <v>6117</v>
      </c>
      <c r="AD68" s="5" t="s">
        <v>6117</v>
      </c>
      <c r="AE68" s="5" t="s">
        <v>6117</v>
      </c>
      <c r="AF68" s="5" t="s">
        <v>6117</v>
      </c>
      <c r="AG68" s="44" t="s">
        <v>6117</v>
      </c>
      <c r="AH68" t="s">
        <v>6117</v>
      </c>
      <c r="AI68" t="s">
        <v>6117</v>
      </c>
      <c r="AJ68" s="45" t="s">
        <v>6117</v>
      </c>
      <c r="AK68" s="5" t="s">
        <v>6117</v>
      </c>
      <c r="AL68" s="5" t="s">
        <v>6117</v>
      </c>
      <c r="AM68" s="5" t="s">
        <v>6117</v>
      </c>
      <c r="AN68" s="5" t="s">
        <v>6117</v>
      </c>
      <c r="AO68" s="44" t="s">
        <v>6117</v>
      </c>
      <c r="AP68" t="s">
        <v>6117</v>
      </c>
      <c r="AQ68" t="s">
        <v>6117</v>
      </c>
      <c r="AR68" t="s">
        <v>6117</v>
      </c>
      <c r="AS68" s="45" t="s">
        <v>6117</v>
      </c>
      <c r="AT68" s="7" t="s">
        <v>6622</v>
      </c>
      <c r="AU68" s="5" t="s">
        <v>6623</v>
      </c>
      <c r="AV68" s="24">
        <v>7.1250000000000003E-4</v>
      </c>
      <c r="AW68" s="5" t="s">
        <v>6117</v>
      </c>
      <c r="AY68" s="23">
        <v>4.1465799999999998E-8</v>
      </c>
      <c r="AZ68" s="51">
        <v>1.9403199662163E-7</v>
      </c>
      <c r="BA68" s="5" t="s">
        <v>97</v>
      </c>
      <c r="BB68" s="5" t="s">
        <v>108</v>
      </c>
      <c r="BC68" s="140">
        <v>0.76470000000000005</v>
      </c>
      <c r="BD68" s="140">
        <v>0.42449999999999999</v>
      </c>
      <c r="BE68" s="140">
        <v>0.42449999999999999</v>
      </c>
      <c r="BF68" s="140">
        <v>0.52669999999999995</v>
      </c>
      <c r="BG68" s="140">
        <v>0.53439999999999999</v>
      </c>
      <c r="BH68" s="140">
        <v>0.54930000000000001</v>
      </c>
      <c r="BI68" s="139">
        <v>0.54100000000000004</v>
      </c>
      <c r="BJ68" s="22" t="s">
        <v>6624</v>
      </c>
      <c r="BK68" s="36" t="s">
        <v>6625</v>
      </c>
      <c r="BL68" s="19" t="s">
        <v>6625</v>
      </c>
      <c r="BM68" s="19" t="s">
        <v>6455</v>
      </c>
      <c r="BN68" s="19" t="s">
        <v>147</v>
      </c>
      <c r="BO68" s="19" t="s">
        <v>6456</v>
      </c>
      <c r="BP68" s="19" t="s">
        <v>6456</v>
      </c>
      <c r="BQ68" s="19" t="s">
        <v>6456</v>
      </c>
      <c r="BR68" s="19" t="s">
        <v>6456</v>
      </c>
      <c r="BS68" s="19" t="s">
        <v>6456</v>
      </c>
      <c r="BT68" s="100" t="s">
        <v>6456</v>
      </c>
      <c r="BU68" s="5">
        <v>9.1969999999999992</v>
      </c>
      <c r="BV68" s="25" t="s">
        <v>6117</v>
      </c>
    </row>
    <row r="69" spans="1:74" x14ac:dyDescent="0.2">
      <c r="A69" s="31">
        <v>55</v>
      </c>
      <c r="B69" s="26" t="s">
        <v>6406</v>
      </c>
      <c r="C69" s="5">
        <v>4</v>
      </c>
      <c r="D69" s="5">
        <v>51948768</v>
      </c>
      <c r="E69" s="44" t="s">
        <v>48</v>
      </c>
      <c r="F69" t="s">
        <v>6395</v>
      </c>
      <c r="G69" s="124">
        <v>0.30218808847602002</v>
      </c>
      <c r="H69" s="140">
        <v>0.30461300000000002</v>
      </c>
      <c r="I69">
        <v>5.11E-2</v>
      </c>
      <c r="J69">
        <v>9.2999999999999992E-3</v>
      </c>
      <c r="K69" s="60">
        <v>3.676E-8</v>
      </c>
      <c r="L69" t="s">
        <v>7315</v>
      </c>
      <c r="M69">
        <v>59.8</v>
      </c>
      <c r="N69">
        <v>4.9809999999999999</v>
      </c>
      <c r="O69">
        <v>2</v>
      </c>
      <c r="P69">
        <v>8.2879999999999995E-2</v>
      </c>
      <c r="Q69" s="45">
        <v>395983</v>
      </c>
      <c r="R69" s="35" t="s">
        <v>6427</v>
      </c>
      <c r="S69" s="33" t="s">
        <v>6427</v>
      </c>
      <c r="T69" s="33" t="s">
        <v>6427</v>
      </c>
      <c r="U69" s="160" t="s">
        <v>6427</v>
      </c>
      <c r="V69" s="7" t="s">
        <v>6186</v>
      </c>
      <c r="W69" s="21" t="s">
        <v>6132</v>
      </c>
      <c r="X69" s="7" t="s">
        <v>6117</v>
      </c>
      <c r="Y69" s="5" t="s">
        <v>6117</v>
      </c>
      <c r="Z69" s="5" t="s">
        <v>6117</v>
      </c>
      <c r="AA69" s="5" t="s">
        <v>6117</v>
      </c>
      <c r="AB69" s="7" t="s">
        <v>6117</v>
      </c>
      <c r="AC69" s="5" t="s">
        <v>6117</v>
      </c>
      <c r="AD69" s="5" t="s">
        <v>6117</v>
      </c>
      <c r="AE69" s="5" t="s">
        <v>6117</v>
      </c>
      <c r="AF69" s="5" t="s">
        <v>6117</v>
      </c>
      <c r="AG69" s="44" t="s">
        <v>6117</v>
      </c>
      <c r="AH69" t="s">
        <v>6117</v>
      </c>
      <c r="AI69" t="s">
        <v>6117</v>
      </c>
      <c r="AJ69" s="45" t="s">
        <v>6117</v>
      </c>
      <c r="AK69" s="5" t="s">
        <v>6117</v>
      </c>
      <c r="AL69" s="5" t="s">
        <v>6117</v>
      </c>
      <c r="AM69" s="5" t="s">
        <v>6117</v>
      </c>
      <c r="AN69" s="5" t="s">
        <v>6117</v>
      </c>
      <c r="AO69" s="44" t="s">
        <v>6117</v>
      </c>
      <c r="AP69" t="s">
        <v>6117</v>
      </c>
      <c r="AQ69" t="s">
        <v>6117</v>
      </c>
      <c r="AR69" t="s">
        <v>6117</v>
      </c>
      <c r="AS69" s="45" t="s">
        <v>6117</v>
      </c>
      <c r="AT69" s="7" t="s">
        <v>6626</v>
      </c>
      <c r="AU69" s="5" t="s">
        <v>6627</v>
      </c>
      <c r="AV69" s="24">
        <v>6.5400000000000004E-13</v>
      </c>
      <c r="AW69" s="23">
        <v>1.04E-6</v>
      </c>
      <c r="AX69" s="23"/>
      <c r="AY69" s="23">
        <v>2.355E-5</v>
      </c>
      <c r="AZ69" s="51">
        <v>7.8913733809154499E-10</v>
      </c>
      <c r="BA69" s="5" t="s">
        <v>48</v>
      </c>
      <c r="BB69" s="5" t="s">
        <v>6395</v>
      </c>
      <c r="BC69" s="140">
        <v>4.7829999999999998E-2</v>
      </c>
      <c r="BD69" s="140">
        <v>6.5070000000000003E-2</v>
      </c>
      <c r="BE69" s="140">
        <v>7.4969999999999995E-2</v>
      </c>
      <c r="BF69" s="140">
        <v>7.3440000000000005E-2</v>
      </c>
      <c r="BG69" s="140">
        <v>2.6669999999999999E-2</v>
      </c>
      <c r="BH69" s="140">
        <v>3.5040000000000002E-2</v>
      </c>
      <c r="BI69" s="139">
        <v>5.2630000000000003E-2</v>
      </c>
      <c r="BJ69" s="22"/>
      <c r="BK69" s="36" t="s">
        <v>6628</v>
      </c>
      <c r="BL69" s="19" t="s">
        <v>6456</v>
      </c>
      <c r="BM69" s="19" t="s">
        <v>6456</v>
      </c>
      <c r="BN69" s="19" t="s">
        <v>6456</v>
      </c>
      <c r="BO69" s="19" t="s">
        <v>6628</v>
      </c>
      <c r="BP69" s="19" t="s">
        <v>6465</v>
      </c>
      <c r="BQ69" s="19">
        <v>29399</v>
      </c>
      <c r="BR69" s="19" t="s">
        <v>6629</v>
      </c>
      <c r="BS69" s="19" t="s">
        <v>6486</v>
      </c>
      <c r="BT69" s="100">
        <v>29299</v>
      </c>
      <c r="BU69" s="5" t="s">
        <v>6117</v>
      </c>
      <c r="BV69" s="25" t="s">
        <v>6117</v>
      </c>
    </row>
    <row r="70" spans="1:74" x14ac:dyDescent="0.2">
      <c r="A70" s="31">
        <v>56</v>
      </c>
      <c r="B70" s="150" t="s">
        <v>6322</v>
      </c>
      <c r="C70" s="21">
        <v>4</v>
      </c>
      <c r="D70" s="21">
        <v>75609902</v>
      </c>
      <c r="E70" s="44" t="s">
        <v>97</v>
      </c>
      <c r="F70" t="s">
        <v>108</v>
      </c>
      <c r="G70" s="124">
        <v>0.707929162952319</v>
      </c>
      <c r="H70" s="140">
        <v>0.29606300000000002</v>
      </c>
      <c r="I70">
        <v>4.7300000000000002E-2</v>
      </c>
      <c r="J70">
        <v>8.5000000000000006E-3</v>
      </c>
      <c r="K70" s="60">
        <v>3.0689999999999999E-8</v>
      </c>
      <c r="L70" t="s">
        <v>7309</v>
      </c>
      <c r="M70">
        <v>35.6</v>
      </c>
      <c r="N70">
        <v>4.6609999999999996</v>
      </c>
      <c r="O70">
        <v>3</v>
      </c>
      <c r="P70">
        <v>0.19839999999999999</v>
      </c>
      <c r="Q70" s="45">
        <v>421743</v>
      </c>
      <c r="R70" s="35" t="s">
        <v>6427</v>
      </c>
      <c r="S70" s="33" t="s">
        <v>6427</v>
      </c>
      <c r="T70" s="33" t="s">
        <v>6427</v>
      </c>
      <c r="U70" s="160" t="s">
        <v>6427</v>
      </c>
      <c r="V70" s="7" t="s">
        <v>6186</v>
      </c>
      <c r="W70" s="21" t="s">
        <v>6132</v>
      </c>
      <c r="X70" s="7">
        <v>2.7199999999999998E-2</v>
      </c>
      <c r="Y70" s="5">
        <v>4.3E-3</v>
      </c>
      <c r="Z70" s="23">
        <v>2.5799999999999999E-10</v>
      </c>
      <c r="AA70" s="5" t="s">
        <v>7127</v>
      </c>
      <c r="AB70" s="7">
        <v>2.64E-2</v>
      </c>
      <c r="AC70" s="5">
        <v>5.5999999999999999E-3</v>
      </c>
      <c r="AD70" s="23">
        <v>2.2099999999999998E-5</v>
      </c>
      <c r="AE70" s="5">
        <v>0.84426026062150905</v>
      </c>
      <c r="AF70" s="5" t="s">
        <v>7127</v>
      </c>
      <c r="AG70" s="44">
        <v>2.9700000000000001E-2</v>
      </c>
      <c r="AH70">
        <v>7.1000000000000004E-3</v>
      </c>
      <c r="AI70" s="60">
        <v>3.0260000000000002E-5</v>
      </c>
      <c r="AJ70" s="45" t="s">
        <v>7127</v>
      </c>
      <c r="AK70" s="5">
        <v>2.1905000000000001E-2</v>
      </c>
      <c r="AL70" s="5">
        <v>7.6853900000000003E-3</v>
      </c>
      <c r="AM70" s="5">
        <v>4.36908E-3</v>
      </c>
      <c r="AN70" s="5" t="s">
        <v>7127</v>
      </c>
      <c r="AO70" s="44">
        <v>2.6599999999999999E-2</v>
      </c>
      <c r="AP70">
        <v>3.3E-3</v>
      </c>
      <c r="AQ70" s="60">
        <v>1.26151383391035E-13</v>
      </c>
      <c r="AR70">
        <v>0.87556724170537203</v>
      </c>
      <c r="AS70" s="45" t="s">
        <v>7127</v>
      </c>
      <c r="AT70" s="24" t="s">
        <v>6427</v>
      </c>
      <c r="AU70" s="23" t="s">
        <v>6427</v>
      </c>
      <c r="AV70" s="24" t="s">
        <v>6427</v>
      </c>
      <c r="AW70" s="23" t="s">
        <v>6427</v>
      </c>
      <c r="AX70" s="23"/>
      <c r="AY70" s="23" t="s">
        <v>6427</v>
      </c>
      <c r="AZ70" s="9" t="s">
        <v>6427</v>
      </c>
      <c r="BA70" s="5" t="s">
        <v>108</v>
      </c>
      <c r="BB70" s="5" t="s">
        <v>97</v>
      </c>
      <c r="BC70" s="140">
        <v>0.74609999999999999</v>
      </c>
      <c r="BD70" s="140">
        <v>0.71899999999999997</v>
      </c>
      <c r="BE70" s="140">
        <v>0.71899999999999997</v>
      </c>
      <c r="BF70" s="140">
        <v>0.84519999999999995</v>
      </c>
      <c r="BG70" s="140">
        <v>0.72899999999999998</v>
      </c>
      <c r="BH70" s="140">
        <v>0.72560000000000002</v>
      </c>
      <c r="BI70" s="139">
        <v>0.73370000000000002</v>
      </c>
      <c r="BJ70" s="22"/>
      <c r="BK70" s="36" t="s">
        <v>6630</v>
      </c>
      <c r="BL70" s="19" t="s">
        <v>6630</v>
      </c>
      <c r="BM70" s="19" t="s">
        <v>6455</v>
      </c>
      <c r="BN70" s="19" t="s">
        <v>147</v>
      </c>
      <c r="BO70" s="19" t="s">
        <v>6456</v>
      </c>
      <c r="BP70" s="19" t="s">
        <v>6456</v>
      </c>
      <c r="BQ70" s="19" t="s">
        <v>6456</v>
      </c>
      <c r="BR70" s="19" t="s">
        <v>6456</v>
      </c>
      <c r="BS70" s="19" t="s">
        <v>6456</v>
      </c>
      <c r="BT70" s="100" t="s">
        <v>6456</v>
      </c>
      <c r="BU70" s="5">
        <v>4.0750000000000002</v>
      </c>
      <c r="BV70" s="25" t="s">
        <v>6491</v>
      </c>
    </row>
    <row r="71" spans="1:74" x14ac:dyDescent="0.2">
      <c r="A71" s="31">
        <v>57</v>
      </c>
      <c r="B71" s="150" t="s">
        <v>6323</v>
      </c>
      <c r="C71" s="21">
        <v>4</v>
      </c>
      <c r="D71" s="21">
        <v>88820118</v>
      </c>
      <c r="E71" s="44" t="s">
        <v>97</v>
      </c>
      <c r="F71" t="s">
        <v>108</v>
      </c>
      <c r="G71" s="124">
        <v>0.54002788397910595</v>
      </c>
      <c r="H71" s="140">
        <v>0.45333699999999999</v>
      </c>
      <c r="I71">
        <v>-5.8599999999999999E-2</v>
      </c>
      <c r="J71">
        <v>7.7000000000000002E-3</v>
      </c>
      <c r="K71" s="60">
        <v>3.1520000000000001E-14</v>
      </c>
      <c r="L71" t="s">
        <v>7310</v>
      </c>
      <c r="M71">
        <v>0</v>
      </c>
      <c r="N71">
        <v>1.1599999999999999</v>
      </c>
      <c r="O71">
        <v>3</v>
      </c>
      <c r="P71">
        <v>0.76259999999999994</v>
      </c>
      <c r="Q71" s="45">
        <v>421743</v>
      </c>
      <c r="R71" s="35" t="s">
        <v>6427</v>
      </c>
      <c r="S71" s="33" t="s">
        <v>6427</v>
      </c>
      <c r="T71" s="33" t="s">
        <v>6427</v>
      </c>
      <c r="U71" s="160" t="s">
        <v>6427</v>
      </c>
      <c r="V71" s="7" t="s">
        <v>6186</v>
      </c>
      <c r="W71" s="21" t="s">
        <v>6132</v>
      </c>
      <c r="X71" s="7">
        <v>-2.1600000000000001E-2</v>
      </c>
      <c r="Y71" s="5">
        <v>3.8E-3</v>
      </c>
      <c r="Z71" s="23">
        <v>1.2E-8</v>
      </c>
      <c r="AA71" s="5" t="s">
        <v>7128</v>
      </c>
      <c r="AB71" s="7">
        <v>-2.1600000000000001E-2</v>
      </c>
      <c r="AC71" s="5">
        <v>4.8999999999999998E-3</v>
      </c>
      <c r="AD71" s="23">
        <v>1.6899999999999999E-6</v>
      </c>
      <c r="AE71" s="5">
        <v>1.7484622443617901E-2</v>
      </c>
      <c r="AF71" s="5" t="s">
        <v>7128</v>
      </c>
      <c r="AG71" s="44">
        <v>-3.4799999999999998E-2</v>
      </c>
      <c r="AH71">
        <v>6.4000000000000003E-3</v>
      </c>
      <c r="AI71" s="60">
        <v>5.0740000000000003E-8</v>
      </c>
      <c r="AJ71" s="45" t="s">
        <v>7128</v>
      </c>
      <c r="AK71" s="5">
        <v>-2.14828E-2</v>
      </c>
      <c r="AL71" s="5">
        <v>6.8241200000000004E-3</v>
      </c>
      <c r="AM71" s="5">
        <v>1.6435E-3</v>
      </c>
      <c r="AN71" s="5" t="s">
        <v>7128</v>
      </c>
      <c r="AO71" s="44">
        <v>-2.3400000000000001E-2</v>
      </c>
      <c r="AP71">
        <v>2.8999999999999998E-3</v>
      </c>
      <c r="AQ71" s="60">
        <v>1.1730787930098901E-14</v>
      </c>
      <c r="AR71">
        <v>0.144584249156953</v>
      </c>
      <c r="AS71" s="45" t="s">
        <v>7128</v>
      </c>
      <c r="AT71" s="24" t="s">
        <v>6427</v>
      </c>
      <c r="AU71" s="23" t="s">
        <v>6427</v>
      </c>
      <c r="AV71" s="24" t="s">
        <v>6427</v>
      </c>
      <c r="AW71" s="23" t="s">
        <v>6427</v>
      </c>
      <c r="AX71" s="23"/>
      <c r="AY71" s="23" t="s">
        <v>6427</v>
      </c>
      <c r="AZ71" s="9" t="s">
        <v>6427</v>
      </c>
      <c r="BA71" s="5" t="s">
        <v>97</v>
      </c>
      <c r="BB71" s="5" t="s">
        <v>108</v>
      </c>
      <c r="BC71" s="140">
        <v>0.51266400000000001</v>
      </c>
      <c r="BD71" s="140">
        <v>0.419622</v>
      </c>
      <c r="BE71" s="140">
        <v>0.419622</v>
      </c>
      <c r="BF71" s="140">
        <v>0.67696299999999998</v>
      </c>
      <c r="BG71" s="140">
        <v>0.52131300000000003</v>
      </c>
      <c r="BH71" s="140">
        <v>0.48369299999999998</v>
      </c>
      <c r="BI71" s="139">
        <v>0.45110699999999998</v>
      </c>
      <c r="BJ71" s="22"/>
      <c r="BK71" s="36" t="s">
        <v>6631</v>
      </c>
      <c r="BL71" s="19" t="s">
        <v>6631</v>
      </c>
      <c r="BM71" s="19" t="s">
        <v>6455</v>
      </c>
      <c r="BN71" s="19" t="s">
        <v>6542</v>
      </c>
      <c r="BO71" s="19" t="s">
        <v>6456</v>
      </c>
      <c r="BP71" s="19" t="s">
        <v>6456</v>
      </c>
      <c r="BQ71" s="19" t="s">
        <v>6456</v>
      </c>
      <c r="BR71" s="19" t="s">
        <v>6456</v>
      </c>
      <c r="BS71" s="19" t="s">
        <v>6456</v>
      </c>
      <c r="BT71" s="100" t="s">
        <v>6456</v>
      </c>
      <c r="BU71" s="5">
        <v>0.23599999999999999</v>
      </c>
      <c r="BV71" s="25" t="s">
        <v>6632</v>
      </c>
    </row>
    <row r="72" spans="1:74" x14ac:dyDescent="0.2">
      <c r="A72" s="31">
        <v>58</v>
      </c>
      <c r="B72" s="150" t="s">
        <v>6317</v>
      </c>
      <c r="C72" s="21">
        <v>4</v>
      </c>
      <c r="D72" s="21">
        <v>152599323</v>
      </c>
      <c r="E72" s="44" t="s">
        <v>48</v>
      </c>
      <c r="F72" t="s">
        <v>49</v>
      </c>
      <c r="G72" s="124">
        <v>0.71735820813386397</v>
      </c>
      <c r="H72" s="140">
        <v>0.27690100000000001</v>
      </c>
      <c r="I72">
        <v>6.8099999999999994E-2</v>
      </c>
      <c r="J72">
        <v>8.6999999999999994E-3</v>
      </c>
      <c r="K72" s="60">
        <v>5.1849999999999996E-15</v>
      </c>
      <c r="L72" t="s">
        <v>7309</v>
      </c>
      <c r="M72">
        <v>0</v>
      </c>
      <c r="N72">
        <v>2.4740000000000002</v>
      </c>
      <c r="O72">
        <v>3</v>
      </c>
      <c r="P72">
        <v>0.48010000000000003</v>
      </c>
      <c r="Q72" s="45">
        <v>421743</v>
      </c>
      <c r="R72" s="35" t="s">
        <v>6427</v>
      </c>
      <c r="S72" s="33" t="s">
        <v>6427</v>
      </c>
      <c r="T72" s="33" t="s">
        <v>6427</v>
      </c>
      <c r="U72" s="160" t="s">
        <v>6427</v>
      </c>
      <c r="V72" s="7" t="s">
        <v>6186</v>
      </c>
      <c r="W72" s="21" t="s">
        <v>6132</v>
      </c>
      <c r="X72" s="7">
        <v>4.6300000000000001E-2</v>
      </c>
      <c r="Y72" s="5">
        <v>4.0000000000000001E-3</v>
      </c>
      <c r="Z72" s="23">
        <v>7.6499999999999996E-31</v>
      </c>
      <c r="AA72" s="5" t="s">
        <v>7127</v>
      </c>
      <c r="AB72" s="7">
        <v>6.2199999999999998E-2</v>
      </c>
      <c r="AC72" s="5">
        <v>5.1000000000000004E-3</v>
      </c>
      <c r="AD72" s="23">
        <v>3.0000000000000002E-36</v>
      </c>
      <c r="AE72" s="5">
        <v>0.50631151527254603</v>
      </c>
      <c r="AF72" s="5" t="s">
        <v>7127</v>
      </c>
      <c r="AG72" s="44">
        <v>5.8299999999999998E-2</v>
      </c>
      <c r="AH72">
        <v>7.1999999999999998E-3</v>
      </c>
      <c r="AI72" s="60">
        <v>7.0410000000000004E-16</v>
      </c>
      <c r="AJ72" s="45" t="s">
        <v>7127</v>
      </c>
      <c r="AK72" s="5">
        <v>4.5459699999999999E-2</v>
      </c>
      <c r="AL72" s="5">
        <v>7.2727699999999996E-3</v>
      </c>
      <c r="AM72" s="23">
        <v>4.08677E-10</v>
      </c>
      <c r="AN72" s="5" t="s">
        <v>7127</v>
      </c>
      <c r="AO72" s="44">
        <v>5.0700000000000002E-2</v>
      </c>
      <c r="AP72">
        <v>3.0999999999999999E-3</v>
      </c>
      <c r="AQ72" s="60">
        <v>4.71790697147837E-64</v>
      </c>
      <c r="AR72" s="60">
        <v>1.2913468138549899E-5</v>
      </c>
      <c r="AS72" s="45" t="s">
        <v>7127</v>
      </c>
      <c r="AT72" s="24" t="s">
        <v>6427</v>
      </c>
      <c r="AU72" s="23" t="s">
        <v>6427</v>
      </c>
      <c r="AV72" s="24" t="s">
        <v>6427</v>
      </c>
      <c r="AW72" s="23" t="s">
        <v>6427</v>
      </c>
      <c r="AX72" s="23"/>
      <c r="AY72" s="23" t="s">
        <v>6427</v>
      </c>
      <c r="AZ72" s="9" t="s">
        <v>6427</v>
      </c>
      <c r="BA72" s="5" t="s">
        <v>48</v>
      </c>
      <c r="BB72" s="5" t="s">
        <v>49</v>
      </c>
      <c r="BC72" s="140">
        <v>0.41880000000000001</v>
      </c>
      <c r="BD72" s="140">
        <v>0.39268900000000001</v>
      </c>
      <c r="BE72" s="140">
        <v>0.39268900000000001</v>
      </c>
      <c r="BF72" s="140">
        <v>0.45822600000000002</v>
      </c>
      <c r="BG72" s="140">
        <v>0.31736900000000001</v>
      </c>
      <c r="BH72" s="140">
        <v>0.27881099999999998</v>
      </c>
      <c r="BI72" s="139">
        <v>0.30258299999999999</v>
      </c>
      <c r="BJ72" s="22"/>
      <c r="BK72" s="36" t="s">
        <v>6633</v>
      </c>
      <c r="BL72" s="19" t="s">
        <v>6456</v>
      </c>
      <c r="BM72" s="19" t="s">
        <v>6456</v>
      </c>
      <c r="BN72" s="19" t="s">
        <v>6456</v>
      </c>
      <c r="BO72" s="19" t="s">
        <v>6634</v>
      </c>
      <c r="BP72" s="19" t="s">
        <v>6486</v>
      </c>
      <c r="BQ72" s="19">
        <v>46959</v>
      </c>
      <c r="BR72" s="19" t="s">
        <v>6635</v>
      </c>
      <c r="BS72" s="19" t="s">
        <v>6486</v>
      </c>
      <c r="BT72" s="100">
        <v>14552</v>
      </c>
      <c r="BU72" s="5">
        <v>0.50900000000000001</v>
      </c>
      <c r="BV72" s="25" t="s">
        <v>6521</v>
      </c>
    </row>
    <row r="73" spans="1:74" x14ac:dyDescent="0.2">
      <c r="A73" s="31">
        <v>59</v>
      </c>
      <c r="B73" s="150" t="s">
        <v>6318</v>
      </c>
      <c r="C73" s="21">
        <v>4</v>
      </c>
      <c r="D73" s="21">
        <v>156759047</v>
      </c>
      <c r="E73" s="44" t="s">
        <v>48</v>
      </c>
      <c r="F73" t="s">
        <v>49</v>
      </c>
      <c r="G73" s="124">
        <v>0.66041264170833902</v>
      </c>
      <c r="H73" s="140">
        <v>0.32728800000000002</v>
      </c>
      <c r="I73">
        <v>6.1600000000000002E-2</v>
      </c>
      <c r="J73">
        <v>8.3000000000000001E-3</v>
      </c>
      <c r="K73" s="60">
        <v>8.5269999999999999E-14</v>
      </c>
      <c r="L73" t="s">
        <v>7309</v>
      </c>
      <c r="M73">
        <v>0</v>
      </c>
      <c r="N73">
        <v>0.51500000000000001</v>
      </c>
      <c r="O73">
        <v>3</v>
      </c>
      <c r="P73">
        <v>0.91549999999999998</v>
      </c>
      <c r="Q73" s="45">
        <v>421743</v>
      </c>
      <c r="R73" s="35" t="s">
        <v>6427</v>
      </c>
      <c r="S73" s="33" t="s">
        <v>6427</v>
      </c>
      <c r="T73" s="33" t="s">
        <v>6427</v>
      </c>
      <c r="U73" s="160" t="s">
        <v>6427</v>
      </c>
      <c r="V73" s="7" t="s">
        <v>6186</v>
      </c>
      <c r="W73" s="21" t="s">
        <v>6132</v>
      </c>
      <c r="X73" s="7">
        <v>3.0499999999999999E-2</v>
      </c>
      <c r="Y73" s="5">
        <v>4.0000000000000001E-3</v>
      </c>
      <c r="Z73" s="23">
        <v>3.8299999999999998E-14</v>
      </c>
      <c r="AA73" s="5" t="s">
        <v>7127</v>
      </c>
      <c r="AB73" s="7">
        <v>2.8000000000000001E-2</v>
      </c>
      <c r="AC73" s="5">
        <v>5.1000000000000004E-3</v>
      </c>
      <c r="AD73" s="23">
        <v>1.1200000000000001E-9</v>
      </c>
      <c r="AE73" s="5">
        <v>3.33899950107452E-3</v>
      </c>
      <c r="AF73" s="5" t="s">
        <v>7127</v>
      </c>
      <c r="AG73" s="44">
        <v>3.6299999999999999E-2</v>
      </c>
      <c r="AH73">
        <v>6.8999999999999999E-3</v>
      </c>
      <c r="AI73" s="60">
        <v>1.497E-7</v>
      </c>
      <c r="AJ73" s="45" t="s">
        <v>7127</v>
      </c>
      <c r="AK73" s="5">
        <v>4.4084699999999997E-2</v>
      </c>
      <c r="AL73" s="5">
        <v>7.9495199999999999E-3</v>
      </c>
      <c r="AM73" s="23">
        <v>2.9297500000000001E-8</v>
      </c>
      <c r="AN73" s="5" t="s">
        <v>7127</v>
      </c>
      <c r="AO73" s="44">
        <v>3.27E-2</v>
      </c>
      <c r="AP73">
        <v>3.0999999999999999E-3</v>
      </c>
      <c r="AQ73" s="60">
        <v>9.34705929374618E-28</v>
      </c>
      <c r="AR73">
        <v>1.9171586004320301E-4</v>
      </c>
      <c r="AS73" s="45" t="s">
        <v>7127</v>
      </c>
      <c r="AT73" s="24" t="s">
        <v>6427</v>
      </c>
      <c r="AU73" s="23" t="s">
        <v>6427</v>
      </c>
      <c r="AV73" s="24" t="s">
        <v>6427</v>
      </c>
      <c r="AW73" s="23" t="s">
        <v>6427</v>
      </c>
      <c r="AX73" s="23"/>
      <c r="AY73" s="23" t="s">
        <v>6427</v>
      </c>
      <c r="AZ73" s="9" t="s">
        <v>6427</v>
      </c>
      <c r="BA73" s="5" t="s">
        <v>48</v>
      </c>
      <c r="BB73" s="5" t="s">
        <v>49</v>
      </c>
      <c r="BC73" s="140">
        <v>0.75380000000000003</v>
      </c>
      <c r="BD73" s="140">
        <v>0.36609999999999998</v>
      </c>
      <c r="BE73" s="140">
        <v>0.36609999999999998</v>
      </c>
      <c r="BF73" s="140">
        <v>0.2918</v>
      </c>
      <c r="BG73" s="140">
        <v>0.24859999999999999</v>
      </c>
      <c r="BH73" s="140">
        <v>0.31080000000000002</v>
      </c>
      <c r="BI73" s="139">
        <v>0.36230000000000001</v>
      </c>
      <c r="BJ73" s="22"/>
      <c r="BK73" s="36" t="s">
        <v>6636</v>
      </c>
      <c r="BL73" s="19" t="s">
        <v>6456</v>
      </c>
      <c r="BM73" s="19" t="s">
        <v>6456</v>
      </c>
      <c r="BN73" s="19" t="s">
        <v>6456</v>
      </c>
      <c r="BO73" s="19" t="s">
        <v>6637</v>
      </c>
      <c r="BP73" s="19" t="s">
        <v>6465</v>
      </c>
      <c r="BQ73" s="19">
        <v>66411</v>
      </c>
      <c r="BR73" s="19" t="s">
        <v>6636</v>
      </c>
      <c r="BS73" s="19" t="s">
        <v>6455</v>
      </c>
      <c r="BT73" s="100">
        <v>1407</v>
      </c>
      <c r="BU73" s="5">
        <v>2.157</v>
      </c>
      <c r="BV73" s="25" t="s">
        <v>6117</v>
      </c>
    </row>
    <row r="74" spans="1:74" x14ac:dyDescent="0.2">
      <c r="A74" s="31">
        <v>60</v>
      </c>
      <c r="B74" s="150" t="s">
        <v>6319</v>
      </c>
      <c r="C74" s="21">
        <v>4</v>
      </c>
      <c r="D74" s="21">
        <v>184794531</v>
      </c>
      <c r="E74" s="44" t="s">
        <v>48</v>
      </c>
      <c r="F74" t="s">
        <v>49</v>
      </c>
      <c r="G74" s="124">
        <v>0.14159938592697399</v>
      </c>
      <c r="H74" s="140">
        <v>0.141629</v>
      </c>
      <c r="I74">
        <v>-9.2600000000000002E-2</v>
      </c>
      <c r="J74">
        <v>1.1299999999999999E-2</v>
      </c>
      <c r="K74" s="60">
        <v>2.9539999999999998E-16</v>
      </c>
      <c r="L74" t="s">
        <v>7310</v>
      </c>
      <c r="M74">
        <v>0</v>
      </c>
      <c r="N74">
        <v>2.198</v>
      </c>
      <c r="O74">
        <v>3</v>
      </c>
      <c r="P74">
        <v>0.53239999999999998</v>
      </c>
      <c r="Q74" s="45">
        <v>421743</v>
      </c>
      <c r="R74" s="35" t="s">
        <v>6427</v>
      </c>
      <c r="S74" s="33" t="s">
        <v>6427</v>
      </c>
      <c r="T74" s="33" t="s">
        <v>6427</v>
      </c>
      <c r="U74" s="160" t="s">
        <v>6427</v>
      </c>
      <c r="V74" s="7" t="s">
        <v>6186</v>
      </c>
      <c r="W74" s="21" t="s">
        <v>6132</v>
      </c>
      <c r="X74" s="7">
        <v>-5.4300000000000001E-2</v>
      </c>
      <c r="Y74" s="5">
        <v>6.4000000000000003E-3</v>
      </c>
      <c r="Z74" s="23">
        <v>1.92E-17</v>
      </c>
      <c r="AA74" s="5" t="s">
        <v>7128</v>
      </c>
      <c r="AB74" s="7">
        <v>-6.4100000000000004E-2</v>
      </c>
      <c r="AC74" s="5">
        <v>9.1000000000000004E-3</v>
      </c>
      <c r="AD74" s="23">
        <v>1.0200000000000001E-12</v>
      </c>
      <c r="AE74" s="5">
        <v>0.55956860512218398</v>
      </c>
      <c r="AF74" s="5" t="s">
        <v>7128</v>
      </c>
      <c r="AG74" s="44">
        <v>-6.7199999999999996E-2</v>
      </c>
      <c r="AH74">
        <v>9.1999999999999998E-3</v>
      </c>
      <c r="AI74" s="60">
        <v>3.0220000000000001E-13</v>
      </c>
      <c r="AJ74" s="45" t="s">
        <v>7128</v>
      </c>
      <c r="AK74" s="5">
        <v>-6.1678400000000001E-2</v>
      </c>
      <c r="AL74" s="5">
        <v>1.1273200000000001E-2</v>
      </c>
      <c r="AM74" s="23">
        <v>4.4693100000000001E-8</v>
      </c>
      <c r="AN74" s="5" t="s">
        <v>7128</v>
      </c>
      <c r="AO74" s="44">
        <v>-5.7799999999999997E-2</v>
      </c>
      <c r="AP74">
        <v>4.8999999999999998E-3</v>
      </c>
      <c r="AQ74" s="60">
        <v>2.0869030854234901E-31</v>
      </c>
      <c r="AR74">
        <v>7.5675401346693904E-3</v>
      </c>
      <c r="AS74" s="45" t="s">
        <v>7128</v>
      </c>
      <c r="AT74" s="24" t="s">
        <v>6427</v>
      </c>
      <c r="AU74" s="23" t="s">
        <v>6427</v>
      </c>
      <c r="AV74" s="24" t="s">
        <v>6427</v>
      </c>
      <c r="AW74" s="23" t="s">
        <v>6427</v>
      </c>
      <c r="AX74" s="23"/>
      <c r="AY74" s="23" t="s">
        <v>6427</v>
      </c>
      <c r="AZ74" s="9" t="s">
        <v>6427</v>
      </c>
      <c r="BA74" s="5" t="s">
        <v>49</v>
      </c>
      <c r="BB74" s="5" t="s">
        <v>48</v>
      </c>
      <c r="BC74" s="140">
        <v>4.6800000000000001E-2</v>
      </c>
      <c r="BD74" s="140">
        <v>0.12620000000000001</v>
      </c>
      <c r="BE74" s="140">
        <v>0.12620000000000001</v>
      </c>
      <c r="BF74" s="140">
        <v>1.2999999999999999E-3</v>
      </c>
      <c r="BG74" s="140">
        <v>9.1800000000000007E-2</v>
      </c>
      <c r="BH74" s="140">
        <v>0.14729999999999999</v>
      </c>
      <c r="BI74" s="139">
        <v>0.1176</v>
      </c>
      <c r="BJ74" s="22"/>
      <c r="BK74" s="36" t="s">
        <v>6638</v>
      </c>
      <c r="BL74" s="19" t="s">
        <v>6638</v>
      </c>
      <c r="BM74" s="19" t="s">
        <v>6455</v>
      </c>
      <c r="BN74" s="19" t="s">
        <v>147</v>
      </c>
      <c r="BO74" s="19" t="s">
        <v>6456</v>
      </c>
      <c r="BP74" s="19" t="s">
        <v>6456</v>
      </c>
      <c r="BQ74" s="19" t="s">
        <v>6456</v>
      </c>
      <c r="BR74" s="19" t="s">
        <v>6456</v>
      </c>
      <c r="BS74" s="19" t="s">
        <v>6456</v>
      </c>
      <c r="BT74" s="100" t="s">
        <v>6456</v>
      </c>
      <c r="BU74" s="5">
        <v>1.0680000000000001</v>
      </c>
      <c r="BV74" s="25" t="s">
        <v>6117</v>
      </c>
    </row>
    <row r="75" spans="1:74" x14ac:dyDescent="0.2">
      <c r="A75" s="31">
        <v>61</v>
      </c>
      <c r="B75" s="22" t="s">
        <v>6177</v>
      </c>
      <c r="C75" s="21">
        <v>5</v>
      </c>
      <c r="D75" s="21">
        <v>14670589</v>
      </c>
      <c r="E75" s="44" t="s">
        <v>48</v>
      </c>
      <c r="F75" t="s">
        <v>49</v>
      </c>
      <c r="G75" s="124">
        <v>9.6954935674095397E-2</v>
      </c>
      <c r="H75" s="140">
        <v>9.9224000000000007E-2</v>
      </c>
      <c r="I75">
        <v>-4.58E-2</v>
      </c>
      <c r="J75">
        <v>1.32E-2</v>
      </c>
      <c r="K75">
        <v>5.2709999999999996E-4</v>
      </c>
      <c r="L75" t="s">
        <v>7310</v>
      </c>
      <c r="M75">
        <v>54.7</v>
      </c>
      <c r="N75">
        <v>6.6230000000000002</v>
      </c>
      <c r="O75">
        <v>3</v>
      </c>
      <c r="P75">
        <v>8.4940000000000002E-2</v>
      </c>
      <c r="Q75" s="45">
        <v>421743</v>
      </c>
      <c r="R75" s="36">
        <v>-8.3748799999999998E-2</v>
      </c>
      <c r="S75" s="19">
        <v>1.3770900000000001E-2</v>
      </c>
      <c r="T75" s="34">
        <v>1.19E-9</v>
      </c>
      <c r="U75" s="100">
        <v>2.2372699999999999E-2</v>
      </c>
      <c r="V75" s="7" t="s">
        <v>6131</v>
      </c>
      <c r="W75" s="21" t="s">
        <v>6174</v>
      </c>
      <c r="X75" s="7">
        <v>-2.7E-2</v>
      </c>
      <c r="Y75" s="5">
        <v>7.1000000000000004E-3</v>
      </c>
      <c r="Z75" s="5">
        <v>1.418E-4</v>
      </c>
      <c r="AA75" s="5" t="s">
        <v>7128</v>
      </c>
      <c r="AB75" s="7">
        <v>-3.78E-2</v>
      </c>
      <c r="AC75" s="5">
        <v>1.01E-2</v>
      </c>
      <c r="AD75" s="5">
        <v>1.49607E-3</v>
      </c>
      <c r="AE75" s="5">
        <v>0.79366273995081504</v>
      </c>
      <c r="AF75" s="5" t="s">
        <v>7128</v>
      </c>
      <c r="AG75" s="44">
        <v>-4.1399999999999999E-2</v>
      </c>
      <c r="AH75">
        <v>1.0800000000000001E-2</v>
      </c>
      <c r="AI75">
        <v>1.236E-4</v>
      </c>
      <c r="AJ75" s="45" t="s">
        <v>7128</v>
      </c>
      <c r="AK75" s="5">
        <v>-3.9971399999999997E-2</v>
      </c>
      <c r="AL75" s="5">
        <v>1.31807E-2</v>
      </c>
      <c r="AM75" s="5">
        <v>2.4247700000000001E-3</v>
      </c>
      <c r="AN75" s="5" t="s">
        <v>7128</v>
      </c>
      <c r="AO75" s="44">
        <v>-2.7699999999999999E-2</v>
      </c>
      <c r="AP75">
        <v>5.4000000000000003E-3</v>
      </c>
      <c r="AQ75" s="60">
        <v>1.08673288808309E-5</v>
      </c>
      <c r="AR75">
        <v>0.50207060182083596</v>
      </c>
      <c r="AS75" s="45" t="s">
        <v>7128</v>
      </c>
      <c r="AT75" s="7" t="s">
        <v>6639</v>
      </c>
      <c r="AU75" s="5" t="s">
        <v>6640</v>
      </c>
      <c r="AV75" s="24">
        <v>5.1699999999999996E-6</v>
      </c>
      <c r="AW75" s="5">
        <v>1.4165E-3</v>
      </c>
      <c r="AY75" s="5">
        <v>3.0044199999999998E-3</v>
      </c>
      <c r="AZ75" s="51">
        <v>2.1748084127351301E-6</v>
      </c>
      <c r="BA75" s="5" t="s">
        <v>49</v>
      </c>
      <c r="BB75" s="5" t="s">
        <v>48</v>
      </c>
      <c r="BC75" s="140">
        <v>0.16176099999999999</v>
      </c>
      <c r="BD75" s="140">
        <v>5.7783000000000001E-2</v>
      </c>
      <c r="BE75" s="140">
        <v>5.7783000000000001E-2</v>
      </c>
      <c r="BF75" s="140">
        <v>0</v>
      </c>
      <c r="BG75" s="140">
        <v>7.1470000000000006E-2</v>
      </c>
      <c r="BH75" s="140">
        <v>9.0744000000000005E-2</v>
      </c>
      <c r="BI75" s="139">
        <v>7.8269000000000005E-2</v>
      </c>
      <c r="BJ75" s="22" t="s">
        <v>6641</v>
      </c>
      <c r="BK75" s="36" t="s">
        <v>6642</v>
      </c>
      <c r="BL75" s="19" t="s">
        <v>6642</v>
      </c>
      <c r="BM75" s="19" t="s">
        <v>6455</v>
      </c>
      <c r="BN75" s="19" t="s">
        <v>6517</v>
      </c>
      <c r="BO75" s="19" t="s">
        <v>6456</v>
      </c>
      <c r="BP75" s="19" t="s">
        <v>6456</v>
      </c>
      <c r="BQ75" s="19" t="s">
        <v>6456</v>
      </c>
      <c r="BR75" s="19" t="s">
        <v>6456</v>
      </c>
      <c r="BS75" s="19" t="s">
        <v>6456</v>
      </c>
      <c r="BT75" s="100" t="s">
        <v>6456</v>
      </c>
      <c r="BU75" s="5">
        <v>5.915</v>
      </c>
      <c r="BV75" s="25" t="s">
        <v>6117</v>
      </c>
    </row>
    <row r="76" spans="1:74" x14ac:dyDescent="0.2">
      <c r="A76" s="31">
        <v>61</v>
      </c>
      <c r="B76" s="150" t="s">
        <v>6327</v>
      </c>
      <c r="C76" s="21">
        <v>5</v>
      </c>
      <c r="D76" s="21">
        <v>14753636</v>
      </c>
      <c r="E76" s="44" t="s">
        <v>97</v>
      </c>
      <c r="F76" t="s">
        <v>108</v>
      </c>
      <c r="G76" s="124">
        <v>3.8394924129149799E-2</v>
      </c>
      <c r="H76" s="140">
        <v>3.8691000000000003E-2</v>
      </c>
      <c r="I76">
        <v>0.15490000000000001</v>
      </c>
      <c r="J76">
        <v>2.01E-2</v>
      </c>
      <c r="K76" s="60">
        <v>1.272E-14</v>
      </c>
      <c r="L76" t="s">
        <v>7309</v>
      </c>
      <c r="M76">
        <v>40</v>
      </c>
      <c r="N76">
        <v>5</v>
      </c>
      <c r="O76">
        <v>3</v>
      </c>
      <c r="P76">
        <v>0.17180000000000001</v>
      </c>
      <c r="Q76" s="45">
        <v>421743</v>
      </c>
      <c r="R76" s="36">
        <v>0.14824499999999999</v>
      </c>
      <c r="S76" s="34">
        <v>2.01362E-2</v>
      </c>
      <c r="T76" s="34">
        <v>1.8100000000000001E-13</v>
      </c>
      <c r="U76" s="100">
        <v>1.31856E-2</v>
      </c>
      <c r="V76" s="7" t="s">
        <v>6186</v>
      </c>
      <c r="W76" s="21" t="s">
        <v>6174</v>
      </c>
      <c r="X76" s="7">
        <v>0.1187</v>
      </c>
      <c r="Y76" s="5">
        <v>1.3599999999999999E-2</v>
      </c>
      <c r="Z76" s="23">
        <v>2.8800000000000001E-18</v>
      </c>
      <c r="AA76" s="5" t="s">
        <v>7127</v>
      </c>
      <c r="AB76" s="7">
        <v>0.1095</v>
      </c>
      <c r="AC76" s="5">
        <v>1.77E-2</v>
      </c>
      <c r="AD76" s="23">
        <v>9.4000000000000006E-10</v>
      </c>
      <c r="AE76" s="5">
        <v>0.44235683301222101</v>
      </c>
      <c r="AF76" s="5" t="s">
        <v>7127</v>
      </c>
      <c r="AG76" s="44">
        <v>0.1178</v>
      </c>
      <c r="AH76">
        <v>1.78E-2</v>
      </c>
      <c r="AI76" s="60">
        <v>3.6359999999999998E-11</v>
      </c>
      <c r="AJ76" s="45" t="s">
        <v>7127</v>
      </c>
      <c r="AK76" s="5">
        <v>5.0422700000000001E-2</v>
      </c>
      <c r="AL76" s="5">
        <v>2.3966899999999999E-2</v>
      </c>
      <c r="AM76" s="5">
        <v>3.5391600000000002E-2</v>
      </c>
      <c r="AN76" s="5" t="s">
        <v>7127</v>
      </c>
      <c r="AO76" s="44">
        <v>9.9099999999999994E-2</v>
      </c>
      <c r="AP76">
        <v>9.7999999999999997E-3</v>
      </c>
      <c r="AQ76" s="60">
        <v>2.3844703075135601E-21</v>
      </c>
      <c r="AR76">
        <v>0.99221328558418098</v>
      </c>
      <c r="AS76" s="45" t="s">
        <v>7127</v>
      </c>
      <c r="AT76" s="24" t="s">
        <v>6427</v>
      </c>
      <c r="AU76" s="23" t="s">
        <v>6427</v>
      </c>
      <c r="AV76" s="24" t="s">
        <v>6427</v>
      </c>
      <c r="AW76" s="23" t="s">
        <v>6427</v>
      </c>
      <c r="AX76" s="23"/>
      <c r="AY76" s="23" t="s">
        <v>6427</v>
      </c>
      <c r="AZ76" s="9" t="s">
        <v>6427</v>
      </c>
      <c r="BA76" s="5" t="s">
        <v>108</v>
      </c>
      <c r="BB76" s="5" t="s">
        <v>97</v>
      </c>
      <c r="BC76" s="140">
        <v>6.5430000000000002E-3</v>
      </c>
      <c r="BD76" s="140">
        <v>3.5460999999999999E-2</v>
      </c>
      <c r="BE76" s="140">
        <v>3.5460999999999999E-2</v>
      </c>
      <c r="BF76" s="140">
        <v>0</v>
      </c>
      <c r="BG76" s="140">
        <v>1.7836999999999999E-2</v>
      </c>
      <c r="BH76" s="140">
        <v>3.3259999999999998E-2</v>
      </c>
      <c r="BI76" s="139">
        <v>2.4816000000000001E-2</v>
      </c>
      <c r="BJ76" s="22"/>
      <c r="BK76" s="36" t="s">
        <v>6641</v>
      </c>
      <c r="BL76" s="19" t="s">
        <v>6641</v>
      </c>
      <c r="BM76" s="19" t="s">
        <v>6455</v>
      </c>
      <c r="BN76" s="19" t="s">
        <v>6542</v>
      </c>
      <c r="BO76" s="19" t="s">
        <v>6456</v>
      </c>
      <c r="BP76" s="19" t="s">
        <v>6456</v>
      </c>
      <c r="BQ76" s="19" t="s">
        <v>6456</v>
      </c>
      <c r="BR76" s="19" t="s">
        <v>6456</v>
      </c>
      <c r="BS76" s="19" t="s">
        <v>6456</v>
      </c>
      <c r="BT76" s="100" t="s">
        <v>6456</v>
      </c>
      <c r="BU76" s="5">
        <v>1.55</v>
      </c>
      <c r="BV76" s="25" t="s">
        <v>6491</v>
      </c>
    </row>
    <row r="77" spans="1:74" x14ac:dyDescent="0.2">
      <c r="A77" s="31">
        <v>61</v>
      </c>
      <c r="B77" s="150" t="s">
        <v>6328</v>
      </c>
      <c r="C77" s="21">
        <v>5</v>
      </c>
      <c r="D77" s="21">
        <v>14755810</v>
      </c>
      <c r="E77" s="44" t="s">
        <v>48</v>
      </c>
      <c r="F77" t="s">
        <v>49</v>
      </c>
      <c r="G77" s="124">
        <v>0.99279443287594604</v>
      </c>
      <c r="H77" s="140">
        <v>7.7260000000000098E-3</v>
      </c>
      <c r="I77">
        <v>0.50819999999999999</v>
      </c>
      <c r="J77">
        <v>5.3199999999999997E-2</v>
      </c>
      <c r="K77" s="60">
        <v>1.3650000000000001E-21</v>
      </c>
      <c r="L77" t="s">
        <v>7309</v>
      </c>
      <c r="M77">
        <v>78.3</v>
      </c>
      <c r="N77">
        <v>13.837</v>
      </c>
      <c r="O77">
        <v>3</v>
      </c>
      <c r="P77">
        <v>3.1359999999999999E-3</v>
      </c>
      <c r="Q77" s="45">
        <v>421743</v>
      </c>
      <c r="R77" s="35" t="s">
        <v>6427</v>
      </c>
      <c r="S77" s="33" t="s">
        <v>6427</v>
      </c>
      <c r="T77" s="33" t="s">
        <v>6427</v>
      </c>
      <c r="U77" s="160" t="s">
        <v>6427</v>
      </c>
      <c r="V77" s="7" t="s">
        <v>6186</v>
      </c>
      <c r="W77" s="21" t="s">
        <v>6132</v>
      </c>
      <c r="X77" s="7">
        <v>0.36149999999999999</v>
      </c>
      <c r="Y77" s="5">
        <v>3.2800000000000003E-2</v>
      </c>
      <c r="Z77" s="23">
        <v>2.76E-28</v>
      </c>
      <c r="AA77" s="5" t="s">
        <v>7127</v>
      </c>
      <c r="AB77" s="7">
        <v>0.35699999999999998</v>
      </c>
      <c r="AC77" s="5">
        <v>5.0700000000000002E-2</v>
      </c>
      <c r="AD77" s="23">
        <v>2.6700000000000001E-12</v>
      </c>
      <c r="AE77" s="5">
        <v>0.73589673070328698</v>
      </c>
      <c r="AF77" s="5" t="s">
        <v>7127</v>
      </c>
      <c r="AG77" s="44">
        <v>0.37130000000000002</v>
      </c>
      <c r="AH77">
        <v>4.8899999999999999E-2</v>
      </c>
      <c r="AI77" s="60">
        <v>3.1100000000000001E-14</v>
      </c>
      <c r="AJ77" s="45" t="s">
        <v>7127</v>
      </c>
      <c r="AK77" s="5">
        <v>0.28764299999999998</v>
      </c>
      <c r="AL77" s="5">
        <v>0.206263</v>
      </c>
      <c r="AM77" s="5">
        <v>0.16315299999999999</v>
      </c>
      <c r="AN77" s="5" t="s">
        <v>7127</v>
      </c>
      <c r="AO77" s="44">
        <v>0.29270000000000002</v>
      </c>
      <c r="AP77">
        <v>2.6200000000000001E-2</v>
      </c>
      <c r="AQ77" s="60">
        <v>6.5697009119414201E-28</v>
      </c>
      <c r="AR77">
        <v>3.5895879050933603E-2</v>
      </c>
      <c r="AS77" s="45" t="s">
        <v>7127</v>
      </c>
      <c r="AT77" s="24" t="s">
        <v>6427</v>
      </c>
      <c r="AU77" s="23" t="s">
        <v>6427</v>
      </c>
      <c r="AV77" s="24" t="s">
        <v>6427</v>
      </c>
      <c r="AW77" s="23" t="s">
        <v>6427</v>
      </c>
      <c r="AX77" s="23"/>
      <c r="AY77" s="23" t="s">
        <v>6427</v>
      </c>
      <c r="AZ77" s="9" t="s">
        <v>6427</v>
      </c>
      <c r="BA77" s="5" t="s">
        <v>48</v>
      </c>
      <c r="BB77" s="5" t="s">
        <v>49</v>
      </c>
      <c r="BC77" s="140">
        <v>2E-3</v>
      </c>
      <c r="BD77" s="140">
        <v>1.1999999999999999E-3</v>
      </c>
      <c r="BE77" s="140">
        <v>1.1999999999999999E-3</v>
      </c>
      <c r="BF77" s="140">
        <v>0</v>
      </c>
      <c r="BG77" s="140">
        <v>8.9999999999999998E-4</v>
      </c>
      <c r="BH77" s="140">
        <v>4.4999999999999997E-3</v>
      </c>
      <c r="BI77" s="139">
        <v>3.7000000000000002E-3</v>
      </c>
      <c r="BJ77" s="22"/>
      <c r="BK77" s="36" t="s">
        <v>6641</v>
      </c>
      <c r="BL77" s="19" t="s">
        <v>6641</v>
      </c>
      <c r="BM77" s="19" t="s">
        <v>6455</v>
      </c>
      <c r="BN77" s="19" t="s">
        <v>6542</v>
      </c>
      <c r="BO77" s="19" t="s">
        <v>6456</v>
      </c>
      <c r="BP77" s="19" t="s">
        <v>6456</v>
      </c>
      <c r="BQ77" s="19" t="s">
        <v>6456</v>
      </c>
      <c r="BR77" s="19" t="s">
        <v>6456</v>
      </c>
      <c r="BS77" s="19" t="s">
        <v>6456</v>
      </c>
      <c r="BT77" s="100" t="s">
        <v>6456</v>
      </c>
      <c r="BU77" s="5">
        <v>0.47899999999999998</v>
      </c>
      <c r="BV77" s="25" t="s">
        <v>6117</v>
      </c>
    </row>
    <row r="78" spans="1:74" x14ac:dyDescent="0.2">
      <c r="A78" s="31">
        <v>61</v>
      </c>
      <c r="B78" s="150" t="s">
        <v>6329</v>
      </c>
      <c r="C78" s="21">
        <v>5</v>
      </c>
      <c r="D78" s="21">
        <v>14767983</v>
      </c>
      <c r="E78" s="44" t="s">
        <v>97</v>
      </c>
      <c r="F78" t="s">
        <v>48</v>
      </c>
      <c r="G78" s="124">
        <v>0.10505449576400799</v>
      </c>
      <c r="H78" s="140">
        <v>0.103785</v>
      </c>
      <c r="I78">
        <v>-0.1072</v>
      </c>
      <c r="J78">
        <v>1.26E-2</v>
      </c>
      <c r="K78" s="60">
        <v>1.972E-17</v>
      </c>
      <c r="L78" t="s">
        <v>7310</v>
      </c>
      <c r="M78">
        <v>81.400000000000006</v>
      </c>
      <c r="N78">
        <v>16.119</v>
      </c>
      <c r="O78">
        <v>3</v>
      </c>
      <c r="P78">
        <v>1.072E-3</v>
      </c>
      <c r="Q78" s="45">
        <v>421743</v>
      </c>
      <c r="R78" s="36">
        <v>-9.1136999999999996E-2</v>
      </c>
      <c r="S78" s="34">
        <v>1.27075E-2</v>
      </c>
      <c r="T78" s="34">
        <v>7.3999999999999998E-13</v>
      </c>
      <c r="U78" s="100">
        <v>6.0623200000000002E-2</v>
      </c>
      <c r="V78" s="7" t="s">
        <v>6186</v>
      </c>
      <c r="W78" s="21" t="s">
        <v>6174</v>
      </c>
      <c r="X78" s="7">
        <v>-5.1499999999999997E-2</v>
      </c>
      <c r="Y78" s="5">
        <v>6.6E-3</v>
      </c>
      <c r="Z78" s="23">
        <v>3.7099999999999999E-15</v>
      </c>
      <c r="AA78" s="5" t="s">
        <v>7128</v>
      </c>
      <c r="AB78" s="7">
        <v>-5.8599999999999999E-2</v>
      </c>
      <c r="AC78" s="5">
        <v>6.4000000000000003E-3</v>
      </c>
      <c r="AD78" s="23">
        <v>9.4899999999999999E-23</v>
      </c>
      <c r="AE78" s="5">
        <v>2.0594337507917702E-2</v>
      </c>
      <c r="AF78" s="5" t="s">
        <v>7128</v>
      </c>
      <c r="AG78" s="44">
        <v>-7.6999999999999999E-2</v>
      </c>
      <c r="AH78">
        <v>1.0999999999999999E-2</v>
      </c>
      <c r="AI78" s="60">
        <v>2.4879999999999999E-12</v>
      </c>
      <c r="AJ78" s="45" t="s">
        <v>7128</v>
      </c>
      <c r="AK78" s="5">
        <v>-3.7687499999999999E-2</v>
      </c>
      <c r="AL78" s="5">
        <v>1.07195E-2</v>
      </c>
      <c r="AM78" s="5">
        <v>4.3843000000000002E-4</v>
      </c>
      <c r="AN78" s="5" t="s">
        <v>7128</v>
      </c>
      <c r="AO78" s="44">
        <v>-5.0500000000000003E-2</v>
      </c>
      <c r="AP78">
        <v>3.8999999999999998E-3</v>
      </c>
      <c r="AQ78" s="60">
        <v>1.054854686568E-35</v>
      </c>
      <c r="AR78">
        <v>0.16115788018809801</v>
      </c>
      <c r="AS78" s="45" t="s">
        <v>7128</v>
      </c>
      <c r="AT78" s="24" t="s">
        <v>6427</v>
      </c>
      <c r="AU78" s="23" t="s">
        <v>6427</v>
      </c>
      <c r="AV78" s="24" t="s">
        <v>6427</v>
      </c>
      <c r="AW78" s="23" t="s">
        <v>6427</v>
      </c>
      <c r="AX78" s="23"/>
      <c r="AY78" s="23" t="s">
        <v>6427</v>
      </c>
      <c r="AZ78" s="9" t="s">
        <v>6427</v>
      </c>
      <c r="BA78" s="5" t="s">
        <v>48</v>
      </c>
      <c r="BB78" s="5" t="s">
        <v>97</v>
      </c>
      <c r="BC78" s="140">
        <v>0.195467</v>
      </c>
      <c r="BD78" s="140">
        <v>0.16037699999999999</v>
      </c>
      <c r="BE78" s="140">
        <v>0.16037699999999999</v>
      </c>
      <c r="BF78" s="140">
        <v>0.43290299999999998</v>
      </c>
      <c r="BG78" s="140">
        <v>0.114896</v>
      </c>
      <c r="BH78" s="140">
        <v>9.8572000000000007E-2</v>
      </c>
      <c r="BI78" s="139">
        <v>0.12683800000000001</v>
      </c>
      <c r="BJ78" s="22"/>
      <c r="BK78" s="36" t="s">
        <v>6641</v>
      </c>
      <c r="BL78" s="19" t="s">
        <v>6641</v>
      </c>
      <c r="BM78" s="19" t="s">
        <v>6455</v>
      </c>
      <c r="BN78" s="19" t="s">
        <v>6606</v>
      </c>
      <c r="BO78" s="19" t="s">
        <v>6456</v>
      </c>
      <c r="BP78" s="19" t="s">
        <v>6456</v>
      </c>
      <c r="BQ78" s="19" t="s">
        <v>6456</v>
      </c>
      <c r="BR78" s="19" t="s">
        <v>6456</v>
      </c>
      <c r="BS78" s="19" t="s">
        <v>6456</v>
      </c>
      <c r="BT78" s="100" t="s">
        <v>6456</v>
      </c>
      <c r="BU78" s="5">
        <v>1.4999999999999999E-2</v>
      </c>
      <c r="BV78" s="25" t="s">
        <v>6562</v>
      </c>
    </row>
    <row r="79" spans="1:74" x14ac:dyDescent="0.2">
      <c r="A79" s="31">
        <v>61</v>
      </c>
      <c r="B79" s="150" t="s">
        <v>6330</v>
      </c>
      <c r="C79" s="21">
        <v>5</v>
      </c>
      <c r="D79" s="21">
        <v>14768657</v>
      </c>
      <c r="E79" s="44" t="s">
        <v>48</v>
      </c>
      <c r="F79" t="s">
        <v>49</v>
      </c>
      <c r="G79" s="124">
        <v>0.97103737085381403</v>
      </c>
      <c r="H79" s="140">
        <v>3.0329999999999999E-2</v>
      </c>
      <c r="I79">
        <v>-0.1449</v>
      </c>
      <c r="J79">
        <v>2.3300000000000001E-2</v>
      </c>
      <c r="K79" s="60">
        <v>4.9209999999999999E-10</v>
      </c>
      <c r="L79" t="s">
        <v>7310</v>
      </c>
      <c r="M79">
        <v>65.2</v>
      </c>
      <c r="N79">
        <v>8.6150000000000002</v>
      </c>
      <c r="O79">
        <v>3</v>
      </c>
      <c r="P79">
        <v>3.4869999999999998E-2</v>
      </c>
      <c r="Q79" s="45">
        <v>421743</v>
      </c>
      <c r="R79" s="36">
        <v>-0.175986</v>
      </c>
      <c r="S79" s="34">
        <v>2.43015E-2</v>
      </c>
      <c r="T79" s="34">
        <v>4.4299999999999998E-13</v>
      </c>
      <c r="U79" s="100">
        <v>0</v>
      </c>
      <c r="V79" s="7" t="s">
        <v>6186</v>
      </c>
      <c r="W79" s="21" t="s">
        <v>6174</v>
      </c>
      <c r="X79" s="7">
        <v>-8.6099999999999996E-2</v>
      </c>
      <c r="Y79" s="5">
        <v>1.5699999999999999E-2</v>
      </c>
      <c r="Z79" s="23">
        <v>3.9500000000000003E-8</v>
      </c>
      <c r="AA79" s="5" t="s">
        <v>7128</v>
      </c>
      <c r="AB79" s="7">
        <v>-0.1056</v>
      </c>
      <c r="AC79" s="5">
        <v>2.1299999999999999E-2</v>
      </c>
      <c r="AD79" s="23">
        <v>4.6700000000000002E-6</v>
      </c>
      <c r="AE79" s="5">
        <v>0.825080660512579</v>
      </c>
      <c r="AF79" s="5" t="s">
        <v>7128</v>
      </c>
      <c r="AG79" s="44">
        <v>-0.10059999999999999</v>
      </c>
      <c r="AH79">
        <v>2.0500000000000001E-2</v>
      </c>
      <c r="AI79" s="60">
        <v>9.4799999999999997E-7</v>
      </c>
      <c r="AJ79" s="45" t="s">
        <v>7128</v>
      </c>
      <c r="AK79" s="5">
        <v>-5.1700500000000003E-2</v>
      </c>
      <c r="AL79" s="5">
        <v>3.2087999999999998E-2</v>
      </c>
      <c r="AM79" s="5">
        <v>0.10713399999999999</v>
      </c>
      <c r="AN79" s="5" t="s">
        <v>7128</v>
      </c>
      <c r="AO79" s="44">
        <v>-8.5300000000000001E-2</v>
      </c>
      <c r="AP79">
        <v>1.1599999999999999E-2</v>
      </c>
      <c r="AQ79" s="60">
        <v>1.9900500542362299E-11</v>
      </c>
      <c r="AR79">
        <v>0.54782355743854305</v>
      </c>
      <c r="AS79" s="45" t="s">
        <v>7128</v>
      </c>
      <c r="AT79" s="24" t="s">
        <v>6427</v>
      </c>
      <c r="AU79" s="23" t="s">
        <v>6427</v>
      </c>
      <c r="AV79" s="24" t="s">
        <v>6427</v>
      </c>
      <c r="AW79" s="23" t="s">
        <v>6427</v>
      </c>
      <c r="AX79" s="23"/>
      <c r="AY79" s="23" t="s">
        <v>6427</v>
      </c>
      <c r="AZ79" s="9" t="s">
        <v>6427</v>
      </c>
      <c r="BA79" s="5" t="s">
        <v>48</v>
      </c>
      <c r="BB79" s="5" t="s">
        <v>49</v>
      </c>
      <c r="BC79" s="140">
        <v>6.5409999999999999E-3</v>
      </c>
      <c r="BD79" s="140">
        <v>9.4339999999999997E-3</v>
      </c>
      <c r="BE79" s="140">
        <v>9.4339999999999997E-3</v>
      </c>
      <c r="BF79" s="140">
        <v>0</v>
      </c>
      <c r="BG79" s="140">
        <v>1.2952999999999999E-2</v>
      </c>
      <c r="BH79" s="140">
        <v>2.5721999999999998E-2</v>
      </c>
      <c r="BI79" s="139">
        <v>1.5625E-2</v>
      </c>
      <c r="BJ79" s="22"/>
      <c r="BK79" s="36" t="s">
        <v>6641</v>
      </c>
      <c r="BL79" s="19" t="s">
        <v>6641</v>
      </c>
      <c r="BM79" s="19" t="s">
        <v>6455</v>
      </c>
      <c r="BN79" s="19" t="s">
        <v>6643</v>
      </c>
      <c r="BO79" s="19" t="s">
        <v>6456</v>
      </c>
      <c r="BP79" s="19" t="s">
        <v>6456</v>
      </c>
      <c r="BQ79" s="19" t="s">
        <v>6456</v>
      </c>
      <c r="BR79" s="19" t="s">
        <v>6456</v>
      </c>
      <c r="BS79" s="19" t="s">
        <v>6456</v>
      </c>
      <c r="BT79" s="100" t="s">
        <v>6456</v>
      </c>
      <c r="BU79" s="5">
        <v>6.7000000000000004E-2</v>
      </c>
      <c r="BV79" s="25" t="s">
        <v>6491</v>
      </c>
    </row>
    <row r="80" spans="1:74" x14ac:dyDescent="0.2">
      <c r="A80" s="31">
        <v>62</v>
      </c>
      <c r="B80" s="150" t="s">
        <v>6332</v>
      </c>
      <c r="C80" s="21">
        <v>5</v>
      </c>
      <c r="D80" s="21">
        <v>44944988</v>
      </c>
      <c r="E80" s="44" t="s">
        <v>97</v>
      </c>
      <c r="F80" t="s">
        <v>48</v>
      </c>
      <c r="G80" s="124">
        <v>0.58809771040894598</v>
      </c>
      <c r="H80" s="140">
        <v>0.40621099999999999</v>
      </c>
      <c r="I80">
        <v>-4.7899999999999998E-2</v>
      </c>
      <c r="J80">
        <v>7.9000000000000008E-3</v>
      </c>
      <c r="K80" s="60">
        <v>1.0480000000000001E-9</v>
      </c>
      <c r="L80" t="s">
        <v>7310</v>
      </c>
      <c r="M80">
        <v>51.3</v>
      </c>
      <c r="N80">
        <v>6.1580000000000004</v>
      </c>
      <c r="O80">
        <v>3</v>
      </c>
      <c r="P80">
        <v>0.1042</v>
      </c>
      <c r="Q80" s="45">
        <v>421743</v>
      </c>
      <c r="R80" s="35" t="s">
        <v>6427</v>
      </c>
      <c r="S80" s="33" t="s">
        <v>6427</v>
      </c>
      <c r="T80" s="33" t="s">
        <v>6427</v>
      </c>
      <c r="U80" s="160" t="s">
        <v>6427</v>
      </c>
      <c r="V80" s="7" t="s">
        <v>6186</v>
      </c>
      <c r="W80" s="21" t="s">
        <v>6132</v>
      </c>
      <c r="X80" s="7">
        <v>-2.1899999999999999E-2</v>
      </c>
      <c r="Y80" s="5">
        <v>3.8999999999999998E-3</v>
      </c>
      <c r="Z80" s="23">
        <v>1.44E-8</v>
      </c>
      <c r="AA80" s="5" t="s">
        <v>7128</v>
      </c>
      <c r="AB80" s="7">
        <v>-3.0700000000000002E-2</v>
      </c>
      <c r="AC80" s="5">
        <v>5.0000000000000001E-3</v>
      </c>
      <c r="AD80" s="23">
        <v>7.8500000000000007E-12</v>
      </c>
      <c r="AE80" s="5">
        <v>2.9623573337263101E-3</v>
      </c>
      <c r="AF80" s="5" t="s">
        <v>7128</v>
      </c>
      <c r="AG80" s="44">
        <v>-4.0300000000000002E-2</v>
      </c>
      <c r="AH80">
        <v>6.6E-3</v>
      </c>
      <c r="AI80" s="60">
        <v>9.9920000000000002E-10</v>
      </c>
      <c r="AJ80" s="45" t="s">
        <v>7128</v>
      </c>
      <c r="AK80" s="5">
        <v>-2.6018199999999998E-2</v>
      </c>
      <c r="AL80" s="5">
        <v>6.9555700000000003E-3</v>
      </c>
      <c r="AM80" s="5">
        <v>1.83561E-4</v>
      </c>
      <c r="AN80" s="5" t="s">
        <v>7128</v>
      </c>
      <c r="AO80" s="44">
        <v>-1.9599999999999999E-2</v>
      </c>
      <c r="AP80">
        <v>2.8999999999999998E-3</v>
      </c>
      <c r="AQ80" s="60">
        <v>6.1010751015321599E-13</v>
      </c>
      <c r="AR80">
        <v>4.2994273615273501E-4</v>
      </c>
      <c r="AS80" s="45" t="s">
        <v>7128</v>
      </c>
      <c r="AT80" s="24" t="s">
        <v>6427</v>
      </c>
      <c r="AU80" s="23" t="s">
        <v>6427</v>
      </c>
      <c r="AV80" s="24" t="s">
        <v>6427</v>
      </c>
      <c r="AW80" s="23" t="s">
        <v>6427</v>
      </c>
      <c r="AX80" s="23"/>
      <c r="AY80" s="23" t="s">
        <v>6427</v>
      </c>
      <c r="AZ80" s="9" t="s">
        <v>6427</v>
      </c>
      <c r="BA80" s="5" t="s">
        <v>97</v>
      </c>
      <c r="BB80" s="5" t="s">
        <v>48</v>
      </c>
      <c r="BC80" s="140">
        <v>0.62480000000000002</v>
      </c>
      <c r="BD80" s="140">
        <v>0.47489999999999999</v>
      </c>
      <c r="BE80" s="140">
        <v>0.47489999999999999</v>
      </c>
      <c r="BF80" s="140">
        <v>0.55200000000000005</v>
      </c>
      <c r="BG80" s="140">
        <v>0.40749999999999997</v>
      </c>
      <c r="BH80" s="140">
        <v>0.40920000000000001</v>
      </c>
      <c r="BI80" s="139">
        <v>0.40760000000000002</v>
      </c>
      <c r="BJ80" s="22"/>
      <c r="BK80" s="36" t="s">
        <v>6644</v>
      </c>
      <c r="BL80" s="19" t="s">
        <v>6456</v>
      </c>
      <c r="BM80" s="19" t="s">
        <v>6456</v>
      </c>
      <c r="BN80" s="19" t="s">
        <v>6456</v>
      </c>
      <c r="BO80" s="19" t="s">
        <v>6645</v>
      </c>
      <c r="BP80" s="19" t="s">
        <v>6465</v>
      </c>
      <c r="BQ80" s="19">
        <v>116396</v>
      </c>
      <c r="BR80" s="19" t="s">
        <v>6646</v>
      </c>
      <c r="BS80" s="19" t="s">
        <v>6465</v>
      </c>
      <c r="BT80" s="100">
        <v>90211</v>
      </c>
      <c r="BU80" s="5">
        <v>0.315</v>
      </c>
      <c r="BV80" s="25" t="s">
        <v>6117</v>
      </c>
    </row>
    <row r="81" spans="1:74" x14ac:dyDescent="0.2">
      <c r="A81" s="31">
        <v>63</v>
      </c>
      <c r="B81" s="150" t="s">
        <v>6333</v>
      </c>
      <c r="C81" s="21">
        <v>5</v>
      </c>
      <c r="D81" s="21">
        <v>52807290</v>
      </c>
      <c r="E81" s="44" t="s">
        <v>97</v>
      </c>
      <c r="F81" t="s">
        <v>108</v>
      </c>
      <c r="G81" s="124">
        <v>0.17633836860125701</v>
      </c>
      <c r="H81" s="140">
        <v>0.173289</v>
      </c>
      <c r="I81">
        <v>6.4199999999999993E-2</v>
      </c>
      <c r="J81">
        <v>9.9000000000000008E-3</v>
      </c>
      <c r="K81" s="60">
        <v>9.5870000000000001E-11</v>
      </c>
      <c r="L81" t="s">
        <v>7309</v>
      </c>
      <c r="M81">
        <v>0</v>
      </c>
      <c r="N81">
        <v>2.9129999999999998</v>
      </c>
      <c r="O81">
        <v>3</v>
      </c>
      <c r="P81">
        <v>0.4052</v>
      </c>
      <c r="Q81" s="45">
        <v>421743</v>
      </c>
      <c r="R81" s="35" t="s">
        <v>6427</v>
      </c>
      <c r="S81" s="33" t="s">
        <v>6427</v>
      </c>
      <c r="T81" s="33" t="s">
        <v>6427</v>
      </c>
      <c r="U81" s="160" t="s">
        <v>6427</v>
      </c>
      <c r="V81" s="7" t="s">
        <v>6186</v>
      </c>
      <c r="W81" s="21" t="s">
        <v>6132</v>
      </c>
      <c r="X81" s="7">
        <v>1.83E-2</v>
      </c>
      <c r="Y81" s="5">
        <v>4.8999999999999998E-3</v>
      </c>
      <c r="Z81" s="5">
        <v>1.76E-4</v>
      </c>
      <c r="AA81" s="5" t="s">
        <v>7127</v>
      </c>
      <c r="AB81" s="7">
        <v>3.2899999999999999E-2</v>
      </c>
      <c r="AC81" s="5">
        <v>6.3E-3</v>
      </c>
      <c r="AD81" s="23">
        <v>1.24E-8</v>
      </c>
      <c r="AE81" s="5">
        <v>1.2141831452764099E-2</v>
      </c>
      <c r="AF81" s="5" t="s">
        <v>7127</v>
      </c>
      <c r="AG81" s="44">
        <v>4.9099999999999998E-2</v>
      </c>
      <c r="AH81">
        <v>8.5000000000000006E-3</v>
      </c>
      <c r="AI81" s="60">
        <v>7.06E-9</v>
      </c>
      <c r="AJ81" s="45" t="s">
        <v>7127</v>
      </c>
      <c r="AK81" s="5">
        <v>3.3222799999999997E-2</v>
      </c>
      <c r="AL81" s="5">
        <v>9.4027099999999999E-3</v>
      </c>
      <c r="AM81" s="5">
        <v>4.1037400000000003E-4</v>
      </c>
      <c r="AN81" s="5" t="s">
        <v>7127</v>
      </c>
      <c r="AO81" s="44">
        <v>2.2700000000000001E-2</v>
      </c>
      <c r="AP81">
        <v>3.7000000000000002E-3</v>
      </c>
      <c r="AQ81" s="60">
        <v>4.8925536860888602E-8</v>
      </c>
      <c r="AR81">
        <v>0.66458199268658802</v>
      </c>
      <c r="AS81" s="45" t="s">
        <v>7127</v>
      </c>
      <c r="AT81" s="24" t="s">
        <v>6427</v>
      </c>
      <c r="AU81" s="23" t="s">
        <v>6427</v>
      </c>
      <c r="AV81" s="24" t="s">
        <v>6427</v>
      </c>
      <c r="AW81" s="23" t="s">
        <v>6427</v>
      </c>
      <c r="AX81" s="23"/>
      <c r="AY81" s="23" t="s">
        <v>6427</v>
      </c>
      <c r="AZ81" s="9" t="s">
        <v>6427</v>
      </c>
      <c r="BA81" s="5" t="s">
        <v>108</v>
      </c>
      <c r="BB81" s="5" t="s">
        <v>97</v>
      </c>
      <c r="BC81" s="140">
        <v>0.4194</v>
      </c>
      <c r="BD81" s="140">
        <v>0.22090000000000001</v>
      </c>
      <c r="BE81" s="140">
        <v>0.22090000000000001</v>
      </c>
      <c r="BF81" s="140">
        <v>0.15620000000000001</v>
      </c>
      <c r="BG81" s="140">
        <v>0.1638</v>
      </c>
      <c r="BH81" s="140">
        <v>0.1643</v>
      </c>
      <c r="BI81" s="139">
        <v>0.1636</v>
      </c>
      <c r="BJ81" s="22"/>
      <c r="BK81" s="36" t="s">
        <v>6647</v>
      </c>
      <c r="BL81" s="19" t="s">
        <v>6647</v>
      </c>
      <c r="BM81" s="19" t="s">
        <v>6455</v>
      </c>
      <c r="BN81" s="19" t="s">
        <v>6517</v>
      </c>
      <c r="BO81" s="19" t="s">
        <v>6456</v>
      </c>
      <c r="BP81" s="19" t="s">
        <v>6456</v>
      </c>
      <c r="BQ81" s="19" t="s">
        <v>6456</v>
      </c>
      <c r="BR81" s="19" t="s">
        <v>6456</v>
      </c>
      <c r="BS81" s="19" t="s">
        <v>6456</v>
      </c>
      <c r="BT81" s="100" t="s">
        <v>6456</v>
      </c>
      <c r="BU81" s="5">
        <v>8.1069999999999993</v>
      </c>
      <c r="BV81" s="25" t="s">
        <v>6117</v>
      </c>
    </row>
    <row r="82" spans="1:74" x14ac:dyDescent="0.2">
      <c r="A82" s="31">
        <v>64</v>
      </c>
      <c r="B82" s="150" t="s">
        <v>6334</v>
      </c>
      <c r="C82" s="21">
        <v>5</v>
      </c>
      <c r="D82" s="21">
        <v>53976834</v>
      </c>
      <c r="E82" s="44" t="s">
        <v>97</v>
      </c>
      <c r="F82" t="s">
        <v>108</v>
      </c>
      <c r="G82" s="124">
        <v>0.30302991248936001</v>
      </c>
      <c r="H82" s="140">
        <v>0.30569299999999999</v>
      </c>
      <c r="I82">
        <v>-7.6700000000000004E-2</v>
      </c>
      <c r="J82">
        <v>8.5000000000000006E-3</v>
      </c>
      <c r="K82" s="60">
        <v>1.488E-19</v>
      </c>
      <c r="L82" t="s">
        <v>7310</v>
      </c>
      <c r="M82">
        <v>0</v>
      </c>
      <c r="N82">
        <v>2.7719999999999998</v>
      </c>
      <c r="O82">
        <v>3</v>
      </c>
      <c r="P82">
        <v>0.42809999999999998</v>
      </c>
      <c r="Q82" s="45">
        <v>421743</v>
      </c>
      <c r="R82" s="35" t="s">
        <v>6427</v>
      </c>
      <c r="S82" s="33" t="s">
        <v>6427</v>
      </c>
      <c r="T82" s="33" t="s">
        <v>6427</v>
      </c>
      <c r="U82" s="160" t="s">
        <v>6427</v>
      </c>
      <c r="V82" s="7" t="s">
        <v>6186</v>
      </c>
      <c r="W82" s="21" t="s">
        <v>6132</v>
      </c>
      <c r="X82" s="7">
        <v>-4.8099999999999997E-2</v>
      </c>
      <c r="Y82" s="5">
        <v>4.1999999999999997E-3</v>
      </c>
      <c r="Z82" s="23">
        <v>5.4299999999999999E-30</v>
      </c>
      <c r="AA82" s="5" t="s">
        <v>7128</v>
      </c>
      <c r="AB82" s="7">
        <v>-4.87E-2</v>
      </c>
      <c r="AC82" s="5">
        <v>5.7999999999999996E-3</v>
      </c>
      <c r="AD82" s="23">
        <v>1.96E-17</v>
      </c>
      <c r="AE82" s="5">
        <v>0.95013036174415699</v>
      </c>
      <c r="AF82" s="5" t="s">
        <v>7128</v>
      </c>
      <c r="AG82" s="44">
        <v>-0.05</v>
      </c>
      <c r="AH82">
        <v>6.8999999999999999E-3</v>
      </c>
      <c r="AI82" s="60">
        <v>4.638E-13</v>
      </c>
      <c r="AJ82" s="45" t="s">
        <v>7128</v>
      </c>
      <c r="AK82" s="5">
        <v>-9.0347799999999992E-3</v>
      </c>
      <c r="AL82" s="5">
        <v>7.2411699999999999E-3</v>
      </c>
      <c r="AM82" s="5">
        <v>0.212142</v>
      </c>
      <c r="AN82" s="5" t="s">
        <v>7128</v>
      </c>
      <c r="AO82" s="44">
        <v>-4.1000000000000002E-2</v>
      </c>
      <c r="AP82">
        <v>3.3E-3</v>
      </c>
      <c r="AQ82" s="60">
        <v>5.47955438243126E-33</v>
      </c>
      <c r="AR82">
        <v>0.80772014574378703</v>
      </c>
      <c r="AS82" s="45" t="s">
        <v>7128</v>
      </c>
      <c r="AT82" s="24" t="s">
        <v>6427</v>
      </c>
      <c r="AU82" s="23" t="s">
        <v>6427</v>
      </c>
      <c r="AV82" s="24" t="s">
        <v>6427</v>
      </c>
      <c r="AW82" s="23" t="s">
        <v>6427</v>
      </c>
      <c r="AX82" s="23"/>
      <c r="AY82" s="23" t="s">
        <v>6427</v>
      </c>
      <c r="AZ82" s="9" t="s">
        <v>6427</v>
      </c>
      <c r="BA82" s="5" t="s">
        <v>97</v>
      </c>
      <c r="BB82" s="5" t="s">
        <v>108</v>
      </c>
      <c r="BC82" s="140">
        <v>0.75207100000000005</v>
      </c>
      <c r="BD82" s="140">
        <v>0.78773599999999999</v>
      </c>
      <c r="BE82" s="140">
        <v>0.78773599999999999</v>
      </c>
      <c r="BF82" s="140">
        <v>0.87451699999999999</v>
      </c>
      <c r="BG82" s="140">
        <v>0.64688900000000005</v>
      </c>
      <c r="BH82" s="140">
        <v>0.68834499999999998</v>
      </c>
      <c r="BI82" s="139">
        <v>0.72601499999999997</v>
      </c>
      <c r="BJ82" s="22"/>
      <c r="BK82" s="36" t="s">
        <v>6648</v>
      </c>
      <c r="BL82" s="19" t="s">
        <v>6648</v>
      </c>
      <c r="BM82" s="19" t="s">
        <v>6455</v>
      </c>
      <c r="BN82" s="19" t="s">
        <v>6542</v>
      </c>
      <c r="BO82" s="19" t="s">
        <v>6456</v>
      </c>
      <c r="BP82" s="19" t="s">
        <v>6456</v>
      </c>
      <c r="BQ82" s="19" t="s">
        <v>6456</v>
      </c>
      <c r="BR82" s="19" t="s">
        <v>6456</v>
      </c>
      <c r="BS82" s="19" t="s">
        <v>6456</v>
      </c>
      <c r="BT82" s="100" t="s">
        <v>6456</v>
      </c>
      <c r="BU82" s="5">
        <v>0.28699999999999998</v>
      </c>
      <c r="BV82" s="25" t="s">
        <v>6649</v>
      </c>
    </row>
    <row r="83" spans="1:74" x14ac:dyDescent="0.2">
      <c r="A83" s="31">
        <v>65</v>
      </c>
      <c r="B83" s="150" t="s">
        <v>6335</v>
      </c>
      <c r="C83" s="21">
        <v>5</v>
      </c>
      <c r="D83" s="21">
        <v>56510924</v>
      </c>
      <c r="E83" s="44" t="s">
        <v>97</v>
      </c>
      <c r="F83" t="s">
        <v>108</v>
      </c>
      <c r="G83" s="124">
        <v>0.73864801507790301</v>
      </c>
      <c r="H83" s="140">
        <v>0.25921100000000002</v>
      </c>
      <c r="I83">
        <v>9.9900000000000003E-2</v>
      </c>
      <c r="J83">
        <v>8.8000000000000005E-3</v>
      </c>
      <c r="K83" s="60">
        <v>6.4900000000000003E-30</v>
      </c>
      <c r="L83" t="s">
        <v>7309</v>
      </c>
      <c r="M83">
        <v>0</v>
      </c>
      <c r="N83">
        <v>2.415</v>
      </c>
      <c r="O83">
        <v>3</v>
      </c>
      <c r="P83">
        <v>0.49080000000000001</v>
      </c>
      <c r="Q83" s="45">
        <v>421743</v>
      </c>
      <c r="R83" s="35" t="s">
        <v>6427</v>
      </c>
      <c r="S83" s="33" t="s">
        <v>6427</v>
      </c>
      <c r="T83" s="33" t="s">
        <v>6427</v>
      </c>
      <c r="U83" s="160" t="s">
        <v>6427</v>
      </c>
      <c r="V83" s="7" t="s">
        <v>6186</v>
      </c>
      <c r="W83" s="21" t="s">
        <v>6132</v>
      </c>
      <c r="X83" s="7">
        <v>6.9400000000000003E-2</v>
      </c>
      <c r="Y83" s="5">
        <v>4.1000000000000003E-3</v>
      </c>
      <c r="Z83" s="23">
        <v>4.0700000000000003E-65</v>
      </c>
      <c r="AA83" s="5" t="s">
        <v>7127</v>
      </c>
      <c r="AB83" s="7">
        <v>7.3400000000000007E-2</v>
      </c>
      <c r="AC83" s="5">
        <v>5.3E-3</v>
      </c>
      <c r="AD83" s="23">
        <v>6.0100000000000001E-50</v>
      </c>
      <c r="AE83" s="5">
        <v>0.41677644817877302</v>
      </c>
      <c r="AF83" s="5" t="s">
        <v>7127</v>
      </c>
      <c r="AG83" s="44">
        <v>7.22E-2</v>
      </c>
      <c r="AH83">
        <v>7.3000000000000001E-3</v>
      </c>
      <c r="AI83" s="60">
        <v>6.783E-23</v>
      </c>
      <c r="AJ83" s="45" t="s">
        <v>7127</v>
      </c>
      <c r="AK83" s="5">
        <v>3.5779699999999998E-2</v>
      </c>
      <c r="AL83" s="5">
        <v>7.3311599999999998E-3</v>
      </c>
      <c r="AM83" s="23">
        <v>1.05816E-6</v>
      </c>
      <c r="AN83" s="5" t="s">
        <v>7127</v>
      </c>
      <c r="AO83" s="44">
        <v>6.5299999999999997E-2</v>
      </c>
      <c r="AP83">
        <v>3.0999999999999999E-3</v>
      </c>
      <c r="AQ83" s="60">
        <v>3.78870557181275E-96</v>
      </c>
      <c r="AR83">
        <v>0.179730307236593</v>
      </c>
      <c r="AS83" s="45" t="s">
        <v>7127</v>
      </c>
      <c r="AT83" s="24" t="s">
        <v>6427</v>
      </c>
      <c r="AU83" s="23" t="s">
        <v>6427</v>
      </c>
      <c r="AV83" s="24" t="s">
        <v>6427</v>
      </c>
      <c r="AW83" s="23" t="s">
        <v>6427</v>
      </c>
      <c r="AX83" s="23"/>
      <c r="AY83" s="23" t="s">
        <v>6427</v>
      </c>
      <c r="AZ83" s="9" t="s">
        <v>6427</v>
      </c>
      <c r="BA83" s="5" t="s">
        <v>108</v>
      </c>
      <c r="BB83" s="5" t="s">
        <v>97</v>
      </c>
      <c r="BC83" s="140">
        <v>0.57815399999999995</v>
      </c>
      <c r="BD83" s="140">
        <v>0.73820799999999998</v>
      </c>
      <c r="BE83" s="140">
        <v>0.73820799999999998</v>
      </c>
      <c r="BF83" s="140">
        <v>0.53677399999999997</v>
      </c>
      <c r="BG83" s="140">
        <v>0.68299699999999997</v>
      </c>
      <c r="BH83" s="140">
        <v>0.73521000000000003</v>
      </c>
      <c r="BI83" s="139">
        <v>0.69649399999999995</v>
      </c>
      <c r="BJ83" s="22"/>
      <c r="BK83" s="36" t="s">
        <v>6650</v>
      </c>
      <c r="BL83" s="19" t="s">
        <v>6456</v>
      </c>
      <c r="BM83" s="19" t="s">
        <v>6456</v>
      </c>
      <c r="BN83" s="19" t="s">
        <v>6456</v>
      </c>
      <c r="BO83" s="19" t="s">
        <v>6651</v>
      </c>
      <c r="BP83" s="19" t="s">
        <v>6486</v>
      </c>
      <c r="BQ83" s="19">
        <v>5852</v>
      </c>
      <c r="BR83" s="19" t="s">
        <v>6650</v>
      </c>
      <c r="BS83" s="19" t="s">
        <v>6455</v>
      </c>
      <c r="BT83" s="100">
        <v>643</v>
      </c>
      <c r="BU83" s="5">
        <v>0.46200000000000002</v>
      </c>
      <c r="BV83" s="25" t="s">
        <v>6652</v>
      </c>
    </row>
    <row r="84" spans="1:74" x14ac:dyDescent="0.2">
      <c r="A84" s="31">
        <v>65</v>
      </c>
      <c r="B84" s="22" t="s">
        <v>6183</v>
      </c>
      <c r="C84" s="21">
        <v>5</v>
      </c>
      <c r="D84" s="21">
        <v>56554004</v>
      </c>
      <c r="E84" s="44" t="s">
        <v>97</v>
      </c>
      <c r="F84" t="s">
        <v>108</v>
      </c>
      <c r="G84" s="124">
        <v>0.57196680707682201</v>
      </c>
      <c r="H84" s="140">
        <v>0.421819</v>
      </c>
      <c r="I84">
        <v>-3.2300000000000002E-2</v>
      </c>
      <c r="J84">
        <v>7.9000000000000008E-3</v>
      </c>
      <c r="K84" s="60">
        <v>4.0500000000000002E-5</v>
      </c>
      <c r="L84" t="s">
        <v>7312</v>
      </c>
      <c r="M84">
        <v>13</v>
      </c>
      <c r="N84">
        <v>3.4489999999999998</v>
      </c>
      <c r="O84">
        <v>3</v>
      </c>
      <c r="P84">
        <v>0.32750000000000001</v>
      </c>
      <c r="Q84" s="45">
        <v>421743</v>
      </c>
      <c r="R84" s="36">
        <v>-5.7149199999999997E-2</v>
      </c>
      <c r="S84" s="19">
        <v>8.4449899999999994E-3</v>
      </c>
      <c r="T84" s="34">
        <v>1.31E-11</v>
      </c>
      <c r="U84" s="100">
        <v>0.151281</v>
      </c>
      <c r="V84" s="7" t="s">
        <v>6131</v>
      </c>
      <c r="W84" s="21" t="s">
        <v>6174</v>
      </c>
      <c r="X84" s="7">
        <v>-9.5999999999999992E-3</v>
      </c>
      <c r="Y84" s="5">
        <v>5.0000000000000001E-3</v>
      </c>
      <c r="Z84" s="5">
        <v>5.4670000000000003E-2</v>
      </c>
      <c r="AA84" s="5" t="s">
        <v>7128</v>
      </c>
      <c r="AB84" s="7">
        <v>-2.2100000000000002E-2</v>
      </c>
      <c r="AC84" s="5">
        <v>4.8999999999999998E-3</v>
      </c>
      <c r="AD84" s="23">
        <v>9.8400000000000007E-6</v>
      </c>
      <c r="AE84" s="5">
        <v>0.164840188248706</v>
      </c>
      <c r="AF84" s="5" t="s">
        <v>7128</v>
      </c>
      <c r="AG84" s="44">
        <v>-2.5000000000000001E-2</v>
      </c>
      <c r="AH84">
        <v>6.4999999999999997E-3</v>
      </c>
      <c r="AI84">
        <v>1.176E-4</v>
      </c>
      <c r="AJ84" s="45" t="s">
        <v>7128</v>
      </c>
      <c r="AK84" s="5">
        <v>-8.6586000000000007E-3</v>
      </c>
      <c r="AL84" s="5">
        <v>6.8795200000000001E-3</v>
      </c>
      <c r="AM84" s="5">
        <v>0.208173</v>
      </c>
      <c r="AN84" s="5" t="s">
        <v>7128</v>
      </c>
      <c r="AO84" s="44">
        <v>-1.2699999999999999E-2</v>
      </c>
      <c r="AP84">
        <v>2.8999999999999998E-3</v>
      </c>
      <c r="AQ84">
        <v>2.3629473129535799E-4</v>
      </c>
      <c r="AR84">
        <v>0.45623653101121298</v>
      </c>
      <c r="AS84" s="45" t="s">
        <v>7128</v>
      </c>
      <c r="AT84" s="7" t="s">
        <v>6653</v>
      </c>
      <c r="AU84" s="5" t="s">
        <v>6654</v>
      </c>
      <c r="AV84" s="7">
        <v>1.366E-2</v>
      </c>
      <c r="AW84" s="5">
        <v>2.2332E-4</v>
      </c>
      <c r="AY84" s="5">
        <v>0.17877699999999999</v>
      </c>
      <c r="AZ84" s="45">
        <v>7.8232384448166203E-4</v>
      </c>
      <c r="BA84" s="5" t="s">
        <v>108</v>
      </c>
      <c r="BB84" s="5" t="s">
        <v>97</v>
      </c>
      <c r="BC84" s="140">
        <v>0.3</v>
      </c>
      <c r="BD84" s="140">
        <v>0.56859999999999999</v>
      </c>
      <c r="BE84" s="140">
        <v>0.56859999999999999</v>
      </c>
      <c r="BF84" s="140">
        <v>0.45679999999999998</v>
      </c>
      <c r="BG84" s="140">
        <v>0.53859999999999997</v>
      </c>
      <c r="BH84" s="140">
        <v>0.57509999999999994</v>
      </c>
      <c r="BI84" s="139">
        <v>0.54969999999999997</v>
      </c>
      <c r="BJ84" s="22" t="s">
        <v>6655</v>
      </c>
      <c r="BK84" s="36" t="s">
        <v>6650</v>
      </c>
      <c r="BL84" s="19" t="s">
        <v>6650</v>
      </c>
      <c r="BM84" s="19" t="s">
        <v>6455</v>
      </c>
      <c r="BN84" s="19" t="s">
        <v>6542</v>
      </c>
      <c r="BO84" s="19" t="s">
        <v>6456</v>
      </c>
      <c r="BP84" s="19" t="s">
        <v>6456</v>
      </c>
      <c r="BQ84" s="19" t="s">
        <v>6456</v>
      </c>
      <c r="BR84" s="19" t="s">
        <v>6456</v>
      </c>
      <c r="BS84" s="19" t="s">
        <v>6456</v>
      </c>
      <c r="BT84" s="100" t="s">
        <v>6456</v>
      </c>
      <c r="BU84" s="5">
        <v>3.3090000000000002</v>
      </c>
      <c r="BV84" s="25" t="s">
        <v>6117</v>
      </c>
    </row>
    <row r="85" spans="1:74" x14ac:dyDescent="0.2">
      <c r="A85" s="31">
        <v>65</v>
      </c>
      <c r="B85" s="26" t="s">
        <v>6407</v>
      </c>
      <c r="C85" s="5">
        <v>5</v>
      </c>
      <c r="D85" s="5">
        <v>56565080</v>
      </c>
      <c r="E85" s="44" t="s">
        <v>6408</v>
      </c>
      <c r="F85" t="s">
        <v>97</v>
      </c>
      <c r="G85" s="124">
        <v>0.81936762060069801</v>
      </c>
      <c r="H85" s="140">
        <v>0.18210499999999999</v>
      </c>
      <c r="I85">
        <v>-9.2999999999999999E-2</v>
      </c>
      <c r="J85">
        <v>0.01</v>
      </c>
      <c r="K85" s="60">
        <v>1.5280000000000001E-20</v>
      </c>
      <c r="L85" t="s">
        <v>7310</v>
      </c>
      <c r="M85">
        <v>38</v>
      </c>
      <c r="N85">
        <v>4.835</v>
      </c>
      <c r="O85">
        <v>3</v>
      </c>
      <c r="P85">
        <v>0.18429999999999999</v>
      </c>
      <c r="Q85" s="45">
        <v>421743</v>
      </c>
      <c r="R85" s="36">
        <v>-9.8718700000000006E-2</v>
      </c>
      <c r="S85" s="34">
        <v>1.0143299999999999E-2</v>
      </c>
      <c r="T85" s="34">
        <v>2.1899999999999999E-22</v>
      </c>
      <c r="U85" s="100">
        <v>-5.3115000000000002E-2</v>
      </c>
      <c r="V85" s="7" t="s">
        <v>6186</v>
      </c>
      <c r="W85" s="21" t="s">
        <v>6174</v>
      </c>
      <c r="X85" s="7" t="s">
        <v>6117</v>
      </c>
      <c r="Y85" s="5" t="s">
        <v>6117</v>
      </c>
      <c r="Z85" s="5" t="s">
        <v>6117</v>
      </c>
      <c r="AA85" s="5" t="s">
        <v>6117</v>
      </c>
      <c r="AB85" s="7" t="s">
        <v>6117</v>
      </c>
      <c r="AC85" s="5" t="s">
        <v>6117</v>
      </c>
      <c r="AD85" s="5" t="s">
        <v>6117</v>
      </c>
      <c r="AE85" s="5" t="s">
        <v>6117</v>
      </c>
      <c r="AF85" s="5" t="s">
        <v>6117</v>
      </c>
      <c r="AG85" s="44" t="s">
        <v>6117</v>
      </c>
      <c r="AH85" t="s">
        <v>6117</v>
      </c>
      <c r="AI85" t="s">
        <v>6117</v>
      </c>
      <c r="AJ85" s="45" t="s">
        <v>6117</v>
      </c>
      <c r="AK85" s="5">
        <v>-4.8493500000000002E-2</v>
      </c>
      <c r="AL85" s="5">
        <v>1.0315599999999999E-2</v>
      </c>
      <c r="AM85" s="23">
        <v>2.5889299999999999E-6</v>
      </c>
      <c r="AN85" s="5" t="s">
        <v>7128</v>
      </c>
      <c r="AO85" s="44" t="s">
        <v>6117</v>
      </c>
      <c r="AP85" t="s">
        <v>6117</v>
      </c>
      <c r="AQ85" t="s">
        <v>6117</v>
      </c>
      <c r="AR85" t="s">
        <v>6117</v>
      </c>
      <c r="AS85" s="45" t="s">
        <v>6117</v>
      </c>
      <c r="AT85" s="7" t="s">
        <v>6656</v>
      </c>
      <c r="AU85" s="5" t="s">
        <v>6657</v>
      </c>
      <c r="AV85" s="24">
        <v>1.18E-27</v>
      </c>
      <c r="AW85" s="23">
        <v>1.6400000000000001E-23</v>
      </c>
      <c r="AX85" s="23"/>
      <c r="AY85" s="23">
        <v>1.0053300000000001E-5</v>
      </c>
      <c r="AZ85" s="51">
        <v>1.32846326298075E-46</v>
      </c>
      <c r="BA85" s="5" t="s">
        <v>48</v>
      </c>
      <c r="BB85" s="5" t="s">
        <v>6427</v>
      </c>
      <c r="BC85" s="140">
        <v>3.5200000000000002E-2</v>
      </c>
      <c r="BD85" s="140">
        <v>0.21229999999999999</v>
      </c>
      <c r="BE85" s="140">
        <v>0.21229999999999999</v>
      </c>
      <c r="BF85" s="140">
        <v>0.1014</v>
      </c>
      <c r="BG85" s="140">
        <v>0.1321</v>
      </c>
      <c r="BH85" s="140">
        <v>0.1668</v>
      </c>
      <c r="BI85" s="139">
        <v>0.13880000000000001</v>
      </c>
      <c r="BJ85" s="22"/>
      <c r="BK85" s="36" t="s">
        <v>6650</v>
      </c>
      <c r="BL85" s="19" t="s">
        <v>6650</v>
      </c>
      <c r="BM85" s="19" t="s">
        <v>6455</v>
      </c>
      <c r="BN85" s="19" t="s">
        <v>6472</v>
      </c>
      <c r="BO85" s="19" t="s">
        <v>6456</v>
      </c>
      <c r="BP85" s="19" t="s">
        <v>6456</v>
      </c>
      <c r="BQ85" s="19" t="s">
        <v>6456</v>
      </c>
      <c r="BR85" s="19" t="s">
        <v>6456</v>
      </c>
      <c r="BS85" s="19" t="s">
        <v>6456</v>
      </c>
      <c r="BT85" s="100" t="s">
        <v>6456</v>
      </c>
      <c r="BU85" s="5" t="s">
        <v>6117</v>
      </c>
      <c r="BV85" s="25" t="s">
        <v>6658</v>
      </c>
    </row>
    <row r="86" spans="1:74" x14ac:dyDescent="0.2">
      <c r="A86" s="31">
        <v>65</v>
      </c>
      <c r="B86" s="150" t="s">
        <v>6422</v>
      </c>
      <c r="C86" s="21">
        <v>5</v>
      </c>
      <c r="D86" s="21">
        <v>56909816</v>
      </c>
      <c r="E86" s="44" t="s">
        <v>97</v>
      </c>
      <c r="F86" t="s">
        <v>108</v>
      </c>
      <c r="G86" s="124">
        <v>0.72819400676004098</v>
      </c>
      <c r="H86" s="140">
        <v>0.26414500000000002</v>
      </c>
      <c r="I86">
        <v>-4.07E-2</v>
      </c>
      <c r="J86">
        <v>8.6999999999999994E-3</v>
      </c>
      <c r="K86" s="60">
        <v>2.6359999999999998E-6</v>
      </c>
      <c r="L86" t="s">
        <v>7310</v>
      </c>
      <c r="M86">
        <v>17.600000000000001</v>
      </c>
      <c r="N86">
        <v>3.6389999999999998</v>
      </c>
      <c r="O86">
        <v>3</v>
      </c>
      <c r="P86">
        <v>0.30320000000000003</v>
      </c>
      <c r="Q86" s="45">
        <v>421743</v>
      </c>
      <c r="R86" s="36">
        <v>-4.82876E-2</v>
      </c>
      <c r="S86" s="34">
        <v>8.7360800000000002E-3</v>
      </c>
      <c r="T86" s="34">
        <v>3.25E-8</v>
      </c>
      <c r="U86" s="100">
        <v>0</v>
      </c>
      <c r="V86" s="7" t="s">
        <v>6186</v>
      </c>
      <c r="W86" s="21" t="s">
        <v>6174</v>
      </c>
      <c r="X86" s="7">
        <v>-2.3599999999999999E-2</v>
      </c>
      <c r="Y86" s="5">
        <v>4.1000000000000003E-3</v>
      </c>
      <c r="Z86" s="23">
        <v>1.16E-8</v>
      </c>
      <c r="AA86" s="5" t="s">
        <v>7128</v>
      </c>
      <c r="AB86" s="7">
        <v>-2.6800000000000001E-2</v>
      </c>
      <c r="AC86" s="5">
        <v>5.3E-3</v>
      </c>
      <c r="AD86" s="23">
        <v>4.6400000000000003E-7</v>
      </c>
      <c r="AE86" s="5">
        <v>0.184576304634678</v>
      </c>
      <c r="AF86" s="5" t="s">
        <v>7128</v>
      </c>
      <c r="AG86" s="44">
        <v>-3.7100000000000001E-2</v>
      </c>
      <c r="AH86">
        <v>7.1999999999999998E-3</v>
      </c>
      <c r="AI86" s="60">
        <v>2.8169999999999999E-7</v>
      </c>
      <c r="AJ86" s="45" t="s">
        <v>7128</v>
      </c>
      <c r="AK86" s="5">
        <v>-3.0504799999999999E-2</v>
      </c>
      <c r="AL86" s="5">
        <v>7.7135299999999997E-3</v>
      </c>
      <c r="AM86" s="23">
        <v>7.66284E-5</v>
      </c>
      <c r="AN86" s="5" t="s">
        <v>7128</v>
      </c>
      <c r="AO86" s="44">
        <v>-2.3800000000000002E-2</v>
      </c>
      <c r="AP86">
        <v>3.0999999999999999E-3</v>
      </c>
      <c r="AQ86" s="60">
        <v>2.4747475441381001E-12</v>
      </c>
      <c r="AR86">
        <v>0.50871232058799598</v>
      </c>
      <c r="AS86" s="45" t="s">
        <v>7128</v>
      </c>
      <c r="AT86" s="24" t="s">
        <v>6427</v>
      </c>
      <c r="AU86" s="23" t="s">
        <v>6427</v>
      </c>
      <c r="AV86" s="24" t="s">
        <v>6427</v>
      </c>
      <c r="AW86" s="23" t="s">
        <v>6427</v>
      </c>
      <c r="AX86" s="23"/>
      <c r="AY86" s="23" t="s">
        <v>6427</v>
      </c>
      <c r="AZ86" s="9" t="s">
        <v>6427</v>
      </c>
      <c r="BA86" s="5" t="s">
        <v>108</v>
      </c>
      <c r="BB86" s="5" t="s">
        <v>97</v>
      </c>
      <c r="BC86" s="140">
        <v>0.47010000000000002</v>
      </c>
      <c r="BD86" s="140">
        <v>0.47610000000000002</v>
      </c>
      <c r="BE86" s="140">
        <v>0.47610000000000002</v>
      </c>
      <c r="BF86" s="140">
        <v>0.2087</v>
      </c>
      <c r="BG86" s="140">
        <v>0.73429999999999995</v>
      </c>
      <c r="BH86" s="140">
        <v>0.7107</v>
      </c>
      <c r="BI86" s="139">
        <v>0.6875</v>
      </c>
      <c r="BJ86" s="22"/>
      <c r="BK86" s="36" t="s">
        <v>6659</v>
      </c>
      <c r="BL86" s="19" t="s">
        <v>6659</v>
      </c>
      <c r="BM86" s="19" t="s">
        <v>6455</v>
      </c>
      <c r="BN86" s="19" t="s">
        <v>6458</v>
      </c>
      <c r="BO86" s="19" t="s">
        <v>6456</v>
      </c>
      <c r="BP86" s="19" t="s">
        <v>6456</v>
      </c>
      <c r="BQ86" s="19" t="s">
        <v>6456</v>
      </c>
      <c r="BR86" s="19" t="s">
        <v>6456</v>
      </c>
      <c r="BS86" s="19" t="s">
        <v>6456</v>
      </c>
      <c r="BT86" s="100" t="s">
        <v>6456</v>
      </c>
      <c r="BU86" s="5">
        <v>4.7530000000000001</v>
      </c>
      <c r="BV86" s="25" t="s">
        <v>6117</v>
      </c>
    </row>
    <row r="87" spans="1:74" x14ac:dyDescent="0.2">
      <c r="A87" s="31">
        <v>66</v>
      </c>
      <c r="B87" s="150" t="s">
        <v>6336</v>
      </c>
      <c r="C87" s="21">
        <v>5</v>
      </c>
      <c r="D87" s="21">
        <v>77139179</v>
      </c>
      <c r="E87" s="44" t="s">
        <v>97</v>
      </c>
      <c r="F87" t="s">
        <v>108</v>
      </c>
      <c r="G87" s="124">
        <v>0.31164010811797699</v>
      </c>
      <c r="H87" s="140">
        <v>0.31664399999999998</v>
      </c>
      <c r="I87">
        <v>8.4000000000000005E-2</v>
      </c>
      <c r="J87">
        <v>8.5000000000000006E-3</v>
      </c>
      <c r="K87" s="60">
        <v>3.887E-23</v>
      </c>
      <c r="L87" t="s">
        <v>7309</v>
      </c>
      <c r="M87">
        <v>25.1</v>
      </c>
      <c r="N87">
        <v>4.0039999999999996</v>
      </c>
      <c r="O87">
        <v>3</v>
      </c>
      <c r="P87">
        <v>0.26100000000000001</v>
      </c>
      <c r="Q87" s="45">
        <v>421743</v>
      </c>
      <c r="R87" s="35" t="s">
        <v>6427</v>
      </c>
      <c r="S87" s="33" t="s">
        <v>6427</v>
      </c>
      <c r="T87" s="33" t="s">
        <v>6427</v>
      </c>
      <c r="U87" s="160" t="s">
        <v>6427</v>
      </c>
      <c r="V87" s="7" t="s">
        <v>6186</v>
      </c>
      <c r="W87" s="21" t="s">
        <v>6132</v>
      </c>
      <c r="X87" s="7">
        <v>5.5399999999999998E-2</v>
      </c>
      <c r="Y87" s="5">
        <v>4.7000000000000002E-3</v>
      </c>
      <c r="Z87" s="23">
        <v>2.2100000000000001E-32</v>
      </c>
      <c r="AA87" s="5" t="s">
        <v>7127</v>
      </c>
      <c r="AB87" s="7">
        <v>5.8799999999999998E-2</v>
      </c>
      <c r="AC87" s="5">
        <v>6.4000000000000003E-3</v>
      </c>
      <c r="AD87" s="23">
        <v>5.9900000000000001E-22</v>
      </c>
      <c r="AE87" s="5">
        <v>0.18560694126051899</v>
      </c>
      <c r="AF87" s="5" t="s">
        <v>7127</v>
      </c>
      <c r="AG87" s="44">
        <v>6.0600000000000001E-2</v>
      </c>
      <c r="AH87">
        <v>7.0000000000000001E-3</v>
      </c>
      <c r="AI87" s="60">
        <v>5.6929999999999997E-18</v>
      </c>
      <c r="AJ87" s="45" t="s">
        <v>7127</v>
      </c>
      <c r="AK87" s="5">
        <v>5.9305700000000003E-2</v>
      </c>
      <c r="AL87" s="5">
        <v>8.0671400000000004E-3</v>
      </c>
      <c r="AM87" s="23">
        <v>1.9597500000000001E-13</v>
      </c>
      <c r="AN87" s="5" t="s">
        <v>7127</v>
      </c>
      <c r="AO87" s="44">
        <v>5.8000000000000003E-2</v>
      </c>
      <c r="AP87">
        <v>3.5999999999999999E-3</v>
      </c>
      <c r="AQ87" s="60">
        <v>6.6727914905514803E-55</v>
      </c>
      <c r="AR87">
        <v>0.52715702165205702</v>
      </c>
      <c r="AS87" s="45" t="s">
        <v>7127</v>
      </c>
      <c r="AT87" s="24" t="s">
        <v>6427</v>
      </c>
      <c r="AU87" s="23" t="s">
        <v>6427</v>
      </c>
      <c r="AV87" s="24" t="s">
        <v>6427</v>
      </c>
      <c r="AW87" s="23" t="s">
        <v>6427</v>
      </c>
      <c r="AX87" s="23"/>
      <c r="AY87" s="23" t="s">
        <v>6427</v>
      </c>
      <c r="AZ87" s="9" t="s">
        <v>6427</v>
      </c>
      <c r="BA87" s="5" t="s">
        <v>97</v>
      </c>
      <c r="BB87" s="5" t="s">
        <v>108</v>
      </c>
      <c r="BC87" s="140">
        <v>0.92710000000000004</v>
      </c>
      <c r="BD87" s="140">
        <v>0.63680000000000003</v>
      </c>
      <c r="BE87" s="140">
        <v>0.63680000000000003</v>
      </c>
      <c r="BF87" s="140">
        <v>0.95</v>
      </c>
      <c r="BG87" s="140">
        <v>0.7752</v>
      </c>
      <c r="BH87" s="140">
        <v>0.7117</v>
      </c>
      <c r="BI87" s="139">
        <v>0.75049999999999994</v>
      </c>
      <c r="BJ87" s="22"/>
      <c r="BK87" s="36" t="s">
        <v>6660</v>
      </c>
      <c r="BL87" s="19" t="s">
        <v>6661</v>
      </c>
      <c r="BM87" s="19" t="s">
        <v>6471</v>
      </c>
      <c r="BN87" s="19" t="s">
        <v>6662</v>
      </c>
      <c r="BO87" s="19" t="s">
        <v>6456</v>
      </c>
      <c r="BP87" s="19" t="s">
        <v>6456</v>
      </c>
      <c r="BQ87" s="19" t="s">
        <v>6456</v>
      </c>
      <c r="BR87" s="19" t="s">
        <v>6456</v>
      </c>
      <c r="BS87" s="19" t="s">
        <v>6456</v>
      </c>
      <c r="BT87" s="100" t="s">
        <v>6456</v>
      </c>
      <c r="BU87" s="5">
        <v>1.002</v>
      </c>
      <c r="BV87" s="25" t="s">
        <v>6491</v>
      </c>
    </row>
    <row r="88" spans="1:74" x14ac:dyDescent="0.2">
      <c r="A88" s="31">
        <v>67</v>
      </c>
      <c r="B88" s="22" t="s">
        <v>6164</v>
      </c>
      <c r="C88" s="21">
        <v>5</v>
      </c>
      <c r="D88" s="21">
        <v>100662087</v>
      </c>
      <c r="E88" s="44" t="s">
        <v>48</v>
      </c>
      <c r="F88" t="s">
        <v>108</v>
      </c>
      <c r="G88" s="124">
        <v>0.96581656632593804</v>
      </c>
      <c r="H88" s="140">
        <v>3.6358000000000001E-2</v>
      </c>
      <c r="I88">
        <v>-0.1197</v>
      </c>
      <c r="J88">
        <v>2.1499999999999998E-2</v>
      </c>
      <c r="K88" s="60">
        <v>2.768E-8</v>
      </c>
      <c r="L88" t="s">
        <v>7310</v>
      </c>
      <c r="M88">
        <v>0</v>
      </c>
      <c r="N88">
        <v>1.448</v>
      </c>
      <c r="O88">
        <v>3</v>
      </c>
      <c r="P88">
        <v>0.69440000000000002</v>
      </c>
      <c r="Q88" s="45">
        <v>421743</v>
      </c>
      <c r="R88" s="35" t="s">
        <v>6427</v>
      </c>
      <c r="S88" s="33" t="s">
        <v>6427</v>
      </c>
      <c r="T88" s="33" t="s">
        <v>6427</v>
      </c>
      <c r="U88" s="160" t="s">
        <v>6427</v>
      </c>
      <c r="V88" s="7" t="s">
        <v>6131</v>
      </c>
      <c r="W88" s="21" t="s">
        <v>6132</v>
      </c>
      <c r="X88" s="7">
        <v>-5.62E-2</v>
      </c>
      <c r="Y88" s="5">
        <v>1.2500000000000001E-2</v>
      </c>
      <c r="Z88" s="23">
        <v>6.9500000000000004E-6</v>
      </c>
      <c r="AA88" s="5" t="s">
        <v>7128</v>
      </c>
      <c r="AB88" s="7">
        <v>-7.2400000000000006E-2</v>
      </c>
      <c r="AC88" s="5">
        <v>1.77E-2</v>
      </c>
      <c r="AD88" s="5">
        <v>3.0923000000000002E-4</v>
      </c>
      <c r="AE88" s="5">
        <v>0.74354008255057003</v>
      </c>
      <c r="AF88" s="5" t="s">
        <v>7128</v>
      </c>
      <c r="AG88" s="44">
        <v>-7.3499999999999996E-2</v>
      </c>
      <c r="AH88">
        <v>1.72E-2</v>
      </c>
      <c r="AI88" s="60">
        <v>1.8649999999999999E-5</v>
      </c>
      <c r="AJ88" s="45" t="s">
        <v>7128</v>
      </c>
      <c r="AK88" s="5">
        <v>-3.6667999999999999E-2</v>
      </c>
      <c r="AL88" s="5">
        <v>1.73648E-2</v>
      </c>
      <c r="AM88" s="5">
        <v>3.4719199999999999E-2</v>
      </c>
      <c r="AN88" s="5" t="s">
        <v>7128</v>
      </c>
      <c r="AO88" s="44">
        <v>-4.9799999999999997E-2</v>
      </c>
      <c r="AP88">
        <v>9.5999999999999992E-3</v>
      </c>
      <c r="AQ88" s="60">
        <v>8.8797803296379498E-6</v>
      </c>
      <c r="AR88">
        <v>0.56428584865435405</v>
      </c>
      <c r="AS88" s="45" t="s">
        <v>7128</v>
      </c>
      <c r="AT88" s="7" t="s">
        <v>6663</v>
      </c>
      <c r="AU88" s="5" t="s">
        <v>6664</v>
      </c>
      <c r="AV88" s="24">
        <v>1.2899999999999999E-6</v>
      </c>
      <c r="AW88" s="5">
        <v>5.7207999999999998E-4</v>
      </c>
      <c r="AY88" s="5">
        <v>9.0389899999999995E-2</v>
      </c>
      <c r="AZ88" s="51">
        <v>1.49359681495105E-5</v>
      </c>
      <c r="BA88" s="5" t="s">
        <v>48</v>
      </c>
      <c r="BB88" s="5" t="s">
        <v>108</v>
      </c>
      <c r="BC88" s="140">
        <v>7.1000000000000004E-3</v>
      </c>
      <c r="BD88" s="140">
        <v>8.3000000000000001E-3</v>
      </c>
      <c r="BE88" s="140">
        <v>8.3000000000000001E-3</v>
      </c>
      <c r="BF88" s="140">
        <v>0</v>
      </c>
      <c r="BG88" s="140">
        <v>4.07E-2</v>
      </c>
      <c r="BH88" s="140">
        <v>3.2599999999999997E-2</v>
      </c>
      <c r="BI88" s="139">
        <v>2.4799999999999999E-2</v>
      </c>
      <c r="BJ88" s="22" t="s">
        <v>6665</v>
      </c>
      <c r="BK88" s="36" t="s">
        <v>6665</v>
      </c>
      <c r="BL88" s="19" t="s">
        <v>6456</v>
      </c>
      <c r="BM88" s="19" t="s">
        <v>6456</v>
      </c>
      <c r="BN88" s="19" t="s">
        <v>6456</v>
      </c>
      <c r="BO88" s="19" t="s">
        <v>6666</v>
      </c>
      <c r="BP88" s="19" t="s">
        <v>6465</v>
      </c>
      <c r="BQ88" s="19">
        <v>4117</v>
      </c>
      <c r="BR88" s="19" t="s">
        <v>6667</v>
      </c>
      <c r="BS88" s="19" t="s">
        <v>6537</v>
      </c>
      <c r="BT88" s="100">
        <v>70971</v>
      </c>
      <c r="BU88" s="5">
        <v>0.98599999999999999</v>
      </c>
      <c r="BV88" s="25" t="s">
        <v>6117</v>
      </c>
    </row>
    <row r="89" spans="1:74" x14ac:dyDescent="0.2">
      <c r="A89" s="31">
        <v>68</v>
      </c>
      <c r="B89" s="150" t="s">
        <v>6324</v>
      </c>
      <c r="C89" s="21">
        <v>5</v>
      </c>
      <c r="D89" s="21">
        <v>103003035</v>
      </c>
      <c r="E89" s="44" t="s">
        <v>97</v>
      </c>
      <c r="F89" t="s">
        <v>48</v>
      </c>
      <c r="G89" s="124">
        <v>8.2631049838408806E-3</v>
      </c>
      <c r="H89" s="140">
        <v>8.8380000000000108E-3</v>
      </c>
      <c r="I89">
        <v>0.43169999999999997</v>
      </c>
      <c r="J89">
        <v>4.1300000000000003E-2</v>
      </c>
      <c r="K89" s="60">
        <v>1.3E-25</v>
      </c>
      <c r="L89" t="s">
        <v>7309</v>
      </c>
      <c r="M89">
        <v>56.4</v>
      </c>
      <c r="N89">
        <v>6.8849999999999998</v>
      </c>
      <c r="O89">
        <v>3</v>
      </c>
      <c r="P89">
        <v>7.5639999999999999E-2</v>
      </c>
      <c r="Q89" s="45">
        <v>421743</v>
      </c>
      <c r="R89" s="36">
        <v>0.43629400000000002</v>
      </c>
      <c r="S89" s="34">
        <v>4.1307400000000001E-2</v>
      </c>
      <c r="T89" s="34">
        <v>4.46E-26</v>
      </c>
      <c r="U89" s="100">
        <v>-9.3189999999999992E-3</v>
      </c>
      <c r="V89" s="7" t="s">
        <v>6186</v>
      </c>
      <c r="W89" s="21" t="s">
        <v>6174</v>
      </c>
      <c r="X89" s="7">
        <v>0.30719999999999997</v>
      </c>
      <c r="Y89" s="5">
        <v>2.9000000000000001E-2</v>
      </c>
      <c r="Z89" s="23">
        <v>3.1299999999999997E-26</v>
      </c>
      <c r="AA89" s="5" t="s">
        <v>7127</v>
      </c>
      <c r="AB89" s="7">
        <v>0.38340000000000002</v>
      </c>
      <c r="AC89" s="5">
        <v>3.9600000000000003E-2</v>
      </c>
      <c r="AD89" s="23">
        <v>2.99E-23</v>
      </c>
      <c r="AE89" s="5">
        <v>0.95096529138556396</v>
      </c>
      <c r="AF89" s="5" t="s">
        <v>7127</v>
      </c>
      <c r="AG89" s="44">
        <v>0.37880000000000003</v>
      </c>
      <c r="AH89">
        <v>3.8899999999999997E-2</v>
      </c>
      <c r="AI89" s="60">
        <v>2.348E-22</v>
      </c>
      <c r="AJ89" s="45" t="s">
        <v>7127</v>
      </c>
      <c r="AK89" s="5">
        <v>0.15865299999999999</v>
      </c>
      <c r="AL89" s="5">
        <v>7.1551400000000001E-2</v>
      </c>
      <c r="AM89" s="5">
        <v>2.6600499999999999E-2</v>
      </c>
      <c r="AN89" s="5" t="s">
        <v>7127</v>
      </c>
      <c r="AO89" s="44">
        <v>0.31159999999999999</v>
      </c>
      <c r="AP89">
        <v>2.1499999999999998E-2</v>
      </c>
      <c r="AQ89" s="60">
        <v>2.65045856138085E-45</v>
      </c>
      <c r="AR89">
        <v>0.28831890819884998</v>
      </c>
      <c r="AS89" s="45" t="s">
        <v>7127</v>
      </c>
      <c r="AT89" s="24" t="s">
        <v>6427</v>
      </c>
      <c r="AU89" s="23" t="s">
        <v>6427</v>
      </c>
      <c r="AV89" s="24" t="s">
        <v>6427</v>
      </c>
      <c r="AW89" s="23" t="s">
        <v>6427</v>
      </c>
      <c r="AX89" s="23"/>
      <c r="AY89" s="23" t="s">
        <v>6427</v>
      </c>
      <c r="AZ89" s="9" t="s">
        <v>6427</v>
      </c>
      <c r="BA89" s="5" t="s">
        <v>48</v>
      </c>
      <c r="BB89" s="5" t="s">
        <v>97</v>
      </c>
      <c r="BC89" s="140">
        <v>1.8370000000000001E-3</v>
      </c>
      <c r="BD89" s="140">
        <v>3.5379999999999999E-3</v>
      </c>
      <c r="BE89" s="140">
        <v>3.5379999999999999E-3</v>
      </c>
      <c r="BF89" s="140">
        <v>0</v>
      </c>
      <c r="BG89" s="140">
        <v>1.7290000000000001E-3</v>
      </c>
      <c r="BH89" s="140">
        <v>6.0400000000000002E-3</v>
      </c>
      <c r="BI89" s="139">
        <v>2.7729999999999999E-3</v>
      </c>
      <c r="BJ89" s="22"/>
      <c r="BK89" s="36" t="s">
        <v>6668</v>
      </c>
      <c r="BL89" s="19" t="s">
        <v>6668</v>
      </c>
      <c r="BM89" s="19" t="s">
        <v>6455</v>
      </c>
      <c r="BN89" s="19" t="s">
        <v>6669</v>
      </c>
      <c r="BO89" s="19" t="s">
        <v>6456</v>
      </c>
      <c r="BP89" s="19" t="s">
        <v>6456</v>
      </c>
      <c r="BQ89" s="19" t="s">
        <v>6456</v>
      </c>
      <c r="BR89" s="19" t="s">
        <v>6456</v>
      </c>
      <c r="BS89" s="19" t="s">
        <v>6456</v>
      </c>
      <c r="BT89" s="100" t="s">
        <v>6456</v>
      </c>
      <c r="BU89" s="5" t="s">
        <v>6117</v>
      </c>
      <c r="BV89" s="25" t="s">
        <v>6670</v>
      </c>
    </row>
    <row r="90" spans="1:74" x14ac:dyDescent="0.2">
      <c r="A90" s="31">
        <v>68</v>
      </c>
      <c r="B90" s="150" t="s">
        <v>6325</v>
      </c>
      <c r="C90" s="21">
        <v>5</v>
      </c>
      <c r="D90" s="21">
        <v>103011162</v>
      </c>
      <c r="E90" s="44" t="s">
        <v>97</v>
      </c>
      <c r="F90" t="s">
        <v>48</v>
      </c>
      <c r="G90" s="124">
        <v>4.7264494938860903E-2</v>
      </c>
      <c r="H90" s="140">
        <v>5.0117000000000002E-2</v>
      </c>
      <c r="I90">
        <v>0.21859999999999999</v>
      </c>
      <c r="J90">
        <v>1.7999999999999999E-2</v>
      </c>
      <c r="K90" s="60">
        <v>8.8669999999999992E-34</v>
      </c>
      <c r="L90" t="s">
        <v>7309</v>
      </c>
      <c r="M90">
        <v>28.9</v>
      </c>
      <c r="N90">
        <v>4.218</v>
      </c>
      <c r="O90">
        <v>3</v>
      </c>
      <c r="P90">
        <v>0.23880000000000001</v>
      </c>
      <c r="Q90" s="45">
        <v>421743</v>
      </c>
      <c r="R90" s="35" t="s">
        <v>6427</v>
      </c>
      <c r="S90" s="33" t="s">
        <v>6427</v>
      </c>
      <c r="T90" s="33" t="s">
        <v>6427</v>
      </c>
      <c r="U90" s="160" t="s">
        <v>6427</v>
      </c>
      <c r="V90" s="7" t="s">
        <v>6186</v>
      </c>
      <c r="W90" s="21" t="s">
        <v>6132</v>
      </c>
      <c r="X90" s="7">
        <v>0.12670000000000001</v>
      </c>
      <c r="Y90" s="5">
        <v>1.04E-2</v>
      </c>
      <c r="Z90" s="23">
        <v>3.38E-34</v>
      </c>
      <c r="AA90" s="5" t="s">
        <v>7127</v>
      </c>
      <c r="AB90" s="7">
        <v>0.1583</v>
      </c>
      <c r="AC90" s="5">
        <v>1.4800000000000001E-2</v>
      </c>
      <c r="AD90" s="23">
        <v>1.3599999999999999E-28</v>
      </c>
      <c r="AE90" s="5">
        <v>0.96453860496733201</v>
      </c>
      <c r="AF90" s="5" t="s">
        <v>7127</v>
      </c>
      <c r="AG90" s="44">
        <v>0.16039999999999999</v>
      </c>
      <c r="AH90">
        <v>1.46E-2</v>
      </c>
      <c r="AI90" s="60">
        <v>3.017E-28</v>
      </c>
      <c r="AJ90" s="45" t="s">
        <v>7127</v>
      </c>
      <c r="AK90" s="5">
        <v>0.105299</v>
      </c>
      <c r="AL90" s="5">
        <v>1.4374E-2</v>
      </c>
      <c r="AM90" s="23">
        <v>2.3768399999999999E-13</v>
      </c>
      <c r="AN90" s="5" t="s">
        <v>7127</v>
      </c>
      <c r="AO90" s="44">
        <v>0.1171</v>
      </c>
      <c r="AP90">
        <v>8.0000000000000002E-3</v>
      </c>
      <c r="AQ90" s="60">
        <v>9.4425751648818595E-45</v>
      </c>
      <c r="AR90">
        <v>0.92082886649361695</v>
      </c>
      <c r="AS90" s="45" t="s">
        <v>7127</v>
      </c>
      <c r="AT90" s="24" t="s">
        <v>6427</v>
      </c>
      <c r="AU90" s="23" t="s">
        <v>6427</v>
      </c>
      <c r="AV90" s="24" t="s">
        <v>6427</v>
      </c>
      <c r="AW90" s="23" t="s">
        <v>6427</v>
      </c>
      <c r="AX90" s="23"/>
      <c r="AY90" s="23" t="s">
        <v>6427</v>
      </c>
      <c r="AZ90" s="9" t="s">
        <v>6427</v>
      </c>
      <c r="BA90" s="5" t="s">
        <v>48</v>
      </c>
      <c r="BB90" s="5" t="s">
        <v>97</v>
      </c>
      <c r="BC90" s="140">
        <v>8.2000000000000007E-3</v>
      </c>
      <c r="BD90" s="140">
        <v>1.2999999999999999E-2</v>
      </c>
      <c r="BE90" s="140">
        <v>1.2999999999999999E-2</v>
      </c>
      <c r="BF90" s="140">
        <v>0</v>
      </c>
      <c r="BG90" s="140">
        <v>6.0100000000000001E-2</v>
      </c>
      <c r="BH90" s="140">
        <v>5.1900000000000002E-2</v>
      </c>
      <c r="BI90" s="139">
        <v>4.1399999999999999E-2</v>
      </c>
      <c r="BJ90" s="22"/>
      <c r="BK90" s="36" t="s">
        <v>6668</v>
      </c>
      <c r="BL90" s="19" t="s">
        <v>6668</v>
      </c>
      <c r="BM90" s="19" t="s">
        <v>6455</v>
      </c>
      <c r="BN90" s="19" t="s">
        <v>6542</v>
      </c>
      <c r="BO90" s="19" t="s">
        <v>6456</v>
      </c>
      <c r="BP90" s="19" t="s">
        <v>6456</v>
      </c>
      <c r="BQ90" s="19" t="s">
        <v>6456</v>
      </c>
      <c r="BR90" s="19" t="s">
        <v>6456</v>
      </c>
      <c r="BS90" s="19" t="s">
        <v>6456</v>
      </c>
      <c r="BT90" s="100" t="s">
        <v>6456</v>
      </c>
      <c r="BU90" s="5">
        <v>1.3779999999999999</v>
      </c>
      <c r="BV90" s="25" t="s">
        <v>6117</v>
      </c>
    </row>
    <row r="91" spans="1:74" x14ac:dyDescent="0.2">
      <c r="A91" s="31">
        <v>69</v>
      </c>
      <c r="B91" s="150" t="s">
        <v>6326</v>
      </c>
      <c r="C91" s="21">
        <v>5</v>
      </c>
      <c r="D91" s="21">
        <v>134528909</v>
      </c>
      <c r="E91" s="44" t="s">
        <v>97</v>
      </c>
      <c r="F91" t="s">
        <v>108</v>
      </c>
      <c r="G91" s="124">
        <v>0.57681210942683103</v>
      </c>
      <c r="H91" s="140">
        <v>0.41733399999999998</v>
      </c>
      <c r="I91">
        <v>-5.5800000000000002E-2</v>
      </c>
      <c r="J91">
        <v>7.7999999999999996E-3</v>
      </c>
      <c r="K91" s="60">
        <v>8.5959999999999999E-13</v>
      </c>
      <c r="L91" t="s">
        <v>7310</v>
      </c>
      <c r="M91">
        <v>61.1</v>
      </c>
      <c r="N91">
        <v>7.718</v>
      </c>
      <c r="O91">
        <v>3</v>
      </c>
      <c r="P91">
        <v>5.2200000000000003E-2</v>
      </c>
      <c r="Q91" s="45">
        <v>421743</v>
      </c>
      <c r="R91" s="35" t="s">
        <v>6427</v>
      </c>
      <c r="S91" s="33" t="s">
        <v>6427</v>
      </c>
      <c r="T91" s="33" t="s">
        <v>6427</v>
      </c>
      <c r="U91" s="160" t="s">
        <v>6427</v>
      </c>
      <c r="V91" s="7" t="s">
        <v>6186</v>
      </c>
      <c r="W91" s="21" t="s">
        <v>6132</v>
      </c>
      <c r="X91" s="7">
        <v>-2.7300000000000001E-2</v>
      </c>
      <c r="Y91" s="5">
        <v>3.8E-3</v>
      </c>
      <c r="Z91" s="23">
        <v>6.1000000000000003E-13</v>
      </c>
      <c r="AA91" s="5" t="s">
        <v>7128</v>
      </c>
      <c r="AB91" s="7">
        <v>-3.9199999999999999E-2</v>
      </c>
      <c r="AC91" s="5">
        <v>4.8999999999999998E-3</v>
      </c>
      <c r="AD91" s="23">
        <v>6.0300000000000004E-16</v>
      </c>
      <c r="AE91" s="5">
        <v>0.56197034015771297</v>
      </c>
      <c r="AF91" s="5" t="s">
        <v>7128</v>
      </c>
      <c r="AG91" s="44">
        <v>-3.6600000000000001E-2</v>
      </c>
      <c r="AH91">
        <v>6.4999999999999997E-3</v>
      </c>
      <c r="AI91" s="60">
        <v>1.719E-8</v>
      </c>
      <c r="AJ91" s="45" t="s">
        <v>7128</v>
      </c>
      <c r="AK91" s="5">
        <v>-3.3462899999999997E-2</v>
      </c>
      <c r="AL91" s="5">
        <v>6.8916999999999997E-3</v>
      </c>
      <c r="AM91" s="23">
        <v>1.2005800000000001E-6</v>
      </c>
      <c r="AN91" s="5" t="s">
        <v>7128</v>
      </c>
      <c r="AO91" s="44">
        <v>-3.09E-2</v>
      </c>
      <c r="AP91">
        <v>2.8999999999999998E-3</v>
      </c>
      <c r="AQ91" s="60">
        <v>3.7977440837469099E-24</v>
      </c>
      <c r="AR91">
        <v>0.59568885170022401</v>
      </c>
      <c r="AS91" s="45" t="s">
        <v>7128</v>
      </c>
      <c r="AT91" s="24" t="s">
        <v>6427</v>
      </c>
      <c r="AU91" s="23" t="s">
        <v>6427</v>
      </c>
      <c r="AV91" s="24" t="s">
        <v>6427</v>
      </c>
      <c r="AW91" s="23" t="s">
        <v>6427</v>
      </c>
      <c r="AX91" s="23"/>
      <c r="AY91" s="23" t="s">
        <v>6427</v>
      </c>
      <c r="AZ91" s="9" t="s">
        <v>6427</v>
      </c>
      <c r="BA91" s="5" t="s">
        <v>97</v>
      </c>
      <c r="BB91" s="5" t="s">
        <v>108</v>
      </c>
      <c r="BC91" s="140">
        <v>0.48434300000000002</v>
      </c>
      <c r="BD91" s="140">
        <v>0.55660399999999999</v>
      </c>
      <c r="BE91" s="140">
        <v>0.55660399999999999</v>
      </c>
      <c r="BF91" s="140">
        <v>0.39382200000000001</v>
      </c>
      <c r="BG91" s="140">
        <v>0.41882599999999998</v>
      </c>
      <c r="BH91" s="140">
        <v>0.43237599999999998</v>
      </c>
      <c r="BI91" s="139">
        <v>0.42725600000000002</v>
      </c>
      <c r="BJ91" s="22"/>
      <c r="BK91" s="36" t="s">
        <v>6671</v>
      </c>
      <c r="BL91" s="19" t="s">
        <v>6671</v>
      </c>
      <c r="BM91" s="19" t="s">
        <v>6455</v>
      </c>
      <c r="BN91" s="19" t="s">
        <v>6542</v>
      </c>
      <c r="BO91" s="19" t="s">
        <v>6456</v>
      </c>
      <c r="BP91" s="19" t="s">
        <v>6456</v>
      </c>
      <c r="BQ91" s="19" t="s">
        <v>6456</v>
      </c>
      <c r="BR91" s="19" t="s">
        <v>6456</v>
      </c>
      <c r="BS91" s="19" t="s">
        <v>6456</v>
      </c>
      <c r="BT91" s="100" t="s">
        <v>6456</v>
      </c>
      <c r="BU91" s="5">
        <v>9.2650000000000006</v>
      </c>
      <c r="BV91" s="25" t="s">
        <v>6672</v>
      </c>
    </row>
    <row r="92" spans="1:74" x14ac:dyDescent="0.2">
      <c r="A92" s="31">
        <v>70</v>
      </c>
      <c r="B92" s="150" t="s">
        <v>6331</v>
      </c>
      <c r="C92" s="21">
        <v>5</v>
      </c>
      <c r="D92" s="21">
        <v>158576012</v>
      </c>
      <c r="E92" s="44" t="s">
        <v>97</v>
      </c>
      <c r="F92" t="s">
        <v>108</v>
      </c>
      <c r="G92" s="124">
        <v>0.24425336072916401</v>
      </c>
      <c r="H92" s="140">
        <v>0.23802000000000001</v>
      </c>
      <c r="I92">
        <v>5.4899999999999997E-2</v>
      </c>
      <c r="J92">
        <v>8.8999999999999999E-3</v>
      </c>
      <c r="K92" s="60">
        <v>7.0469999999999995E-10</v>
      </c>
      <c r="L92" t="s">
        <v>7309</v>
      </c>
      <c r="M92">
        <v>41.1</v>
      </c>
      <c r="N92">
        <v>5.0910000000000002</v>
      </c>
      <c r="O92">
        <v>3</v>
      </c>
      <c r="P92">
        <v>0.16520000000000001</v>
      </c>
      <c r="Q92" s="45">
        <v>421743</v>
      </c>
      <c r="R92" s="35" t="s">
        <v>6427</v>
      </c>
      <c r="S92" s="33" t="s">
        <v>6427</v>
      </c>
      <c r="T92" s="33" t="s">
        <v>6427</v>
      </c>
      <c r="U92" s="160" t="s">
        <v>6427</v>
      </c>
      <c r="V92" s="7" t="s">
        <v>6186</v>
      </c>
      <c r="W92" s="21" t="s">
        <v>6132</v>
      </c>
      <c r="X92" s="7">
        <v>3.6200000000000003E-2</v>
      </c>
      <c r="Y92" s="5">
        <v>4.3E-3</v>
      </c>
      <c r="Z92" s="23">
        <v>5.4000000000000002E-17</v>
      </c>
      <c r="AA92" s="5" t="s">
        <v>7127</v>
      </c>
      <c r="AB92" s="7">
        <v>2.98E-2</v>
      </c>
      <c r="AC92" s="5">
        <v>5.4999999999999997E-3</v>
      </c>
      <c r="AD92" s="23">
        <v>1.54E-7</v>
      </c>
      <c r="AE92" s="5">
        <v>0.47824459664883301</v>
      </c>
      <c r="AF92" s="5" t="s">
        <v>7127</v>
      </c>
      <c r="AG92" s="44">
        <v>3.2899999999999999E-2</v>
      </c>
      <c r="AH92">
        <v>7.6E-3</v>
      </c>
      <c r="AI92" s="60">
        <v>1.6739999999999999E-5</v>
      </c>
      <c r="AJ92" s="45" t="s">
        <v>7127</v>
      </c>
      <c r="AK92" s="5">
        <v>4.0229300000000003E-2</v>
      </c>
      <c r="AL92" s="5">
        <v>9.8148200000000001E-3</v>
      </c>
      <c r="AM92" s="23">
        <v>4.1524099999999998E-5</v>
      </c>
      <c r="AN92" s="5" t="s">
        <v>7127</v>
      </c>
      <c r="AO92" s="44">
        <v>3.5799999999999998E-2</v>
      </c>
      <c r="AP92">
        <v>3.3E-3</v>
      </c>
      <c r="AQ92" s="60">
        <v>4.5256027819771099E-27</v>
      </c>
      <c r="AR92">
        <v>2.6444498914244101E-2</v>
      </c>
      <c r="AS92" s="45" t="s">
        <v>7127</v>
      </c>
      <c r="AT92" s="24" t="s">
        <v>6427</v>
      </c>
      <c r="AU92" s="23" t="s">
        <v>6427</v>
      </c>
      <c r="AV92" s="24" t="s">
        <v>6427</v>
      </c>
      <c r="AW92" s="23" t="s">
        <v>6427</v>
      </c>
      <c r="AX92" s="23"/>
      <c r="AY92" s="23" t="s">
        <v>6427</v>
      </c>
      <c r="AZ92" s="9" t="s">
        <v>6427</v>
      </c>
      <c r="BA92" s="5" t="s">
        <v>108</v>
      </c>
      <c r="BB92" s="5" t="s">
        <v>97</v>
      </c>
      <c r="BC92" s="140">
        <v>0.42259999999999998</v>
      </c>
      <c r="BD92" s="140">
        <v>0.34749999999999998</v>
      </c>
      <c r="BE92" s="140">
        <v>0.34749999999999998</v>
      </c>
      <c r="BF92" s="140">
        <v>0.30790000000000001</v>
      </c>
      <c r="BG92" s="140">
        <v>0.13389999999999999</v>
      </c>
      <c r="BH92" s="140">
        <v>0.2286</v>
      </c>
      <c r="BI92" s="139">
        <v>0.25</v>
      </c>
      <c r="BJ92" s="22"/>
      <c r="BK92" s="36" t="s">
        <v>802</v>
      </c>
      <c r="BL92" s="19" t="s">
        <v>6673</v>
      </c>
      <c r="BM92" s="19" t="s">
        <v>6465</v>
      </c>
      <c r="BN92" s="19" t="s">
        <v>6472</v>
      </c>
      <c r="BO92" s="19" t="s">
        <v>6456</v>
      </c>
      <c r="BP92" s="19" t="s">
        <v>6456</v>
      </c>
      <c r="BQ92" s="19" t="s">
        <v>6456</v>
      </c>
      <c r="BR92" s="19" t="s">
        <v>6456</v>
      </c>
      <c r="BS92" s="19" t="s">
        <v>6456</v>
      </c>
      <c r="BT92" s="100" t="s">
        <v>6456</v>
      </c>
      <c r="BU92" s="5">
        <v>2.4169999999999998</v>
      </c>
      <c r="BV92" s="25" t="s">
        <v>6674</v>
      </c>
    </row>
    <row r="93" spans="1:74" x14ac:dyDescent="0.2">
      <c r="A93" s="31">
        <v>71</v>
      </c>
      <c r="B93" s="150" t="s">
        <v>6349</v>
      </c>
      <c r="C93" s="21">
        <v>6</v>
      </c>
      <c r="D93" s="21">
        <v>7231610</v>
      </c>
      <c r="E93" s="44" t="s">
        <v>97</v>
      </c>
      <c r="F93" t="s">
        <v>108</v>
      </c>
      <c r="G93" s="124">
        <v>0.88286808395160099</v>
      </c>
      <c r="H93" s="140">
        <v>0.11751399999999999</v>
      </c>
      <c r="I93">
        <v>0.13</v>
      </c>
      <c r="J93">
        <v>1.26E-2</v>
      </c>
      <c r="K93" s="60">
        <v>3.899E-25</v>
      </c>
      <c r="L93" t="s">
        <v>7309</v>
      </c>
      <c r="M93">
        <v>87.4</v>
      </c>
      <c r="N93">
        <v>23.72</v>
      </c>
      <c r="O93">
        <v>3</v>
      </c>
      <c r="P93" s="60">
        <v>2.8569999999999999E-5</v>
      </c>
      <c r="Q93" s="45">
        <v>421743</v>
      </c>
      <c r="R93" s="35" t="s">
        <v>6427</v>
      </c>
      <c r="S93" s="33" t="s">
        <v>6427</v>
      </c>
      <c r="T93" s="33" t="s">
        <v>6427</v>
      </c>
      <c r="U93" s="160" t="s">
        <v>6427</v>
      </c>
      <c r="V93" s="7" t="s">
        <v>6186</v>
      </c>
      <c r="W93" s="21" t="s">
        <v>6132</v>
      </c>
      <c r="X93" s="7">
        <v>7.1499999999999994E-2</v>
      </c>
      <c r="Y93" s="5">
        <v>6.1999999999999998E-3</v>
      </c>
      <c r="Z93" s="23">
        <v>5.3100000000000004E-31</v>
      </c>
      <c r="AA93" s="5" t="s">
        <v>7127</v>
      </c>
      <c r="AB93" s="7">
        <v>8.5099999999999995E-2</v>
      </c>
      <c r="AC93" s="5">
        <v>7.9000000000000008E-3</v>
      </c>
      <c r="AD93" s="23">
        <v>6.1499999999999998E-30</v>
      </c>
      <c r="AE93" s="5">
        <v>0.124933699487175</v>
      </c>
      <c r="AF93" s="5" t="s">
        <v>7127</v>
      </c>
      <c r="AG93" s="44">
        <v>9.9400000000000002E-2</v>
      </c>
      <c r="AH93">
        <v>1.06E-2</v>
      </c>
      <c r="AI93" s="60">
        <v>5.4779999999999999E-21</v>
      </c>
      <c r="AJ93" s="45" t="s">
        <v>7127</v>
      </c>
      <c r="AK93" s="5">
        <v>8.8915300000000003E-2</v>
      </c>
      <c r="AL93" s="5">
        <v>1.09783E-2</v>
      </c>
      <c r="AM93" s="23">
        <v>5.53223E-16</v>
      </c>
      <c r="AN93" s="5" t="s">
        <v>7127</v>
      </c>
      <c r="AO93" s="44">
        <v>7.4399999999999994E-2</v>
      </c>
      <c r="AP93">
        <v>4.5999999999999999E-3</v>
      </c>
      <c r="AQ93" s="60">
        <v>6.8613563650762903E-56</v>
      </c>
      <c r="AR93">
        <v>0.90978168588805197</v>
      </c>
      <c r="AS93" s="45" t="s">
        <v>7127</v>
      </c>
      <c r="AT93" s="24" t="s">
        <v>6427</v>
      </c>
      <c r="AU93" s="23" t="s">
        <v>6427</v>
      </c>
      <c r="AV93" s="24" t="s">
        <v>6427</v>
      </c>
      <c r="AW93" s="23" t="s">
        <v>6427</v>
      </c>
      <c r="AX93" s="23"/>
      <c r="AY93" s="23" t="s">
        <v>6427</v>
      </c>
      <c r="AZ93" s="9" t="s">
        <v>6427</v>
      </c>
      <c r="BA93" s="5" t="s">
        <v>97</v>
      </c>
      <c r="BB93" s="5" t="s">
        <v>108</v>
      </c>
      <c r="BC93" s="140">
        <v>2.4861999999999999E-2</v>
      </c>
      <c r="BD93" s="140">
        <v>7.6650999999999997E-2</v>
      </c>
      <c r="BE93" s="140">
        <v>7.6650999999999997E-2</v>
      </c>
      <c r="BF93" s="140">
        <v>0.131105</v>
      </c>
      <c r="BG93" s="140">
        <v>0.106793</v>
      </c>
      <c r="BH93" s="140">
        <v>0.111841</v>
      </c>
      <c r="BI93" s="139">
        <v>8.9482999999999993E-2</v>
      </c>
      <c r="BJ93" s="22"/>
      <c r="BK93" s="36" t="s">
        <v>6675</v>
      </c>
      <c r="BL93" s="19" t="s">
        <v>6675</v>
      </c>
      <c r="BM93" s="19" t="s">
        <v>6455</v>
      </c>
      <c r="BN93" s="19" t="s">
        <v>6676</v>
      </c>
      <c r="BO93" s="19" t="s">
        <v>6456</v>
      </c>
      <c r="BP93" s="19" t="s">
        <v>6456</v>
      </c>
      <c r="BQ93" s="19" t="s">
        <v>6456</v>
      </c>
      <c r="BR93" s="19" t="s">
        <v>6456</v>
      </c>
      <c r="BS93" s="19" t="s">
        <v>6456</v>
      </c>
      <c r="BT93" s="100" t="s">
        <v>6456</v>
      </c>
      <c r="BU93" s="5" t="s">
        <v>6117</v>
      </c>
      <c r="BV93" s="25" t="s">
        <v>6677</v>
      </c>
    </row>
    <row r="94" spans="1:74" x14ac:dyDescent="0.2">
      <c r="A94" s="31">
        <v>71</v>
      </c>
      <c r="B94" s="150" t="s">
        <v>6424</v>
      </c>
      <c r="C94" s="21">
        <v>6</v>
      </c>
      <c r="D94" s="21">
        <v>7247111</v>
      </c>
      <c r="E94" s="44" t="s">
        <v>48</v>
      </c>
      <c r="F94" t="s">
        <v>108</v>
      </c>
      <c r="G94" s="124">
        <v>0.82491366769335805</v>
      </c>
      <c r="H94" s="140">
        <v>0.182614</v>
      </c>
      <c r="I94">
        <v>5.16E-2</v>
      </c>
      <c r="J94">
        <v>1.04E-2</v>
      </c>
      <c r="K94" s="60">
        <v>6.5089999999999999E-7</v>
      </c>
      <c r="L94" t="s">
        <v>7309</v>
      </c>
      <c r="M94">
        <v>0</v>
      </c>
      <c r="N94">
        <v>2.706</v>
      </c>
      <c r="O94">
        <v>3</v>
      </c>
      <c r="P94">
        <v>0.43909999999999999</v>
      </c>
      <c r="Q94" s="45">
        <v>421743</v>
      </c>
      <c r="R94" s="36">
        <v>6.8872000000000003E-2</v>
      </c>
      <c r="S94" s="34">
        <v>1.05147E-2</v>
      </c>
      <c r="T94" s="34">
        <v>5.7500000000000002E-11</v>
      </c>
      <c r="U94" s="100">
        <v>0</v>
      </c>
      <c r="V94" s="7" t="s">
        <v>6186</v>
      </c>
      <c r="W94" s="21" t="s">
        <v>6174</v>
      </c>
      <c r="X94" s="7">
        <v>3.1699999999999999E-2</v>
      </c>
      <c r="Y94" s="5">
        <v>5.4000000000000003E-3</v>
      </c>
      <c r="Z94" s="23">
        <v>5.28E-9</v>
      </c>
      <c r="AA94" s="5" t="s">
        <v>7127</v>
      </c>
      <c r="AB94" s="7">
        <v>3.27E-2</v>
      </c>
      <c r="AC94" s="5">
        <v>7.6E-3</v>
      </c>
      <c r="AD94" s="23">
        <v>3.5599999999999998E-5</v>
      </c>
      <c r="AE94" s="5">
        <v>0.27680523186790601</v>
      </c>
      <c r="AF94" s="5" t="s">
        <v>7127</v>
      </c>
      <c r="AG94" s="44">
        <v>3.5999999999999997E-2</v>
      </c>
      <c r="AH94">
        <v>8.3000000000000001E-3</v>
      </c>
      <c r="AI94" s="60">
        <v>1.347E-5</v>
      </c>
      <c r="AJ94" s="45" t="s">
        <v>7127</v>
      </c>
      <c r="AK94" s="5">
        <v>5.4688599999999997E-2</v>
      </c>
      <c r="AL94" s="5">
        <v>8.3138799999999992E-3</v>
      </c>
      <c r="AM94" s="23">
        <v>4.7686999999999999E-11</v>
      </c>
      <c r="AN94" s="5" t="s">
        <v>7127</v>
      </c>
      <c r="AO94" s="44">
        <v>3.5999999999999997E-2</v>
      </c>
      <c r="AP94">
        <v>4.1000000000000003E-3</v>
      </c>
      <c r="AQ94" s="60">
        <v>7.91546839315398E-19</v>
      </c>
      <c r="AR94">
        <v>1.3174406027317801E-3</v>
      </c>
      <c r="AS94" s="45" t="s">
        <v>7127</v>
      </c>
      <c r="AT94" s="24" t="s">
        <v>6427</v>
      </c>
      <c r="AU94" s="23" t="s">
        <v>6427</v>
      </c>
      <c r="AV94" s="24" t="s">
        <v>6427</v>
      </c>
      <c r="AW94" s="23" t="s">
        <v>6427</v>
      </c>
      <c r="AX94" s="23"/>
      <c r="AY94" s="23" t="s">
        <v>6427</v>
      </c>
      <c r="AZ94" s="9" t="s">
        <v>6427</v>
      </c>
      <c r="BA94" s="5" t="s">
        <v>48</v>
      </c>
      <c r="BB94" s="5" t="s">
        <v>108</v>
      </c>
      <c r="BC94" s="140">
        <v>0.209539</v>
      </c>
      <c r="BD94" s="140">
        <v>6.9739999999999996E-2</v>
      </c>
      <c r="BE94" s="140">
        <v>6.9739999999999996E-2</v>
      </c>
      <c r="BF94" s="140">
        <v>3.0809E-2</v>
      </c>
      <c r="BG94" s="140">
        <v>0.226801</v>
      </c>
      <c r="BH94" s="140">
        <v>0.18392800000000001</v>
      </c>
      <c r="BI94" s="139">
        <v>0.169131</v>
      </c>
      <c r="BJ94" s="22"/>
      <c r="BK94" s="36" t="s">
        <v>6675</v>
      </c>
      <c r="BL94" s="19" t="s">
        <v>6675</v>
      </c>
      <c r="BM94" s="19" t="s">
        <v>6455</v>
      </c>
      <c r="BN94" s="19" t="s">
        <v>6678</v>
      </c>
      <c r="BO94" s="19" t="s">
        <v>6456</v>
      </c>
      <c r="BP94" s="19" t="s">
        <v>6456</v>
      </c>
      <c r="BQ94" s="19" t="s">
        <v>6456</v>
      </c>
      <c r="BR94" s="19" t="s">
        <v>6456</v>
      </c>
      <c r="BS94" s="19" t="s">
        <v>6456</v>
      </c>
      <c r="BT94" s="100" t="s">
        <v>6456</v>
      </c>
      <c r="BU94" s="5" t="s">
        <v>6117</v>
      </c>
      <c r="BV94" s="25" t="s">
        <v>6679</v>
      </c>
    </row>
    <row r="95" spans="1:74" x14ac:dyDescent="0.2">
      <c r="A95" s="31">
        <v>72</v>
      </c>
      <c r="B95" s="150" t="s">
        <v>6341</v>
      </c>
      <c r="C95" s="21">
        <v>6</v>
      </c>
      <c r="D95" s="21">
        <v>20680447</v>
      </c>
      <c r="E95" s="44" t="s">
        <v>49</v>
      </c>
      <c r="F95" t="s">
        <v>108</v>
      </c>
      <c r="G95" s="124">
        <v>0.74060750776183604</v>
      </c>
      <c r="H95" s="140">
        <v>0.25780799999999998</v>
      </c>
      <c r="I95">
        <v>-0.17069999999999999</v>
      </c>
      <c r="J95">
        <v>8.6E-3</v>
      </c>
      <c r="K95" s="60">
        <v>9.6669999999999994E-87</v>
      </c>
      <c r="L95" t="s">
        <v>7310</v>
      </c>
      <c r="M95">
        <v>86.8</v>
      </c>
      <c r="N95">
        <v>22.678000000000001</v>
      </c>
      <c r="O95">
        <v>3</v>
      </c>
      <c r="P95" s="60">
        <v>4.7139999999999999E-5</v>
      </c>
      <c r="Q95" s="45">
        <v>421743</v>
      </c>
      <c r="R95" s="35" t="s">
        <v>6427</v>
      </c>
      <c r="S95" s="33" t="s">
        <v>6427</v>
      </c>
      <c r="T95" s="33" t="s">
        <v>6427</v>
      </c>
      <c r="U95" s="160" t="s">
        <v>6427</v>
      </c>
      <c r="V95" s="7" t="s">
        <v>6186</v>
      </c>
      <c r="W95" s="21" t="s">
        <v>6132</v>
      </c>
      <c r="X95" s="7">
        <v>-0.12870000000000001</v>
      </c>
      <c r="Y95" s="5">
        <v>4.1000000000000003E-3</v>
      </c>
      <c r="Z95" s="23">
        <v>1.5499999999999999E-213</v>
      </c>
      <c r="AA95" s="5" t="s">
        <v>7128</v>
      </c>
      <c r="AB95" s="7">
        <v>-0.15409999999999999</v>
      </c>
      <c r="AC95" s="5">
        <v>5.3E-3</v>
      </c>
      <c r="AD95" s="23">
        <v>6.2499999999999997E-235</v>
      </c>
      <c r="AE95" s="23">
        <v>3.6989757967529502E-14</v>
      </c>
      <c r="AF95" s="5" t="s">
        <v>7128</v>
      </c>
      <c r="AG95" s="44">
        <v>-0.13739999999999999</v>
      </c>
      <c r="AH95">
        <v>7.1000000000000004E-3</v>
      </c>
      <c r="AI95" s="60">
        <v>5.5400000000000002E-83</v>
      </c>
      <c r="AJ95" s="45" t="s">
        <v>7128</v>
      </c>
      <c r="AK95" s="5">
        <v>-0.118718</v>
      </c>
      <c r="AL95" s="5">
        <v>7.1880099999999999E-3</v>
      </c>
      <c r="AM95" s="23">
        <v>2.8073699999999999E-61</v>
      </c>
      <c r="AN95" s="5" t="s">
        <v>7128</v>
      </c>
      <c r="AO95" s="44">
        <v>-0.1321</v>
      </c>
      <c r="AP95">
        <v>3.0999999999999999E-3</v>
      </c>
      <c r="AQ95">
        <v>0</v>
      </c>
      <c r="AR95" s="60">
        <v>4.02946987763213E-30</v>
      </c>
      <c r="AS95" s="45" t="s">
        <v>7128</v>
      </c>
      <c r="AT95" s="24" t="s">
        <v>6427</v>
      </c>
      <c r="AU95" s="23" t="s">
        <v>6427</v>
      </c>
      <c r="AV95" s="24" t="s">
        <v>6427</v>
      </c>
      <c r="AW95" s="23" t="s">
        <v>6427</v>
      </c>
      <c r="AX95" s="23"/>
      <c r="AY95" s="23" t="s">
        <v>6427</v>
      </c>
      <c r="AZ95" s="9" t="s">
        <v>6427</v>
      </c>
      <c r="BA95" s="5" t="s">
        <v>49</v>
      </c>
      <c r="BB95" s="5" t="s">
        <v>108</v>
      </c>
      <c r="BC95" s="140">
        <v>0.18159900000000001</v>
      </c>
      <c r="BD95" s="140">
        <v>0.22458600000000001</v>
      </c>
      <c r="BE95" s="140">
        <v>0.22458600000000001</v>
      </c>
      <c r="BF95" s="140">
        <v>0.368421</v>
      </c>
      <c r="BG95" s="140">
        <v>0.34313700000000003</v>
      </c>
      <c r="BH95" s="140">
        <v>0.28796500000000003</v>
      </c>
      <c r="BI95" s="139">
        <v>0.29097600000000001</v>
      </c>
      <c r="BJ95" s="22"/>
      <c r="BK95" s="36" t="s">
        <v>6680</v>
      </c>
      <c r="BL95" s="19" t="s">
        <v>6680</v>
      </c>
      <c r="BM95" s="19" t="s">
        <v>6455</v>
      </c>
      <c r="BN95" s="19" t="s">
        <v>147</v>
      </c>
      <c r="BO95" s="19" t="s">
        <v>6456</v>
      </c>
      <c r="BP95" s="19" t="s">
        <v>6456</v>
      </c>
      <c r="BQ95" s="19" t="s">
        <v>6456</v>
      </c>
      <c r="BR95" s="19" t="s">
        <v>6456</v>
      </c>
      <c r="BS95" s="19" t="s">
        <v>6456</v>
      </c>
      <c r="BT95" s="100" t="s">
        <v>6456</v>
      </c>
      <c r="BU95" s="5">
        <v>6.1070000000000002</v>
      </c>
      <c r="BV95" s="25" t="s">
        <v>6117</v>
      </c>
    </row>
    <row r="96" spans="1:74" x14ac:dyDescent="0.2">
      <c r="A96" s="31">
        <v>73</v>
      </c>
      <c r="B96" s="150" t="s">
        <v>6342</v>
      </c>
      <c r="C96" s="21">
        <v>6</v>
      </c>
      <c r="D96" s="21">
        <v>31172231</v>
      </c>
      <c r="E96" s="44" t="s">
        <v>48</v>
      </c>
      <c r="F96" t="s">
        <v>49</v>
      </c>
      <c r="G96" s="124">
        <v>0.50724405198426503</v>
      </c>
      <c r="H96" s="140">
        <v>0.499444</v>
      </c>
      <c r="I96">
        <v>-5.6000000000000001E-2</v>
      </c>
      <c r="J96">
        <v>7.7999999999999996E-3</v>
      </c>
      <c r="K96" s="60">
        <v>8.9119999999999998E-13</v>
      </c>
      <c r="L96" t="s">
        <v>7310</v>
      </c>
      <c r="M96">
        <v>53.5</v>
      </c>
      <c r="N96">
        <v>6.4560000000000004</v>
      </c>
      <c r="O96">
        <v>3</v>
      </c>
      <c r="P96">
        <v>9.1410000000000005E-2</v>
      </c>
      <c r="Q96" s="45">
        <v>421743</v>
      </c>
      <c r="R96" s="35" t="s">
        <v>6427</v>
      </c>
      <c r="S96" s="33" t="s">
        <v>6427</v>
      </c>
      <c r="T96" s="33" t="s">
        <v>6427</v>
      </c>
      <c r="U96" s="160" t="s">
        <v>6427</v>
      </c>
      <c r="V96" s="7" t="s">
        <v>6186</v>
      </c>
      <c r="W96" s="21" t="s">
        <v>6132</v>
      </c>
      <c r="X96" s="7">
        <v>-3.8100000000000002E-2</v>
      </c>
      <c r="Y96" s="5">
        <v>3.8E-3</v>
      </c>
      <c r="Z96" s="23">
        <v>1.26E-23</v>
      </c>
      <c r="AA96" s="5" t="s">
        <v>7128</v>
      </c>
      <c r="AB96" s="7">
        <v>-4.6399999999999997E-2</v>
      </c>
      <c r="AC96" s="5">
        <v>5.0000000000000001E-3</v>
      </c>
      <c r="AD96" s="23">
        <v>1.1199999999999999E-22</v>
      </c>
      <c r="AE96" s="5">
        <v>5.64051113355011E-2</v>
      </c>
      <c r="AF96" s="5" t="s">
        <v>7128</v>
      </c>
      <c r="AG96" s="44">
        <v>-4.5600000000000002E-2</v>
      </c>
      <c r="AH96">
        <v>6.4000000000000003E-3</v>
      </c>
      <c r="AI96" s="60">
        <v>9.355E-13</v>
      </c>
      <c r="AJ96" s="45" t="s">
        <v>7128</v>
      </c>
      <c r="AK96" s="5">
        <v>-2.58718E-2</v>
      </c>
      <c r="AL96" s="5">
        <v>6.8230699999999997E-3</v>
      </c>
      <c r="AM96" s="5">
        <v>1.49548E-4</v>
      </c>
      <c r="AN96" s="5" t="s">
        <v>7128</v>
      </c>
      <c r="AO96" s="44">
        <v>-3.7499999999999999E-2</v>
      </c>
      <c r="AP96">
        <v>2.8999999999999998E-3</v>
      </c>
      <c r="AQ96" s="60">
        <v>8.49961321820067E-39</v>
      </c>
      <c r="AR96">
        <v>1.8957360064955E-3</v>
      </c>
      <c r="AS96" s="45" t="s">
        <v>7128</v>
      </c>
      <c r="AT96" s="24" t="s">
        <v>6427</v>
      </c>
      <c r="AU96" s="23" t="s">
        <v>6427</v>
      </c>
      <c r="AV96" s="24" t="s">
        <v>6427</v>
      </c>
      <c r="AW96" s="23" t="s">
        <v>6427</v>
      </c>
      <c r="AX96" s="23"/>
      <c r="AY96" s="23" t="s">
        <v>6427</v>
      </c>
      <c r="AZ96" s="9" t="s">
        <v>6427</v>
      </c>
      <c r="BA96" s="5" t="s">
        <v>48</v>
      </c>
      <c r="BB96" s="5" t="s">
        <v>49</v>
      </c>
      <c r="BC96" s="140">
        <v>0.45090000000000002</v>
      </c>
      <c r="BD96" s="140">
        <v>0.55079999999999996</v>
      </c>
      <c r="BE96" s="140">
        <v>0.55079999999999996</v>
      </c>
      <c r="BF96" s="140">
        <v>0.4143</v>
      </c>
      <c r="BG96" s="140">
        <v>0.51500000000000001</v>
      </c>
      <c r="BH96" s="140">
        <v>0.48909999999999998</v>
      </c>
      <c r="BI96" s="139">
        <v>0.50460000000000005</v>
      </c>
      <c r="BJ96" s="22"/>
      <c r="BK96" s="36" t="s">
        <v>6681</v>
      </c>
      <c r="BL96" s="19" t="s">
        <v>6681</v>
      </c>
      <c r="BM96" s="19" t="s">
        <v>6455</v>
      </c>
      <c r="BN96" s="19" t="s">
        <v>6682</v>
      </c>
      <c r="BO96" s="19" t="s">
        <v>6456</v>
      </c>
      <c r="BP96" s="19" t="s">
        <v>6456</v>
      </c>
      <c r="BQ96" s="19" t="s">
        <v>6456</v>
      </c>
      <c r="BR96" s="19" t="s">
        <v>6456</v>
      </c>
      <c r="BS96" s="19" t="s">
        <v>6456</v>
      </c>
      <c r="BT96" s="100" t="s">
        <v>6456</v>
      </c>
      <c r="BU96" s="5">
        <v>10.66</v>
      </c>
      <c r="BV96" s="25" t="s">
        <v>6117</v>
      </c>
    </row>
    <row r="97" spans="1:74" x14ac:dyDescent="0.2">
      <c r="A97" s="31">
        <v>74</v>
      </c>
      <c r="B97" s="150" t="s">
        <v>6343</v>
      </c>
      <c r="C97" s="21">
        <v>6</v>
      </c>
      <c r="D97" s="21">
        <v>32209486</v>
      </c>
      <c r="E97" s="44" t="s">
        <v>97</v>
      </c>
      <c r="F97" t="s">
        <v>108</v>
      </c>
      <c r="G97" s="124">
        <v>0.28952195750322601</v>
      </c>
      <c r="H97" s="140">
        <v>0.29682799999999998</v>
      </c>
      <c r="I97">
        <v>-5.2900000000000003E-2</v>
      </c>
      <c r="J97">
        <v>9.5999999999999992E-3</v>
      </c>
      <c r="K97" s="60">
        <v>4.1089999999999999E-8</v>
      </c>
      <c r="L97" t="s">
        <v>7316</v>
      </c>
      <c r="M97">
        <v>0</v>
      </c>
      <c r="N97">
        <v>0.871</v>
      </c>
      <c r="O97">
        <v>2</v>
      </c>
      <c r="P97">
        <v>0.64680000000000004</v>
      </c>
      <c r="Q97" s="45">
        <v>395983</v>
      </c>
      <c r="R97" s="36">
        <v>-5.3812899999999997E-2</v>
      </c>
      <c r="S97" s="34">
        <v>9.6900400000000005E-3</v>
      </c>
      <c r="T97" s="34">
        <v>2.7999999999999999E-8</v>
      </c>
      <c r="U97" s="100">
        <v>8.7963399999999997E-2</v>
      </c>
      <c r="V97" s="7" t="s">
        <v>6186</v>
      </c>
      <c r="W97" s="21" t="s">
        <v>6174</v>
      </c>
      <c r="X97" s="7">
        <v>-2.8199999999999999E-2</v>
      </c>
      <c r="Y97" s="5">
        <v>4.4999999999999997E-3</v>
      </c>
      <c r="Z97" s="23">
        <v>3.0399999999999998E-10</v>
      </c>
      <c r="AA97" s="5" t="s">
        <v>7128</v>
      </c>
      <c r="AB97" s="7">
        <v>-2.3599999999999999E-2</v>
      </c>
      <c r="AC97" s="5">
        <v>6.1999999999999998E-3</v>
      </c>
      <c r="AD97" s="23">
        <v>7.4700000000000001E-8</v>
      </c>
      <c r="AE97" s="23">
        <v>5.1288376232580403E-5</v>
      </c>
      <c r="AF97" s="5" t="s">
        <v>7128</v>
      </c>
      <c r="AG97" s="44">
        <v>-3.9300000000000002E-2</v>
      </c>
      <c r="AH97">
        <v>7.0000000000000001E-3</v>
      </c>
      <c r="AI97" s="60">
        <v>2.1159999999999999E-8</v>
      </c>
      <c r="AJ97" s="45" t="s">
        <v>7128</v>
      </c>
      <c r="AK97" s="5">
        <v>-3.90543E-2</v>
      </c>
      <c r="AL97" s="5">
        <v>7.07013E-3</v>
      </c>
      <c r="AM97" s="23">
        <v>3.3165800000000003E-8</v>
      </c>
      <c r="AN97" s="5" t="s">
        <v>7128</v>
      </c>
      <c r="AO97" s="44">
        <v>-2.3099999999999999E-2</v>
      </c>
      <c r="AP97">
        <v>3.3999999999999998E-3</v>
      </c>
      <c r="AQ97" s="60">
        <v>1.2752445309412E-17</v>
      </c>
      <c r="AR97" s="60">
        <v>8.8761760780631795E-9</v>
      </c>
      <c r="AS97" s="45" t="s">
        <v>7128</v>
      </c>
      <c r="AT97" s="24" t="s">
        <v>6427</v>
      </c>
      <c r="AU97" s="23" t="s">
        <v>6427</v>
      </c>
      <c r="AV97" s="24" t="s">
        <v>6427</v>
      </c>
      <c r="AW97" s="23" t="s">
        <v>6427</v>
      </c>
      <c r="AX97" s="23"/>
      <c r="AY97" s="23" t="s">
        <v>6427</v>
      </c>
      <c r="AZ97" s="9" t="s">
        <v>6427</v>
      </c>
      <c r="BA97" s="5" t="s">
        <v>97</v>
      </c>
      <c r="BB97" s="5" t="s">
        <v>108</v>
      </c>
      <c r="BC97" s="140">
        <v>0.88890000000000002</v>
      </c>
      <c r="BD97" s="140">
        <v>0.61670000000000003</v>
      </c>
      <c r="BE97" s="140">
        <v>0.61670000000000003</v>
      </c>
      <c r="BF97" s="140">
        <v>0.88460000000000005</v>
      </c>
      <c r="BG97" s="140">
        <v>0.62919999999999998</v>
      </c>
      <c r="BH97" s="140">
        <v>0.70599999999999996</v>
      </c>
      <c r="BI97" s="139">
        <v>0.72609999999999997</v>
      </c>
      <c r="BJ97" s="22"/>
      <c r="BK97" s="36" t="s">
        <v>6683</v>
      </c>
      <c r="BL97" s="19" t="s">
        <v>6683</v>
      </c>
      <c r="BM97" s="19" t="s">
        <v>6455</v>
      </c>
      <c r="BN97" s="19" t="s">
        <v>6606</v>
      </c>
      <c r="BO97" s="19" t="s">
        <v>6456</v>
      </c>
      <c r="BP97" s="19" t="s">
        <v>6456</v>
      </c>
      <c r="BQ97" s="19" t="s">
        <v>6456</v>
      </c>
      <c r="BR97" s="19" t="s">
        <v>6456</v>
      </c>
      <c r="BS97" s="19" t="s">
        <v>6456</v>
      </c>
      <c r="BT97" s="100" t="s">
        <v>6456</v>
      </c>
      <c r="BU97" s="5">
        <v>4.8289999999999997</v>
      </c>
      <c r="BV97" s="25" t="s">
        <v>6117</v>
      </c>
    </row>
    <row r="98" spans="1:74" x14ac:dyDescent="0.2">
      <c r="A98" s="31">
        <v>74</v>
      </c>
      <c r="B98" s="150" t="s">
        <v>6344</v>
      </c>
      <c r="C98" s="21">
        <v>6</v>
      </c>
      <c r="D98" s="21">
        <v>32713706</v>
      </c>
      <c r="E98" s="44" t="s">
        <v>48</v>
      </c>
      <c r="F98" t="s">
        <v>49</v>
      </c>
      <c r="G98" s="124">
        <v>0.10126189269531399</v>
      </c>
      <c r="H98" s="140">
        <v>0.100295</v>
      </c>
      <c r="I98">
        <v>0.1303</v>
      </c>
      <c r="J98">
        <v>1.2999999999999999E-2</v>
      </c>
      <c r="K98" s="60">
        <v>1.262E-23</v>
      </c>
      <c r="L98" t="s">
        <v>7309</v>
      </c>
      <c r="M98">
        <v>48.4</v>
      </c>
      <c r="N98">
        <v>5.8150000000000004</v>
      </c>
      <c r="O98">
        <v>3</v>
      </c>
      <c r="P98">
        <v>0.121</v>
      </c>
      <c r="Q98" s="45">
        <v>421743</v>
      </c>
      <c r="R98" s="35" t="s">
        <v>6427</v>
      </c>
      <c r="S98" s="33" t="s">
        <v>6427</v>
      </c>
      <c r="T98" s="33" t="s">
        <v>6427</v>
      </c>
      <c r="U98" s="160" t="s">
        <v>6427</v>
      </c>
      <c r="V98" s="7" t="s">
        <v>6186</v>
      </c>
      <c r="W98" s="21" t="s">
        <v>6132</v>
      </c>
      <c r="X98" s="7">
        <v>9.1999999999999998E-2</v>
      </c>
      <c r="Y98" s="5">
        <v>9.5999999999999992E-3</v>
      </c>
      <c r="Z98" s="23">
        <v>9.9199999999999997E-22</v>
      </c>
      <c r="AA98" s="5" t="s">
        <v>7127</v>
      </c>
      <c r="AB98" s="7" t="s">
        <v>6117</v>
      </c>
      <c r="AC98" s="5" t="s">
        <v>6117</v>
      </c>
      <c r="AD98" s="5" t="s">
        <v>6117</v>
      </c>
      <c r="AE98" s="5" t="s">
        <v>6117</v>
      </c>
      <c r="AF98" s="5" t="s">
        <v>6117</v>
      </c>
      <c r="AG98" s="44" t="s">
        <v>6117</v>
      </c>
      <c r="AH98" t="s">
        <v>6117</v>
      </c>
      <c r="AI98" t="s">
        <v>6117</v>
      </c>
      <c r="AJ98" s="45" t="s">
        <v>6117</v>
      </c>
      <c r="AK98" s="5">
        <v>2.8228E-2</v>
      </c>
      <c r="AL98" s="5">
        <v>1.07236E-2</v>
      </c>
      <c r="AM98" s="5">
        <v>8.4802799999999998E-3</v>
      </c>
      <c r="AN98" s="5" t="s">
        <v>7127</v>
      </c>
      <c r="AO98" s="44" t="s">
        <v>6117</v>
      </c>
      <c r="AP98" t="s">
        <v>6117</v>
      </c>
      <c r="AQ98" t="s">
        <v>6117</v>
      </c>
      <c r="AR98" t="s">
        <v>6117</v>
      </c>
      <c r="AS98" s="45" t="s">
        <v>6117</v>
      </c>
      <c r="AT98" s="24" t="s">
        <v>6427</v>
      </c>
      <c r="AU98" s="23" t="s">
        <v>6427</v>
      </c>
      <c r="AV98" s="24" t="s">
        <v>6427</v>
      </c>
      <c r="AW98" s="23" t="s">
        <v>6427</v>
      </c>
      <c r="AX98" s="23"/>
      <c r="AY98" s="23" t="s">
        <v>6427</v>
      </c>
      <c r="AZ98" s="9" t="s">
        <v>6427</v>
      </c>
      <c r="BA98" s="5" t="s">
        <v>49</v>
      </c>
      <c r="BB98" s="5" t="s">
        <v>48</v>
      </c>
      <c r="BC98" s="140">
        <v>3.5353999999999997E-2</v>
      </c>
      <c r="BD98" s="140">
        <v>0.24174499999999999</v>
      </c>
      <c r="BE98" s="140">
        <v>0.24174499999999999</v>
      </c>
      <c r="BF98" s="140">
        <v>8.3654999999999993E-2</v>
      </c>
      <c r="BG98" s="140">
        <v>0.11802</v>
      </c>
      <c r="BH98" s="140">
        <v>9.7226000000000007E-2</v>
      </c>
      <c r="BI98" s="139">
        <v>9.7605999999999998E-2</v>
      </c>
      <c r="BJ98" s="22"/>
      <c r="BK98" s="36" t="s">
        <v>6684</v>
      </c>
      <c r="BL98" s="19" t="s">
        <v>6456</v>
      </c>
      <c r="BM98" s="19" t="s">
        <v>6456</v>
      </c>
      <c r="BN98" s="19" t="s">
        <v>6456</v>
      </c>
      <c r="BO98" s="19" t="s">
        <v>6685</v>
      </c>
      <c r="BP98" s="19" t="s">
        <v>6574</v>
      </c>
      <c r="BQ98" s="19">
        <v>6751</v>
      </c>
      <c r="BR98" s="19" t="s">
        <v>6686</v>
      </c>
      <c r="BS98" s="19" t="s">
        <v>6494</v>
      </c>
      <c r="BT98" s="100">
        <v>4299</v>
      </c>
      <c r="BU98" s="5">
        <v>9.4309999999999992</v>
      </c>
      <c r="BV98" s="25" t="s">
        <v>6687</v>
      </c>
    </row>
    <row r="99" spans="1:74" x14ac:dyDescent="0.2">
      <c r="A99" s="31">
        <v>75</v>
      </c>
      <c r="B99" s="22" t="s">
        <v>6160</v>
      </c>
      <c r="C99" s="21">
        <v>6</v>
      </c>
      <c r="D99" s="21">
        <v>34237495</v>
      </c>
      <c r="E99" s="44" t="s">
        <v>97</v>
      </c>
      <c r="F99" t="s">
        <v>108</v>
      </c>
      <c r="G99" s="124">
        <v>0.955374421569534</v>
      </c>
      <c r="H99" s="140">
        <v>4.6412000000000002E-2</v>
      </c>
      <c r="I99">
        <v>-0.13400000000000001</v>
      </c>
      <c r="J99">
        <v>1.8800000000000001E-2</v>
      </c>
      <c r="K99" s="60">
        <v>1.0070000000000001E-12</v>
      </c>
      <c r="L99" t="s">
        <v>7310</v>
      </c>
      <c r="M99">
        <v>0</v>
      </c>
      <c r="N99">
        <v>1.986</v>
      </c>
      <c r="O99">
        <v>3</v>
      </c>
      <c r="P99">
        <v>0.57540000000000002</v>
      </c>
      <c r="Q99" s="45">
        <v>421743</v>
      </c>
      <c r="R99" s="35" t="s">
        <v>6427</v>
      </c>
      <c r="S99" s="33" t="s">
        <v>6427</v>
      </c>
      <c r="T99" s="33" t="s">
        <v>6427</v>
      </c>
      <c r="U99" s="160" t="s">
        <v>6427</v>
      </c>
      <c r="V99" s="7" t="s">
        <v>6131</v>
      </c>
      <c r="W99" s="21" t="s">
        <v>6132</v>
      </c>
      <c r="X99" s="7" t="s">
        <v>6117</v>
      </c>
      <c r="Y99" s="5" t="s">
        <v>6117</v>
      </c>
      <c r="Z99" s="5" t="s">
        <v>6117</v>
      </c>
      <c r="AA99" s="5" t="s">
        <v>6117</v>
      </c>
      <c r="AB99" s="7" t="s">
        <v>6117</v>
      </c>
      <c r="AC99" s="5" t="s">
        <v>6117</v>
      </c>
      <c r="AD99" s="5" t="s">
        <v>6117</v>
      </c>
      <c r="AE99" s="5" t="s">
        <v>6117</v>
      </c>
      <c r="AF99" s="5" t="s">
        <v>6117</v>
      </c>
      <c r="AG99" s="44" t="s">
        <v>6117</v>
      </c>
      <c r="AH99" t="s">
        <v>6117</v>
      </c>
      <c r="AI99" t="s">
        <v>6117</v>
      </c>
      <c r="AJ99" s="45" t="s">
        <v>6117</v>
      </c>
      <c r="AK99" s="5" t="s">
        <v>6117</v>
      </c>
      <c r="AL99" s="5" t="s">
        <v>6117</v>
      </c>
      <c r="AM99" s="5" t="s">
        <v>6117</v>
      </c>
      <c r="AN99" s="5" t="s">
        <v>6117</v>
      </c>
      <c r="AO99" s="44" t="s">
        <v>6117</v>
      </c>
      <c r="AP99" t="s">
        <v>6117</v>
      </c>
      <c r="AQ99" t="s">
        <v>6117</v>
      </c>
      <c r="AR99" t="s">
        <v>6117</v>
      </c>
      <c r="AS99" s="45" t="s">
        <v>6117</v>
      </c>
      <c r="AT99" s="7" t="s">
        <v>6688</v>
      </c>
      <c r="AU99" s="5" t="s">
        <v>6689</v>
      </c>
      <c r="AV99" s="24">
        <v>2.9700000000000003E-7</v>
      </c>
      <c r="AW99" s="5">
        <v>1.2663E-4</v>
      </c>
      <c r="AY99" s="5" t="s">
        <v>6117</v>
      </c>
      <c r="AZ99" s="51">
        <v>2.7980078358033699E-7</v>
      </c>
      <c r="BA99" s="5" t="s">
        <v>97</v>
      </c>
      <c r="BB99" s="5" t="s">
        <v>108</v>
      </c>
      <c r="BC99" s="140">
        <v>1.9400000000000001E-2</v>
      </c>
      <c r="BD99" s="140">
        <v>1.3100000000000001E-2</v>
      </c>
      <c r="BE99" s="140">
        <v>1.3100000000000001E-2</v>
      </c>
      <c r="BF99" s="140">
        <v>4.0000000000000001E-3</v>
      </c>
      <c r="BG99" s="140">
        <v>1.1599999999999999E-2</v>
      </c>
      <c r="BH99" s="140">
        <v>4.4699999999999997E-2</v>
      </c>
      <c r="BI99" s="139">
        <v>3.15E-2</v>
      </c>
      <c r="BJ99" s="22" t="s">
        <v>6690</v>
      </c>
      <c r="BK99" s="36" t="s">
        <v>6691</v>
      </c>
      <c r="BL99" s="19" t="s">
        <v>6691</v>
      </c>
      <c r="BM99" s="19" t="s">
        <v>6455</v>
      </c>
      <c r="BN99" s="19" t="s">
        <v>6692</v>
      </c>
      <c r="BO99" s="19" t="s">
        <v>6456</v>
      </c>
      <c r="BP99" s="19" t="s">
        <v>6456</v>
      </c>
      <c r="BQ99" s="19" t="s">
        <v>6456</v>
      </c>
      <c r="BR99" s="19" t="s">
        <v>6456</v>
      </c>
      <c r="BS99" s="19" t="s">
        <v>6456</v>
      </c>
      <c r="BT99" s="100" t="s">
        <v>6456</v>
      </c>
      <c r="BU99" s="5">
        <v>11.46</v>
      </c>
      <c r="BV99" s="25" t="s">
        <v>6117</v>
      </c>
    </row>
    <row r="100" spans="1:74" x14ac:dyDescent="0.2">
      <c r="A100" s="32">
        <v>76</v>
      </c>
      <c r="B100" s="7" t="s">
        <v>6184</v>
      </c>
      <c r="C100" s="5">
        <v>6</v>
      </c>
      <c r="D100" s="5">
        <v>39063806</v>
      </c>
      <c r="E100" s="44" t="s">
        <v>97</v>
      </c>
      <c r="F100" t="s">
        <v>108</v>
      </c>
      <c r="G100" s="124">
        <v>4.63538734964185E-2</v>
      </c>
      <c r="H100" s="140">
        <v>4.4236000000000102E-2</v>
      </c>
      <c r="I100">
        <v>-9.1899999999999996E-2</v>
      </c>
      <c r="J100">
        <v>1.7899999999999999E-2</v>
      </c>
      <c r="K100" s="60">
        <v>2.614E-7</v>
      </c>
      <c r="L100" t="s">
        <v>7310</v>
      </c>
      <c r="M100">
        <v>0</v>
      </c>
      <c r="N100">
        <v>1.101</v>
      </c>
      <c r="O100">
        <v>3</v>
      </c>
      <c r="P100">
        <v>0.77690000000000003</v>
      </c>
      <c r="Q100" s="45">
        <v>421743</v>
      </c>
      <c r="R100" s="7">
        <v>-9.9000000000000005E-2</v>
      </c>
      <c r="S100" s="5">
        <v>1.7938699999999998E-2</v>
      </c>
      <c r="T100" s="23">
        <v>3.4100000000000001E-8</v>
      </c>
      <c r="U100" s="12">
        <v>-6.7188100000000001E-2</v>
      </c>
      <c r="V100" s="7" t="s">
        <v>6186</v>
      </c>
      <c r="W100" s="5" t="s">
        <v>6174</v>
      </c>
      <c r="X100" s="7">
        <v>-2.0299999999999999E-2</v>
      </c>
      <c r="Y100" s="5">
        <v>7.9000000000000008E-3</v>
      </c>
      <c r="Z100" s="5">
        <v>1.057E-2</v>
      </c>
      <c r="AA100" s="5" t="s">
        <v>7128</v>
      </c>
      <c r="AB100" s="7">
        <v>-2.6499999999999999E-2</v>
      </c>
      <c r="AC100" s="5">
        <v>9.2999999999999992E-3</v>
      </c>
      <c r="AD100" s="5">
        <v>1.5093570000000001E-2</v>
      </c>
      <c r="AE100" s="5">
        <v>0.42508174544692801</v>
      </c>
      <c r="AF100" s="5" t="s">
        <v>7128</v>
      </c>
      <c r="AG100" s="44">
        <v>-3.8699999999999998E-2</v>
      </c>
      <c r="AH100">
        <v>1.54E-2</v>
      </c>
      <c r="AI100">
        <v>1.192E-2</v>
      </c>
      <c r="AJ100" s="45" t="s">
        <v>7128</v>
      </c>
      <c r="AK100" s="5">
        <v>-4.3570400000000002E-2</v>
      </c>
      <c r="AL100" s="5">
        <v>1.23873E-2</v>
      </c>
      <c r="AM100" s="5">
        <v>4.3590300000000002E-4</v>
      </c>
      <c r="AN100" s="5" t="s">
        <v>7128</v>
      </c>
      <c r="AO100" s="44">
        <v>-3.1300000000000001E-2</v>
      </c>
      <c r="AP100">
        <v>5.4000000000000003E-3</v>
      </c>
      <c r="AQ100" s="60">
        <v>5.2439022888764498E-8</v>
      </c>
      <c r="AR100">
        <v>8.3426076927166998E-2</v>
      </c>
      <c r="AS100" s="45" t="s">
        <v>7128</v>
      </c>
      <c r="AT100" s="7" t="s">
        <v>6693</v>
      </c>
      <c r="AU100" s="5" t="s">
        <v>6694</v>
      </c>
      <c r="AV100" s="7">
        <v>1.0059999999999999E-3</v>
      </c>
      <c r="AW100" s="5">
        <v>5.6703999999999999E-4</v>
      </c>
      <c r="AY100" s="5">
        <v>3.2956400000000002E-4</v>
      </c>
      <c r="AZ100" s="51">
        <v>2.95541270508369E-11</v>
      </c>
      <c r="BA100" s="5" t="s">
        <v>108</v>
      </c>
      <c r="BB100" s="5" t="s">
        <v>97</v>
      </c>
      <c r="BC100" s="140">
        <v>0.15939999999999999</v>
      </c>
      <c r="BD100" s="140">
        <v>6.8400000000000002E-2</v>
      </c>
      <c r="BE100" s="140">
        <v>6.8400000000000002E-2</v>
      </c>
      <c r="BF100" s="140">
        <v>0.12180000000000001</v>
      </c>
      <c r="BG100" s="140">
        <v>8.5599999999999996E-2</v>
      </c>
      <c r="BH100" s="140">
        <v>5.2999999999999999E-2</v>
      </c>
      <c r="BI100" s="139">
        <v>7.2900000000000006E-2</v>
      </c>
      <c r="BJ100" s="7" t="s">
        <v>6695</v>
      </c>
      <c r="BK100" s="7" t="s">
        <v>6696</v>
      </c>
      <c r="BL100" s="5" t="s">
        <v>6696</v>
      </c>
      <c r="BM100" s="5" t="s">
        <v>6455</v>
      </c>
      <c r="BN100" s="5" t="s">
        <v>147</v>
      </c>
      <c r="BO100" s="5" t="s">
        <v>6456</v>
      </c>
      <c r="BP100" s="5" t="s">
        <v>6456</v>
      </c>
      <c r="BQ100" s="5" t="s">
        <v>6456</v>
      </c>
      <c r="BR100" s="5" t="s">
        <v>6456</v>
      </c>
      <c r="BS100" s="5" t="s">
        <v>6456</v>
      </c>
      <c r="BT100" s="12" t="s">
        <v>6456</v>
      </c>
      <c r="BU100" s="5">
        <v>2.8639999999999999</v>
      </c>
      <c r="BV100" s="25" t="s">
        <v>6117</v>
      </c>
    </row>
    <row r="101" spans="1:74" x14ac:dyDescent="0.2">
      <c r="A101" s="31">
        <v>76</v>
      </c>
      <c r="B101" s="150" t="s">
        <v>6345</v>
      </c>
      <c r="C101" s="21">
        <v>6</v>
      </c>
      <c r="D101" s="21">
        <v>39314595</v>
      </c>
      <c r="E101" s="44" t="s">
        <v>97</v>
      </c>
      <c r="F101" t="s">
        <v>108</v>
      </c>
      <c r="G101" s="124">
        <v>0.49721841008149498</v>
      </c>
      <c r="H101" s="140">
        <v>0.49167699999999998</v>
      </c>
      <c r="I101">
        <v>-4.53E-2</v>
      </c>
      <c r="J101">
        <v>7.9000000000000008E-3</v>
      </c>
      <c r="K101" s="60">
        <v>8.6740000000000004E-9</v>
      </c>
      <c r="L101" t="s">
        <v>7310</v>
      </c>
      <c r="M101">
        <v>54.5</v>
      </c>
      <c r="N101">
        <v>6.593</v>
      </c>
      <c r="O101">
        <v>3</v>
      </c>
      <c r="P101">
        <v>8.6059999999999998E-2</v>
      </c>
      <c r="Q101" s="45">
        <v>421743</v>
      </c>
      <c r="R101" s="35" t="s">
        <v>6427</v>
      </c>
      <c r="S101" s="33" t="s">
        <v>6427</v>
      </c>
      <c r="T101" s="33" t="s">
        <v>6427</v>
      </c>
      <c r="U101" s="160" t="s">
        <v>6427</v>
      </c>
      <c r="V101" s="7" t="s">
        <v>6186</v>
      </c>
      <c r="W101" s="21" t="s">
        <v>6132</v>
      </c>
      <c r="X101" s="7">
        <v>-3.0499999999999999E-2</v>
      </c>
      <c r="Y101" s="5">
        <v>3.8E-3</v>
      </c>
      <c r="Z101" s="23">
        <v>2.0700000000000001E-15</v>
      </c>
      <c r="AA101" s="5" t="s">
        <v>7128</v>
      </c>
      <c r="AB101" s="7">
        <v>-4.2900000000000001E-2</v>
      </c>
      <c r="AC101" s="5">
        <v>4.8999999999999998E-3</v>
      </c>
      <c r="AD101" s="23">
        <v>3.37E-21</v>
      </c>
      <c r="AE101" s="5">
        <v>4.0483973702281698E-3</v>
      </c>
      <c r="AF101" s="5" t="s">
        <v>7128</v>
      </c>
      <c r="AG101" s="44">
        <v>-2.8000000000000001E-2</v>
      </c>
      <c r="AH101">
        <v>6.4000000000000003E-3</v>
      </c>
      <c r="AI101" s="60">
        <v>1.165E-5</v>
      </c>
      <c r="AJ101" s="45" t="s">
        <v>7128</v>
      </c>
      <c r="AK101" s="5">
        <v>-1.6304200000000001E-2</v>
      </c>
      <c r="AL101" s="5">
        <v>6.8200700000000001E-3</v>
      </c>
      <c r="AM101" s="5">
        <v>1.68202E-2</v>
      </c>
      <c r="AN101" s="5" t="s">
        <v>7128</v>
      </c>
      <c r="AO101" s="44">
        <v>-3.1800000000000002E-2</v>
      </c>
      <c r="AP101">
        <v>3.0000000000000001E-3</v>
      </c>
      <c r="AQ101" s="60">
        <v>3.58885560767082E-32</v>
      </c>
      <c r="AR101" s="60">
        <v>2.3267592658638601E-8</v>
      </c>
      <c r="AS101" s="45" t="s">
        <v>7128</v>
      </c>
      <c r="AT101" s="24" t="s">
        <v>6427</v>
      </c>
      <c r="AU101" s="23" t="s">
        <v>6427</v>
      </c>
      <c r="AV101" s="24" t="s">
        <v>6427</v>
      </c>
      <c r="AW101" s="23" t="s">
        <v>6427</v>
      </c>
      <c r="AX101" s="23"/>
      <c r="AY101" s="23" t="s">
        <v>6427</v>
      </c>
      <c r="AZ101" s="9" t="s">
        <v>6427</v>
      </c>
      <c r="BA101" s="5" t="s">
        <v>97</v>
      </c>
      <c r="BB101" s="5" t="s">
        <v>108</v>
      </c>
      <c r="BC101" s="140">
        <v>0.89639999999999997</v>
      </c>
      <c r="BD101" s="140">
        <v>0.48580000000000001</v>
      </c>
      <c r="BE101" s="140">
        <v>0.48580000000000001</v>
      </c>
      <c r="BF101" s="140">
        <v>0.47810000000000002</v>
      </c>
      <c r="BG101" s="140">
        <v>0.50139999999999996</v>
      </c>
      <c r="BH101" s="140">
        <v>0.4945</v>
      </c>
      <c r="BI101" s="139">
        <v>0.50829999999999997</v>
      </c>
      <c r="BJ101" s="22"/>
      <c r="BK101" s="36" t="s">
        <v>6695</v>
      </c>
      <c r="BL101" s="19" t="s">
        <v>6456</v>
      </c>
      <c r="BM101" s="19" t="s">
        <v>6456</v>
      </c>
      <c r="BN101" s="19" t="s">
        <v>6456</v>
      </c>
      <c r="BO101" s="19" t="s">
        <v>6695</v>
      </c>
      <c r="BP101" s="19" t="s">
        <v>6455</v>
      </c>
      <c r="BQ101" s="19">
        <v>42</v>
      </c>
      <c r="BR101" s="19" t="s">
        <v>6697</v>
      </c>
      <c r="BS101" s="19" t="s">
        <v>6455</v>
      </c>
      <c r="BT101" s="100">
        <v>103</v>
      </c>
      <c r="BU101" s="5">
        <v>5.5010000000000003</v>
      </c>
      <c r="BV101" s="25" t="s">
        <v>6602</v>
      </c>
    </row>
    <row r="102" spans="1:74" x14ac:dyDescent="0.2">
      <c r="A102" s="31">
        <v>77</v>
      </c>
      <c r="B102" s="22" t="s">
        <v>6162</v>
      </c>
      <c r="C102" s="21">
        <v>6</v>
      </c>
      <c r="D102" s="21">
        <v>41936060</v>
      </c>
      <c r="E102" s="44" t="s">
        <v>48</v>
      </c>
      <c r="F102" t="s">
        <v>108</v>
      </c>
      <c r="G102" s="124">
        <v>0.98624223254920695</v>
      </c>
      <c r="H102" s="140">
        <v>1.3674E-2</v>
      </c>
      <c r="I102">
        <v>-0.18290000000000001</v>
      </c>
      <c r="J102">
        <v>3.2899999999999999E-2</v>
      </c>
      <c r="K102" s="60">
        <v>2.6619999999999999E-8</v>
      </c>
      <c r="L102" t="s">
        <v>7310</v>
      </c>
      <c r="M102">
        <v>0</v>
      </c>
      <c r="N102">
        <v>1.5269999999999999</v>
      </c>
      <c r="O102">
        <v>3</v>
      </c>
      <c r="P102">
        <v>0.67610000000000003</v>
      </c>
      <c r="Q102" s="45">
        <v>421743</v>
      </c>
      <c r="R102" s="35" t="s">
        <v>6427</v>
      </c>
      <c r="S102" s="33" t="s">
        <v>6427</v>
      </c>
      <c r="T102" s="33" t="s">
        <v>6427</v>
      </c>
      <c r="U102" s="160" t="s">
        <v>6427</v>
      </c>
      <c r="V102" s="7" t="s">
        <v>6131</v>
      </c>
      <c r="W102" s="21" t="s">
        <v>6132</v>
      </c>
      <c r="X102" s="7">
        <v>-8.6400000000000005E-2</v>
      </c>
      <c r="Y102" s="5">
        <v>2.3199999999999998E-2</v>
      </c>
      <c r="Z102" s="5">
        <v>2.0010000000000001E-4</v>
      </c>
      <c r="AA102" s="5" t="s">
        <v>7128</v>
      </c>
      <c r="AB102" s="7">
        <v>-8.0600000000000005E-2</v>
      </c>
      <c r="AC102" s="5">
        <v>2.9000000000000001E-2</v>
      </c>
      <c r="AD102" s="5">
        <v>1.1715E-4</v>
      </c>
      <c r="AE102" s="5">
        <v>2.1014997342054102E-3</v>
      </c>
      <c r="AF102" s="5" t="s">
        <v>7128</v>
      </c>
      <c r="AG102" s="44">
        <v>-0.108</v>
      </c>
      <c r="AH102">
        <v>3.0599999999999999E-2</v>
      </c>
      <c r="AI102">
        <v>4.1159999999999998E-4</v>
      </c>
      <c r="AJ102" s="45" t="s">
        <v>7128</v>
      </c>
      <c r="AK102" s="5">
        <v>-0.12157999999999999</v>
      </c>
      <c r="AL102" s="5">
        <v>5.2912500000000001E-2</v>
      </c>
      <c r="AM102" s="5">
        <v>2.1575500000000001E-2</v>
      </c>
      <c r="AN102" s="5" t="s">
        <v>7128</v>
      </c>
      <c r="AO102" s="44">
        <v>-6.1100000000000002E-2</v>
      </c>
      <c r="AP102">
        <v>1.6299999999999999E-2</v>
      </c>
      <c r="AQ102">
        <v>4.13225615121654E-4</v>
      </c>
      <c r="AR102">
        <v>9.4574965626577204E-2</v>
      </c>
      <c r="AS102" s="45" t="s">
        <v>7128</v>
      </c>
      <c r="AT102" s="7" t="s">
        <v>6117</v>
      </c>
      <c r="AU102" s="5" t="s">
        <v>6117</v>
      </c>
      <c r="AV102" s="7" t="s">
        <v>6117</v>
      </c>
      <c r="AW102" s="5" t="s">
        <v>6117</v>
      </c>
      <c r="AY102" s="5" t="s">
        <v>6117</v>
      </c>
      <c r="AZ102" s="12" t="s">
        <v>6117</v>
      </c>
      <c r="BA102" s="5" t="s">
        <v>48</v>
      </c>
      <c r="BB102" s="5" t="s">
        <v>108</v>
      </c>
      <c r="BC102" s="140">
        <v>3.0000000000000001E-3</v>
      </c>
      <c r="BD102" s="140">
        <v>7.1000000000000004E-3</v>
      </c>
      <c r="BE102" s="140">
        <v>7.1000000000000004E-3</v>
      </c>
      <c r="BF102" s="140">
        <v>0</v>
      </c>
      <c r="BG102" s="140">
        <v>3.2000000000000002E-3</v>
      </c>
      <c r="BH102" s="140">
        <v>1.12E-2</v>
      </c>
      <c r="BI102" s="139">
        <v>1.29E-2</v>
      </c>
      <c r="BJ102" s="22" t="s">
        <v>6698</v>
      </c>
      <c r="BK102" s="36" t="s">
        <v>6698</v>
      </c>
      <c r="BL102" s="19" t="s">
        <v>6698</v>
      </c>
      <c r="BM102" s="19" t="s">
        <v>6455</v>
      </c>
      <c r="BN102" s="19" t="s">
        <v>6699</v>
      </c>
      <c r="BO102" s="19" t="s">
        <v>6456</v>
      </c>
      <c r="BP102" s="19" t="s">
        <v>6456</v>
      </c>
      <c r="BQ102" s="19" t="s">
        <v>6456</v>
      </c>
      <c r="BR102" s="19" t="s">
        <v>6456</v>
      </c>
      <c r="BS102" s="19" t="s">
        <v>6456</v>
      </c>
      <c r="BT102" s="100" t="s">
        <v>6456</v>
      </c>
      <c r="BU102" s="5" t="s">
        <v>6117</v>
      </c>
      <c r="BV102" s="25" t="s">
        <v>6700</v>
      </c>
    </row>
    <row r="103" spans="1:74" x14ac:dyDescent="0.2">
      <c r="A103" s="31">
        <v>78</v>
      </c>
      <c r="B103" s="150" t="s">
        <v>6346</v>
      </c>
      <c r="C103" s="21">
        <v>6</v>
      </c>
      <c r="D103" s="21">
        <v>43789345</v>
      </c>
      <c r="E103" s="44" t="s">
        <v>49</v>
      </c>
      <c r="F103" t="s">
        <v>108</v>
      </c>
      <c r="G103" s="124">
        <v>0.510823588725835</v>
      </c>
      <c r="H103" s="140">
        <v>0.49712200000000001</v>
      </c>
      <c r="I103">
        <v>-7.2099999999999997E-2</v>
      </c>
      <c r="J103">
        <v>8.0000000000000002E-3</v>
      </c>
      <c r="K103" s="60">
        <v>1.674E-19</v>
      </c>
      <c r="L103" t="s">
        <v>7310</v>
      </c>
      <c r="M103">
        <v>23.9</v>
      </c>
      <c r="N103">
        <v>3.9409999999999998</v>
      </c>
      <c r="O103">
        <v>3</v>
      </c>
      <c r="P103">
        <v>0.26790000000000003</v>
      </c>
      <c r="Q103" s="45">
        <v>421743</v>
      </c>
      <c r="R103" s="35" t="s">
        <v>6427</v>
      </c>
      <c r="S103" s="33" t="s">
        <v>6427</v>
      </c>
      <c r="T103" s="33" t="s">
        <v>6427</v>
      </c>
      <c r="U103" s="160" t="s">
        <v>6427</v>
      </c>
      <c r="V103" s="7" t="s">
        <v>6186</v>
      </c>
      <c r="W103" s="21" t="s">
        <v>6132</v>
      </c>
      <c r="X103" s="7">
        <v>-3.1399999999999997E-2</v>
      </c>
      <c r="Y103" s="5">
        <v>4.0000000000000001E-3</v>
      </c>
      <c r="Z103" s="23">
        <v>1.8500000000000001E-15</v>
      </c>
      <c r="AA103" s="5" t="s">
        <v>7128</v>
      </c>
      <c r="AB103" s="7">
        <v>-2.63E-2</v>
      </c>
      <c r="AC103" s="5">
        <v>5.0000000000000001E-3</v>
      </c>
      <c r="AD103" s="23">
        <v>7.7099999999999996E-8</v>
      </c>
      <c r="AE103" s="5">
        <v>7.0954956913132E-2</v>
      </c>
      <c r="AF103" s="5" t="s">
        <v>7128</v>
      </c>
      <c r="AG103" s="44">
        <v>-3.5499999999999997E-2</v>
      </c>
      <c r="AH103">
        <v>6.4999999999999997E-3</v>
      </c>
      <c r="AI103" s="60">
        <v>4.5349999999999999E-8</v>
      </c>
      <c r="AJ103" s="45" t="s">
        <v>7128</v>
      </c>
      <c r="AK103" s="5">
        <v>-4.2631000000000002E-2</v>
      </c>
      <c r="AL103" s="5">
        <v>6.8580400000000001E-3</v>
      </c>
      <c r="AM103" s="23">
        <v>5.0930700000000005E-10</v>
      </c>
      <c r="AN103" s="5" t="s">
        <v>7128</v>
      </c>
      <c r="AO103" s="44">
        <v>-3.04E-2</v>
      </c>
      <c r="AP103">
        <v>3.0000000000000001E-3</v>
      </c>
      <c r="AQ103" s="60">
        <v>2.17555367674808E-26</v>
      </c>
      <c r="AR103" s="60">
        <v>9.2599747010738097E-5</v>
      </c>
      <c r="AS103" s="45" t="s">
        <v>7128</v>
      </c>
      <c r="AT103" s="24" t="s">
        <v>6427</v>
      </c>
      <c r="AU103" s="23" t="s">
        <v>6427</v>
      </c>
      <c r="AV103" s="24" t="s">
        <v>6427</v>
      </c>
      <c r="AW103" s="23" t="s">
        <v>6427</v>
      </c>
      <c r="AX103" s="23"/>
      <c r="AY103" s="23" t="s">
        <v>6427</v>
      </c>
      <c r="AZ103" s="9" t="s">
        <v>6427</v>
      </c>
      <c r="BA103" s="5" t="s">
        <v>49</v>
      </c>
      <c r="BB103" s="5" t="s">
        <v>108</v>
      </c>
      <c r="BC103" s="140">
        <v>0.18859999999999999</v>
      </c>
      <c r="BD103" s="140">
        <v>0.54620000000000002</v>
      </c>
      <c r="BE103" s="140">
        <v>0.54620000000000002</v>
      </c>
      <c r="BF103" s="140">
        <v>0.57220000000000004</v>
      </c>
      <c r="BG103" s="140">
        <v>0.50860000000000005</v>
      </c>
      <c r="BH103" s="140">
        <v>0.49619999999999997</v>
      </c>
      <c r="BI103" s="139">
        <v>0.49170000000000003</v>
      </c>
      <c r="BJ103" s="22"/>
      <c r="BK103" s="36" t="s">
        <v>6701</v>
      </c>
      <c r="BL103" s="19" t="s">
        <v>6456</v>
      </c>
      <c r="BM103" s="19" t="s">
        <v>6456</v>
      </c>
      <c r="BN103" s="19" t="s">
        <v>6456</v>
      </c>
      <c r="BO103" s="19" t="s">
        <v>6701</v>
      </c>
      <c r="BP103" s="19" t="s">
        <v>6455</v>
      </c>
      <c r="BQ103" s="19">
        <v>2858</v>
      </c>
      <c r="BR103" s="19" t="s">
        <v>6702</v>
      </c>
      <c r="BS103" s="19" t="s">
        <v>6465</v>
      </c>
      <c r="BT103" s="100">
        <v>13848</v>
      </c>
      <c r="BU103" s="5">
        <v>8.2949999999999999</v>
      </c>
      <c r="BV103" s="25" t="s">
        <v>6703</v>
      </c>
    </row>
    <row r="104" spans="1:74" x14ac:dyDescent="0.2">
      <c r="A104" s="31">
        <v>78</v>
      </c>
      <c r="B104" s="150" t="s">
        <v>6347</v>
      </c>
      <c r="C104" s="21">
        <v>6</v>
      </c>
      <c r="D104" s="21">
        <v>43862204</v>
      </c>
      <c r="E104" s="44" t="s">
        <v>48</v>
      </c>
      <c r="F104" t="s">
        <v>108</v>
      </c>
      <c r="G104" s="124">
        <v>0.76909894204527396</v>
      </c>
      <c r="H104" s="140">
        <v>0.231659</v>
      </c>
      <c r="I104">
        <v>-6.25E-2</v>
      </c>
      <c r="J104">
        <v>9.1999999999999998E-3</v>
      </c>
      <c r="K104" s="60">
        <v>1.077E-11</v>
      </c>
      <c r="L104" t="s">
        <v>7310</v>
      </c>
      <c r="M104">
        <v>39.1</v>
      </c>
      <c r="N104">
        <v>4.9290000000000003</v>
      </c>
      <c r="O104">
        <v>3</v>
      </c>
      <c r="P104">
        <v>0.17710000000000001</v>
      </c>
      <c r="Q104" s="45">
        <v>421743</v>
      </c>
      <c r="R104" s="36">
        <v>-6.02158E-2</v>
      </c>
      <c r="S104" s="34">
        <v>9.2032799999999994E-3</v>
      </c>
      <c r="T104" s="34">
        <v>6.0400000000000006E-11</v>
      </c>
      <c r="U104" s="100">
        <v>0</v>
      </c>
      <c r="V104" s="7" t="s">
        <v>6186</v>
      </c>
      <c r="W104" s="21" t="s">
        <v>6174</v>
      </c>
      <c r="X104" s="7">
        <v>-4.8599999999999997E-2</v>
      </c>
      <c r="Y104" s="5">
        <v>6.4000000000000003E-3</v>
      </c>
      <c r="Z104" s="23">
        <v>2.0599999999999999E-14</v>
      </c>
      <c r="AA104" s="5" t="s">
        <v>7128</v>
      </c>
      <c r="AB104" s="7">
        <v>-4.2000000000000003E-2</v>
      </c>
      <c r="AC104" s="5">
        <v>6.4999999999999997E-3</v>
      </c>
      <c r="AD104" s="23">
        <v>2.3400000000000001E-11</v>
      </c>
      <c r="AE104" s="5">
        <v>0.12691146213391399</v>
      </c>
      <c r="AF104" s="5" t="s">
        <v>7128</v>
      </c>
      <c r="AG104" s="44">
        <v>-5.3100000000000001E-2</v>
      </c>
      <c r="AH104">
        <v>7.4999999999999997E-3</v>
      </c>
      <c r="AI104" s="60">
        <v>1.871E-12</v>
      </c>
      <c r="AJ104" s="45" t="s">
        <v>7128</v>
      </c>
      <c r="AK104" s="5">
        <v>-3.4296E-2</v>
      </c>
      <c r="AL104" s="5">
        <v>7.7490299999999996E-3</v>
      </c>
      <c r="AM104" s="23">
        <v>9.6066099999999995E-6</v>
      </c>
      <c r="AN104" s="5" t="s">
        <v>7128</v>
      </c>
      <c r="AO104" s="44">
        <v>-3.4599999999999999E-2</v>
      </c>
      <c r="AP104">
        <v>3.5999999999999999E-3</v>
      </c>
      <c r="AQ104" s="60">
        <v>3.19201458553275E-19</v>
      </c>
      <c r="AR104">
        <v>0.50719672446333697</v>
      </c>
      <c r="AS104" s="45" t="s">
        <v>7128</v>
      </c>
      <c r="AT104" s="24" t="s">
        <v>6427</v>
      </c>
      <c r="AU104" s="23" t="s">
        <v>6427</v>
      </c>
      <c r="AV104" s="24" t="s">
        <v>6427</v>
      </c>
      <c r="AW104" s="23" t="s">
        <v>6427</v>
      </c>
      <c r="AX104" s="23"/>
      <c r="AY104" s="23" t="s">
        <v>6427</v>
      </c>
      <c r="AZ104" s="9" t="s">
        <v>6427</v>
      </c>
      <c r="BA104" s="5" t="s">
        <v>48</v>
      </c>
      <c r="BB104" s="5" t="s">
        <v>108</v>
      </c>
      <c r="BC104" s="140">
        <v>0.1772</v>
      </c>
      <c r="BD104" s="140">
        <v>0.1356</v>
      </c>
      <c r="BE104" s="140">
        <v>0.1356</v>
      </c>
      <c r="BF104" s="140">
        <v>0.1226</v>
      </c>
      <c r="BG104" s="140">
        <v>0.2571</v>
      </c>
      <c r="BH104" s="140">
        <v>0.24210000000000001</v>
      </c>
      <c r="BI104" s="139">
        <v>0.24490000000000001</v>
      </c>
      <c r="BJ104" s="22"/>
      <c r="BK104" s="36" t="s">
        <v>6701</v>
      </c>
      <c r="BL104" s="19" t="s">
        <v>6456</v>
      </c>
      <c r="BM104" s="19" t="s">
        <v>6456</v>
      </c>
      <c r="BN104" s="19" t="s">
        <v>6456</v>
      </c>
      <c r="BO104" s="19" t="s">
        <v>6704</v>
      </c>
      <c r="BP104" s="19" t="s">
        <v>6465</v>
      </c>
      <c r="BQ104" s="19">
        <v>9871</v>
      </c>
      <c r="BR104" s="19" t="s">
        <v>6705</v>
      </c>
      <c r="BS104" s="19" t="s">
        <v>6471</v>
      </c>
      <c r="BT104" s="100">
        <v>133519</v>
      </c>
      <c r="BU104" s="5">
        <v>2.8000000000000001E-2</v>
      </c>
      <c r="BV104" s="25" t="s">
        <v>6117</v>
      </c>
    </row>
    <row r="105" spans="1:74" x14ac:dyDescent="0.2">
      <c r="A105" s="31">
        <v>79</v>
      </c>
      <c r="B105" s="150" t="s">
        <v>6348</v>
      </c>
      <c r="C105" s="21">
        <v>6</v>
      </c>
      <c r="D105" s="21">
        <v>50821065</v>
      </c>
      <c r="E105" s="44" t="s">
        <v>48</v>
      </c>
      <c r="F105" t="s">
        <v>108</v>
      </c>
      <c r="G105" s="124">
        <v>0.182231485708121</v>
      </c>
      <c r="H105" s="140">
        <v>0.17922299999999999</v>
      </c>
      <c r="I105">
        <v>5.67E-2</v>
      </c>
      <c r="J105">
        <v>9.7999999999999997E-3</v>
      </c>
      <c r="K105" s="60">
        <v>7.9889999999999996E-9</v>
      </c>
      <c r="L105" t="s">
        <v>7309</v>
      </c>
      <c r="M105">
        <v>0</v>
      </c>
      <c r="N105">
        <v>7.4999999999999997E-2</v>
      </c>
      <c r="O105">
        <v>3</v>
      </c>
      <c r="P105">
        <v>0.99460000000000004</v>
      </c>
      <c r="Q105" s="45">
        <v>421743</v>
      </c>
      <c r="R105" s="35" t="s">
        <v>6427</v>
      </c>
      <c r="S105" s="33" t="s">
        <v>6427</v>
      </c>
      <c r="T105" s="33" t="s">
        <v>6427</v>
      </c>
      <c r="U105" s="160" t="s">
        <v>6427</v>
      </c>
      <c r="V105" s="7" t="s">
        <v>6186</v>
      </c>
      <c r="W105" s="21" t="s">
        <v>6132</v>
      </c>
      <c r="X105" s="7">
        <v>4.7399999999999998E-2</v>
      </c>
      <c r="Y105" s="5">
        <v>4.7000000000000002E-3</v>
      </c>
      <c r="Z105" s="23">
        <v>5.6000000000000003E-24</v>
      </c>
      <c r="AA105" s="5" t="s">
        <v>7127</v>
      </c>
      <c r="AB105" s="7">
        <v>5.6300000000000003E-2</v>
      </c>
      <c r="AC105" s="5">
        <v>5.8999999999999999E-3</v>
      </c>
      <c r="AD105" s="23">
        <v>2.4E-22</v>
      </c>
      <c r="AE105" s="5">
        <v>0.80348720960112796</v>
      </c>
      <c r="AF105" s="5" t="s">
        <v>7127</v>
      </c>
      <c r="AG105" s="44">
        <v>6.1600000000000002E-2</v>
      </c>
      <c r="AH105">
        <v>8.2000000000000007E-3</v>
      </c>
      <c r="AI105" s="60">
        <v>4.6020000000000002E-14</v>
      </c>
      <c r="AJ105" s="45" t="s">
        <v>7127</v>
      </c>
      <c r="AK105" s="5">
        <v>3.3952099999999999E-2</v>
      </c>
      <c r="AL105" s="5">
        <v>8.2876400000000006E-3</v>
      </c>
      <c r="AM105" s="23">
        <v>4.1904399999999998E-5</v>
      </c>
      <c r="AN105" s="5" t="s">
        <v>7127</v>
      </c>
      <c r="AO105" s="44">
        <v>4.6600000000000003E-2</v>
      </c>
      <c r="AP105">
        <v>3.5000000000000001E-3</v>
      </c>
      <c r="AQ105" s="60">
        <v>1.0235865769206301E-36</v>
      </c>
      <c r="AR105">
        <v>0.78997148327757705</v>
      </c>
      <c r="AS105" s="45" t="s">
        <v>7127</v>
      </c>
      <c r="AT105" s="24" t="s">
        <v>6427</v>
      </c>
      <c r="AU105" s="23" t="s">
        <v>6427</v>
      </c>
      <c r="AV105" s="24" t="s">
        <v>6427</v>
      </c>
      <c r="AW105" s="23" t="s">
        <v>6427</v>
      </c>
      <c r="AX105" s="23"/>
      <c r="AY105" s="23" t="s">
        <v>6427</v>
      </c>
      <c r="AZ105" s="9" t="s">
        <v>6427</v>
      </c>
      <c r="BA105" s="5" t="s">
        <v>108</v>
      </c>
      <c r="BB105" s="5" t="s">
        <v>48</v>
      </c>
      <c r="BC105" s="140">
        <v>0.122876</v>
      </c>
      <c r="BD105" s="140">
        <v>0.36910399999999999</v>
      </c>
      <c r="BE105" s="140">
        <v>0.36910399999999999</v>
      </c>
      <c r="BF105" s="140">
        <v>0.237484</v>
      </c>
      <c r="BG105" s="140">
        <v>0.201956</v>
      </c>
      <c r="BH105" s="140">
        <v>0.203427</v>
      </c>
      <c r="BI105" s="139">
        <v>0.210866</v>
      </c>
      <c r="BJ105" s="22"/>
      <c r="BK105" s="36" t="s">
        <v>6706</v>
      </c>
      <c r="BL105" s="19" t="s">
        <v>6706</v>
      </c>
      <c r="BM105" s="19" t="s">
        <v>6455</v>
      </c>
      <c r="BN105" s="19" t="s">
        <v>6682</v>
      </c>
      <c r="BO105" s="19" t="s">
        <v>6456</v>
      </c>
      <c r="BP105" s="19" t="s">
        <v>6456</v>
      </c>
      <c r="BQ105" s="19" t="s">
        <v>6456</v>
      </c>
      <c r="BR105" s="19" t="s">
        <v>6456</v>
      </c>
      <c r="BS105" s="19" t="s">
        <v>6456</v>
      </c>
      <c r="BT105" s="100" t="s">
        <v>6456</v>
      </c>
      <c r="BU105" s="5">
        <v>17.98</v>
      </c>
      <c r="BV105" s="25" t="s">
        <v>6707</v>
      </c>
    </row>
    <row r="106" spans="1:74" x14ac:dyDescent="0.2">
      <c r="A106" s="31">
        <v>80</v>
      </c>
      <c r="B106" s="150" t="s">
        <v>6708</v>
      </c>
      <c r="C106" s="21">
        <v>6</v>
      </c>
      <c r="D106" s="21">
        <v>99432794</v>
      </c>
      <c r="E106" s="44" t="s">
        <v>97</v>
      </c>
      <c r="F106" t="s">
        <v>108</v>
      </c>
      <c r="G106" s="124">
        <v>0.99987380158996697</v>
      </c>
      <c r="H106" s="140">
        <v>1.3099999999999199E-4</v>
      </c>
      <c r="I106">
        <v>-1.7798</v>
      </c>
      <c r="J106">
        <v>0.31490000000000001</v>
      </c>
      <c r="K106" s="60">
        <v>1.5889999999999999E-8</v>
      </c>
      <c r="L106" t="s">
        <v>7316</v>
      </c>
      <c r="M106">
        <v>63.5</v>
      </c>
      <c r="N106">
        <v>5.4859999999999998</v>
      </c>
      <c r="O106">
        <v>2</v>
      </c>
      <c r="P106">
        <v>6.4369999999999997E-2</v>
      </c>
      <c r="Q106" s="45">
        <v>395983</v>
      </c>
      <c r="R106" s="35" t="s">
        <v>6427</v>
      </c>
      <c r="S106" s="33" t="s">
        <v>6427</v>
      </c>
      <c r="T106" s="33" t="s">
        <v>6427</v>
      </c>
      <c r="U106" s="160" t="s">
        <v>6427</v>
      </c>
      <c r="V106" s="7" t="s">
        <v>6131</v>
      </c>
      <c r="W106" s="21" t="s">
        <v>6132</v>
      </c>
      <c r="X106" s="7" t="s">
        <v>6117</v>
      </c>
      <c r="Y106" s="5" t="s">
        <v>6117</v>
      </c>
      <c r="Z106" s="5" t="s">
        <v>6117</v>
      </c>
      <c r="AA106" s="5" t="s">
        <v>6117</v>
      </c>
      <c r="AB106" s="22" t="s">
        <v>6117</v>
      </c>
      <c r="AC106" s="21" t="s">
        <v>6117</v>
      </c>
      <c r="AD106" s="5" t="s">
        <v>6117</v>
      </c>
      <c r="AE106" s="5" t="s">
        <v>6117</v>
      </c>
      <c r="AF106" s="5" t="s">
        <v>6117</v>
      </c>
      <c r="AG106" s="44" t="s">
        <v>6117</v>
      </c>
      <c r="AH106" t="s">
        <v>6117</v>
      </c>
      <c r="AI106" t="s">
        <v>6117</v>
      </c>
      <c r="AJ106" s="45" t="s">
        <v>6117</v>
      </c>
      <c r="AK106" s="5" t="s">
        <v>6117</v>
      </c>
      <c r="AL106" s="5" t="s">
        <v>6117</v>
      </c>
      <c r="AM106" s="5" t="s">
        <v>6117</v>
      </c>
      <c r="AN106" s="5" t="s">
        <v>6117</v>
      </c>
      <c r="AO106" s="44" t="s">
        <v>6117</v>
      </c>
      <c r="AP106" t="s">
        <v>6117</v>
      </c>
      <c r="AQ106" t="s">
        <v>6117</v>
      </c>
      <c r="AR106" t="s">
        <v>6117</v>
      </c>
      <c r="AS106" s="45" t="s">
        <v>6117</v>
      </c>
      <c r="AT106" s="7" t="s">
        <v>6117</v>
      </c>
      <c r="AU106" s="5" t="s">
        <v>6117</v>
      </c>
      <c r="AV106" s="7" t="s">
        <v>6117</v>
      </c>
      <c r="AW106" s="5" t="s">
        <v>6117</v>
      </c>
      <c r="AY106" s="5" t="s">
        <v>6117</v>
      </c>
      <c r="AZ106" s="12" t="s">
        <v>6117</v>
      </c>
      <c r="BA106" s="5" t="s">
        <v>97</v>
      </c>
      <c r="BB106" s="5" t="s">
        <v>108</v>
      </c>
      <c r="BC106" s="140">
        <v>0</v>
      </c>
      <c r="BD106" s="140">
        <v>0</v>
      </c>
      <c r="BE106" s="140">
        <v>0</v>
      </c>
      <c r="BF106" s="140">
        <v>0</v>
      </c>
      <c r="BG106" s="140">
        <v>0</v>
      </c>
      <c r="BH106" s="140">
        <v>1.617E-4</v>
      </c>
      <c r="BI106" s="139">
        <v>0</v>
      </c>
      <c r="BJ106" s="22"/>
      <c r="BK106" s="36" t="s">
        <v>6709</v>
      </c>
      <c r="BL106" s="19" t="s">
        <v>6709</v>
      </c>
      <c r="BM106" s="19" t="s">
        <v>6455</v>
      </c>
      <c r="BN106" s="19" t="s">
        <v>6461</v>
      </c>
      <c r="BO106" s="19" t="s">
        <v>6456</v>
      </c>
      <c r="BP106" s="19" t="s">
        <v>6456</v>
      </c>
      <c r="BQ106" s="19" t="s">
        <v>6456</v>
      </c>
      <c r="BR106" s="19" t="s">
        <v>6456</v>
      </c>
      <c r="BS106" s="19" t="s">
        <v>6456</v>
      </c>
      <c r="BT106" s="100" t="s">
        <v>6456</v>
      </c>
      <c r="BU106" s="5">
        <v>1.17</v>
      </c>
      <c r="BV106" s="25" t="s">
        <v>6117</v>
      </c>
    </row>
    <row r="107" spans="1:74" x14ac:dyDescent="0.2">
      <c r="A107" s="31">
        <v>81</v>
      </c>
      <c r="B107" s="22" t="s">
        <v>6189</v>
      </c>
      <c r="C107" s="21">
        <v>6</v>
      </c>
      <c r="D107" s="21">
        <v>107114666</v>
      </c>
      <c r="E107" s="44" t="s">
        <v>6190</v>
      </c>
      <c r="F107" t="s">
        <v>49</v>
      </c>
      <c r="G107" s="124">
        <v>0.632772742141541</v>
      </c>
      <c r="H107" s="140">
        <v>0.36334100000000003</v>
      </c>
      <c r="I107">
        <v>-4.5400000000000003E-2</v>
      </c>
      <c r="J107">
        <v>8.2000000000000007E-3</v>
      </c>
      <c r="K107" s="60">
        <v>2.8979999999999999E-8</v>
      </c>
      <c r="L107" t="s">
        <v>7310</v>
      </c>
      <c r="M107">
        <v>0</v>
      </c>
      <c r="N107">
        <v>0.71499999999999997</v>
      </c>
      <c r="O107">
        <v>3</v>
      </c>
      <c r="P107">
        <v>0.86970000000000003</v>
      </c>
      <c r="Q107" s="45">
        <v>421743</v>
      </c>
      <c r="R107" s="35" t="s">
        <v>6427</v>
      </c>
      <c r="S107" s="33" t="s">
        <v>6427</v>
      </c>
      <c r="T107" s="33" t="s">
        <v>6427</v>
      </c>
      <c r="U107" s="160" t="s">
        <v>6427</v>
      </c>
      <c r="V107" s="7" t="s">
        <v>6186</v>
      </c>
      <c r="W107" s="21" t="s">
        <v>6132</v>
      </c>
      <c r="X107" s="7" t="s">
        <v>6117</v>
      </c>
      <c r="Y107" s="5" t="s">
        <v>6117</v>
      </c>
      <c r="Z107" s="5" t="s">
        <v>6117</v>
      </c>
      <c r="AA107" s="5" t="s">
        <v>6117</v>
      </c>
      <c r="AB107" s="7" t="s">
        <v>6117</v>
      </c>
      <c r="AC107" s="5" t="s">
        <v>6117</v>
      </c>
      <c r="AD107" s="5" t="s">
        <v>6117</v>
      </c>
      <c r="AE107" s="5" t="s">
        <v>6117</v>
      </c>
      <c r="AF107" s="5" t="s">
        <v>6117</v>
      </c>
      <c r="AG107" s="44" t="s">
        <v>6117</v>
      </c>
      <c r="AH107" t="s">
        <v>6117</v>
      </c>
      <c r="AI107" t="s">
        <v>6117</v>
      </c>
      <c r="AJ107" s="45" t="s">
        <v>6117</v>
      </c>
      <c r="AK107" s="5" t="s">
        <v>6117</v>
      </c>
      <c r="AL107" s="5" t="s">
        <v>6117</v>
      </c>
      <c r="AM107" s="23">
        <v>5.6991500000000003E-7</v>
      </c>
      <c r="AN107" s="5" t="s">
        <v>6117</v>
      </c>
      <c r="AO107" s="44" t="s">
        <v>6117</v>
      </c>
      <c r="AP107" t="s">
        <v>6117</v>
      </c>
      <c r="AQ107" t="s">
        <v>6117</v>
      </c>
      <c r="AR107" t="s">
        <v>6117</v>
      </c>
      <c r="AS107" s="45" t="s">
        <v>6117</v>
      </c>
      <c r="AT107" s="7" t="s">
        <v>6711</v>
      </c>
      <c r="AU107" s="5" t="s">
        <v>6712</v>
      </c>
      <c r="AV107" s="24">
        <v>1.6400000000000001E-7</v>
      </c>
      <c r="AW107" s="23">
        <v>7.8499999999999995E-8</v>
      </c>
      <c r="AX107" s="23"/>
      <c r="AY107" s="23">
        <v>2.5181399999999998E-7</v>
      </c>
      <c r="AZ107" s="51">
        <v>4.3843072498745302E-15</v>
      </c>
      <c r="BA107" s="5" t="s">
        <v>6710</v>
      </c>
      <c r="BB107" s="5" t="s">
        <v>6427</v>
      </c>
      <c r="BC107" s="140">
        <v>6.9900000000000004E-2</v>
      </c>
      <c r="BD107" s="140">
        <v>0.50739999999999996</v>
      </c>
      <c r="BE107" s="140">
        <v>0.50739999999999996</v>
      </c>
      <c r="BF107" s="140">
        <v>0.2944</v>
      </c>
      <c r="BG107" s="140">
        <v>0.41010000000000002</v>
      </c>
      <c r="BH107" s="140">
        <v>0.38340000000000002</v>
      </c>
      <c r="BI107" s="139">
        <v>0.41930000000000001</v>
      </c>
      <c r="BJ107" s="22"/>
      <c r="BK107" s="36" t="s">
        <v>6713</v>
      </c>
      <c r="BL107" s="19" t="s">
        <v>6713</v>
      </c>
      <c r="BM107" s="19" t="s">
        <v>6455</v>
      </c>
      <c r="BN107" s="19" t="s">
        <v>6682</v>
      </c>
      <c r="BO107" s="19" t="s">
        <v>6456</v>
      </c>
      <c r="BP107" s="19" t="s">
        <v>6456</v>
      </c>
      <c r="BQ107" s="19" t="s">
        <v>6456</v>
      </c>
      <c r="BR107" s="19" t="s">
        <v>6456</v>
      </c>
      <c r="BS107" s="19" t="s">
        <v>6456</v>
      </c>
      <c r="BT107" s="100" t="s">
        <v>6456</v>
      </c>
      <c r="BU107" s="5" t="s">
        <v>6117</v>
      </c>
      <c r="BV107" s="25" t="s">
        <v>6117</v>
      </c>
    </row>
    <row r="108" spans="1:74" x14ac:dyDescent="0.2">
      <c r="A108" s="31">
        <v>82</v>
      </c>
      <c r="B108" s="150" t="s">
        <v>6337</v>
      </c>
      <c r="C108" s="21">
        <v>6</v>
      </c>
      <c r="D108" s="21">
        <v>126470949</v>
      </c>
      <c r="E108" s="44" t="s">
        <v>97</v>
      </c>
      <c r="F108" t="s">
        <v>108</v>
      </c>
      <c r="G108" s="124">
        <v>0.23238505054025799</v>
      </c>
      <c r="H108" s="140">
        <v>0.22703599999999999</v>
      </c>
      <c r="I108">
        <v>8.09E-2</v>
      </c>
      <c r="J108">
        <v>9.1000000000000004E-3</v>
      </c>
      <c r="K108" s="60">
        <v>5.1569999999999998E-19</v>
      </c>
      <c r="L108" t="s">
        <v>7309</v>
      </c>
      <c r="M108">
        <v>46.5</v>
      </c>
      <c r="N108">
        <v>5.61</v>
      </c>
      <c r="O108">
        <v>3</v>
      </c>
      <c r="P108">
        <v>0.13220000000000001</v>
      </c>
      <c r="Q108" s="45">
        <v>421743</v>
      </c>
      <c r="R108" s="36">
        <v>6.9811399999999996E-2</v>
      </c>
      <c r="S108" s="34">
        <v>9.2052200000000001E-3</v>
      </c>
      <c r="T108" s="34">
        <v>3.3500000000000002E-14</v>
      </c>
      <c r="U108" s="100">
        <v>-0.151953</v>
      </c>
      <c r="V108" s="7" t="s">
        <v>6186</v>
      </c>
      <c r="W108" s="21" t="s">
        <v>6174</v>
      </c>
      <c r="X108" s="7">
        <v>5.8500000000000003E-2</v>
      </c>
      <c r="Y108" s="5">
        <v>5.7000000000000002E-3</v>
      </c>
      <c r="Z108" s="23">
        <v>1.17E-24</v>
      </c>
      <c r="AA108" s="5" t="s">
        <v>7127</v>
      </c>
      <c r="AB108" s="7">
        <v>6.8400000000000002E-2</v>
      </c>
      <c r="AC108" s="5">
        <v>5.7999999999999996E-3</v>
      </c>
      <c r="AD108" s="23">
        <v>1.0399999999999999E-36</v>
      </c>
      <c r="AE108" s="5">
        <v>4.6527293159359301E-2</v>
      </c>
      <c r="AF108" s="5" t="s">
        <v>7127</v>
      </c>
      <c r="AG108" s="44">
        <v>6.6000000000000003E-2</v>
      </c>
      <c r="AH108">
        <v>7.4999999999999997E-3</v>
      </c>
      <c r="AI108" s="60">
        <v>2.042E-18</v>
      </c>
      <c r="AJ108" s="45" t="s">
        <v>7127</v>
      </c>
      <c r="AK108" s="5">
        <v>4.6658100000000001E-2</v>
      </c>
      <c r="AL108" s="5">
        <v>7.8741799999999997E-3</v>
      </c>
      <c r="AM108" s="23">
        <v>3.1142999999999999E-9</v>
      </c>
      <c r="AN108" s="5" t="s">
        <v>7127</v>
      </c>
      <c r="AO108" s="44">
        <v>5.8500000000000003E-2</v>
      </c>
      <c r="AP108">
        <v>3.3999999999999998E-3</v>
      </c>
      <c r="AQ108" s="60">
        <v>3.2469076141870301E-65</v>
      </c>
      <c r="AR108">
        <v>0.12919807163248301</v>
      </c>
      <c r="AS108" s="45" t="s">
        <v>7127</v>
      </c>
      <c r="AT108" s="24" t="s">
        <v>6427</v>
      </c>
      <c r="AU108" s="23" t="s">
        <v>6427</v>
      </c>
      <c r="AV108" s="24" t="s">
        <v>6427</v>
      </c>
      <c r="AW108" s="23" t="s">
        <v>6427</v>
      </c>
      <c r="AX108" s="23"/>
      <c r="AY108" s="23" t="s">
        <v>6427</v>
      </c>
      <c r="AZ108" s="9" t="s">
        <v>6427</v>
      </c>
      <c r="BA108" s="5" t="s">
        <v>108</v>
      </c>
      <c r="BB108" s="5" t="s">
        <v>97</v>
      </c>
      <c r="BC108" s="140">
        <v>8.0041000000000001E-2</v>
      </c>
      <c r="BD108" s="140">
        <v>0.49527199999999999</v>
      </c>
      <c r="BE108" s="140">
        <v>0.49527199999999999</v>
      </c>
      <c r="BF108" s="140">
        <v>0.494201</v>
      </c>
      <c r="BG108" s="140">
        <v>0.24712300000000001</v>
      </c>
      <c r="BH108" s="140">
        <v>0.23839199999999999</v>
      </c>
      <c r="BI108" s="139">
        <v>0.25</v>
      </c>
      <c r="BJ108" s="22"/>
      <c r="BK108" s="36" t="s">
        <v>6714</v>
      </c>
      <c r="BL108" s="19" t="s">
        <v>6456</v>
      </c>
      <c r="BM108" s="19" t="s">
        <v>6456</v>
      </c>
      <c r="BN108" s="19" t="s">
        <v>6456</v>
      </c>
      <c r="BO108" s="19" t="s">
        <v>6714</v>
      </c>
      <c r="BP108" s="19" t="s">
        <v>6455</v>
      </c>
      <c r="BQ108" s="19">
        <v>122074</v>
      </c>
      <c r="BR108" s="19" t="s">
        <v>6715</v>
      </c>
      <c r="BS108" s="19" t="s">
        <v>6554</v>
      </c>
      <c r="BT108" s="100">
        <v>13682</v>
      </c>
      <c r="BU108" s="5">
        <v>6.3109999999999999</v>
      </c>
      <c r="BV108" s="25" t="s">
        <v>6716</v>
      </c>
    </row>
    <row r="109" spans="1:74" x14ac:dyDescent="0.2">
      <c r="A109" s="31">
        <v>82</v>
      </c>
      <c r="B109" s="150" t="s">
        <v>6338</v>
      </c>
      <c r="C109" s="21">
        <v>6</v>
      </c>
      <c r="D109" s="21">
        <v>127093693</v>
      </c>
      <c r="E109" s="44" t="s">
        <v>97</v>
      </c>
      <c r="F109" t="s">
        <v>108</v>
      </c>
      <c r="G109" s="124">
        <v>0.23833069115077199</v>
      </c>
      <c r="H109" s="140">
        <v>0.24639800000000001</v>
      </c>
      <c r="I109">
        <v>-8.5300000000000001E-2</v>
      </c>
      <c r="J109">
        <v>9.1999999999999998E-3</v>
      </c>
      <c r="K109" s="60">
        <v>2.026E-20</v>
      </c>
      <c r="L109" t="s">
        <v>7310</v>
      </c>
      <c r="M109">
        <v>30.5</v>
      </c>
      <c r="N109">
        <v>4.319</v>
      </c>
      <c r="O109">
        <v>3</v>
      </c>
      <c r="P109">
        <v>0.22900000000000001</v>
      </c>
      <c r="Q109" s="45">
        <v>421743</v>
      </c>
      <c r="R109" s="35" t="s">
        <v>6427</v>
      </c>
      <c r="S109" s="33" t="s">
        <v>6427</v>
      </c>
      <c r="T109" s="33" t="s">
        <v>6427</v>
      </c>
      <c r="U109" s="160" t="s">
        <v>6427</v>
      </c>
      <c r="V109" s="7" t="s">
        <v>6186</v>
      </c>
      <c r="W109" s="21" t="s">
        <v>6132</v>
      </c>
      <c r="X109" s="7">
        <v>-5.6500000000000002E-2</v>
      </c>
      <c r="Y109" s="5">
        <v>6.1999999999999998E-3</v>
      </c>
      <c r="Z109" s="23">
        <v>9.2200000000000003E-20</v>
      </c>
      <c r="AA109" s="5" t="s">
        <v>7128</v>
      </c>
      <c r="AB109" s="7">
        <v>-5.3900000000000003E-2</v>
      </c>
      <c r="AC109" s="5">
        <v>6.4000000000000003E-3</v>
      </c>
      <c r="AD109" s="23">
        <v>3.4400000000000001E-19</v>
      </c>
      <c r="AE109" s="5">
        <v>5.0584624669398302E-2</v>
      </c>
      <c r="AF109" s="5" t="s">
        <v>7128</v>
      </c>
      <c r="AG109" s="44">
        <v>-5.9200000000000003E-2</v>
      </c>
      <c r="AH109">
        <v>7.4000000000000003E-3</v>
      </c>
      <c r="AI109" s="60">
        <v>1.672E-15</v>
      </c>
      <c r="AJ109" s="45" t="s">
        <v>7128</v>
      </c>
      <c r="AK109" s="5">
        <v>-2.8896000000000002E-2</v>
      </c>
      <c r="AL109" s="5">
        <v>8.12038E-3</v>
      </c>
      <c r="AM109" s="5">
        <v>3.73044E-4</v>
      </c>
      <c r="AN109" s="5" t="s">
        <v>7128</v>
      </c>
      <c r="AO109" s="44">
        <v>-4.58E-2</v>
      </c>
      <c r="AP109">
        <v>3.5999999999999999E-3</v>
      </c>
      <c r="AQ109" s="60">
        <v>3.0481580425841897E-36</v>
      </c>
      <c r="AR109">
        <v>8.0202791181494294E-3</v>
      </c>
      <c r="AS109" s="45" t="s">
        <v>7128</v>
      </c>
      <c r="AT109" s="24" t="s">
        <v>6427</v>
      </c>
      <c r="AU109" s="23" t="s">
        <v>6427</v>
      </c>
      <c r="AV109" s="24" t="s">
        <v>6427</v>
      </c>
      <c r="AW109" s="23" t="s">
        <v>6427</v>
      </c>
      <c r="AX109" s="23"/>
      <c r="AY109" s="23" t="s">
        <v>6427</v>
      </c>
      <c r="AZ109" s="9" t="s">
        <v>6427</v>
      </c>
      <c r="BA109" s="5" t="s">
        <v>108</v>
      </c>
      <c r="BB109" s="5" t="s">
        <v>97</v>
      </c>
      <c r="BC109" s="140">
        <v>0.17419999999999999</v>
      </c>
      <c r="BD109" s="140">
        <v>0.1847</v>
      </c>
      <c r="BE109" s="140">
        <v>0.1847</v>
      </c>
      <c r="BF109" s="140">
        <v>0.1046</v>
      </c>
      <c r="BG109" s="140">
        <v>0.2225</v>
      </c>
      <c r="BH109" s="140">
        <v>0.24979999999999999</v>
      </c>
      <c r="BI109" s="139">
        <v>0.23200000000000001</v>
      </c>
      <c r="BJ109" s="22"/>
      <c r="BK109" s="36" t="s">
        <v>6717</v>
      </c>
      <c r="BL109" s="19" t="s">
        <v>6456</v>
      </c>
      <c r="BM109" s="19" t="s">
        <v>6456</v>
      </c>
      <c r="BN109" s="19" t="s">
        <v>6456</v>
      </c>
      <c r="BO109" s="19" t="s">
        <v>6718</v>
      </c>
      <c r="BP109" s="19" t="s">
        <v>6486</v>
      </c>
      <c r="BQ109" s="19">
        <v>409846</v>
      </c>
      <c r="BR109" s="19" t="s">
        <v>6717</v>
      </c>
      <c r="BS109" s="19" t="s">
        <v>6455</v>
      </c>
      <c r="BT109" s="100">
        <v>24911</v>
      </c>
      <c r="BU109" s="5">
        <v>2.9369999999999998</v>
      </c>
      <c r="BV109" s="25" t="s">
        <v>6117</v>
      </c>
    </row>
    <row r="110" spans="1:74" x14ac:dyDescent="0.2">
      <c r="A110" s="31">
        <v>83</v>
      </c>
      <c r="B110" s="150" t="s">
        <v>6339</v>
      </c>
      <c r="C110" s="21">
        <v>6</v>
      </c>
      <c r="D110" s="21">
        <v>136983290</v>
      </c>
      <c r="E110" s="44" t="s">
        <v>48</v>
      </c>
      <c r="F110" t="s">
        <v>49</v>
      </c>
      <c r="G110" s="124">
        <v>0.44619010793540098</v>
      </c>
      <c r="H110" s="140">
        <v>0.437915</v>
      </c>
      <c r="I110">
        <v>-5.1700000000000003E-2</v>
      </c>
      <c r="J110">
        <v>7.9000000000000008E-3</v>
      </c>
      <c r="K110" s="60">
        <v>5.731E-11</v>
      </c>
      <c r="L110" t="s">
        <v>7310</v>
      </c>
      <c r="M110">
        <v>53.5</v>
      </c>
      <c r="N110">
        <v>6.4539999999999997</v>
      </c>
      <c r="O110">
        <v>3</v>
      </c>
      <c r="P110">
        <v>9.1480000000000006E-2</v>
      </c>
      <c r="Q110" s="45">
        <v>421743</v>
      </c>
      <c r="R110" s="35" t="s">
        <v>6427</v>
      </c>
      <c r="S110" s="33" t="s">
        <v>6427</v>
      </c>
      <c r="T110" s="33" t="s">
        <v>6427</v>
      </c>
      <c r="U110" s="160" t="s">
        <v>6427</v>
      </c>
      <c r="V110" s="7" t="s">
        <v>6186</v>
      </c>
      <c r="W110" s="21" t="s">
        <v>6132</v>
      </c>
      <c r="X110" s="7">
        <v>-4.4699999999999997E-2</v>
      </c>
      <c r="Y110" s="5">
        <v>3.8999999999999998E-3</v>
      </c>
      <c r="Z110" s="23">
        <v>1.0199999999999999E-30</v>
      </c>
      <c r="AA110" s="5" t="s">
        <v>7128</v>
      </c>
      <c r="AB110" s="7">
        <v>-3.3500000000000002E-2</v>
      </c>
      <c r="AC110" s="5">
        <v>4.8999999999999998E-3</v>
      </c>
      <c r="AD110" s="23">
        <v>7.9399999999999995E-14</v>
      </c>
      <c r="AE110" s="5">
        <v>2.8574303619994302E-3</v>
      </c>
      <c r="AF110" s="5" t="s">
        <v>7128</v>
      </c>
      <c r="AG110" s="44">
        <v>-4.41E-2</v>
      </c>
      <c r="AH110">
        <v>6.4999999999999997E-3</v>
      </c>
      <c r="AI110" s="60">
        <v>1.095E-11</v>
      </c>
      <c r="AJ110" s="45" t="s">
        <v>7128</v>
      </c>
      <c r="AK110" s="5">
        <v>-3.3984500000000001E-2</v>
      </c>
      <c r="AL110" s="5">
        <v>6.8450200000000003E-3</v>
      </c>
      <c r="AM110" s="23">
        <v>6.8752699999999999E-7</v>
      </c>
      <c r="AN110" s="5" t="s">
        <v>7128</v>
      </c>
      <c r="AO110" s="44">
        <v>-3.5799999999999998E-2</v>
      </c>
      <c r="AP110">
        <v>2.8999999999999998E-3</v>
      </c>
      <c r="AQ110" s="60">
        <v>5.3211323515573799E-35</v>
      </c>
      <c r="AR110">
        <v>1.54159955421035E-3</v>
      </c>
      <c r="AS110" s="45" t="s">
        <v>7128</v>
      </c>
      <c r="AT110" s="24" t="s">
        <v>6427</v>
      </c>
      <c r="AU110" s="23" t="s">
        <v>6427</v>
      </c>
      <c r="AV110" s="24" t="s">
        <v>6427</v>
      </c>
      <c r="AW110" s="23" t="s">
        <v>6427</v>
      </c>
      <c r="AX110" s="23"/>
      <c r="AY110" s="23" t="s">
        <v>6427</v>
      </c>
      <c r="AZ110" s="9" t="s">
        <v>6427</v>
      </c>
      <c r="BA110" s="5" t="s">
        <v>49</v>
      </c>
      <c r="BB110" s="5" t="s">
        <v>48</v>
      </c>
      <c r="BC110" s="140">
        <v>0.505</v>
      </c>
      <c r="BD110" s="140">
        <v>0.4929</v>
      </c>
      <c r="BE110" s="140">
        <v>0.4929</v>
      </c>
      <c r="BF110" s="140">
        <v>0.41220000000000001</v>
      </c>
      <c r="BG110" s="140">
        <v>0.4874</v>
      </c>
      <c r="BH110" s="140">
        <v>0.46450000000000002</v>
      </c>
      <c r="BI110" s="139">
        <v>0.48699999999999999</v>
      </c>
      <c r="BJ110" s="22"/>
      <c r="BK110" s="36" t="s">
        <v>6719</v>
      </c>
      <c r="BL110" s="19" t="s">
        <v>6720</v>
      </c>
      <c r="BM110" s="19" t="s">
        <v>6465</v>
      </c>
      <c r="BN110" s="19" t="s">
        <v>6472</v>
      </c>
      <c r="BO110" s="19" t="s">
        <v>6456</v>
      </c>
      <c r="BP110" s="19" t="s">
        <v>6456</v>
      </c>
      <c r="BQ110" s="19" t="s">
        <v>6456</v>
      </c>
      <c r="BR110" s="19" t="s">
        <v>6456</v>
      </c>
      <c r="BS110" s="19" t="s">
        <v>6456</v>
      </c>
      <c r="BT110" s="100" t="s">
        <v>6456</v>
      </c>
      <c r="BU110" s="5">
        <v>1.1579999999999999</v>
      </c>
      <c r="BV110" s="25" t="s">
        <v>6117</v>
      </c>
    </row>
    <row r="111" spans="1:74" x14ac:dyDescent="0.2">
      <c r="A111" s="31">
        <v>84</v>
      </c>
      <c r="B111" s="150" t="s">
        <v>6340</v>
      </c>
      <c r="C111" s="21">
        <v>6</v>
      </c>
      <c r="D111" s="21">
        <v>139514192</v>
      </c>
      <c r="E111" s="44" t="s">
        <v>49</v>
      </c>
      <c r="F111" t="s">
        <v>108</v>
      </c>
      <c r="G111" s="124">
        <v>0.622154127966558</v>
      </c>
      <c r="H111" s="140">
        <v>0.37477500000000002</v>
      </c>
      <c r="I111">
        <v>-5.0599999999999999E-2</v>
      </c>
      <c r="J111">
        <v>7.9000000000000008E-3</v>
      </c>
      <c r="K111" s="60">
        <v>1.8670000000000001E-10</v>
      </c>
      <c r="L111" t="s">
        <v>7312</v>
      </c>
      <c r="M111">
        <v>84.9</v>
      </c>
      <c r="N111">
        <v>19.922000000000001</v>
      </c>
      <c r="O111">
        <v>3</v>
      </c>
      <c r="P111">
        <v>1.762E-4</v>
      </c>
      <c r="Q111" s="45">
        <v>421743</v>
      </c>
      <c r="R111" s="35" t="s">
        <v>6427</v>
      </c>
      <c r="S111" s="33" t="s">
        <v>6427</v>
      </c>
      <c r="T111" s="33" t="s">
        <v>6427</v>
      </c>
      <c r="U111" s="160" t="s">
        <v>6427</v>
      </c>
      <c r="V111" s="7" t="s">
        <v>6186</v>
      </c>
      <c r="W111" s="21" t="s">
        <v>6132</v>
      </c>
      <c r="X111" s="7">
        <v>-2.6599999999999999E-2</v>
      </c>
      <c r="Y111" s="5">
        <v>3.8999999999999998E-3</v>
      </c>
      <c r="Z111" s="23">
        <v>1.1000000000000001E-11</v>
      </c>
      <c r="AA111" s="5" t="s">
        <v>7128</v>
      </c>
      <c r="AB111" s="7">
        <v>-2.3099999999999999E-2</v>
      </c>
      <c r="AC111" s="5">
        <v>5.1000000000000004E-3</v>
      </c>
      <c r="AD111" s="23">
        <v>1.08E-5</v>
      </c>
      <c r="AE111" s="5">
        <v>0.22869145369713501</v>
      </c>
      <c r="AF111" s="5" t="s">
        <v>7128</v>
      </c>
      <c r="AG111" s="44">
        <v>-3.1099999999999999E-2</v>
      </c>
      <c r="AH111">
        <v>6.6E-3</v>
      </c>
      <c r="AI111" s="60">
        <v>2.419E-6</v>
      </c>
      <c r="AJ111" s="45" t="s">
        <v>7128</v>
      </c>
      <c r="AK111" s="5">
        <v>-4.1062000000000001E-2</v>
      </c>
      <c r="AL111" s="5">
        <v>6.8829499999999997E-3</v>
      </c>
      <c r="AM111" s="23">
        <v>2.4350600000000001E-9</v>
      </c>
      <c r="AN111" s="5" t="s">
        <v>7128</v>
      </c>
      <c r="AO111" s="44">
        <v>-2.3300000000000001E-2</v>
      </c>
      <c r="AP111">
        <v>3.0999999999999999E-3</v>
      </c>
      <c r="AQ111" s="60">
        <v>7.5337822561033097E-12</v>
      </c>
      <c r="AR111">
        <v>0.59687764581601999</v>
      </c>
      <c r="AS111" s="45" t="s">
        <v>7128</v>
      </c>
      <c r="AT111" s="24" t="s">
        <v>6427</v>
      </c>
      <c r="AU111" s="23" t="s">
        <v>6427</v>
      </c>
      <c r="AV111" s="24" t="s">
        <v>6427</v>
      </c>
      <c r="AW111" s="23" t="s">
        <v>6427</v>
      </c>
      <c r="AX111" s="23"/>
      <c r="AY111" s="23" t="s">
        <v>6427</v>
      </c>
      <c r="AZ111" s="9" t="s">
        <v>6427</v>
      </c>
      <c r="BA111" s="5" t="s">
        <v>108</v>
      </c>
      <c r="BB111" s="5" t="s">
        <v>49</v>
      </c>
      <c r="BC111" s="140">
        <v>0.462005</v>
      </c>
      <c r="BD111" s="140">
        <v>0.55569000000000002</v>
      </c>
      <c r="BE111" s="140">
        <v>0.55569000000000002</v>
      </c>
      <c r="BF111" s="140">
        <v>0.312338</v>
      </c>
      <c r="BG111" s="140">
        <v>0.55272600000000005</v>
      </c>
      <c r="BH111" s="140">
        <v>0.62366299999999997</v>
      </c>
      <c r="BI111" s="139">
        <v>0.58745199999999997</v>
      </c>
      <c r="BJ111" s="22"/>
      <c r="BK111" s="36" t="s">
        <v>6721</v>
      </c>
      <c r="BL111" s="19" t="s">
        <v>6722</v>
      </c>
      <c r="BM111" s="19" t="s">
        <v>6471</v>
      </c>
      <c r="BN111" s="19" t="s">
        <v>6472</v>
      </c>
      <c r="BO111" s="19" t="s">
        <v>6456</v>
      </c>
      <c r="BP111" s="19" t="s">
        <v>6456</v>
      </c>
      <c r="BQ111" s="19" t="s">
        <v>6456</v>
      </c>
      <c r="BR111" s="19" t="s">
        <v>6456</v>
      </c>
      <c r="BS111" s="19" t="s">
        <v>6456</v>
      </c>
      <c r="BT111" s="100" t="s">
        <v>6456</v>
      </c>
      <c r="BU111" s="5">
        <v>3.294</v>
      </c>
      <c r="BV111" s="25" t="s">
        <v>6723</v>
      </c>
    </row>
    <row r="112" spans="1:74" x14ac:dyDescent="0.2">
      <c r="A112" s="31">
        <v>84</v>
      </c>
      <c r="B112" s="150" t="s">
        <v>6423</v>
      </c>
      <c r="C112" s="21">
        <v>6</v>
      </c>
      <c r="D112" s="21">
        <v>139929586</v>
      </c>
      <c r="E112" s="44" t="s">
        <v>97</v>
      </c>
      <c r="F112" t="s">
        <v>108</v>
      </c>
      <c r="G112" s="124">
        <v>0.26670340002086601</v>
      </c>
      <c r="H112" s="140">
        <v>0.26643699999999998</v>
      </c>
      <c r="I112">
        <v>-4.7800000000000002E-2</v>
      </c>
      <c r="J112">
        <v>8.8999999999999999E-3</v>
      </c>
      <c r="K112" s="60">
        <v>6.6969999999999997E-8</v>
      </c>
      <c r="L112" t="s">
        <v>7310</v>
      </c>
      <c r="M112">
        <v>0</v>
      </c>
      <c r="N112">
        <v>1.927</v>
      </c>
      <c r="O112">
        <v>3</v>
      </c>
      <c r="P112">
        <v>0.5877</v>
      </c>
      <c r="Q112" s="45">
        <v>421743</v>
      </c>
      <c r="R112" s="36">
        <v>-5.2288000000000001E-2</v>
      </c>
      <c r="S112" s="34">
        <v>8.9246599999999992E-3</v>
      </c>
      <c r="T112" s="34">
        <v>4.66E-9</v>
      </c>
      <c r="U112" s="100">
        <v>0</v>
      </c>
      <c r="V112" s="7" t="s">
        <v>6186</v>
      </c>
      <c r="W112" s="21" t="s">
        <v>6174</v>
      </c>
      <c r="X112" s="7">
        <v>-2.5899999999999999E-2</v>
      </c>
      <c r="Y112" s="5">
        <v>4.3E-3</v>
      </c>
      <c r="Z112" s="23">
        <v>1.3500000000000001E-9</v>
      </c>
      <c r="AA112" s="5" t="s">
        <v>7128</v>
      </c>
      <c r="AB112" s="7">
        <v>-2.6700000000000002E-2</v>
      </c>
      <c r="AC112" s="5">
        <v>5.4000000000000003E-3</v>
      </c>
      <c r="AD112" s="23">
        <v>6.8500000000000001E-7</v>
      </c>
      <c r="AE112" s="5">
        <v>0.15881441423669601</v>
      </c>
      <c r="AF112" s="5" t="s">
        <v>7128</v>
      </c>
      <c r="AG112" s="44">
        <v>-3.44E-2</v>
      </c>
      <c r="AH112">
        <v>7.1999999999999998E-3</v>
      </c>
      <c r="AI112" s="60">
        <v>1.9209999999999999E-6</v>
      </c>
      <c r="AJ112" s="45" t="s">
        <v>7128</v>
      </c>
      <c r="AK112" s="5">
        <v>-2.3946599999999998E-2</v>
      </c>
      <c r="AL112" s="5">
        <v>7.9686199999999992E-3</v>
      </c>
      <c r="AM112" s="5">
        <v>2.6547900000000002E-3</v>
      </c>
      <c r="AN112" s="5" t="s">
        <v>7128</v>
      </c>
      <c r="AO112" s="44">
        <v>-2.1000000000000001E-2</v>
      </c>
      <c r="AP112">
        <v>3.2000000000000002E-3</v>
      </c>
      <c r="AQ112" s="60">
        <v>3.2782552020793598E-10</v>
      </c>
      <c r="AR112">
        <v>5.01182851995816E-2</v>
      </c>
      <c r="AS112" s="45" t="s">
        <v>7128</v>
      </c>
      <c r="AT112" s="24" t="s">
        <v>6427</v>
      </c>
      <c r="AU112" s="23" t="s">
        <v>6427</v>
      </c>
      <c r="AV112" s="24" t="s">
        <v>6427</v>
      </c>
      <c r="AW112" s="23" t="s">
        <v>6427</v>
      </c>
      <c r="AX112" s="23"/>
      <c r="AY112" s="23" t="s">
        <v>6427</v>
      </c>
      <c r="AZ112" s="9" t="s">
        <v>6427</v>
      </c>
      <c r="BA112" s="5" t="s">
        <v>97</v>
      </c>
      <c r="BB112" s="5" t="s">
        <v>108</v>
      </c>
      <c r="BC112" s="140">
        <v>0.8377</v>
      </c>
      <c r="BD112" s="140">
        <v>0.69099999999999995</v>
      </c>
      <c r="BE112" s="140">
        <v>0.69099999999999995</v>
      </c>
      <c r="BF112" s="140">
        <v>0.65890000000000004</v>
      </c>
      <c r="BG112" s="140">
        <v>0.75</v>
      </c>
      <c r="BH112" s="140">
        <v>0.72740000000000005</v>
      </c>
      <c r="BI112" s="139">
        <v>0.75329999999999997</v>
      </c>
      <c r="BJ112" s="22"/>
      <c r="BK112" s="36" t="s">
        <v>6721</v>
      </c>
      <c r="BL112" s="19" t="s">
        <v>6456</v>
      </c>
      <c r="BM112" s="19" t="s">
        <v>6456</v>
      </c>
      <c r="BN112" s="19" t="s">
        <v>6456</v>
      </c>
      <c r="BO112" s="19" t="s">
        <v>6724</v>
      </c>
      <c r="BP112" s="19" t="s">
        <v>6465</v>
      </c>
      <c r="BQ112" s="19">
        <v>52195</v>
      </c>
      <c r="BR112" s="19" t="s">
        <v>6725</v>
      </c>
      <c r="BS112" s="19" t="s">
        <v>6465</v>
      </c>
      <c r="BT112" s="100">
        <v>46766</v>
      </c>
      <c r="BU112" s="5">
        <v>1.4750000000000001</v>
      </c>
      <c r="BV112" s="25" t="s">
        <v>6117</v>
      </c>
    </row>
    <row r="113" spans="1:74" x14ac:dyDescent="0.2">
      <c r="A113" s="31">
        <v>85</v>
      </c>
      <c r="B113" s="26" t="s">
        <v>6409</v>
      </c>
      <c r="C113" s="5">
        <v>6</v>
      </c>
      <c r="D113" s="5">
        <v>160355621</v>
      </c>
      <c r="E113" s="44" t="s">
        <v>97</v>
      </c>
      <c r="F113" t="s">
        <v>108</v>
      </c>
      <c r="G113" s="124">
        <v>0.50989769643835203</v>
      </c>
      <c r="H113" s="140">
        <v>0.48410300000000001</v>
      </c>
      <c r="I113">
        <v>5.67E-2</v>
      </c>
      <c r="J113">
        <v>7.7000000000000002E-3</v>
      </c>
      <c r="K113" s="60">
        <v>1.9620000000000001E-13</v>
      </c>
      <c r="L113" t="s">
        <v>7309</v>
      </c>
      <c r="M113">
        <v>24.2</v>
      </c>
      <c r="N113">
        <v>3.9550000000000001</v>
      </c>
      <c r="O113">
        <v>3</v>
      </c>
      <c r="P113">
        <v>0.26629999999999998</v>
      </c>
      <c r="Q113" s="45">
        <v>421743</v>
      </c>
      <c r="R113" s="35" t="s">
        <v>6427</v>
      </c>
      <c r="S113" s="33" t="s">
        <v>6427</v>
      </c>
      <c r="T113" s="33" t="s">
        <v>6427</v>
      </c>
      <c r="U113" s="160" t="s">
        <v>6427</v>
      </c>
      <c r="V113" s="7" t="s">
        <v>6186</v>
      </c>
      <c r="W113" s="21" t="s">
        <v>6132</v>
      </c>
      <c r="X113" s="7">
        <v>2.5399999999999999E-2</v>
      </c>
      <c r="Y113" s="5">
        <v>4.7999999999999996E-3</v>
      </c>
      <c r="Z113" s="23">
        <v>9.9200000000000002E-8</v>
      </c>
      <c r="AA113" s="5" t="s">
        <v>7127</v>
      </c>
      <c r="AB113" s="7" t="s">
        <v>6117</v>
      </c>
      <c r="AC113" s="5" t="s">
        <v>6117</v>
      </c>
      <c r="AD113" s="5" t="s">
        <v>6117</v>
      </c>
      <c r="AE113" s="5" t="s">
        <v>6117</v>
      </c>
      <c r="AF113" s="5" t="s">
        <v>6117</v>
      </c>
      <c r="AG113" s="44" t="s">
        <v>6117</v>
      </c>
      <c r="AH113" t="s">
        <v>6117</v>
      </c>
      <c r="AI113" t="s">
        <v>6117</v>
      </c>
      <c r="AJ113" s="45" t="s">
        <v>6117</v>
      </c>
      <c r="AK113" s="5">
        <v>3.2228199999999999E-2</v>
      </c>
      <c r="AL113" s="5">
        <v>6.8241500000000002E-3</v>
      </c>
      <c r="AM113" s="23">
        <v>2.3276599999999999E-6</v>
      </c>
      <c r="AN113" s="5" t="s">
        <v>7127</v>
      </c>
      <c r="AO113" s="44" t="s">
        <v>6117</v>
      </c>
      <c r="AP113" t="s">
        <v>6117</v>
      </c>
      <c r="AQ113" t="s">
        <v>6117</v>
      </c>
      <c r="AR113" t="s">
        <v>6117</v>
      </c>
      <c r="AS113" s="45" t="s">
        <v>6117</v>
      </c>
      <c r="AT113" s="7" t="s">
        <v>6726</v>
      </c>
      <c r="AU113" s="30" t="s">
        <v>6727</v>
      </c>
      <c r="AV113" s="24">
        <v>1.62E-17</v>
      </c>
      <c r="AW113" s="23">
        <v>1.6200000000000001E-15</v>
      </c>
      <c r="AX113" s="23"/>
      <c r="AY113" s="23">
        <v>5.9479899999999998E-7</v>
      </c>
      <c r="AZ113" s="51">
        <v>1.4731689629924101E-23</v>
      </c>
      <c r="BA113" s="5" t="s">
        <v>97</v>
      </c>
      <c r="BB113" s="5" t="s">
        <v>108</v>
      </c>
      <c r="BC113" s="140">
        <v>0.62329999999999997</v>
      </c>
      <c r="BD113" s="140">
        <v>0.41399999999999998</v>
      </c>
      <c r="BE113" s="140">
        <v>0.41399999999999998</v>
      </c>
      <c r="BF113" s="140">
        <v>0.38950000000000001</v>
      </c>
      <c r="BG113" s="140">
        <v>0.4985</v>
      </c>
      <c r="BH113" s="140">
        <v>0.47649999999999998</v>
      </c>
      <c r="BI113" s="139">
        <v>0.46600000000000003</v>
      </c>
      <c r="BJ113" s="22"/>
      <c r="BK113" s="36" t="s">
        <v>6728</v>
      </c>
      <c r="BL113" s="19" t="s">
        <v>6728</v>
      </c>
      <c r="BM113" s="19" t="s">
        <v>6455</v>
      </c>
      <c r="BN113" s="19" t="s">
        <v>147</v>
      </c>
      <c r="BO113" s="19" t="s">
        <v>6456</v>
      </c>
      <c r="BP113" s="19" t="s">
        <v>6456</v>
      </c>
      <c r="BQ113" s="19" t="s">
        <v>6456</v>
      </c>
      <c r="BR113" s="19" t="s">
        <v>6456</v>
      </c>
      <c r="BS113" s="19" t="s">
        <v>6456</v>
      </c>
      <c r="BT113" s="100" t="s">
        <v>6456</v>
      </c>
      <c r="BU113" s="5">
        <v>1.7250000000000001</v>
      </c>
      <c r="BV113" s="25" t="s">
        <v>6117</v>
      </c>
    </row>
    <row r="114" spans="1:74" x14ac:dyDescent="0.2">
      <c r="A114" s="31">
        <v>86</v>
      </c>
      <c r="B114" s="150" t="s">
        <v>6350</v>
      </c>
      <c r="C114" s="21">
        <v>7</v>
      </c>
      <c r="D114" s="21">
        <v>14858657</v>
      </c>
      <c r="E114" s="44" t="s">
        <v>48</v>
      </c>
      <c r="F114" t="s">
        <v>49</v>
      </c>
      <c r="G114" s="124">
        <v>0.82716969380404703</v>
      </c>
      <c r="H114" s="140">
        <v>0.17369999999999999</v>
      </c>
      <c r="I114">
        <v>-8.8099999999999998E-2</v>
      </c>
      <c r="J114">
        <v>1.01E-2</v>
      </c>
      <c r="K114" s="60">
        <v>3.1829999999999999E-18</v>
      </c>
      <c r="L114" t="s">
        <v>7310</v>
      </c>
      <c r="M114">
        <v>0.4</v>
      </c>
      <c r="N114">
        <v>3.0129999999999999</v>
      </c>
      <c r="O114">
        <v>3</v>
      </c>
      <c r="P114">
        <v>0.3896</v>
      </c>
      <c r="Q114" s="45">
        <v>421743</v>
      </c>
      <c r="R114" s="36">
        <v>-8.6388900000000005E-2</v>
      </c>
      <c r="S114" s="34">
        <v>1.0102099999999999E-2</v>
      </c>
      <c r="T114" s="34">
        <v>1.21E-17</v>
      </c>
      <c r="U114" s="100">
        <v>-1.4902E-2</v>
      </c>
      <c r="V114" s="7" t="s">
        <v>6186</v>
      </c>
      <c r="W114" s="21" t="s">
        <v>6174</v>
      </c>
      <c r="X114" s="7">
        <v>-6.2899999999999998E-2</v>
      </c>
      <c r="Y114" s="5">
        <v>4.7000000000000002E-3</v>
      </c>
      <c r="Z114" s="23">
        <v>5.4199999999999997E-41</v>
      </c>
      <c r="AA114" s="5" t="s">
        <v>7128</v>
      </c>
      <c r="AB114" s="7">
        <v>-6.0299999999999999E-2</v>
      </c>
      <c r="AC114" s="5">
        <v>5.7000000000000002E-3</v>
      </c>
      <c r="AD114" s="23">
        <v>1.26E-28</v>
      </c>
      <c r="AE114" s="5">
        <v>0.23398254215147901</v>
      </c>
      <c r="AF114" s="5" t="s">
        <v>7128</v>
      </c>
      <c r="AG114" s="44">
        <v>-6.7199999999999996E-2</v>
      </c>
      <c r="AH114">
        <v>8.3000000000000001E-3</v>
      </c>
      <c r="AI114" s="60">
        <v>4.5000000000000002E-16</v>
      </c>
      <c r="AJ114" s="45" t="s">
        <v>7128</v>
      </c>
      <c r="AK114" s="5">
        <v>-4.9608899999999997E-2</v>
      </c>
      <c r="AL114" s="5">
        <v>8.5156299999999997E-3</v>
      </c>
      <c r="AM114" s="23">
        <v>5.6897100000000002E-9</v>
      </c>
      <c r="AN114" s="5" t="s">
        <v>7128</v>
      </c>
      <c r="AO114" s="44">
        <v>-5.79E-2</v>
      </c>
      <c r="AP114">
        <v>3.5000000000000001E-3</v>
      </c>
      <c r="AQ114" s="60">
        <v>3.08629581645762E-59</v>
      </c>
      <c r="AR114">
        <v>0.20077594184288799</v>
      </c>
      <c r="AS114" s="45" t="s">
        <v>7128</v>
      </c>
      <c r="AT114" s="24" t="s">
        <v>6427</v>
      </c>
      <c r="AU114" s="23" t="s">
        <v>6427</v>
      </c>
      <c r="AV114" s="24" t="s">
        <v>6427</v>
      </c>
      <c r="AW114" s="23" t="s">
        <v>6427</v>
      </c>
      <c r="AX114" s="23"/>
      <c r="AY114" s="23" t="s">
        <v>6427</v>
      </c>
      <c r="AZ114" s="9" t="s">
        <v>6427</v>
      </c>
      <c r="BA114" s="5" t="s">
        <v>48</v>
      </c>
      <c r="BB114" s="5" t="s">
        <v>49</v>
      </c>
      <c r="BC114" s="140">
        <v>9.7513000000000002E-2</v>
      </c>
      <c r="BD114" s="140">
        <v>0.40661900000000001</v>
      </c>
      <c r="BE114" s="140">
        <v>0.40661900000000001</v>
      </c>
      <c r="BF114" s="140">
        <v>0.46446999999999999</v>
      </c>
      <c r="BG114" s="140">
        <v>0.202072</v>
      </c>
      <c r="BH114" s="140">
        <v>0.17461699999999999</v>
      </c>
      <c r="BI114" s="139">
        <v>0.206262</v>
      </c>
      <c r="BJ114" s="22"/>
      <c r="BK114" s="36" t="s">
        <v>6729</v>
      </c>
      <c r="BL114" s="19" t="s">
        <v>6729</v>
      </c>
      <c r="BM114" s="19" t="s">
        <v>6455</v>
      </c>
      <c r="BN114" s="19" t="s">
        <v>6517</v>
      </c>
      <c r="BO114" s="19" t="s">
        <v>6456</v>
      </c>
      <c r="BP114" s="19" t="s">
        <v>6456</v>
      </c>
      <c r="BQ114" s="19" t="s">
        <v>6456</v>
      </c>
      <c r="BR114" s="19" t="s">
        <v>6456</v>
      </c>
      <c r="BS114" s="19" t="s">
        <v>6456</v>
      </c>
      <c r="BT114" s="100" t="s">
        <v>6456</v>
      </c>
      <c r="BU114" s="5">
        <v>2.379</v>
      </c>
      <c r="BV114" s="25" t="s">
        <v>6730</v>
      </c>
    </row>
    <row r="115" spans="1:74" x14ac:dyDescent="0.2">
      <c r="A115" s="31">
        <v>86</v>
      </c>
      <c r="B115" s="150" t="s">
        <v>6351</v>
      </c>
      <c r="C115" s="21">
        <v>7</v>
      </c>
      <c r="D115" s="21">
        <v>15024208</v>
      </c>
      <c r="E115" s="44" t="s">
        <v>97</v>
      </c>
      <c r="F115" t="s">
        <v>49</v>
      </c>
      <c r="G115" s="124">
        <v>0.54824223131859895</v>
      </c>
      <c r="H115" s="140">
        <v>0.45039899999999999</v>
      </c>
      <c r="I115">
        <v>8.8800000000000004E-2</v>
      </c>
      <c r="J115">
        <v>7.7000000000000002E-3</v>
      </c>
      <c r="K115" s="60">
        <v>1.7909999999999999E-30</v>
      </c>
      <c r="L115" t="s">
        <v>7309</v>
      </c>
      <c r="M115">
        <v>75.3</v>
      </c>
      <c r="N115">
        <v>12.154999999999999</v>
      </c>
      <c r="O115">
        <v>3</v>
      </c>
      <c r="P115">
        <v>6.8719999999999996E-3</v>
      </c>
      <c r="Q115" s="45">
        <v>421743</v>
      </c>
      <c r="R115" s="35" t="s">
        <v>6427</v>
      </c>
      <c r="S115" s="33" t="s">
        <v>6427</v>
      </c>
      <c r="T115" s="33" t="s">
        <v>6427</v>
      </c>
      <c r="U115" s="160" t="s">
        <v>6427</v>
      </c>
      <c r="V115" s="7" t="s">
        <v>6186</v>
      </c>
      <c r="W115" s="21" t="s">
        <v>6132</v>
      </c>
      <c r="X115" s="7">
        <v>6.6600000000000006E-2</v>
      </c>
      <c r="Y115" s="5">
        <v>3.8E-3</v>
      </c>
      <c r="Z115" s="23">
        <v>1.4700000000000001E-70</v>
      </c>
      <c r="AA115" s="5" t="s">
        <v>7127</v>
      </c>
      <c r="AB115" s="7">
        <v>6.5699999999999995E-2</v>
      </c>
      <c r="AC115" s="5">
        <v>4.8999999999999998E-3</v>
      </c>
      <c r="AD115" s="23">
        <v>4.07E-44</v>
      </c>
      <c r="AE115" s="5">
        <v>0.82710569369062004</v>
      </c>
      <c r="AF115" s="5" t="s">
        <v>7127</v>
      </c>
      <c r="AG115" s="44">
        <v>6.3200000000000006E-2</v>
      </c>
      <c r="AH115">
        <v>6.4000000000000003E-3</v>
      </c>
      <c r="AI115" s="60">
        <v>4.3609999999999999E-23</v>
      </c>
      <c r="AJ115" s="45" t="s">
        <v>7127</v>
      </c>
      <c r="AK115" s="5">
        <v>5.2432600000000003E-2</v>
      </c>
      <c r="AL115" s="5">
        <v>6.8437400000000001E-3</v>
      </c>
      <c r="AM115" s="23">
        <v>1.8390799999999999E-14</v>
      </c>
      <c r="AN115" s="5" t="s">
        <v>7127</v>
      </c>
      <c r="AO115" s="44">
        <v>6.2300000000000001E-2</v>
      </c>
      <c r="AP115">
        <v>2.8999999999999998E-3</v>
      </c>
      <c r="AQ115" s="60">
        <v>3.9596509026575398E-101</v>
      </c>
      <c r="AR115">
        <v>1.7440013957559598E-2</v>
      </c>
      <c r="AS115" s="45" t="s">
        <v>7127</v>
      </c>
      <c r="AT115" s="24" t="s">
        <v>6427</v>
      </c>
      <c r="AU115" s="23" t="s">
        <v>6427</v>
      </c>
      <c r="AV115" s="24" t="s">
        <v>6427</v>
      </c>
      <c r="AW115" s="23" t="s">
        <v>6427</v>
      </c>
      <c r="AX115" s="23"/>
      <c r="AY115" s="23" t="s">
        <v>6427</v>
      </c>
      <c r="AZ115" s="9" t="s">
        <v>6427</v>
      </c>
      <c r="BA115" s="5" t="s">
        <v>49</v>
      </c>
      <c r="BB115" s="5" t="s">
        <v>97</v>
      </c>
      <c r="BC115" s="140">
        <v>0.56754300000000002</v>
      </c>
      <c r="BD115" s="140">
        <v>0.439141</v>
      </c>
      <c r="BE115" s="140">
        <v>0.439141</v>
      </c>
      <c r="BF115" s="140">
        <v>0.66817599999999999</v>
      </c>
      <c r="BG115" s="140">
        <v>0.45556799999999997</v>
      </c>
      <c r="BH115" s="140">
        <v>0.53807199999999999</v>
      </c>
      <c r="BI115" s="139">
        <v>0.49815500000000001</v>
      </c>
      <c r="BJ115" s="22"/>
      <c r="BK115" s="36" t="s">
        <v>6729</v>
      </c>
      <c r="BL115" s="19" t="s">
        <v>6456</v>
      </c>
      <c r="BM115" s="19" t="s">
        <v>6456</v>
      </c>
      <c r="BN115" s="19" t="s">
        <v>6456</v>
      </c>
      <c r="BO115" s="19" t="s">
        <v>6731</v>
      </c>
      <c r="BP115" s="19" t="s">
        <v>6486</v>
      </c>
      <c r="BQ115" s="19">
        <v>38134</v>
      </c>
      <c r="BR115" s="19" t="s">
        <v>6732</v>
      </c>
      <c r="BS115" s="19" t="s">
        <v>6465</v>
      </c>
      <c r="BT115" s="100">
        <v>41999</v>
      </c>
      <c r="BU115" s="5">
        <v>0.63600000000000001</v>
      </c>
      <c r="BV115" s="25" t="s">
        <v>6733</v>
      </c>
    </row>
    <row r="116" spans="1:74" x14ac:dyDescent="0.2">
      <c r="A116" s="31">
        <v>87</v>
      </c>
      <c r="B116" s="150" t="s">
        <v>6353</v>
      </c>
      <c r="C116" s="21">
        <v>7</v>
      </c>
      <c r="D116" s="21">
        <v>23400438</v>
      </c>
      <c r="E116" s="44" t="s">
        <v>97</v>
      </c>
      <c r="F116" t="s">
        <v>48</v>
      </c>
      <c r="G116" s="124">
        <v>0.97802642344745505</v>
      </c>
      <c r="H116" s="140">
        <v>2.1090000000000102E-2</v>
      </c>
      <c r="I116">
        <v>-0.15679999999999999</v>
      </c>
      <c r="J116">
        <v>2.5899999999999999E-2</v>
      </c>
      <c r="K116" s="60">
        <v>1.4579999999999999E-9</v>
      </c>
      <c r="L116" t="s">
        <v>7310</v>
      </c>
      <c r="M116">
        <v>0</v>
      </c>
      <c r="N116">
        <v>1.774</v>
      </c>
      <c r="O116">
        <v>3</v>
      </c>
      <c r="P116">
        <v>0.62060000000000004</v>
      </c>
      <c r="Q116" s="45">
        <v>421743</v>
      </c>
      <c r="R116" s="35" t="s">
        <v>6427</v>
      </c>
      <c r="S116" s="33" t="s">
        <v>6427</v>
      </c>
      <c r="T116" s="33" t="s">
        <v>6427</v>
      </c>
      <c r="U116" s="160" t="s">
        <v>6427</v>
      </c>
      <c r="V116" s="7" t="s">
        <v>6186</v>
      </c>
      <c r="W116" s="21" t="s">
        <v>6132</v>
      </c>
      <c r="X116" s="7">
        <v>-0.106</v>
      </c>
      <c r="Y116" s="5">
        <v>1.6199999999999999E-2</v>
      </c>
      <c r="Z116" s="23">
        <v>5.3100000000000003E-11</v>
      </c>
      <c r="AA116" s="5" t="s">
        <v>7128</v>
      </c>
      <c r="AB116" s="7">
        <v>-0.10730000000000001</v>
      </c>
      <c r="AC116" s="5">
        <v>2.2800000000000001E-2</v>
      </c>
      <c r="AD116" s="23">
        <v>1.5699999999999999E-5</v>
      </c>
      <c r="AE116" s="5">
        <v>0.75276345267952105</v>
      </c>
      <c r="AF116" s="5" t="s">
        <v>7128</v>
      </c>
      <c r="AG116" s="44">
        <v>-0.1135</v>
      </c>
      <c r="AH116">
        <v>2.2700000000000001E-2</v>
      </c>
      <c r="AI116" s="60">
        <v>5.8680000000000004E-7</v>
      </c>
      <c r="AJ116" s="45" t="s">
        <v>7128</v>
      </c>
      <c r="AK116" s="5">
        <v>-0.12931599999999999</v>
      </c>
      <c r="AL116" s="5">
        <v>6.2434400000000001E-2</v>
      </c>
      <c r="AM116" s="5">
        <v>3.8337200000000002E-2</v>
      </c>
      <c r="AN116" s="5" t="s">
        <v>7128</v>
      </c>
      <c r="AO116" s="44">
        <v>-9.0499999999999997E-2</v>
      </c>
      <c r="AP116">
        <v>1.2800000000000001E-2</v>
      </c>
      <c r="AQ116" s="60">
        <v>9.8718660169181995E-11</v>
      </c>
      <c r="AR116">
        <v>0.50026864148184802</v>
      </c>
      <c r="AS116" s="45" t="s">
        <v>7128</v>
      </c>
      <c r="AT116" s="24" t="s">
        <v>6427</v>
      </c>
      <c r="AU116" s="23" t="s">
        <v>6427</v>
      </c>
      <c r="AV116" s="24" t="s">
        <v>6427</v>
      </c>
      <c r="AW116" s="23" t="s">
        <v>6427</v>
      </c>
      <c r="AX116" s="23"/>
      <c r="AY116" s="23" t="s">
        <v>6427</v>
      </c>
      <c r="AZ116" s="9" t="s">
        <v>6427</v>
      </c>
      <c r="BA116" s="5" t="s">
        <v>97</v>
      </c>
      <c r="BB116" s="5" t="s">
        <v>48</v>
      </c>
      <c r="BC116" s="140">
        <v>3.8999999999999998E-3</v>
      </c>
      <c r="BD116" s="140">
        <v>1.06E-2</v>
      </c>
      <c r="BE116" s="140">
        <v>1.06E-2</v>
      </c>
      <c r="BF116" s="140">
        <v>0</v>
      </c>
      <c r="BG116" s="140">
        <v>1.4E-3</v>
      </c>
      <c r="BH116" s="140">
        <v>1.7100000000000001E-2</v>
      </c>
      <c r="BI116" s="139">
        <v>1.01E-2</v>
      </c>
      <c r="BJ116" s="22"/>
      <c r="BK116" s="36" t="s">
        <v>6734</v>
      </c>
      <c r="BL116" s="19" t="s">
        <v>6734</v>
      </c>
      <c r="BM116" s="19" t="s">
        <v>6455</v>
      </c>
      <c r="BN116" s="19" t="s">
        <v>6542</v>
      </c>
      <c r="BO116" s="19" t="s">
        <v>6456</v>
      </c>
      <c r="BP116" s="19" t="s">
        <v>6456</v>
      </c>
      <c r="BQ116" s="19" t="s">
        <v>6456</v>
      </c>
      <c r="BR116" s="19" t="s">
        <v>6456</v>
      </c>
      <c r="BS116" s="19" t="s">
        <v>6456</v>
      </c>
      <c r="BT116" s="100" t="s">
        <v>6456</v>
      </c>
      <c r="BU116" s="5">
        <v>0.40100000000000002</v>
      </c>
      <c r="BV116" s="25" t="s">
        <v>6491</v>
      </c>
    </row>
    <row r="117" spans="1:74" x14ac:dyDescent="0.2">
      <c r="A117" s="31">
        <v>88</v>
      </c>
      <c r="B117" s="150" t="s">
        <v>6354</v>
      </c>
      <c r="C117" s="21">
        <v>7</v>
      </c>
      <c r="D117" s="21">
        <v>28140937</v>
      </c>
      <c r="E117" s="44" t="s">
        <v>48</v>
      </c>
      <c r="F117" t="s">
        <v>49</v>
      </c>
      <c r="G117" s="124">
        <v>0.49545677966676399</v>
      </c>
      <c r="H117" s="140">
        <v>0.49849700000000002</v>
      </c>
      <c r="I117">
        <v>-0.13719999999999999</v>
      </c>
      <c r="J117">
        <v>7.7000000000000002E-3</v>
      </c>
      <c r="K117" s="60">
        <v>2.625E-70</v>
      </c>
      <c r="L117" t="s">
        <v>7310</v>
      </c>
      <c r="M117">
        <v>62.4</v>
      </c>
      <c r="N117">
        <v>7.984</v>
      </c>
      <c r="O117">
        <v>3</v>
      </c>
      <c r="P117">
        <v>4.6339999999999999E-2</v>
      </c>
      <c r="Q117" s="45">
        <v>421743</v>
      </c>
      <c r="R117" s="35" t="s">
        <v>6427</v>
      </c>
      <c r="S117" s="33" t="s">
        <v>6427</v>
      </c>
      <c r="T117" s="33" t="s">
        <v>6427</v>
      </c>
      <c r="U117" s="160" t="s">
        <v>6427</v>
      </c>
      <c r="V117" s="7" t="s">
        <v>6186</v>
      </c>
      <c r="W117" s="21" t="s">
        <v>6132</v>
      </c>
      <c r="X117" s="7">
        <v>-7.3300000000000004E-2</v>
      </c>
      <c r="Y117" s="5">
        <v>3.8999999999999998E-3</v>
      </c>
      <c r="Z117" s="23">
        <v>8.0300000000000004E-80</v>
      </c>
      <c r="AA117" s="5" t="s">
        <v>7128</v>
      </c>
      <c r="AB117" s="7">
        <v>-8.1600000000000006E-2</v>
      </c>
      <c r="AC117" s="5">
        <v>5.1000000000000004E-3</v>
      </c>
      <c r="AD117" s="23">
        <v>1.5400000000000001E-66</v>
      </c>
      <c r="AE117" s="5">
        <v>7.6739596851622895E-4</v>
      </c>
      <c r="AF117" s="5" t="s">
        <v>7128</v>
      </c>
      <c r="AG117" s="44">
        <v>-8.8900000000000007E-2</v>
      </c>
      <c r="AH117">
        <v>6.4000000000000003E-3</v>
      </c>
      <c r="AI117" s="60">
        <v>4.8409999999999995E-44</v>
      </c>
      <c r="AJ117" s="45" t="s">
        <v>7128</v>
      </c>
      <c r="AK117" s="5">
        <v>-5.4797600000000002E-2</v>
      </c>
      <c r="AL117" s="5">
        <v>6.8143800000000001E-3</v>
      </c>
      <c r="AM117" s="23">
        <v>8.8776900000000001E-16</v>
      </c>
      <c r="AN117" s="5" t="s">
        <v>7128</v>
      </c>
      <c r="AO117" s="44">
        <v>-7.2599999999999998E-2</v>
      </c>
      <c r="AP117">
        <v>3.0000000000000001E-3</v>
      </c>
      <c r="AQ117" s="60">
        <v>8.6454583795588797E-129</v>
      </c>
      <c r="AR117">
        <v>1.7738012365704599E-2</v>
      </c>
      <c r="AS117" s="45" t="s">
        <v>7128</v>
      </c>
      <c r="AT117" s="24" t="s">
        <v>6427</v>
      </c>
      <c r="AU117" s="23" t="s">
        <v>6427</v>
      </c>
      <c r="AV117" s="24" t="s">
        <v>6427</v>
      </c>
      <c r="AW117" s="23" t="s">
        <v>6427</v>
      </c>
      <c r="AX117" s="23"/>
      <c r="AY117" s="23" t="s">
        <v>6427</v>
      </c>
      <c r="AZ117" s="9" t="s">
        <v>6427</v>
      </c>
      <c r="BA117" s="5" t="s">
        <v>49</v>
      </c>
      <c r="BB117" s="5" t="s">
        <v>48</v>
      </c>
      <c r="BC117" s="140">
        <v>0.25034499999999998</v>
      </c>
      <c r="BD117" s="140">
        <v>0.35866999999999999</v>
      </c>
      <c r="BE117" s="140">
        <v>0.35866999999999999</v>
      </c>
      <c r="BF117" s="140">
        <v>0.212725</v>
      </c>
      <c r="BG117" s="140">
        <v>0.50575700000000001</v>
      </c>
      <c r="BH117" s="140">
        <v>0.50843400000000005</v>
      </c>
      <c r="BI117" s="139">
        <v>0.46875</v>
      </c>
      <c r="BJ117" s="22"/>
      <c r="BK117" s="36" t="s">
        <v>6735</v>
      </c>
      <c r="BL117" s="19" t="s">
        <v>6735</v>
      </c>
      <c r="BM117" s="19" t="s">
        <v>6455</v>
      </c>
      <c r="BN117" s="19" t="s">
        <v>147</v>
      </c>
      <c r="BO117" s="19" t="s">
        <v>6456</v>
      </c>
      <c r="BP117" s="19" t="s">
        <v>6456</v>
      </c>
      <c r="BQ117" s="19" t="s">
        <v>6456</v>
      </c>
      <c r="BR117" s="19" t="s">
        <v>6456</v>
      </c>
      <c r="BS117" s="19" t="s">
        <v>6456</v>
      </c>
      <c r="BT117" s="100" t="s">
        <v>6456</v>
      </c>
      <c r="BU117" s="5">
        <v>0.371</v>
      </c>
      <c r="BV117" s="25" t="s">
        <v>6736</v>
      </c>
    </row>
    <row r="118" spans="1:74" x14ac:dyDescent="0.2">
      <c r="A118" s="31">
        <v>89</v>
      </c>
      <c r="B118" s="150" t="s">
        <v>6355</v>
      </c>
      <c r="C118" s="21">
        <v>7</v>
      </c>
      <c r="D118" s="21">
        <v>30677027</v>
      </c>
      <c r="E118" s="44" t="s">
        <v>48</v>
      </c>
      <c r="F118" t="s">
        <v>49</v>
      </c>
      <c r="G118" s="124">
        <v>0.248465648539513</v>
      </c>
      <c r="H118" s="140">
        <v>0.240676</v>
      </c>
      <c r="I118">
        <v>-7.1900000000000006E-2</v>
      </c>
      <c r="J118">
        <v>9.1999999999999998E-3</v>
      </c>
      <c r="K118" s="60">
        <v>5.2839999999999999E-15</v>
      </c>
      <c r="L118" t="s">
        <v>7310</v>
      </c>
      <c r="M118">
        <v>0</v>
      </c>
      <c r="N118">
        <v>2.036</v>
      </c>
      <c r="O118">
        <v>3</v>
      </c>
      <c r="P118">
        <v>0.56499999999999995</v>
      </c>
      <c r="Q118" s="45">
        <v>421743</v>
      </c>
      <c r="R118" s="35" t="s">
        <v>6427</v>
      </c>
      <c r="S118" s="33" t="s">
        <v>6427</v>
      </c>
      <c r="T118" s="33" t="s">
        <v>6427</v>
      </c>
      <c r="U118" s="160" t="s">
        <v>6427</v>
      </c>
      <c r="V118" s="7" t="s">
        <v>6186</v>
      </c>
      <c r="W118" s="21" t="s">
        <v>6132</v>
      </c>
      <c r="X118" s="7">
        <v>-3.6400000000000002E-2</v>
      </c>
      <c r="Y118" s="5">
        <v>4.4000000000000003E-3</v>
      </c>
      <c r="Z118" s="23">
        <v>2.2099999999999999E-16</v>
      </c>
      <c r="AA118" s="5" t="s">
        <v>7128</v>
      </c>
      <c r="AB118" s="7">
        <v>-4.3799999999999999E-2</v>
      </c>
      <c r="AC118" s="5">
        <v>5.8999999999999999E-3</v>
      </c>
      <c r="AD118" s="23">
        <v>1.04E-13</v>
      </c>
      <c r="AE118" s="5">
        <v>0.68528297010228301</v>
      </c>
      <c r="AF118" s="5" t="s">
        <v>7128</v>
      </c>
      <c r="AG118" s="44">
        <v>-3.8899999999999997E-2</v>
      </c>
      <c r="AH118">
        <v>7.6E-3</v>
      </c>
      <c r="AI118" s="60">
        <v>3.5909999999999998E-7</v>
      </c>
      <c r="AJ118" s="45" t="s">
        <v>7128</v>
      </c>
      <c r="AK118" s="5">
        <v>-2.8509900000000001E-2</v>
      </c>
      <c r="AL118" s="5">
        <v>8.2132400000000001E-3</v>
      </c>
      <c r="AM118" s="5">
        <v>5.1810799999999998E-4</v>
      </c>
      <c r="AN118" s="5" t="s">
        <v>7128</v>
      </c>
      <c r="AO118" s="44">
        <v>-3.3300000000000003E-2</v>
      </c>
      <c r="AP118">
        <v>3.3999999999999998E-3</v>
      </c>
      <c r="AQ118" s="60">
        <v>1.62412332187681E-23</v>
      </c>
      <c r="AR118">
        <v>2.83979017868851E-4</v>
      </c>
      <c r="AS118" s="45" t="s">
        <v>7128</v>
      </c>
      <c r="AT118" s="24" t="s">
        <v>6427</v>
      </c>
      <c r="AU118" s="23" t="s">
        <v>6427</v>
      </c>
      <c r="AV118" s="24" t="s">
        <v>6427</v>
      </c>
      <c r="AW118" s="23" t="s">
        <v>6427</v>
      </c>
      <c r="AX118" s="23"/>
      <c r="AY118" s="23" t="s">
        <v>6427</v>
      </c>
      <c r="AZ118" s="9" t="s">
        <v>6427</v>
      </c>
      <c r="BA118" s="5" t="s">
        <v>49</v>
      </c>
      <c r="BB118" s="5" t="s">
        <v>48</v>
      </c>
      <c r="BC118" s="140">
        <v>0.77296799999999999</v>
      </c>
      <c r="BD118" s="140">
        <v>0.29550799999999999</v>
      </c>
      <c r="BE118" s="140">
        <v>0.29550799999999999</v>
      </c>
      <c r="BF118" s="140">
        <v>0.17461299999999999</v>
      </c>
      <c r="BG118" s="140">
        <v>0.21860599999999999</v>
      </c>
      <c r="BH118" s="140">
        <v>0.22267100000000001</v>
      </c>
      <c r="BI118" s="139">
        <v>0.25645800000000002</v>
      </c>
      <c r="BJ118" s="22"/>
      <c r="BK118" s="36" t="s">
        <v>6737</v>
      </c>
      <c r="BL118" s="19" t="s">
        <v>6737</v>
      </c>
      <c r="BM118" s="19" t="s">
        <v>6455</v>
      </c>
      <c r="BN118" s="19" t="s">
        <v>147</v>
      </c>
      <c r="BO118" s="19" t="s">
        <v>6456</v>
      </c>
      <c r="BP118" s="19" t="s">
        <v>6456</v>
      </c>
      <c r="BQ118" s="19" t="s">
        <v>6456</v>
      </c>
      <c r="BR118" s="19" t="s">
        <v>6456</v>
      </c>
      <c r="BS118" s="19" t="s">
        <v>6456</v>
      </c>
      <c r="BT118" s="100" t="s">
        <v>6456</v>
      </c>
      <c r="BU118" s="5">
        <v>0.112</v>
      </c>
      <c r="BV118" s="25" t="s">
        <v>6117</v>
      </c>
    </row>
    <row r="119" spans="1:74" x14ac:dyDescent="0.2">
      <c r="A119" s="31">
        <v>90</v>
      </c>
      <c r="B119" s="150" t="s">
        <v>6356</v>
      </c>
      <c r="C119" s="21">
        <v>7</v>
      </c>
      <c r="D119" s="21">
        <v>44192179</v>
      </c>
      <c r="E119" s="44" t="s">
        <v>48</v>
      </c>
      <c r="F119" t="s">
        <v>49</v>
      </c>
      <c r="G119" s="124">
        <v>0.77876802583563898</v>
      </c>
      <c r="H119" s="140">
        <v>0.21603800000000001</v>
      </c>
      <c r="I119">
        <v>-0.1057</v>
      </c>
      <c r="J119">
        <v>9.1999999999999998E-3</v>
      </c>
      <c r="K119" s="60">
        <v>1.395E-30</v>
      </c>
      <c r="L119" t="s">
        <v>7310</v>
      </c>
      <c r="M119">
        <v>73.3</v>
      </c>
      <c r="N119">
        <v>11.257</v>
      </c>
      <c r="O119">
        <v>3</v>
      </c>
      <c r="P119">
        <v>1.042E-2</v>
      </c>
      <c r="Q119" s="45">
        <v>421743</v>
      </c>
      <c r="R119" s="35" t="s">
        <v>6427</v>
      </c>
      <c r="S119" s="33" t="s">
        <v>6427</v>
      </c>
      <c r="T119" s="33" t="s">
        <v>6427</v>
      </c>
      <c r="U119" s="160" t="s">
        <v>6427</v>
      </c>
      <c r="V119" s="7" t="s">
        <v>6186</v>
      </c>
      <c r="W119" s="21" t="s">
        <v>6132</v>
      </c>
      <c r="X119" s="7">
        <v>-4.1700000000000001E-2</v>
      </c>
      <c r="Y119" s="5">
        <v>5.5999999999999999E-3</v>
      </c>
      <c r="Z119" s="23">
        <v>7.2899999999999997E-14</v>
      </c>
      <c r="AA119" s="5" t="s">
        <v>7128</v>
      </c>
      <c r="AB119" s="7">
        <v>-4.6699999999999998E-2</v>
      </c>
      <c r="AC119" s="5">
        <v>5.5999999999999999E-3</v>
      </c>
      <c r="AD119" s="23">
        <v>1.2E-18</v>
      </c>
      <c r="AE119" s="5">
        <v>8.2090653856777607E-2</v>
      </c>
      <c r="AF119" s="5" t="s">
        <v>7128</v>
      </c>
      <c r="AG119" s="44">
        <v>-6.0199999999999997E-2</v>
      </c>
      <c r="AH119">
        <v>8.0000000000000002E-3</v>
      </c>
      <c r="AI119" s="60">
        <v>3.8700000000000002E-14</v>
      </c>
      <c r="AJ119" s="45" t="s">
        <v>7128</v>
      </c>
      <c r="AK119" s="5">
        <v>-7.0205900000000002E-2</v>
      </c>
      <c r="AL119" s="5">
        <v>9.8796200000000004E-3</v>
      </c>
      <c r="AM119" s="23">
        <v>1.19344E-12</v>
      </c>
      <c r="AN119" s="5" t="s">
        <v>7128</v>
      </c>
      <c r="AO119" s="44">
        <v>-4.6899999999999997E-2</v>
      </c>
      <c r="AP119">
        <v>3.3E-3</v>
      </c>
      <c r="AQ119" s="60">
        <v>7.8721435179935795E-45</v>
      </c>
      <c r="AR119">
        <v>1.0892508428055E-2</v>
      </c>
      <c r="AS119" s="45" t="s">
        <v>7128</v>
      </c>
      <c r="AT119" s="24" t="s">
        <v>6427</v>
      </c>
      <c r="AU119" s="23" t="s">
        <v>6427</v>
      </c>
      <c r="AV119" s="24" t="s">
        <v>6427</v>
      </c>
      <c r="AW119" s="23" t="s">
        <v>6427</v>
      </c>
      <c r="AX119" s="23"/>
      <c r="AY119" s="23" t="s">
        <v>6427</v>
      </c>
      <c r="AZ119" s="9" t="s">
        <v>6427</v>
      </c>
      <c r="BA119" s="5" t="s">
        <v>48</v>
      </c>
      <c r="BB119" s="5" t="s">
        <v>49</v>
      </c>
      <c r="BC119" s="140">
        <v>0.51519700000000002</v>
      </c>
      <c r="BD119" s="140">
        <v>0.248227</v>
      </c>
      <c r="BE119" s="140">
        <v>0.248227</v>
      </c>
      <c r="BF119" s="140">
        <v>0.34128999999999998</v>
      </c>
      <c r="BG119" s="140">
        <v>0.14149900000000001</v>
      </c>
      <c r="BH119" s="140">
        <v>0.201182</v>
      </c>
      <c r="BI119" s="139">
        <v>0.21996299999999999</v>
      </c>
      <c r="BJ119" s="22"/>
      <c r="BK119" s="36" t="s">
        <v>1965</v>
      </c>
      <c r="BL119" s="19" t="s">
        <v>1965</v>
      </c>
      <c r="BM119" s="19" t="s">
        <v>6455</v>
      </c>
      <c r="BN119" s="19" t="s">
        <v>6472</v>
      </c>
      <c r="BO119" s="19" t="s">
        <v>6456</v>
      </c>
      <c r="BP119" s="19" t="s">
        <v>6456</v>
      </c>
      <c r="BQ119" s="19" t="s">
        <v>6456</v>
      </c>
      <c r="BR119" s="19" t="s">
        <v>6456</v>
      </c>
      <c r="BS119" s="19" t="s">
        <v>6456</v>
      </c>
      <c r="BT119" s="100" t="s">
        <v>6456</v>
      </c>
      <c r="BU119" s="5">
        <v>0.51500000000000001</v>
      </c>
      <c r="BV119" s="25" t="s">
        <v>6738</v>
      </c>
    </row>
    <row r="120" spans="1:74" x14ac:dyDescent="0.2">
      <c r="A120" s="31">
        <v>91</v>
      </c>
      <c r="B120" s="26" t="s">
        <v>6413</v>
      </c>
      <c r="C120" s="5">
        <v>7</v>
      </c>
      <c r="D120" s="5">
        <v>90242406</v>
      </c>
      <c r="E120" s="44" t="s">
        <v>97</v>
      </c>
      <c r="F120" t="s">
        <v>48</v>
      </c>
      <c r="G120" s="124">
        <v>0.81380034036130999</v>
      </c>
      <c r="H120" s="140">
        <v>0.18921499999999999</v>
      </c>
      <c r="I120">
        <v>5.62E-2</v>
      </c>
      <c r="J120">
        <v>1.01E-2</v>
      </c>
      <c r="K120" s="60">
        <v>2.805E-8</v>
      </c>
      <c r="L120" t="s">
        <v>7309</v>
      </c>
      <c r="M120">
        <v>0</v>
      </c>
      <c r="N120">
        <v>2.516</v>
      </c>
      <c r="O120">
        <v>3</v>
      </c>
      <c r="P120">
        <v>0.47239999999999999</v>
      </c>
      <c r="Q120" s="45">
        <v>421743</v>
      </c>
      <c r="R120" s="35" t="s">
        <v>6427</v>
      </c>
      <c r="S120" s="33" t="s">
        <v>6427</v>
      </c>
      <c r="T120" s="33" t="s">
        <v>6427</v>
      </c>
      <c r="U120" s="160" t="s">
        <v>6427</v>
      </c>
      <c r="V120" s="7" t="s">
        <v>6186</v>
      </c>
      <c r="W120" s="21" t="s">
        <v>6132</v>
      </c>
      <c r="X120" s="7">
        <v>2.06E-2</v>
      </c>
      <c r="Y120" s="5">
        <v>5.5999999999999999E-3</v>
      </c>
      <c r="Z120" s="5">
        <v>2.0579999999999999E-4</v>
      </c>
      <c r="AA120" s="5" t="s">
        <v>7127</v>
      </c>
      <c r="AB120" s="7">
        <v>8.6E-3</v>
      </c>
      <c r="AC120" s="5">
        <v>7.7999999999999996E-3</v>
      </c>
      <c r="AD120" s="5">
        <v>0.23335984000000001</v>
      </c>
      <c r="AE120" s="5">
        <v>0.22598384622364301</v>
      </c>
      <c r="AF120" s="5" t="s">
        <v>7127</v>
      </c>
      <c r="AG120" s="44">
        <v>1.67E-2</v>
      </c>
      <c r="AH120">
        <v>8.3999999999999995E-3</v>
      </c>
      <c r="AI120">
        <v>4.6179999999999999E-2</v>
      </c>
      <c r="AJ120" s="45" t="s">
        <v>7127</v>
      </c>
      <c r="AK120" s="5">
        <v>9.6561400000000006E-3</v>
      </c>
      <c r="AL120" s="5">
        <v>1.0808E-2</v>
      </c>
      <c r="AM120" s="5">
        <v>0.37163200000000002</v>
      </c>
      <c r="AN120" s="5" t="s">
        <v>7127</v>
      </c>
      <c r="AO120" s="44">
        <v>2.2100000000000002E-2</v>
      </c>
      <c r="AP120">
        <v>4.4000000000000003E-3</v>
      </c>
      <c r="AQ120" s="60">
        <v>1.8042231584864499E-6</v>
      </c>
      <c r="AR120">
        <v>6.3076709222497404E-2</v>
      </c>
      <c r="AS120" s="45" t="s">
        <v>7127</v>
      </c>
      <c r="AT120" s="7" t="s">
        <v>6739</v>
      </c>
      <c r="AU120" s="30" t="s">
        <v>6740</v>
      </c>
      <c r="AV120" s="24">
        <v>1.6400000000000001E-8</v>
      </c>
      <c r="AW120" s="23">
        <v>5.3599999999999997E-9</v>
      </c>
      <c r="AX120" s="23"/>
      <c r="AY120" s="5">
        <v>0.34612599999999999</v>
      </c>
      <c r="AZ120" s="51">
        <v>5.56458844065518E-15</v>
      </c>
      <c r="BA120" s="5" t="s">
        <v>48</v>
      </c>
      <c r="BB120" s="5" t="s">
        <v>97</v>
      </c>
      <c r="BC120" s="140">
        <v>0.94850000000000001</v>
      </c>
      <c r="BD120" s="140">
        <v>0.85970000000000002</v>
      </c>
      <c r="BE120" s="140">
        <v>0.85970000000000002</v>
      </c>
      <c r="BF120" s="140">
        <v>0.99939999999999996</v>
      </c>
      <c r="BG120" s="140">
        <v>0.89</v>
      </c>
      <c r="BH120" s="140">
        <v>0.83230000000000004</v>
      </c>
      <c r="BI120" s="139">
        <v>0.87819999999999998</v>
      </c>
      <c r="BJ120" s="22"/>
      <c r="BK120" s="36" t="s">
        <v>6741</v>
      </c>
      <c r="BL120" s="19" t="s">
        <v>6456</v>
      </c>
      <c r="BM120" s="19" t="s">
        <v>6456</v>
      </c>
      <c r="BN120" s="19" t="s">
        <v>6456</v>
      </c>
      <c r="BO120" s="19" t="s">
        <v>6742</v>
      </c>
      <c r="BP120" s="19" t="s">
        <v>6455</v>
      </c>
      <c r="BQ120" s="19">
        <v>4269</v>
      </c>
      <c r="BR120" s="19" t="s">
        <v>6741</v>
      </c>
      <c r="BS120" s="19" t="s">
        <v>6455</v>
      </c>
      <c r="BT120" s="100">
        <v>2768</v>
      </c>
      <c r="BU120" s="5">
        <v>1.88</v>
      </c>
      <c r="BV120" s="25" t="s">
        <v>6117</v>
      </c>
    </row>
    <row r="121" spans="1:74" x14ac:dyDescent="0.2">
      <c r="A121" s="31">
        <v>92</v>
      </c>
      <c r="B121" s="22" t="s">
        <v>6163</v>
      </c>
      <c r="C121" s="21">
        <v>7</v>
      </c>
      <c r="D121" s="21">
        <v>100816764</v>
      </c>
      <c r="E121" s="44" t="s">
        <v>48</v>
      </c>
      <c r="F121" t="s">
        <v>49</v>
      </c>
      <c r="G121" s="124">
        <v>0.20791262359778301</v>
      </c>
      <c r="H121" s="140">
        <v>0.217444</v>
      </c>
      <c r="I121">
        <v>-5.4600000000000003E-2</v>
      </c>
      <c r="J121">
        <v>9.7999999999999997E-3</v>
      </c>
      <c r="K121" s="60">
        <v>2.7479999999999999E-8</v>
      </c>
      <c r="L121" t="s">
        <v>7310</v>
      </c>
      <c r="M121">
        <v>0</v>
      </c>
      <c r="N121">
        <v>1.464</v>
      </c>
      <c r="O121">
        <v>3</v>
      </c>
      <c r="P121">
        <v>0.69059999999999999</v>
      </c>
      <c r="Q121" s="45">
        <v>421743</v>
      </c>
      <c r="R121" s="35" t="s">
        <v>6427</v>
      </c>
      <c r="S121" s="33" t="s">
        <v>6427</v>
      </c>
      <c r="T121" s="33" t="s">
        <v>6427</v>
      </c>
      <c r="U121" s="160" t="s">
        <v>6427</v>
      </c>
      <c r="V121" s="7" t="s">
        <v>6186</v>
      </c>
      <c r="W121" s="21" t="s">
        <v>6132</v>
      </c>
      <c r="X121" s="7">
        <v>-2.5000000000000001E-2</v>
      </c>
      <c r="Y121" s="5">
        <v>5.4999999999999997E-3</v>
      </c>
      <c r="Z121" s="23">
        <v>6.4899999999999997E-6</v>
      </c>
      <c r="AA121" s="5" t="s">
        <v>7128</v>
      </c>
      <c r="AB121" s="7">
        <v>-3.44E-2</v>
      </c>
      <c r="AC121" s="5">
        <v>7.7000000000000002E-3</v>
      </c>
      <c r="AD121" s="23">
        <v>8.3100000000000001E-5</v>
      </c>
      <c r="AE121" s="5">
        <v>0.86843806723469996</v>
      </c>
      <c r="AF121" s="5" t="s">
        <v>7128</v>
      </c>
      <c r="AG121" s="44">
        <v>-3.39E-2</v>
      </c>
      <c r="AH121">
        <v>7.9000000000000008E-3</v>
      </c>
      <c r="AI121" s="60">
        <v>1.5820000000000001E-5</v>
      </c>
      <c r="AJ121" s="45" t="s">
        <v>7128</v>
      </c>
      <c r="AK121" s="5">
        <v>-8.7941400000000006E-3</v>
      </c>
      <c r="AL121" s="5">
        <v>8.7382699999999994E-3</v>
      </c>
      <c r="AM121" s="5">
        <v>0.31422699999999998</v>
      </c>
      <c r="AN121" s="5" t="s">
        <v>7128</v>
      </c>
      <c r="AO121" s="44">
        <v>-2.4799999999999999E-2</v>
      </c>
      <c r="AP121">
        <v>4.3E-3</v>
      </c>
      <c r="AQ121" s="60">
        <v>5.3418083927299603E-7</v>
      </c>
      <c r="AR121">
        <v>0.75522248724910901</v>
      </c>
      <c r="AS121" s="45" t="s">
        <v>7128</v>
      </c>
      <c r="AT121" s="69" t="s">
        <v>6743</v>
      </c>
      <c r="AU121" s="68" t="s">
        <v>6744</v>
      </c>
      <c r="AV121" s="71">
        <v>8.6199999999999995E-5</v>
      </c>
      <c r="AW121" s="70">
        <v>1.5400000000000002E-5</v>
      </c>
      <c r="AX121" s="70"/>
      <c r="AY121" s="68">
        <v>0.68819699999999995</v>
      </c>
      <c r="AZ121" s="162">
        <v>3.9120659072048696E-6</v>
      </c>
      <c r="BA121" s="5" t="s">
        <v>49</v>
      </c>
      <c r="BB121" s="5" t="s">
        <v>48</v>
      </c>
      <c r="BC121" s="140">
        <v>5.8700000000000002E-2</v>
      </c>
      <c r="BD121" s="140">
        <v>9.0800000000000006E-2</v>
      </c>
      <c r="BE121" s="140">
        <v>9.0800000000000006E-2</v>
      </c>
      <c r="BF121" s="140">
        <v>0</v>
      </c>
      <c r="BG121" s="140">
        <v>0.18160000000000001</v>
      </c>
      <c r="BH121" s="140">
        <v>0.20050000000000001</v>
      </c>
      <c r="BI121" s="139">
        <v>0.1605</v>
      </c>
      <c r="BJ121" s="22" t="s">
        <v>6745</v>
      </c>
      <c r="BK121" s="36" t="s">
        <v>6745</v>
      </c>
      <c r="BL121" s="19" t="s">
        <v>6745</v>
      </c>
      <c r="BM121" s="19" t="s">
        <v>6455</v>
      </c>
      <c r="BN121" s="19" t="s">
        <v>6746</v>
      </c>
      <c r="BO121" s="19" t="s">
        <v>6456</v>
      </c>
      <c r="BP121" s="19" t="s">
        <v>6456</v>
      </c>
      <c r="BQ121" s="19" t="s">
        <v>6456</v>
      </c>
      <c r="BR121" s="19" t="s">
        <v>6456</v>
      </c>
      <c r="BS121" s="19" t="s">
        <v>6456</v>
      </c>
      <c r="BT121" s="100" t="s">
        <v>6456</v>
      </c>
      <c r="BU121" s="5">
        <v>5.1390000000000002</v>
      </c>
      <c r="BV121" s="25" t="s">
        <v>6117</v>
      </c>
    </row>
    <row r="122" spans="1:74" x14ac:dyDescent="0.2">
      <c r="A122" s="31">
        <v>93</v>
      </c>
      <c r="B122" s="26" t="s">
        <v>6410</v>
      </c>
      <c r="C122" s="5">
        <v>7</v>
      </c>
      <c r="D122" s="5">
        <v>102723542</v>
      </c>
      <c r="E122" s="44" t="s">
        <v>48</v>
      </c>
      <c r="F122" t="s">
        <v>49</v>
      </c>
      <c r="G122" s="124">
        <v>0.54828522066756302</v>
      </c>
      <c r="H122" s="140">
        <v>0.46028200000000002</v>
      </c>
      <c r="I122">
        <v>-4.53E-2</v>
      </c>
      <c r="J122">
        <v>8.0999999999999996E-3</v>
      </c>
      <c r="K122" s="60">
        <v>2.2110000000000001E-8</v>
      </c>
      <c r="L122" t="s">
        <v>7312</v>
      </c>
      <c r="M122">
        <v>79.3</v>
      </c>
      <c r="N122">
        <v>14.47</v>
      </c>
      <c r="O122">
        <v>3</v>
      </c>
      <c r="P122">
        <v>2.33E-3</v>
      </c>
      <c r="Q122" s="45">
        <v>421743</v>
      </c>
      <c r="R122" s="35" t="s">
        <v>6427</v>
      </c>
      <c r="S122" s="33" t="s">
        <v>6427</v>
      </c>
      <c r="T122" s="33" t="s">
        <v>6427</v>
      </c>
      <c r="U122" s="160" t="s">
        <v>6427</v>
      </c>
      <c r="V122" s="7" t="s">
        <v>6186</v>
      </c>
      <c r="W122" s="21" t="s">
        <v>6132</v>
      </c>
      <c r="X122" s="7">
        <v>-3.3399999999999999E-2</v>
      </c>
      <c r="Y122" s="5">
        <v>1.2200000000000001E-2</v>
      </c>
      <c r="Z122" s="5">
        <v>6.1180000000000002E-3</v>
      </c>
      <c r="AA122" s="5" t="s">
        <v>7128</v>
      </c>
      <c r="AB122" s="7" t="s">
        <v>6117</v>
      </c>
      <c r="AC122" s="5" t="s">
        <v>6117</v>
      </c>
      <c r="AD122" s="5" t="s">
        <v>6117</v>
      </c>
      <c r="AE122" s="5" t="s">
        <v>6117</v>
      </c>
      <c r="AF122" s="5" t="s">
        <v>6117</v>
      </c>
      <c r="AG122" s="44" t="s">
        <v>6117</v>
      </c>
      <c r="AH122" t="s">
        <v>6117</v>
      </c>
      <c r="AI122" t="s">
        <v>6117</v>
      </c>
      <c r="AJ122" s="45" t="s">
        <v>6117</v>
      </c>
      <c r="AK122" s="5">
        <v>-3.00092E-2</v>
      </c>
      <c r="AL122" s="5">
        <v>6.9567700000000001E-3</v>
      </c>
      <c r="AM122" s="23">
        <v>1.6056799999999998E-5</v>
      </c>
      <c r="AN122" s="5" t="s">
        <v>7128</v>
      </c>
      <c r="AO122" s="44" t="s">
        <v>6117</v>
      </c>
      <c r="AP122" t="s">
        <v>6117</v>
      </c>
      <c r="AQ122" t="s">
        <v>6117</v>
      </c>
      <c r="AR122" t="s">
        <v>6117</v>
      </c>
      <c r="AS122" s="45" t="s">
        <v>6117</v>
      </c>
      <c r="AT122" s="7" t="s">
        <v>6747</v>
      </c>
      <c r="AU122" s="30" t="s">
        <v>6748</v>
      </c>
      <c r="AV122" s="24">
        <v>4.33E-10</v>
      </c>
      <c r="AW122" s="23">
        <v>2.6099999999999999E-9</v>
      </c>
      <c r="AX122" s="23"/>
      <c r="AY122" s="23">
        <v>1.13972E-5</v>
      </c>
      <c r="AZ122" s="51">
        <v>9.2939073156114301E-20</v>
      </c>
      <c r="BA122" s="5" t="s">
        <v>48</v>
      </c>
      <c r="BB122" s="5" t="s">
        <v>49</v>
      </c>
      <c r="BC122" s="140">
        <v>0.1124</v>
      </c>
      <c r="BD122" s="140">
        <v>0.40749999999999997</v>
      </c>
      <c r="BE122" s="140">
        <v>0.40749999999999997</v>
      </c>
      <c r="BF122" s="140">
        <v>0.26419999999999999</v>
      </c>
      <c r="BG122" s="140">
        <v>0.41839999999999999</v>
      </c>
      <c r="BH122" s="140">
        <v>0.4516</v>
      </c>
      <c r="BI122" s="139">
        <v>0.39040000000000002</v>
      </c>
      <c r="BJ122" s="22"/>
      <c r="BK122" s="36" t="s">
        <v>6749</v>
      </c>
      <c r="BL122" s="19" t="s">
        <v>6456</v>
      </c>
      <c r="BM122" s="19" t="s">
        <v>6456</v>
      </c>
      <c r="BN122" s="19" t="s">
        <v>6456</v>
      </c>
      <c r="BO122" s="19" t="s">
        <v>6750</v>
      </c>
      <c r="BP122" s="19" t="s">
        <v>6574</v>
      </c>
      <c r="BQ122" s="19">
        <v>33073</v>
      </c>
      <c r="BR122" s="19" t="s">
        <v>6749</v>
      </c>
      <c r="BS122" s="19" t="s">
        <v>6455</v>
      </c>
      <c r="BT122" s="100">
        <v>25429</v>
      </c>
      <c r="BU122" s="5">
        <v>4.0190000000000001</v>
      </c>
      <c r="BV122" s="25" t="s">
        <v>6117</v>
      </c>
    </row>
    <row r="123" spans="1:74" x14ac:dyDescent="0.2">
      <c r="A123" s="31">
        <v>94</v>
      </c>
      <c r="B123" s="22" t="s">
        <v>6152</v>
      </c>
      <c r="C123" s="21">
        <v>7</v>
      </c>
      <c r="D123" s="21">
        <v>107980860</v>
      </c>
      <c r="E123" s="44" t="s">
        <v>6153</v>
      </c>
      <c r="F123" t="s">
        <v>97</v>
      </c>
      <c r="G123" s="124">
        <v>0.87196949416010305</v>
      </c>
      <c r="H123" s="140">
        <v>0.12756600000000001</v>
      </c>
      <c r="I123">
        <v>6.8900000000000003E-2</v>
      </c>
      <c r="J123">
        <v>1.26E-2</v>
      </c>
      <c r="K123" s="60">
        <v>4.3569999999999999E-8</v>
      </c>
      <c r="L123" t="s">
        <v>7315</v>
      </c>
      <c r="M123">
        <v>0</v>
      </c>
      <c r="N123">
        <v>1.7829999999999999</v>
      </c>
      <c r="O123">
        <v>2</v>
      </c>
      <c r="P123">
        <v>0.41010000000000002</v>
      </c>
      <c r="Q123" s="45">
        <v>395983</v>
      </c>
      <c r="R123" s="35" t="s">
        <v>6427</v>
      </c>
      <c r="S123" s="33" t="s">
        <v>6427</v>
      </c>
      <c r="T123" s="33" t="s">
        <v>6427</v>
      </c>
      <c r="U123" s="160" t="s">
        <v>6427</v>
      </c>
      <c r="V123" s="7" t="s">
        <v>6131</v>
      </c>
      <c r="W123" s="21" t="s">
        <v>6132</v>
      </c>
      <c r="X123" s="7" t="s">
        <v>6117</v>
      </c>
      <c r="Y123" s="5" t="s">
        <v>6117</v>
      </c>
      <c r="Z123" s="5" t="s">
        <v>6117</v>
      </c>
      <c r="AA123" s="5" t="s">
        <v>6117</v>
      </c>
      <c r="AB123" s="7" t="s">
        <v>6117</v>
      </c>
      <c r="AC123" s="5" t="s">
        <v>6117</v>
      </c>
      <c r="AD123" s="5" t="s">
        <v>6117</v>
      </c>
      <c r="AE123" s="5" t="s">
        <v>6117</v>
      </c>
      <c r="AF123" s="5" t="s">
        <v>6117</v>
      </c>
      <c r="AG123" s="44" t="s">
        <v>6117</v>
      </c>
      <c r="AH123" t="s">
        <v>6117</v>
      </c>
      <c r="AI123" t="s">
        <v>6117</v>
      </c>
      <c r="AJ123" s="45" t="s">
        <v>6117</v>
      </c>
      <c r="AK123" s="5">
        <v>-1.24289E-2</v>
      </c>
      <c r="AL123" s="5">
        <v>1.02845E-2</v>
      </c>
      <c r="AM123" s="5">
        <v>0.226855</v>
      </c>
      <c r="AN123" s="5" t="s">
        <v>7151</v>
      </c>
      <c r="AO123" s="44" t="s">
        <v>6117</v>
      </c>
      <c r="AP123" t="s">
        <v>6117</v>
      </c>
      <c r="AQ123" t="s">
        <v>6117</v>
      </c>
      <c r="AR123" t="s">
        <v>6117</v>
      </c>
      <c r="AS123" s="45" t="s">
        <v>6117</v>
      </c>
      <c r="AT123" s="7" t="s">
        <v>6117</v>
      </c>
      <c r="AU123" s="5" t="s">
        <v>6117</v>
      </c>
      <c r="AV123" s="7" t="s">
        <v>6117</v>
      </c>
      <c r="AW123" s="5" t="s">
        <v>6117</v>
      </c>
      <c r="AY123" s="5" t="s">
        <v>6117</v>
      </c>
      <c r="AZ123" s="12" t="s">
        <v>6117</v>
      </c>
      <c r="BA123" s="5" t="s">
        <v>49</v>
      </c>
      <c r="BB123" s="5" t="s">
        <v>6427</v>
      </c>
      <c r="BC123" s="140">
        <v>0.2087</v>
      </c>
      <c r="BD123" s="140">
        <v>0.22470000000000001</v>
      </c>
      <c r="BE123" s="140">
        <v>0.22470000000000001</v>
      </c>
      <c r="BF123" s="140">
        <v>5.9900000000000002E-2</v>
      </c>
      <c r="BG123" s="140">
        <v>0.20780000000000001</v>
      </c>
      <c r="BH123" s="140">
        <v>0.13700000000000001</v>
      </c>
      <c r="BI123" s="139">
        <v>0.1651</v>
      </c>
      <c r="BJ123" s="22"/>
      <c r="BK123" s="36" t="s">
        <v>6751</v>
      </c>
      <c r="BL123" s="19" t="s">
        <v>6751</v>
      </c>
      <c r="BM123" s="19" t="s">
        <v>6455</v>
      </c>
      <c r="BN123" s="19" t="s">
        <v>147</v>
      </c>
      <c r="BO123" s="19" t="s">
        <v>6456</v>
      </c>
      <c r="BP123" s="19" t="s">
        <v>6456</v>
      </c>
      <c r="BQ123" s="19" t="s">
        <v>6456</v>
      </c>
      <c r="BR123" s="19" t="s">
        <v>6456</v>
      </c>
      <c r="BS123" s="19" t="s">
        <v>6456</v>
      </c>
      <c r="BT123" s="100" t="s">
        <v>6456</v>
      </c>
      <c r="BU123" s="5" t="s">
        <v>6117</v>
      </c>
      <c r="BV123" s="25" t="s">
        <v>6117</v>
      </c>
    </row>
    <row r="124" spans="1:74" x14ac:dyDescent="0.2">
      <c r="A124" s="31">
        <v>95</v>
      </c>
      <c r="B124" s="22" t="s">
        <v>6752</v>
      </c>
      <c r="C124" s="21">
        <v>7</v>
      </c>
      <c r="D124" s="21">
        <v>128323039</v>
      </c>
      <c r="E124" s="44" t="s">
        <v>97</v>
      </c>
      <c r="F124" t="s">
        <v>108</v>
      </c>
      <c r="G124" s="124">
        <v>0.99992984603998203</v>
      </c>
      <c r="H124" s="140">
        <v>3.10000000000032E-5</v>
      </c>
      <c r="I124">
        <v>-2.3464999999999998</v>
      </c>
      <c r="J124">
        <v>0.42909999999999998</v>
      </c>
      <c r="K124" s="60">
        <v>4.5270000000000001E-8</v>
      </c>
      <c r="L124" t="s">
        <v>7310</v>
      </c>
      <c r="M124">
        <v>0</v>
      </c>
      <c r="N124">
        <v>1.018</v>
      </c>
      <c r="O124">
        <v>3</v>
      </c>
      <c r="P124">
        <v>0.79700000000000004</v>
      </c>
      <c r="Q124" s="45">
        <v>421743</v>
      </c>
      <c r="R124" s="35" t="s">
        <v>6427</v>
      </c>
      <c r="S124" s="33" t="s">
        <v>6427</v>
      </c>
      <c r="T124" s="33" t="s">
        <v>6427</v>
      </c>
      <c r="U124" s="160" t="s">
        <v>6427</v>
      </c>
      <c r="V124" s="7" t="s">
        <v>6131</v>
      </c>
      <c r="W124" s="21" t="s">
        <v>6132</v>
      </c>
      <c r="X124" s="7"/>
      <c r="Z124" s="5" t="s">
        <v>6117</v>
      </c>
      <c r="AB124" s="7" t="s">
        <v>6117</v>
      </c>
      <c r="AC124" s="5" t="s">
        <v>6117</v>
      </c>
      <c r="AD124" s="5" t="s">
        <v>6117</v>
      </c>
      <c r="AE124" s="5" t="s">
        <v>6117</v>
      </c>
      <c r="AF124" s="5" t="s">
        <v>6117</v>
      </c>
      <c r="AG124" s="44" t="s">
        <v>6117</v>
      </c>
      <c r="AH124" t="s">
        <v>6117</v>
      </c>
      <c r="AI124" t="s">
        <v>6117</v>
      </c>
      <c r="AJ124" s="45" t="s">
        <v>6117</v>
      </c>
      <c r="AK124" s="5" t="s">
        <v>6117</v>
      </c>
      <c r="AL124" s="5" t="s">
        <v>6117</v>
      </c>
      <c r="AM124" s="5" t="s">
        <v>6117</v>
      </c>
      <c r="AN124" s="5" t="s">
        <v>6117</v>
      </c>
      <c r="AO124" s="44" t="s">
        <v>6117</v>
      </c>
      <c r="AP124" t="s">
        <v>6117</v>
      </c>
      <c r="AQ124" t="s">
        <v>6117</v>
      </c>
      <c r="AR124" t="s">
        <v>6117</v>
      </c>
      <c r="AS124" s="45" t="s">
        <v>6117</v>
      </c>
      <c r="AT124" s="7" t="s">
        <v>6753</v>
      </c>
      <c r="AU124" s="5" t="s">
        <v>6754</v>
      </c>
      <c r="AV124" s="7">
        <v>0.21299999999999999</v>
      </c>
      <c r="AW124" s="5" t="s">
        <v>6117</v>
      </c>
      <c r="AY124" s="5" t="s">
        <v>6117</v>
      </c>
      <c r="AZ124" s="12" t="s">
        <v>6117</v>
      </c>
      <c r="BA124" s="5" t="s">
        <v>97</v>
      </c>
      <c r="BB124" s="5" t="s">
        <v>108</v>
      </c>
      <c r="BC124" s="140">
        <v>2.0999999999999999E-3</v>
      </c>
      <c r="BD124" s="140">
        <v>0</v>
      </c>
      <c r="BE124" s="140">
        <v>0</v>
      </c>
      <c r="BF124" s="140">
        <v>0</v>
      </c>
      <c r="BG124" s="140">
        <v>0</v>
      </c>
      <c r="BH124" s="140">
        <v>0</v>
      </c>
      <c r="BI124" s="139">
        <v>0</v>
      </c>
      <c r="BJ124" s="22" t="s">
        <v>6755</v>
      </c>
      <c r="BK124" s="36" t="s">
        <v>6755</v>
      </c>
      <c r="BL124" s="19" t="s">
        <v>6755</v>
      </c>
      <c r="BM124" s="19" t="s">
        <v>6455</v>
      </c>
      <c r="BN124" s="19" t="s">
        <v>6756</v>
      </c>
      <c r="BO124" s="19" t="s">
        <v>6456</v>
      </c>
      <c r="BP124" s="19" t="s">
        <v>6456</v>
      </c>
      <c r="BQ124" s="19" t="s">
        <v>6456</v>
      </c>
      <c r="BR124" s="19" t="s">
        <v>6456</v>
      </c>
      <c r="BS124" s="19" t="s">
        <v>6456</v>
      </c>
      <c r="BT124" s="100" t="s">
        <v>6456</v>
      </c>
      <c r="BU124" s="5">
        <v>1.026</v>
      </c>
      <c r="BV124" s="25" t="s">
        <v>6117</v>
      </c>
    </row>
    <row r="125" spans="1:74" x14ac:dyDescent="0.2">
      <c r="A125" s="31">
        <v>96</v>
      </c>
      <c r="B125" s="26" t="s">
        <v>6411</v>
      </c>
      <c r="C125" s="5">
        <v>7</v>
      </c>
      <c r="D125" s="5">
        <v>130767225</v>
      </c>
      <c r="E125" s="44" t="s">
        <v>48</v>
      </c>
      <c r="F125" t="s">
        <v>6412</v>
      </c>
      <c r="G125" s="124">
        <v>0.46971604061241101</v>
      </c>
      <c r="H125" s="140">
        <v>0.48082000000000003</v>
      </c>
      <c r="I125">
        <v>-8.9200000000000002E-2</v>
      </c>
      <c r="J125">
        <v>7.9000000000000008E-3</v>
      </c>
      <c r="K125" s="60">
        <v>9.1599999999999996E-30</v>
      </c>
      <c r="L125" t="s">
        <v>7310</v>
      </c>
      <c r="M125">
        <v>19.100000000000001</v>
      </c>
      <c r="N125">
        <v>3.71</v>
      </c>
      <c r="O125">
        <v>3</v>
      </c>
      <c r="P125">
        <v>0.29449999999999998</v>
      </c>
      <c r="Q125" s="45">
        <v>421743</v>
      </c>
      <c r="R125" s="35" t="s">
        <v>6427</v>
      </c>
      <c r="S125" s="33" t="s">
        <v>6427</v>
      </c>
      <c r="T125" s="33" t="s">
        <v>6427</v>
      </c>
      <c r="U125" s="160" t="s">
        <v>6427</v>
      </c>
      <c r="V125" s="7" t="s">
        <v>6186</v>
      </c>
      <c r="W125" s="21" t="s">
        <v>6132</v>
      </c>
      <c r="X125" s="7" t="s">
        <v>6117</v>
      </c>
      <c r="Y125" s="5" t="s">
        <v>6117</v>
      </c>
      <c r="Z125" s="5" t="s">
        <v>6117</v>
      </c>
      <c r="AA125" s="5" t="s">
        <v>6117</v>
      </c>
      <c r="AB125" s="7" t="s">
        <v>6117</v>
      </c>
      <c r="AC125" s="5" t="s">
        <v>6117</v>
      </c>
      <c r="AD125" s="5" t="s">
        <v>6117</v>
      </c>
      <c r="AE125" s="5" t="s">
        <v>6117</v>
      </c>
      <c r="AF125" s="5" t="s">
        <v>6117</v>
      </c>
      <c r="AG125" s="44" t="s">
        <v>6117</v>
      </c>
      <c r="AH125" t="s">
        <v>6117</v>
      </c>
      <c r="AI125" t="s">
        <v>6117</v>
      </c>
      <c r="AJ125" s="45" t="s">
        <v>6117</v>
      </c>
      <c r="AK125" s="5">
        <v>-4.9772700000000003E-2</v>
      </c>
      <c r="AL125" s="5">
        <v>6.83148E-3</v>
      </c>
      <c r="AM125" s="5" t="s">
        <v>6117</v>
      </c>
      <c r="AN125" s="5" t="s">
        <v>7128</v>
      </c>
      <c r="AO125" s="44" t="s">
        <v>6117</v>
      </c>
      <c r="AP125" t="s">
        <v>6117</v>
      </c>
      <c r="AQ125" t="s">
        <v>6117</v>
      </c>
      <c r="AR125" t="s">
        <v>6117</v>
      </c>
      <c r="AS125" s="45" t="s">
        <v>6117</v>
      </c>
      <c r="AT125" s="7" t="s">
        <v>6758</v>
      </c>
      <c r="AU125" s="30" t="s">
        <v>6759</v>
      </c>
      <c r="AV125" s="24">
        <v>1.1800000000000001E-18</v>
      </c>
      <c r="AW125" s="23">
        <v>2.7199999999999998E-16</v>
      </c>
      <c r="AX125" s="23"/>
      <c r="AY125" s="23">
        <v>3.6057899999999999E-13</v>
      </c>
      <c r="AZ125" s="51">
        <v>1.70011685782162E-40</v>
      </c>
      <c r="BA125" s="5" t="s">
        <v>6757</v>
      </c>
      <c r="BB125" s="5" t="s">
        <v>6427</v>
      </c>
      <c r="BC125" s="140">
        <v>0.13239999999999999</v>
      </c>
      <c r="BD125" s="140">
        <v>0.38059999999999999</v>
      </c>
      <c r="BE125" s="140">
        <v>0.38059999999999999</v>
      </c>
      <c r="BF125" s="140">
        <v>0.29620000000000002</v>
      </c>
      <c r="BG125" s="140">
        <v>0.4511</v>
      </c>
      <c r="BH125" s="140">
        <v>0.48409999999999997</v>
      </c>
      <c r="BI125" s="139">
        <v>0.47960000000000003</v>
      </c>
      <c r="BJ125" s="22"/>
      <c r="BK125" s="36" t="s">
        <v>6760</v>
      </c>
      <c r="BL125" s="19" t="s">
        <v>6456</v>
      </c>
      <c r="BM125" s="19" t="s">
        <v>6456</v>
      </c>
      <c r="BN125" s="19" t="s">
        <v>6456</v>
      </c>
      <c r="BO125" s="19" t="s">
        <v>6760</v>
      </c>
      <c r="BP125" s="19" t="s">
        <v>6455</v>
      </c>
      <c r="BQ125" s="19">
        <v>33050</v>
      </c>
      <c r="BR125" s="19" t="s">
        <v>6761</v>
      </c>
      <c r="BS125" s="19" t="s">
        <v>6465</v>
      </c>
      <c r="BT125" s="100">
        <v>22982</v>
      </c>
      <c r="BU125" s="5" t="s">
        <v>6117</v>
      </c>
      <c r="BV125" s="25" t="s">
        <v>6117</v>
      </c>
    </row>
    <row r="126" spans="1:74" x14ac:dyDescent="0.2">
      <c r="A126" s="31">
        <v>97</v>
      </c>
      <c r="B126" s="150" t="s">
        <v>6352</v>
      </c>
      <c r="C126" s="21">
        <v>7</v>
      </c>
      <c r="D126" s="21">
        <v>157229311</v>
      </c>
      <c r="E126" s="44" t="s">
        <v>97</v>
      </c>
      <c r="F126" t="s">
        <v>108</v>
      </c>
      <c r="G126" s="124">
        <v>0.81727477516639302</v>
      </c>
      <c r="H126" s="140">
        <v>0.18591299999999999</v>
      </c>
      <c r="I126">
        <v>9.2200000000000004E-2</v>
      </c>
      <c r="J126">
        <v>1.03E-2</v>
      </c>
      <c r="K126" s="60">
        <v>2.8649999999999998E-19</v>
      </c>
      <c r="L126" t="s">
        <v>7309</v>
      </c>
      <c r="M126">
        <v>22.2</v>
      </c>
      <c r="N126">
        <v>3.8540000000000001</v>
      </c>
      <c r="O126">
        <v>3</v>
      </c>
      <c r="P126">
        <v>0.2777</v>
      </c>
      <c r="Q126" s="45">
        <v>421743</v>
      </c>
      <c r="R126" s="35" t="s">
        <v>6427</v>
      </c>
      <c r="S126" s="33" t="s">
        <v>6427</v>
      </c>
      <c r="T126" s="33" t="s">
        <v>6427</v>
      </c>
      <c r="U126" s="160" t="s">
        <v>6427</v>
      </c>
      <c r="V126" s="7" t="s">
        <v>6186</v>
      </c>
      <c r="W126" s="21" t="s">
        <v>6132</v>
      </c>
      <c r="X126" s="7">
        <v>5.5500000000000001E-2</v>
      </c>
      <c r="Y126" s="5">
        <v>5.5999999999999999E-3</v>
      </c>
      <c r="Z126" s="23">
        <v>4.8800000000000003E-23</v>
      </c>
      <c r="AA126" s="5" t="s">
        <v>7127</v>
      </c>
      <c r="AB126" s="7">
        <v>6.3299999999999995E-2</v>
      </c>
      <c r="AC126" s="5">
        <v>8.2000000000000007E-3</v>
      </c>
      <c r="AD126" s="23">
        <v>1.8500000000000001E-15</v>
      </c>
      <c r="AE126" s="5">
        <v>0.41921408037656199</v>
      </c>
      <c r="AF126" s="5" t="s">
        <v>7127</v>
      </c>
      <c r="AG126" s="44">
        <v>6.8400000000000002E-2</v>
      </c>
      <c r="AH126">
        <v>8.8000000000000005E-3</v>
      </c>
      <c r="AI126" s="60">
        <v>7.4180000000000002E-15</v>
      </c>
      <c r="AJ126" s="45" t="s">
        <v>7127</v>
      </c>
      <c r="AK126" s="5" t="s">
        <v>6117</v>
      </c>
      <c r="AL126" s="5" t="s">
        <v>6117</v>
      </c>
      <c r="AM126" s="5" t="s">
        <v>6117</v>
      </c>
      <c r="AN126" s="5" t="s">
        <v>6117</v>
      </c>
      <c r="AO126" s="44">
        <v>6.25E-2</v>
      </c>
      <c r="AP126">
        <v>4.5999999999999999E-3</v>
      </c>
      <c r="AQ126" s="60">
        <v>5.8314748267461398E-39</v>
      </c>
      <c r="AR126">
        <v>0.23561187021309399</v>
      </c>
      <c r="AS126" s="45" t="s">
        <v>7127</v>
      </c>
      <c r="AT126" s="24" t="s">
        <v>6427</v>
      </c>
      <c r="AU126" s="23" t="s">
        <v>6427</v>
      </c>
      <c r="AV126" s="24" t="s">
        <v>6427</v>
      </c>
      <c r="AW126" s="23" t="s">
        <v>6427</v>
      </c>
      <c r="AX126" s="23"/>
      <c r="AY126" s="23" t="s">
        <v>6427</v>
      </c>
      <c r="AZ126" s="9" t="s">
        <v>6427</v>
      </c>
      <c r="BA126" s="5" t="s">
        <v>108</v>
      </c>
      <c r="BB126" s="5" t="s">
        <v>97</v>
      </c>
      <c r="BC126" s="140">
        <v>0.84299999999999997</v>
      </c>
      <c r="BD126" s="140">
        <v>0.89390000000000003</v>
      </c>
      <c r="BE126" s="140">
        <v>0.89390000000000003</v>
      </c>
      <c r="BF126" s="140">
        <v>0.99360000000000004</v>
      </c>
      <c r="BG126" s="140">
        <v>0.90469999999999995</v>
      </c>
      <c r="BH126" s="140">
        <v>0.84350000000000003</v>
      </c>
      <c r="BI126" s="139">
        <v>0.86990000000000001</v>
      </c>
      <c r="BJ126" s="22"/>
      <c r="BK126" s="36" t="s">
        <v>6762</v>
      </c>
      <c r="BL126" s="19" t="s">
        <v>6762</v>
      </c>
      <c r="BM126" s="19" t="s">
        <v>6455</v>
      </c>
      <c r="BN126" s="19" t="s">
        <v>6517</v>
      </c>
      <c r="BO126" s="19" t="s">
        <v>6456</v>
      </c>
      <c r="BP126" s="19" t="s">
        <v>6456</v>
      </c>
      <c r="BQ126" s="19" t="s">
        <v>6456</v>
      </c>
      <c r="BR126" s="19" t="s">
        <v>6456</v>
      </c>
      <c r="BS126" s="19" t="s">
        <v>6456</v>
      </c>
      <c r="BT126" s="100" t="s">
        <v>6456</v>
      </c>
      <c r="BU126" s="5">
        <v>3.2709999999999999</v>
      </c>
      <c r="BV126" s="25" t="s">
        <v>6117</v>
      </c>
    </row>
    <row r="127" spans="1:74" x14ac:dyDescent="0.2">
      <c r="A127" s="31">
        <v>98</v>
      </c>
      <c r="B127" s="150" t="s">
        <v>6362</v>
      </c>
      <c r="C127" s="21">
        <v>8</v>
      </c>
      <c r="D127" s="21">
        <v>9323885</v>
      </c>
      <c r="E127" s="44" t="s">
        <v>97</v>
      </c>
      <c r="F127" t="s">
        <v>108</v>
      </c>
      <c r="G127" s="124">
        <v>0.89560703317897405</v>
      </c>
      <c r="H127" s="140">
        <v>0.10417899999999999</v>
      </c>
      <c r="I127">
        <v>-7.2599999999999998E-2</v>
      </c>
      <c r="J127">
        <v>1.26E-2</v>
      </c>
      <c r="K127" s="60">
        <v>8.5129999999999999E-9</v>
      </c>
      <c r="L127" t="s">
        <v>7310</v>
      </c>
      <c r="M127">
        <v>0</v>
      </c>
      <c r="N127">
        <v>2.355</v>
      </c>
      <c r="O127">
        <v>3</v>
      </c>
      <c r="P127">
        <v>0.50209999999999999</v>
      </c>
      <c r="Q127" s="45">
        <v>421743</v>
      </c>
      <c r="R127" s="35" t="s">
        <v>6427</v>
      </c>
      <c r="S127" s="33" t="s">
        <v>6427</v>
      </c>
      <c r="T127" s="33" t="s">
        <v>6427</v>
      </c>
      <c r="U127" s="160" t="s">
        <v>6427</v>
      </c>
      <c r="V127" s="7" t="s">
        <v>6186</v>
      </c>
      <c r="W127" s="21" t="s">
        <v>6132</v>
      </c>
      <c r="X127" s="7">
        <v>-4.2700000000000002E-2</v>
      </c>
      <c r="Y127" s="5">
        <v>6.6E-3</v>
      </c>
      <c r="Z127" s="23">
        <v>1.15E-10</v>
      </c>
      <c r="AA127" s="5" t="s">
        <v>7128</v>
      </c>
      <c r="AB127" s="7">
        <v>-5.11E-2</v>
      </c>
      <c r="AC127" s="5">
        <v>9.1000000000000004E-3</v>
      </c>
      <c r="AD127" s="23">
        <v>8.1199999999999993E-9</v>
      </c>
      <c r="AE127" s="5">
        <v>0.13173220928784601</v>
      </c>
      <c r="AF127" s="5" t="s">
        <v>7128</v>
      </c>
      <c r="AG127" s="44">
        <v>-6.4000000000000001E-2</v>
      </c>
      <c r="AH127">
        <v>1.09E-2</v>
      </c>
      <c r="AI127" s="60">
        <v>4.1659999999999999E-9</v>
      </c>
      <c r="AJ127" s="45" t="s">
        <v>7128</v>
      </c>
      <c r="AK127" s="5">
        <v>-5.8174700000000003E-2</v>
      </c>
      <c r="AL127" s="5">
        <v>9.6140300000000008E-3</v>
      </c>
      <c r="AM127" s="23">
        <v>1.4393E-9</v>
      </c>
      <c r="AN127" s="5" t="s">
        <v>7128</v>
      </c>
      <c r="AO127" s="44">
        <v>-4.6399999999999997E-2</v>
      </c>
      <c r="AP127">
        <v>4.8999999999999998E-3</v>
      </c>
      <c r="AQ127" s="60">
        <v>2.32607593202301E-23</v>
      </c>
      <c r="AR127" s="60">
        <v>5.1404538431516398E-5</v>
      </c>
      <c r="AS127" s="45" t="s">
        <v>7128</v>
      </c>
      <c r="AT127" s="24" t="s">
        <v>6427</v>
      </c>
      <c r="AU127" s="23" t="s">
        <v>6427</v>
      </c>
      <c r="AV127" s="24" t="s">
        <v>6427</v>
      </c>
      <c r="AW127" s="23" t="s">
        <v>6427</v>
      </c>
      <c r="AX127" s="23"/>
      <c r="AY127" s="23" t="s">
        <v>6427</v>
      </c>
      <c r="AZ127" s="9" t="s">
        <v>6427</v>
      </c>
      <c r="BA127" s="5" t="s">
        <v>108</v>
      </c>
      <c r="BB127" s="5" t="s">
        <v>97</v>
      </c>
      <c r="BC127" s="140">
        <v>0.818851</v>
      </c>
      <c r="BD127" s="140">
        <v>0.77122599999999997</v>
      </c>
      <c r="BE127" s="140">
        <v>0.77122599999999997</v>
      </c>
      <c r="BF127" s="140">
        <v>0.98782000000000003</v>
      </c>
      <c r="BG127" s="140">
        <v>0.84139299999999995</v>
      </c>
      <c r="BH127" s="140">
        <v>0.90272399999999997</v>
      </c>
      <c r="BI127" s="139">
        <v>0.87177099999999996</v>
      </c>
      <c r="BJ127" s="22"/>
      <c r="BK127" s="36" t="s">
        <v>6763</v>
      </c>
      <c r="BL127" s="19" t="s">
        <v>6764</v>
      </c>
      <c r="BM127" s="19" t="s">
        <v>6465</v>
      </c>
      <c r="BN127" s="19" t="s">
        <v>6765</v>
      </c>
      <c r="BO127" s="19" t="s">
        <v>6456</v>
      </c>
      <c r="BP127" s="19" t="s">
        <v>6456</v>
      </c>
      <c r="BQ127" s="19" t="s">
        <v>6456</v>
      </c>
      <c r="BR127" s="19" t="s">
        <v>6456</v>
      </c>
      <c r="BS127" s="19" t="s">
        <v>6456</v>
      </c>
      <c r="BT127" s="100" t="s">
        <v>6456</v>
      </c>
      <c r="BU127" s="5">
        <v>0.78400000000000003</v>
      </c>
      <c r="BV127" s="25" t="s">
        <v>6766</v>
      </c>
    </row>
    <row r="128" spans="1:74" x14ac:dyDescent="0.2">
      <c r="A128" s="31">
        <v>99</v>
      </c>
      <c r="B128" s="150" t="s">
        <v>6358</v>
      </c>
      <c r="C128" s="21">
        <v>8</v>
      </c>
      <c r="D128" s="21">
        <v>12765954</v>
      </c>
      <c r="E128" s="44" t="s">
        <v>97</v>
      </c>
      <c r="F128" t="s">
        <v>108</v>
      </c>
      <c r="G128" s="124">
        <v>0.67074873413903702</v>
      </c>
      <c r="H128" s="140">
        <v>0.33081199999999999</v>
      </c>
      <c r="I128">
        <v>-4.6300000000000001E-2</v>
      </c>
      <c r="J128">
        <v>8.3000000000000001E-3</v>
      </c>
      <c r="K128" s="60">
        <v>2.7310000000000001E-8</v>
      </c>
      <c r="L128" t="s">
        <v>7310</v>
      </c>
      <c r="M128">
        <v>55.5</v>
      </c>
      <c r="N128">
        <v>6.7469999999999999</v>
      </c>
      <c r="O128">
        <v>3</v>
      </c>
      <c r="P128">
        <v>8.0399999999999999E-2</v>
      </c>
      <c r="Q128" s="45">
        <v>421743</v>
      </c>
      <c r="R128" s="35" t="s">
        <v>6427</v>
      </c>
      <c r="S128" s="33" t="s">
        <v>6427</v>
      </c>
      <c r="T128" s="33" t="s">
        <v>6427</v>
      </c>
      <c r="U128" s="160" t="s">
        <v>6427</v>
      </c>
      <c r="V128" s="7" t="s">
        <v>6186</v>
      </c>
      <c r="W128" s="21" t="s">
        <v>6132</v>
      </c>
      <c r="X128" s="7">
        <v>-2.7E-2</v>
      </c>
      <c r="Y128" s="5">
        <v>5.4999999999999997E-3</v>
      </c>
      <c r="Z128" s="23">
        <v>7.4099999999999998E-7</v>
      </c>
      <c r="AA128" s="5" t="s">
        <v>7128</v>
      </c>
      <c r="AB128" s="7">
        <v>-2.8799999999999999E-2</v>
      </c>
      <c r="AC128" s="5">
        <v>5.4000000000000003E-3</v>
      </c>
      <c r="AD128" s="23">
        <v>1.2400000000000001E-9</v>
      </c>
      <c r="AE128" s="5">
        <v>2.2893429030512299E-3</v>
      </c>
      <c r="AF128" s="5" t="s">
        <v>7128</v>
      </c>
      <c r="AG128" s="44">
        <v>-3.4599999999999999E-2</v>
      </c>
      <c r="AH128">
        <v>6.8999999999999999E-3</v>
      </c>
      <c r="AI128" s="60">
        <v>5.5290000000000003E-7</v>
      </c>
      <c r="AJ128" s="45" t="s">
        <v>7128</v>
      </c>
      <c r="AK128" s="5">
        <v>-1.6934399999999999E-2</v>
      </c>
      <c r="AL128" s="5">
        <v>7.0592500000000004E-3</v>
      </c>
      <c r="AM128" s="5">
        <v>1.6444899999999998E-2</v>
      </c>
      <c r="AN128" s="5" t="s">
        <v>7128</v>
      </c>
      <c r="AO128" s="44">
        <v>-2.53E-2</v>
      </c>
      <c r="AP128">
        <v>3.0999999999999999E-3</v>
      </c>
      <c r="AQ128" s="60">
        <v>5.3806055024623399E-15</v>
      </c>
      <c r="AR128">
        <v>3.91608610549571E-2</v>
      </c>
      <c r="AS128" s="45" t="s">
        <v>7128</v>
      </c>
      <c r="AT128" s="24" t="s">
        <v>6427</v>
      </c>
      <c r="AU128" s="23" t="s">
        <v>6427</v>
      </c>
      <c r="AV128" s="24" t="s">
        <v>6427</v>
      </c>
      <c r="AW128" s="23" t="s">
        <v>6427</v>
      </c>
      <c r="AX128" s="23"/>
      <c r="AY128" s="23" t="s">
        <v>6427</v>
      </c>
      <c r="AZ128" s="9" t="s">
        <v>6427</v>
      </c>
      <c r="BA128" s="5" t="s">
        <v>97</v>
      </c>
      <c r="BB128" s="5" t="s">
        <v>108</v>
      </c>
      <c r="BC128" s="140">
        <v>0.29299999999999998</v>
      </c>
      <c r="BD128" s="140">
        <v>0.3377</v>
      </c>
      <c r="BE128" s="140">
        <v>0.3377</v>
      </c>
      <c r="BF128" s="140">
        <v>0.33479999999999999</v>
      </c>
      <c r="BG128" s="140">
        <v>0.39689999999999998</v>
      </c>
      <c r="BH128" s="140">
        <v>0.33750000000000002</v>
      </c>
      <c r="BI128" s="139">
        <v>0.3604</v>
      </c>
      <c r="BJ128" s="22"/>
      <c r="BK128" s="36" t="s">
        <v>6767</v>
      </c>
      <c r="BL128" s="19" t="s">
        <v>6768</v>
      </c>
      <c r="BM128" s="19" t="s">
        <v>6465</v>
      </c>
      <c r="BN128" s="19" t="s">
        <v>6769</v>
      </c>
      <c r="BO128" s="19" t="s">
        <v>6456</v>
      </c>
      <c r="BP128" s="19" t="s">
        <v>6456</v>
      </c>
      <c r="BQ128" s="19" t="s">
        <v>6456</v>
      </c>
      <c r="BR128" s="19" t="s">
        <v>6456</v>
      </c>
      <c r="BS128" s="19" t="s">
        <v>6456</v>
      </c>
      <c r="BT128" s="100" t="s">
        <v>6456</v>
      </c>
      <c r="BU128" s="5">
        <v>0.80300000000000005</v>
      </c>
      <c r="BV128" s="25" t="s">
        <v>6674</v>
      </c>
    </row>
    <row r="129" spans="1:74" x14ac:dyDescent="0.2">
      <c r="A129" s="31">
        <v>100</v>
      </c>
      <c r="B129" s="150" t="s">
        <v>6361</v>
      </c>
      <c r="C129" s="21">
        <v>8</v>
      </c>
      <c r="D129" s="21">
        <v>41661944</v>
      </c>
      <c r="E129" s="44" t="s">
        <v>97</v>
      </c>
      <c r="F129" t="s">
        <v>108</v>
      </c>
      <c r="G129" s="124">
        <v>0.75763438404905403</v>
      </c>
      <c r="H129" s="140">
        <v>0.238672</v>
      </c>
      <c r="I129">
        <v>9.1499999999999998E-2</v>
      </c>
      <c r="J129">
        <v>8.9999999999999993E-3</v>
      </c>
      <c r="K129" s="60">
        <v>4.7390000000000004E-24</v>
      </c>
      <c r="L129" t="s">
        <v>7309</v>
      </c>
      <c r="M129">
        <v>62.1</v>
      </c>
      <c r="N129">
        <v>7.9189999999999996</v>
      </c>
      <c r="O129">
        <v>3</v>
      </c>
      <c r="P129">
        <v>4.7719999999999999E-2</v>
      </c>
      <c r="Q129" s="45">
        <v>421743</v>
      </c>
      <c r="R129" s="35" t="s">
        <v>6427</v>
      </c>
      <c r="S129" s="33" t="s">
        <v>6427</v>
      </c>
      <c r="T129" s="33" t="s">
        <v>6427</v>
      </c>
      <c r="U129" s="160" t="s">
        <v>6427</v>
      </c>
      <c r="V129" s="7" t="s">
        <v>6186</v>
      </c>
      <c r="W129" s="21" t="s">
        <v>6132</v>
      </c>
      <c r="X129" s="7">
        <v>7.7200000000000005E-2</v>
      </c>
      <c r="Y129" s="5">
        <v>4.4999999999999997E-3</v>
      </c>
      <c r="Z129" s="23">
        <v>4.6200000000000001E-67</v>
      </c>
      <c r="AA129" s="5" t="s">
        <v>7127</v>
      </c>
      <c r="AB129" s="7">
        <v>7.5399999999999995E-2</v>
      </c>
      <c r="AC129" s="5">
        <v>5.8999999999999999E-3</v>
      </c>
      <c r="AD129" s="23">
        <v>1.0299999999999999E-41</v>
      </c>
      <c r="AE129" s="5">
        <v>2.32648311329226E-2</v>
      </c>
      <c r="AF129" s="5" t="s">
        <v>7127</v>
      </c>
      <c r="AG129" s="44">
        <v>8.2199999999999995E-2</v>
      </c>
      <c r="AH129">
        <v>7.6E-3</v>
      </c>
      <c r="AI129" s="60">
        <v>5.6410000000000001E-27</v>
      </c>
      <c r="AJ129" s="45" t="s">
        <v>7127</v>
      </c>
      <c r="AK129" s="5">
        <v>6.2140099999999997E-2</v>
      </c>
      <c r="AL129" s="5">
        <v>8.5176399999999999E-3</v>
      </c>
      <c r="AM129" s="23">
        <v>2.9764600000000001E-13</v>
      </c>
      <c r="AN129" s="5" t="s">
        <v>7127</v>
      </c>
      <c r="AO129" s="44">
        <v>6.6199999999999995E-2</v>
      </c>
      <c r="AP129">
        <v>3.3999999999999998E-3</v>
      </c>
      <c r="AQ129" s="60">
        <v>1.5323765459520101E-85</v>
      </c>
      <c r="AR129" s="60">
        <v>8.8045006018008501E-7</v>
      </c>
      <c r="AS129" s="45" t="s">
        <v>7127</v>
      </c>
      <c r="AT129" s="24" t="s">
        <v>6427</v>
      </c>
      <c r="AU129" s="23" t="s">
        <v>6427</v>
      </c>
      <c r="AV129" s="24" t="s">
        <v>6427</v>
      </c>
      <c r="AW129" s="23" t="s">
        <v>6427</v>
      </c>
      <c r="AX129" s="23"/>
      <c r="AY129" s="23" t="s">
        <v>6427</v>
      </c>
      <c r="AZ129" s="9" t="s">
        <v>6427</v>
      </c>
      <c r="BA129" s="5" t="s">
        <v>108</v>
      </c>
      <c r="BB129" s="5" t="s">
        <v>97</v>
      </c>
      <c r="BC129" s="140">
        <v>0.75019999999999998</v>
      </c>
      <c r="BD129" s="140">
        <v>0.78129999999999999</v>
      </c>
      <c r="BE129" s="140">
        <v>0.78129999999999999</v>
      </c>
      <c r="BF129" s="140">
        <v>0.84899999999999998</v>
      </c>
      <c r="BG129" s="140">
        <v>0.79800000000000004</v>
      </c>
      <c r="BH129" s="140">
        <v>0.76259999999999994</v>
      </c>
      <c r="BI129" s="139">
        <v>0.76480000000000004</v>
      </c>
      <c r="BJ129" s="22"/>
      <c r="BK129" s="36" t="s">
        <v>6770</v>
      </c>
      <c r="BL129" s="19" t="s">
        <v>6770</v>
      </c>
      <c r="BM129" s="19" t="s">
        <v>6455</v>
      </c>
      <c r="BN129" s="19" t="s">
        <v>6542</v>
      </c>
      <c r="BO129" s="19" t="s">
        <v>6456</v>
      </c>
      <c r="BP129" s="19" t="s">
        <v>6456</v>
      </c>
      <c r="BQ129" s="19" t="s">
        <v>6456</v>
      </c>
      <c r="BR129" s="19" t="s">
        <v>6456</v>
      </c>
      <c r="BS129" s="19" t="s">
        <v>6456</v>
      </c>
      <c r="BT129" s="100" t="s">
        <v>6456</v>
      </c>
      <c r="BU129" s="5">
        <v>14.59</v>
      </c>
      <c r="BV129" s="25" t="s">
        <v>6771</v>
      </c>
    </row>
    <row r="130" spans="1:74" x14ac:dyDescent="0.2">
      <c r="A130" s="31">
        <v>101</v>
      </c>
      <c r="B130" s="26" t="s">
        <v>6414</v>
      </c>
      <c r="C130" s="5">
        <v>8</v>
      </c>
      <c r="D130" s="5">
        <v>71514886</v>
      </c>
      <c r="E130" s="44" t="s">
        <v>97</v>
      </c>
      <c r="F130" t="s">
        <v>49</v>
      </c>
      <c r="G130" s="124">
        <v>7.71289803529637E-2</v>
      </c>
      <c r="H130" s="140">
        <v>7.9019000000000006E-2</v>
      </c>
      <c r="I130">
        <v>9.0499999999999997E-2</v>
      </c>
      <c r="J130">
        <v>1.4200000000000001E-2</v>
      </c>
      <c r="K130" s="60">
        <v>1.945E-10</v>
      </c>
      <c r="L130" t="s">
        <v>7309</v>
      </c>
      <c r="M130">
        <v>56.5</v>
      </c>
      <c r="N130">
        <v>6.8929999999999998</v>
      </c>
      <c r="O130">
        <v>3</v>
      </c>
      <c r="P130">
        <v>7.5399999999999995E-2</v>
      </c>
      <c r="Q130" s="45">
        <v>421743</v>
      </c>
      <c r="R130" s="35" t="s">
        <v>6427</v>
      </c>
      <c r="S130" s="33" t="s">
        <v>6427</v>
      </c>
      <c r="T130" s="33" t="s">
        <v>6427</v>
      </c>
      <c r="U130" s="160" t="s">
        <v>6427</v>
      </c>
      <c r="V130" s="7" t="s">
        <v>6186</v>
      </c>
      <c r="W130" s="21" t="s">
        <v>6132</v>
      </c>
      <c r="X130" s="7">
        <v>3.2199999999999999E-2</v>
      </c>
      <c r="Y130" s="5">
        <v>6.7000000000000002E-3</v>
      </c>
      <c r="Z130" s="23">
        <v>1.3799999999999999E-6</v>
      </c>
      <c r="AA130" s="5" t="s">
        <v>7127</v>
      </c>
      <c r="AB130" s="7">
        <v>4.3499999999999997E-2</v>
      </c>
      <c r="AC130" s="5">
        <v>8.3999999999999995E-3</v>
      </c>
      <c r="AD130" s="23">
        <v>1.57E-6</v>
      </c>
      <c r="AE130" s="5">
        <v>0.91925659589820796</v>
      </c>
      <c r="AF130" s="5" t="s">
        <v>7127</v>
      </c>
      <c r="AG130" s="44">
        <v>4.7100000000000003E-2</v>
      </c>
      <c r="AH130">
        <v>1.2500000000000001E-2</v>
      </c>
      <c r="AI130">
        <v>1.5669999999999999E-4</v>
      </c>
      <c r="AJ130" s="45" t="s">
        <v>7127</v>
      </c>
      <c r="AK130" s="5">
        <v>7.34823E-2</v>
      </c>
      <c r="AL130" s="5">
        <v>1.77761E-2</v>
      </c>
      <c r="AM130" s="23">
        <v>3.56845E-5</v>
      </c>
      <c r="AN130" s="5" t="s">
        <v>7127</v>
      </c>
      <c r="AO130" s="44">
        <v>3.32E-2</v>
      </c>
      <c r="AP130">
        <v>5.1000000000000004E-3</v>
      </c>
      <c r="AQ130" s="60">
        <v>6.6938786055654503E-9</v>
      </c>
      <c r="AR130">
        <v>0.585673746844662</v>
      </c>
      <c r="AS130" s="45" t="s">
        <v>7127</v>
      </c>
      <c r="AT130" s="7" t="s">
        <v>6772</v>
      </c>
      <c r="AU130" s="30" t="s">
        <v>6773</v>
      </c>
      <c r="AV130" s="24">
        <v>1.28E-8</v>
      </c>
      <c r="AW130" s="23">
        <v>3.4300000000000002E-6</v>
      </c>
      <c r="AX130" s="23"/>
      <c r="AY130" s="23">
        <v>2.1431900000000001E-4</v>
      </c>
      <c r="AZ130" s="51">
        <v>1.42818351673703E-9</v>
      </c>
      <c r="BA130" s="5" t="s">
        <v>49</v>
      </c>
      <c r="BB130" s="5" t="s">
        <v>97</v>
      </c>
      <c r="BC130" s="140">
        <v>0.1065</v>
      </c>
      <c r="BD130" s="140">
        <v>4.7199999999999999E-2</v>
      </c>
      <c r="BE130" s="140">
        <v>4.7199999999999999E-2</v>
      </c>
      <c r="BF130" s="140">
        <v>0.12239999999999999</v>
      </c>
      <c r="BG130" s="140">
        <v>3.9399999999999998E-2</v>
      </c>
      <c r="BH130" s="140">
        <v>6.7100000000000007E-2</v>
      </c>
      <c r="BI130" s="139">
        <v>6.5299999999999997E-2</v>
      </c>
      <c r="BJ130" s="22"/>
      <c r="BK130" s="36" t="s">
        <v>6774</v>
      </c>
      <c r="BL130" s="19" t="s">
        <v>6774</v>
      </c>
      <c r="BM130" s="19" t="s">
        <v>6455</v>
      </c>
      <c r="BN130" s="19" t="s">
        <v>6542</v>
      </c>
      <c r="BO130" s="19" t="s">
        <v>6456</v>
      </c>
      <c r="BP130" s="19" t="s">
        <v>6456</v>
      </c>
      <c r="BQ130" s="19" t="s">
        <v>6456</v>
      </c>
      <c r="BR130" s="19" t="s">
        <v>6456</v>
      </c>
      <c r="BS130" s="19" t="s">
        <v>6456</v>
      </c>
      <c r="BT130" s="100" t="s">
        <v>6456</v>
      </c>
      <c r="BU130" s="5">
        <v>1.7110000000000001</v>
      </c>
      <c r="BV130" s="25" t="s">
        <v>6117</v>
      </c>
    </row>
    <row r="131" spans="1:74" x14ac:dyDescent="0.2">
      <c r="A131" s="31">
        <v>102</v>
      </c>
      <c r="B131" s="150" t="s">
        <v>6363</v>
      </c>
      <c r="C131" s="21">
        <v>8</v>
      </c>
      <c r="D131" s="21">
        <v>94672919</v>
      </c>
      <c r="E131" s="44" t="s">
        <v>48</v>
      </c>
      <c r="F131" t="s">
        <v>108</v>
      </c>
      <c r="G131" s="124">
        <v>0.37857547850231099</v>
      </c>
      <c r="H131" s="140">
        <v>0.37019800000000003</v>
      </c>
      <c r="I131">
        <v>-5.5E-2</v>
      </c>
      <c r="J131">
        <v>8.3000000000000001E-3</v>
      </c>
      <c r="K131" s="60">
        <v>4.5300000000000001E-11</v>
      </c>
      <c r="L131" t="s">
        <v>7310</v>
      </c>
      <c r="M131">
        <v>72.3</v>
      </c>
      <c r="N131">
        <v>10.824999999999999</v>
      </c>
      <c r="O131">
        <v>3</v>
      </c>
      <c r="P131">
        <v>1.2710000000000001E-2</v>
      </c>
      <c r="Q131" s="45">
        <v>421743</v>
      </c>
      <c r="R131" s="36">
        <v>-4.6469999999999997E-2</v>
      </c>
      <c r="S131" s="34">
        <v>8.4061099999999996E-3</v>
      </c>
      <c r="T131" s="34">
        <v>3.2399999999999999E-8</v>
      </c>
      <c r="U131" s="100">
        <v>0.16625999999999999</v>
      </c>
      <c r="V131" s="7" t="s">
        <v>6186</v>
      </c>
      <c r="W131" s="21" t="s">
        <v>6174</v>
      </c>
      <c r="X131" s="7">
        <v>-2.7E-2</v>
      </c>
      <c r="Y131" s="5">
        <v>4.0000000000000001E-3</v>
      </c>
      <c r="Z131" s="23">
        <v>1.29E-11</v>
      </c>
      <c r="AA131" s="5" t="s">
        <v>7128</v>
      </c>
      <c r="AB131" s="7" t="s">
        <v>6117</v>
      </c>
      <c r="AC131" s="5" t="s">
        <v>6117</v>
      </c>
      <c r="AD131" s="5" t="s">
        <v>6117</v>
      </c>
      <c r="AE131" s="5" t="s">
        <v>6117</v>
      </c>
      <c r="AF131" s="5" t="s">
        <v>6117</v>
      </c>
      <c r="AG131" s="44" t="s">
        <v>6117</v>
      </c>
      <c r="AH131" t="s">
        <v>6117</v>
      </c>
      <c r="AI131" t="s">
        <v>6117</v>
      </c>
      <c r="AJ131" s="45" t="s">
        <v>6117</v>
      </c>
      <c r="AK131" s="5" t="s">
        <v>6117</v>
      </c>
      <c r="AL131" s="5" t="s">
        <v>6117</v>
      </c>
      <c r="AM131" s="5" t="s">
        <v>6117</v>
      </c>
      <c r="AN131" s="5" t="s">
        <v>6117</v>
      </c>
      <c r="AO131" s="44" t="s">
        <v>6117</v>
      </c>
      <c r="AP131" t="s">
        <v>6117</v>
      </c>
      <c r="AQ131" t="s">
        <v>6117</v>
      </c>
      <c r="AR131" t="s">
        <v>6117</v>
      </c>
      <c r="AS131" s="45" t="s">
        <v>6117</v>
      </c>
      <c r="AT131" s="24" t="s">
        <v>6427</v>
      </c>
      <c r="AU131" s="23" t="s">
        <v>6427</v>
      </c>
      <c r="AV131" s="24" t="s">
        <v>6427</v>
      </c>
      <c r="AW131" s="23" t="s">
        <v>6427</v>
      </c>
      <c r="AX131" s="23"/>
      <c r="AY131" s="23" t="s">
        <v>6427</v>
      </c>
      <c r="AZ131" s="9" t="s">
        <v>6427</v>
      </c>
      <c r="BA131" s="5" t="s">
        <v>108</v>
      </c>
      <c r="BB131" s="5" t="s">
        <v>48</v>
      </c>
      <c r="BC131" s="140">
        <v>0.58497100000000002</v>
      </c>
      <c r="BD131" s="140">
        <v>0.51751000000000003</v>
      </c>
      <c r="BE131" s="140">
        <v>0.51751000000000003</v>
      </c>
      <c r="BF131" s="140">
        <v>0.42838199999999999</v>
      </c>
      <c r="BG131" s="140">
        <v>0.53055799999999997</v>
      </c>
      <c r="BH131" s="140">
        <v>0.49698999999999999</v>
      </c>
      <c r="BI131" s="139">
        <v>0.51396600000000003</v>
      </c>
      <c r="BJ131" s="22"/>
      <c r="BK131" s="36" t="s">
        <v>6775</v>
      </c>
      <c r="BL131" s="19" t="s">
        <v>6775</v>
      </c>
      <c r="BM131" s="19" t="s">
        <v>6455</v>
      </c>
      <c r="BN131" s="19" t="s">
        <v>147</v>
      </c>
      <c r="BO131" s="19" t="s">
        <v>6456</v>
      </c>
      <c r="BP131" s="19" t="s">
        <v>6456</v>
      </c>
      <c r="BQ131" s="19" t="s">
        <v>6456</v>
      </c>
      <c r="BR131" s="19" t="s">
        <v>6456</v>
      </c>
      <c r="BS131" s="19" t="s">
        <v>6456</v>
      </c>
      <c r="BT131" s="100" t="s">
        <v>6456</v>
      </c>
      <c r="BU131" s="5">
        <v>3.7749999999999999</v>
      </c>
      <c r="BV131" s="25" t="s">
        <v>6491</v>
      </c>
    </row>
    <row r="132" spans="1:74" x14ac:dyDescent="0.2">
      <c r="A132" s="31">
        <v>102</v>
      </c>
      <c r="B132" s="150" t="s">
        <v>6364</v>
      </c>
      <c r="C132" s="21">
        <v>8</v>
      </c>
      <c r="D132" s="21">
        <v>94953467</v>
      </c>
      <c r="E132" s="44" t="s">
        <v>97</v>
      </c>
      <c r="F132" t="s">
        <v>108</v>
      </c>
      <c r="G132" s="124">
        <v>0.529636746461708</v>
      </c>
      <c r="H132" s="140">
        <v>0.46924900000000003</v>
      </c>
      <c r="I132">
        <v>-5.6899999999999999E-2</v>
      </c>
      <c r="J132">
        <v>7.7000000000000002E-3</v>
      </c>
      <c r="K132" s="60">
        <v>1.886E-13</v>
      </c>
      <c r="L132" t="s">
        <v>7310</v>
      </c>
      <c r="M132">
        <v>56.3</v>
      </c>
      <c r="N132">
        <v>6.8630000000000004</v>
      </c>
      <c r="O132">
        <v>3</v>
      </c>
      <c r="P132">
        <v>7.6399999999999996E-2</v>
      </c>
      <c r="Q132" s="45">
        <v>421743</v>
      </c>
      <c r="R132" s="35" t="s">
        <v>6427</v>
      </c>
      <c r="S132" s="33" t="s">
        <v>6427</v>
      </c>
      <c r="T132" s="33" t="s">
        <v>6427</v>
      </c>
      <c r="U132" s="160" t="s">
        <v>6427</v>
      </c>
      <c r="V132" s="7" t="s">
        <v>6186</v>
      </c>
      <c r="W132" s="21" t="s">
        <v>6132</v>
      </c>
      <c r="X132" s="7">
        <v>-3.5299999999999998E-2</v>
      </c>
      <c r="Y132" s="5">
        <v>3.8E-3</v>
      </c>
      <c r="Z132" s="23">
        <v>6.3899999999999997E-21</v>
      </c>
      <c r="AA132" s="5" t="s">
        <v>7128</v>
      </c>
      <c r="AB132" s="7">
        <v>-4.2799999999999998E-2</v>
      </c>
      <c r="AC132" s="5">
        <v>4.8999999999999998E-3</v>
      </c>
      <c r="AD132" s="23">
        <v>3.2700000000000002E-20</v>
      </c>
      <c r="AE132" s="5">
        <v>2.5616991430560301E-2</v>
      </c>
      <c r="AF132" s="5" t="s">
        <v>7128</v>
      </c>
      <c r="AG132" s="44">
        <v>-4.8500000000000001E-2</v>
      </c>
      <c r="AH132">
        <v>6.4000000000000003E-3</v>
      </c>
      <c r="AI132" s="60">
        <v>3.1079999999999999E-14</v>
      </c>
      <c r="AJ132" s="45" t="s">
        <v>7128</v>
      </c>
      <c r="AK132" s="5">
        <v>-3.9110199999999998E-2</v>
      </c>
      <c r="AL132" s="5">
        <v>6.8212300000000002E-3</v>
      </c>
      <c r="AM132" s="23">
        <v>9.83241E-9</v>
      </c>
      <c r="AN132" s="5" t="s">
        <v>7128</v>
      </c>
      <c r="AO132" s="44">
        <v>-3.7499999999999999E-2</v>
      </c>
      <c r="AP132">
        <v>2.8999999999999998E-3</v>
      </c>
      <c r="AQ132" s="60">
        <v>7.8502226705733798E-36</v>
      </c>
      <c r="AR132">
        <v>0.28712046854608297</v>
      </c>
      <c r="AS132" s="45" t="s">
        <v>7128</v>
      </c>
      <c r="AT132" s="24" t="s">
        <v>6427</v>
      </c>
      <c r="AU132" s="23" t="s">
        <v>6427</v>
      </c>
      <c r="AV132" s="24" t="s">
        <v>6427</v>
      </c>
      <c r="AW132" s="23" t="s">
        <v>6427</v>
      </c>
      <c r="AX132" s="23"/>
      <c r="AY132" s="23" t="s">
        <v>6427</v>
      </c>
      <c r="AZ132" s="9" t="s">
        <v>6427</v>
      </c>
      <c r="BA132" s="5" t="s">
        <v>108</v>
      </c>
      <c r="BB132" s="5" t="s">
        <v>97</v>
      </c>
      <c r="BC132" s="140">
        <v>0.39106800000000003</v>
      </c>
      <c r="BD132" s="140">
        <v>0.57919600000000004</v>
      </c>
      <c r="BE132" s="140">
        <v>0.57919600000000004</v>
      </c>
      <c r="BF132" s="140">
        <v>0.712696</v>
      </c>
      <c r="BG132" s="140">
        <v>0.53752900000000003</v>
      </c>
      <c r="BH132" s="140">
        <v>0.51267600000000002</v>
      </c>
      <c r="BI132" s="139">
        <v>0.491728</v>
      </c>
      <c r="BJ132" s="22"/>
      <c r="BK132" s="36" t="s">
        <v>6776</v>
      </c>
      <c r="BL132" s="19" t="s">
        <v>6776</v>
      </c>
      <c r="BM132" s="19" t="s">
        <v>6455</v>
      </c>
      <c r="BN132" s="19" t="s">
        <v>147</v>
      </c>
      <c r="BO132" s="19" t="s">
        <v>6456</v>
      </c>
      <c r="BP132" s="19" t="s">
        <v>6456</v>
      </c>
      <c r="BQ132" s="19" t="s">
        <v>6456</v>
      </c>
      <c r="BR132" s="19" t="s">
        <v>6456</v>
      </c>
      <c r="BS132" s="19" t="s">
        <v>6456</v>
      </c>
      <c r="BT132" s="100" t="s">
        <v>6456</v>
      </c>
      <c r="BU132" s="5">
        <v>2.5999999999999999E-2</v>
      </c>
      <c r="BV132" s="25" t="s">
        <v>6777</v>
      </c>
    </row>
    <row r="133" spans="1:74" x14ac:dyDescent="0.2">
      <c r="A133" s="31">
        <v>103</v>
      </c>
      <c r="B133" s="22" t="s">
        <v>6168</v>
      </c>
      <c r="C133" s="21">
        <v>8</v>
      </c>
      <c r="D133" s="21">
        <v>110165438</v>
      </c>
      <c r="E133" s="44" t="s">
        <v>48</v>
      </c>
      <c r="F133" t="s">
        <v>49</v>
      </c>
      <c r="G133" s="124">
        <v>6.6744539115053895E-4</v>
      </c>
      <c r="H133" s="140">
        <v>2.9800000000001998E-4</v>
      </c>
      <c r="I133">
        <v>0.63829999999999998</v>
      </c>
      <c r="J133">
        <v>0.1046</v>
      </c>
      <c r="K133" s="60">
        <v>1.064E-9</v>
      </c>
      <c r="L133" t="s">
        <v>7309</v>
      </c>
      <c r="M133">
        <v>0</v>
      </c>
      <c r="N133">
        <v>0.51300000000000001</v>
      </c>
      <c r="O133">
        <v>3</v>
      </c>
      <c r="P133">
        <v>0.91610000000000003</v>
      </c>
      <c r="Q133" s="45">
        <v>421743</v>
      </c>
      <c r="R133" s="35" t="s">
        <v>6427</v>
      </c>
      <c r="S133" s="33" t="s">
        <v>6427</v>
      </c>
      <c r="T133" s="33" t="s">
        <v>6427</v>
      </c>
      <c r="U133" s="160" t="s">
        <v>6427</v>
      </c>
      <c r="V133" s="7" t="s">
        <v>6131</v>
      </c>
      <c r="W133" s="21" t="s">
        <v>6132</v>
      </c>
      <c r="X133" s="7">
        <v>-7.8399999999999997E-2</v>
      </c>
      <c r="Y133" s="5">
        <v>5.4899999999999997E-2</v>
      </c>
      <c r="Z133" s="5">
        <v>0.1532</v>
      </c>
      <c r="AA133" s="5" t="s">
        <v>7151</v>
      </c>
      <c r="AB133" s="7" t="s">
        <v>6117</v>
      </c>
      <c r="AC133" s="5" t="s">
        <v>6117</v>
      </c>
      <c r="AD133" s="5" t="s">
        <v>6117</v>
      </c>
      <c r="AE133" s="5" t="s">
        <v>6117</v>
      </c>
      <c r="AF133" s="5" t="s">
        <v>6117</v>
      </c>
      <c r="AG133" s="44" t="s">
        <v>6117</v>
      </c>
      <c r="AH133" t="s">
        <v>6117</v>
      </c>
      <c r="AI133" t="s">
        <v>6117</v>
      </c>
      <c r="AJ133" s="45" t="s">
        <v>6117</v>
      </c>
      <c r="AK133" s="5" t="s">
        <v>6117</v>
      </c>
      <c r="AL133" s="5" t="s">
        <v>6117</v>
      </c>
      <c r="AM133" s="5" t="s">
        <v>6117</v>
      </c>
      <c r="AN133" s="5" t="s">
        <v>6117</v>
      </c>
      <c r="AO133" s="44">
        <v>4.3E-3</v>
      </c>
      <c r="AP133">
        <v>2.92E-2</v>
      </c>
      <c r="AQ133">
        <v>0.639180082284871</v>
      </c>
      <c r="AR133">
        <v>0.47361836113172501</v>
      </c>
      <c r="AS133" s="45" t="s">
        <v>7127</v>
      </c>
      <c r="AT133" s="7" t="s">
        <v>6778</v>
      </c>
      <c r="AU133" s="5" t="s">
        <v>6779</v>
      </c>
      <c r="AV133" s="7">
        <v>0.14169999999999999</v>
      </c>
      <c r="AW133" s="5" t="s">
        <v>6117</v>
      </c>
      <c r="AY133" s="5" t="s">
        <v>6117</v>
      </c>
      <c r="AZ133" s="45">
        <v>0.70647635287082</v>
      </c>
      <c r="BA133" s="5" t="s">
        <v>49</v>
      </c>
      <c r="BB133" s="5" t="s">
        <v>48</v>
      </c>
      <c r="BC133" s="140">
        <v>2.3800000000000002E-2</v>
      </c>
      <c r="BD133" s="140">
        <v>0</v>
      </c>
      <c r="BE133" s="140">
        <v>0</v>
      </c>
      <c r="BF133" s="140">
        <v>0</v>
      </c>
      <c r="BG133" s="140">
        <v>0</v>
      </c>
      <c r="BH133" s="140">
        <v>1E-4</v>
      </c>
      <c r="BI133" s="139">
        <v>2.8E-3</v>
      </c>
      <c r="BJ133" s="22" t="s">
        <v>6780</v>
      </c>
      <c r="BK133" s="36" t="s">
        <v>6781</v>
      </c>
      <c r="BL133" s="19" t="s">
        <v>6456</v>
      </c>
      <c r="BM133" s="19" t="s">
        <v>6456</v>
      </c>
      <c r="BN133" s="19" t="s">
        <v>6456</v>
      </c>
      <c r="BO133" s="19" t="s">
        <v>6781</v>
      </c>
      <c r="BP133" s="19" t="s">
        <v>6486</v>
      </c>
      <c r="BQ133" s="19">
        <v>59474</v>
      </c>
      <c r="BR133" s="19" t="s">
        <v>6782</v>
      </c>
      <c r="BS133" s="19" t="s">
        <v>6465</v>
      </c>
      <c r="BT133" s="100">
        <v>169305</v>
      </c>
      <c r="BU133" s="5">
        <v>3.9940000000000002</v>
      </c>
      <c r="BV133" s="25" t="s">
        <v>6117</v>
      </c>
    </row>
    <row r="134" spans="1:74" x14ac:dyDescent="0.2">
      <c r="A134" s="31">
        <v>104</v>
      </c>
      <c r="B134" s="150" t="s">
        <v>6357</v>
      </c>
      <c r="C134" s="21">
        <v>8</v>
      </c>
      <c r="D134" s="21">
        <v>117179236</v>
      </c>
      <c r="E134" s="44" t="s">
        <v>48</v>
      </c>
      <c r="F134" t="s">
        <v>49</v>
      </c>
      <c r="G134" s="124">
        <v>0.69628679032254204</v>
      </c>
      <c r="H134" s="140">
        <v>0.31003900000000001</v>
      </c>
      <c r="I134">
        <v>0.14099999999999999</v>
      </c>
      <c r="J134">
        <v>8.6E-3</v>
      </c>
      <c r="K134" s="60">
        <v>1.9260000000000001E-60</v>
      </c>
      <c r="L134" t="s">
        <v>7309</v>
      </c>
      <c r="M134">
        <v>76.8</v>
      </c>
      <c r="N134">
        <v>12.936</v>
      </c>
      <c r="O134">
        <v>3</v>
      </c>
      <c r="P134">
        <v>4.7780000000000001E-3</v>
      </c>
      <c r="Q134" s="45">
        <v>421743</v>
      </c>
      <c r="R134" s="35" t="s">
        <v>6427</v>
      </c>
      <c r="S134" s="33" t="s">
        <v>6427</v>
      </c>
      <c r="T134" s="33" t="s">
        <v>6427</v>
      </c>
      <c r="U134" s="160" t="s">
        <v>6427</v>
      </c>
      <c r="V134" s="7" t="s">
        <v>6186</v>
      </c>
      <c r="W134" s="21" t="s">
        <v>6132</v>
      </c>
      <c r="X134" s="7">
        <v>0.1</v>
      </c>
      <c r="Y134" s="5">
        <v>4.1000000000000003E-3</v>
      </c>
      <c r="Z134" s="23">
        <v>4.2899999999999998E-129</v>
      </c>
      <c r="AA134" s="5" t="s">
        <v>7127</v>
      </c>
      <c r="AB134" s="7">
        <v>0.1114</v>
      </c>
      <c r="AC134" s="5">
        <v>5.3E-3</v>
      </c>
      <c r="AD134" s="23">
        <v>5.07E-113</v>
      </c>
      <c r="AE134" s="5">
        <v>0.41699069636386699</v>
      </c>
      <c r="AF134" s="5" t="s">
        <v>7127</v>
      </c>
      <c r="AG134" s="44">
        <v>0.10630000000000001</v>
      </c>
      <c r="AH134">
        <v>6.8999999999999999E-3</v>
      </c>
      <c r="AI134" s="60">
        <v>2.1379999999999998E-53</v>
      </c>
      <c r="AJ134" s="45" t="s">
        <v>7127</v>
      </c>
      <c r="AK134" s="5">
        <v>8.0213800000000002E-2</v>
      </c>
      <c r="AL134" s="5">
        <v>7.0660599999999999E-3</v>
      </c>
      <c r="AM134" s="23">
        <v>7.2510299999999998E-30</v>
      </c>
      <c r="AN134" s="5" t="s">
        <v>7127</v>
      </c>
      <c r="AO134" s="44">
        <v>9.8599999999999993E-2</v>
      </c>
      <c r="AP134">
        <v>3.2000000000000002E-3</v>
      </c>
      <c r="AQ134" s="60">
        <v>2.45970199174218E-212</v>
      </c>
      <c r="AR134">
        <v>1.83668932424083E-3</v>
      </c>
      <c r="AS134" s="45" t="s">
        <v>7127</v>
      </c>
      <c r="AT134" s="24" t="s">
        <v>6427</v>
      </c>
      <c r="AU134" s="23" t="s">
        <v>6427</v>
      </c>
      <c r="AV134" s="24" t="s">
        <v>6427</v>
      </c>
      <c r="AW134" s="23" t="s">
        <v>6427</v>
      </c>
      <c r="AX134" s="23"/>
      <c r="AY134" s="23" t="s">
        <v>6427</v>
      </c>
      <c r="AZ134" s="9" t="s">
        <v>6427</v>
      </c>
      <c r="BA134" s="5" t="s">
        <v>48</v>
      </c>
      <c r="BB134" s="5" t="s">
        <v>49</v>
      </c>
      <c r="BC134" s="140">
        <v>9.5096E-2</v>
      </c>
      <c r="BD134" s="140">
        <v>0.25236999999999998</v>
      </c>
      <c r="BE134" s="140">
        <v>0.25236999999999998</v>
      </c>
      <c r="BF134" s="140">
        <v>0.45536900000000002</v>
      </c>
      <c r="BG134" s="140">
        <v>0.38097999999999999</v>
      </c>
      <c r="BH134" s="140">
        <v>0.31789800000000001</v>
      </c>
      <c r="BI134" s="139">
        <v>0.30258299999999999</v>
      </c>
      <c r="BJ134" s="22"/>
      <c r="BK134" s="36" t="s">
        <v>6783</v>
      </c>
      <c r="BL134" s="19" t="s">
        <v>6456</v>
      </c>
      <c r="BM134" s="19" t="s">
        <v>6456</v>
      </c>
      <c r="BN134" s="19" t="s">
        <v>6456</v>
      </c>
      <c r="BO134" s="19" t="s">
        <v>6783</v>
      </c>
      <c r="BP134" s="19" t="s">
        <v>6455</v>
      </c>
      <c r="BQ134" s="19">
        <v>2522</v>
      </c>
      <c r="BR134" s="19" t="s">
        <v>6784</v>
      </c>
      <c r="BS134" s="19" t="s">
        <v>6785</v>
      </c>
      <c r="BT134" s="100">
        <v>134292</v>
      </c>
      <c r="BU134" s="5">
        <v>1.1479999999999999</v>
      </c>
      <c r="BV134" s="25" t="s">
        <v>6473</v>
      </c>
    </row>
    <row r="135" spans="1:74" x14ac:dyDescent="0.2">
      <c r="A135" s="31">
        <v>105</v>
      </c>
      <c r="B135" s="150" t="s">
        <v>6359</v>
      </c>
      <c r="C135" s="21">
        <v>8</v>
      </c>
      <c r="D135" s="21">
        <v>127699497</v>
      </c>
      <c r="E135" s="44" t="s">
        <v>97</v>
      </c>
      <c r="F135" t="s">
        <v>108</v>
      </c>
      <c r="G135" s="124">
        <v>0.92153495061684498</v>
      </c>
      <c r="H135" s="140">
        <v>8.2086000000000006E-2</v>
      </c>
      <c r="I135">
        <v>0.1021</v>
      </c>
      <c r="J135">
        <v>1.55E-2</v>
      </c>
      <c r="K135" s="60">
        <v>5.0800000000000002E-11</v>
      </c>
      <c r="L135" t="s">
        <v>7309</v>
      </c>
      <c r="M135">
        <v>0</v>
      </c>
      <c r="N135">
        <v>1.2509999999999999</v>
      </c>
      <c r="O135">
        <v>3</v>
      </c>
      <c r="P135">
        <v>0.7409</v>
      </c>
      <c r="Q135" s="45">
        <v>421743</v>
      </c>
      <c r="R135" s="35" t="s">
        <v>6427</v>
      </c>
      <c r="S135" s="33" t="s">
        <v>6427</v>
      </c>
      <c r="T135" s="33" t="s">
        <v>6427</v>
      </c>
      <c r="U135" s="160" t="s">
        <v>6427</v>
      </c>
      <c r="V135" s="7" t="s">
        <v>6186</v>
      </c>
      <c r="W135" s="21" t="s">
        <v>6132</v>
      </c>
      <c r="X135" s="7">
        <v>6.8500000000000005E-2</v>
      </c>
      <c r="Y135" s="5">
        <v>1.24E-2</v>
      </c>
      <c r="Z135" s="23">
        <v>3.3799999999999998E-8</v>
      </c>
      <c r="AA135" s="5" t="s">
        <v>7127</v>
      </c>
      <c r="AB135" s="7">
        <v>7.4300000000000005E-2</v>
      </c>
      <c r="AC135" s="5">
        <v>1.2500000000000001E-2</v>
      </c>
      <c r="AD135" s="23">
        <v>1.4100000000000001E-8</v>
      </c>
      <c r="AE135" s="5">
        <v>0.95189356287585702</v>
      </c>
      <c r="AF135" s="5" t="s">
        <v>7127</v>
      </c>
      <c r="AG135" s="44">
        <v>7.46E-2</v>
      </c>
      <c r="AH135">
        <v>1.2500000000000001E-2</v>
      </c>
      <c r="AI135" s="60">
        <v>2.133E-9</v>
      </c>
      <c r="AJ135" s="45" t="s">
        <v>7127</v>
      </c>
      <c r="AK135" s="5">
        <v>8.0439499999999997E-2</v>
      </c>
      <c r="AL135" s="5">
        <v>1.16417E-2</v>
      </c>
      <c r="AM135" s="23">
        <v>4.8595899999999999E-12</v>
      </c>
      <c r="AN135" s="5" t="s">
        <v>7127</v>
      </c>
      <c r="AO135" s="44">
        <v>6.3200000000000006E-2</v>
      </c>
      <c r="AP135">
        <v>6.6E-3</v>
      </c>
      <c r="AQ135" s="60">
        <v>5.2918981215671898E-19</v>
      </c>
      <c r="AR135">
        <v>0.76204976263387303</v>
      </c>
      <c r="AS135" s="45" t="s">
        <v>7127</v>
      </c>
      <c r="AT135" s="24" t="s">
        <v>6427</v>
      </c>
      <c r="AU135" s="23" t="s">
        <v>6427</v>
      </c>
      <c r="AV135" s="24" t="s">
        <v>6427</v>
      </c>
      <c r="AW135" s="23" t="s">
        <v>6427</v>
      </c>
      <c r="AX135" s="23"/>
      <c r="AY135" s="23" t="s">
        <v>6427</v>
      </c>
      <c r="AZ135" s="9" t="s">
        <v>6427</v>
      </c>
      <c r="BA135" s="5" t="s">
        <v>97</v>
      </c>
      <c r="BB135" s="5" t="s">
        <v>108</v>
      </c>
      <c r="BC135" s="140">
        <v>1.7111000000000001E-2</v>
      </c>
      <c r="BD135" s="140">
        <v>6.8557999999999994E-2</v>
      </c>
      <c r="BE135" s="140">
        <v>6.8557999999999994E-2</v>
      </c>
      <c r="BF135" s="140">
        <v>0</v>
      </c>
      <c r="BG135" s="140">
        <v>9.9540000000000003E-2</v>
      </c>
      <c r="BH135" s="140">
        <v>8.7612999999999996E-2</v>
      </c>
      <c r="BI135" s="139">
        <v>8.2873000000000002E-2</v>
      </c>
      <c r="BJ135" s="22"/>
      <c r="BK135" s="36" t="s">
        <v>6786</v>
      </c>
      <c r="BL135" s="19" t="s">
        <v>6787</v>
      </c>
      <c r="BM135" s="19" t="s">
        <v>6465</v>
      </c>
      <c r="BN135" s="19" t="s">
        <v>6788</v>
      </c>
      <c r="BO135" s="19" t="s">
        <v>6456</v>
      </c>
      <c r="BP135" s="19" t="s">
        <v>6456</v>
      </c>
      <c r="BQ135" s="19" t="s">
        <v>6456</v>
      </c>
      <c r="BR135" s="19" t="s">
        <v>6456</v>
      </c>
      <c r="BS135" s="19" t="s">
        <v>6456</v>
      </c>
      <c r="BT135" s="100" t="s">
        <v>6456</v>
      </c>
      <c r="BU135" s="5">
        <v>17</v>
      </c>
      <c r="BV135" s="25" t="s">
        <v>6562</v>
      </c>
    </row>
    <row r="136" spans="1:74" x14ac:dyDescent="0.2">
      <c r="A136" s="31">
        <v>106</v>
      </c>
      <c r="B136" s="150" t="s">
        <v>6360</v>
      </c>
      <c r="C136" s="21">
        <v>8</v>
      </c>
      <c r="D136" s="21">
        <v>144301594</v>
      </c>
      <c r="E136" s="44" t="s">
        <v>48</v>
      </c>
      <c r="F136" t="s">
        <v>49</v>
      </c>
      <c r="G136" s="124">
        <v>0.65126402807871098</v>
      </c>
      <c r="H136" s="140">
        <v>0.36926799999999999</v>
      </c>
      <c r="I136">
        <v>-7.1099999999999997E-2</v>
      </c>
      <c r="J136">
        <v>8.6999999999999994E-3</v>
      </c>
      <c r="K136" s="60">
        <v>4.0849999999999998E-16</v>
      </c>
      <c r="L136" t="s">
        <v>7310</v>
      </c>
      <c r="M136">
        <v>0</v>
      </c>
      <c r="N136">
        <v>2.0099999999999998</v>
      </c>
      <c r="O136">
        <v>3</v>
      </c>
      <c r="P136">
        <v>0.57040000000000002</v>
      </c>
      <c r="Q136" s="45">
        <v>421743</v>
      </c>
      <c r="R136" s="35" t="s">
        <v>6427</v>
      </c>
      <c r="S136" s="33" t="s">
        <v>6427</v>
      </c>
      <c r="T136" s="33" t="s">
        <v>6427</v>
      </c>
      <c r="U136" s="160" t="s">
        <v>6427</v>
      </c>
      <c r="V136" s="7" t="s">
        <v>6186</v>
      </c>
      <c r="W136" s="21" t="s">
        <v>6132</v>
      </c>
      <c r="X136" s="7">
        <v>-3.7600000000000001E-2</v>
      </c>
      <c r="Y136" s="5">
        <v>4.1000000000000003E-3</v>
      </c>
      <c r="Z136" s="23">
        <v>4.0700000000000003E-20</v>
      </c>
      <c r="AA136" s="5" t="s">
        <v>7128</v>
      </c>
      <c r="AB136" s="7">
        <v>-4.2799999999999998E-2</v>
      </c>
      <c r="AC136" s="5">
        <v>5.4000000000000003E-3</v>
      </c>
      <c r="AD136" s="23">
        <v>6.1199999999999999E-16</v>
      </c>
      <c r="AE136" s="5">
        <v>0.55609883181059905</v>
      </c>
      <c r="AF136" s="5" t="s">
        <v>7128</v>
      </c>
      <c r="AG136" s="44">
        <v>-5.0099999999999999E-2</v>
      </c>
      <c r="AH136">
        <v>6.8999999999999999E-3</v>
      </c>
      <c r="AI136" s="60">
        <v>4.168E-13</v>
      </c>
      <c r="AJ136" s="45" t="s">
        <v>7128</v>
      </c>
      <c r="AK136" s="5">
        <v>-3.59955E-2</v>
      </c>
      <c r="AL136" s="5">
        <v>7.68237E-3</v>
      </c>
      <c r="AM136" s="23">
        <v>2.7932499999999999E-6</v>
      </c>
      <c r="AN136" s="5" t="s">
        <v>7128</v>
      </c>
      <c r="AO136" s="44">
        <v>-3.5799999999999998E-2</v>
      </c>
      <c r="AP136">
        <v>3.2000000000000002E-3</v>
      </c>
      <c r="AQ136" s="60">
        <v>1.7877127732042601E-27</v>
      </c>
      <c r="AR136">
        <v>0.35731888870203599</v>
      </c>
      <c r="AS136" s="45" t="s">
        <v>7128</v>
      </c>
      <c r="AT136" s="24" t="s">
        <v>6427</v>
      </c>
      <c r="AU136" s="23" t="s">
        <v>6427</v>
      </c>
      <c r="AV136" s="24" t="s">
        <v>6427</v>
      </c>
      <c r="AW136" s="23" t="s">
        <v>6427</v>
      </c>
      <c r="AX136" s="23"/>
      <c r="AY136" s="23" t="s">
        <v>6427</v>
      </c>
      <c r="AZ136" s="9" t="s">
        <v>6427</v>
      </c>
      <c r="BA136" s="5" t="s">
        <v>48</v>
      </c>
      <c r="BB136" s="5" t="s">
        <v>49</v>
      </c>
      <c r="BC136" s="140">
        <v>0.101426</v>
      </c>
      <c r="BD136" s="140">
        <v>0.233491</v>
      </c>
      <c r="BE136" s="140">
        <v>0.233491</v>
      </c>
      <c r="BF136" s="140">
        <v>0.53930400000000001</v>
      </c>
      <c r="BG136" s="140">
        <v>0.27540399999999998</v>
      </c>
      <c r="BH136" s="140">
        <v>0.358933</v>
      </c>
      <c r="BI136" s="139">
        <v>0.30147099999999999</v>
      </c>
      <c r="BJ136" s="22"/>
      <c r="BK136" s="36" t="s">
        <v>6789</v>
      </c>
      <c r="BL136" s="19" t="s">
        <v>6789</v>
      </c>
      <c r="BM136" s="19" t="s">
        <v>6455</v>
      </c>
      <c r="BN136" s="19" t="s">
        <v>147</v>
      </c>
      <c r="BO136" s="19" t="s">
        <v>6456</v>
      </c>
      <c r="BP136" s="19" t="s">
        <v>6456</v>
      </c>
      <c r="BQ136" s="19" t="s">
        <v>6456</v>
      </c>
      <c r="BR136" s="19" t="s">
        <v>6456</v>
      </c>
      <c r="BS136" s="19" t="s">
        <v>6456</v>
      </c>
      <c r="BT136" s="100" t="s">
        <v>6456</v>
      </c>
      <c r="BU136" s="5">
        <v>2.306</v>
      </c>
      <c r="BV136" s="25" t="s">
        <v>6491</v>
      </c>
    </row>
    <row r="137" spans="1:74" x14ac:dyDescent="0.2">
      <c r="A137" s="31">
        <v>107</v>
      </c>
      <c r="B137" s="22" t="s">
        <v>6150</v>
      </c>
      <c r="C137" s="21">
        <v>9</v>
      </c>
      <c r="D137" s="21">
        <v>1052434</v>
      </c>
      <c r="E137" s="44" t="s">
        <v>97</v>
      </c>
      <c r="F137" t="s">
        <v>108</v>
      </c>
      <c r="G137" s="124">
        <v>0.82262047233741897</v>
      </c>
      <c r="H137" s="140">
        <v>0.17338100000000001</v>
      </c>
      <c r="I137">
        <v>-5.5399999999999998E-2</v>
      </c>
      <c r="J137">
        <v>1.01E-2</v>
      </c>
      <c r="K137" s="60">
        <v>3.7870000000000001E-8</v>
      </c>
      <c r="L137" t="s">
        <v>7310</v>
      </c>
      <c r="M137">
        <v>2.1</v>
      </c>
      <c r="N137">
        <v>3.0659999999999998</v>
      </c>
      <c r="O137">
        <v>3</v>
      </c>
      <c r="P137">
        <v>0.38159999999999999</v>
      </c>
      <c r="Q137" s="45">
        <v>421743</v>
      </c>
      <c r="R137" s="35" t="s">
        <v>6427</v>
      </c>
      <c r="S137" s="33" t="s">
        <v>6427</v>
      </c>
      <c r="T137" s="33" t="s">
        <v>6427</v>
      </c>
      <c r="U137" s="160" t="s">
        <v>6427</v>
      </c>
      <c r="V137" s="7" t="s">
        <v>6131</v>
      </c>
      <c r="W137" s="21" t="s">
        <v>6132</v>
      </c>
      <c r="X137" s="7">
        <v>-1.6899999999999998E-2</v>
      </c>
      <c r="Y137" s="5">
        <v>5.4000000000000003E-3</v>
      </c>
      <c r="Z137" s="5">
        <v>1.6609999999999999E-3</v>
      </c>
      <c r="AA137" s="5" t="s">
        <v>7128</v>
      </c>
      <c r="AB137" s="7">
        <v>-1.7000000000000001E-2</v>
      </c>
      <c r="AC137" s="5">
        <v>7.6E-3</v>
      </c>
      <c r="AD137" s="5">
        <v>0.1404155</v>
      </c>
      <c r="AE137" s="5">
        <v>0.79904163776556103</v>
      </c>
      <c r="AF137" s="5" t="s">
        <v>7128</v>
      </c>
      <c r="AG137" s="44">
        <v>-2.7400000000000001E-2</v>
      </c>
      <c r="AH137">
        <v>8.9999999999999993E-3</v>
      </c>
      <c r="AI137">
        <v>2.343E-3</v>
      </c>
      <c r="AJ137" s="45" t="s">
        <v>7128</v>
      </c>
      <c r="AK137" s="5">
        <v>-2.5395000000000001E-2</v>
      </c>
      <c r="AL137" s="5">
        <v>8.9069400000000003E-3</v>
      </c>
      <c r="AM137" s="5">
        <v>4.3561199999999998E-3</v>
      </c>
      <c r="AN137" s="5" t="s">
        <v>7128</v>
      </c>
      <c r="AO137" s="44">
        <v>-1.84E-2</v>
      </c>
      <c r="AP137">
        <v>4.1000000000000003E-3</v>
      </c>
      <c r="AQ137">
        <v>2.9481141400695E-4</v>
      </c>
      <c r="AR137">
        <v>0.921101690109</v>
      </c>
      <c r="AS137" s="45" t="s">
        <v>7128</v>
      </c>
      <c r="AT137" s="7" t="s">
        <v>6790</v>
      </c>
      <c r="AU137" s="5" t="s">
        <v>6791</v>
      </c>
      <c r="AV137" s="24">
        <v>3.26E-5</v>
      </c>
      <c r="AW137" s="5">
        <v>7.4563600000000004E-3</v>
      </c>
      <c r="AY137" s="5">
        <v>4.0357099999999996E-3</v>
      </c>
      <c r="AZ137" s="51">
        <v>4.6158136210443702E-5</v>
      </c>
      <c r="BA137" s="5" t="s">
        <v>97</v>
      </c>
      <c r="BB137" s="5" t="s">
        <v>108</v>
      </c>
      <c r="BC137" s="140">
        <v>0.34189999999999998</v>
      </c>
      <c r="BD137" s="140">
        <v>9.5500000000000002E-2</v>
      </c>
      <c r="BE137" s="140">
        <v>9.5500000000000002E-2</v>
      </c>
      <c r="BF137" s="140">
        <v>3.4000000000000002E-2</v>
      </c>
      <c r="BG137" s="140">
        <v>0.18290000000000001</v>
      </c>
      <c r="BH137" s="140">
        <v>0.18110000000000001</v>
      </c>
      <c r="BI137" s="139">
        <v>0.1648</v>
      </c>
      <c r="BJ137" s="22" t="s">
        <v>6792</v>
      </c>
      <c r="BK137" s="36" t="s">
        <v>6792</v>
      </c>
      <c r="BL137" s="19" t="s">
        <v>6792</v>
      </c>
      <c r="BM137" s="19" t="s">
        <v>6455</v>
      </c>
      <c r="BN137" s="19" t="s">
        <v>6682</v>
      </c>
      <c r="BO137" s="19" t="s">
        <v>6456</v>
      </c>
      <c r="BP137" s="19" t="s">
        <v>6456</v>
      </c>
      <c r="BQ137" s="19" t="s">
        <v>6456</v>
      </c>
      <c r="BR137" s="19" t="s">
        <v>6456</v>
      </c>
      <c r="BS137" s="19" t="s">
        <v>6456</v>
      </c>
      <c r="BT137" s="100" t="s">
        <v>6456</v>
      </c>
      <c r="BU137" s="5">
        <v>2.1800000000000002</v>
      </c>
      <c r="BV137" s="25" t="s">
        <v>6117</v>
      </c>
    </row>
    <row r="138" spans="1:74" x14ac:dyDescent="0.2">
      <c r="A138" s="31">
        <v>108</v>
      </c>
      <c r="B138" s="150" t="s">
        <v>6370</v>
      </c>
      <c r="C138" s="21">
        <v>9</v>
      </c>
      <c r="D138" s="21">
        <v>4291928</v>
      </c>
      <c r="E138" s="44" t="s">
        <v>48</v>
      </c>
      <c r="F138" t="s">
        <v>108</v>
      </c>
      <c r="G138" s="124">
        <v>0.34784110453996903</v>
      </c>
      <c r="H138" s="140">
        <v>0.34704000000000002</v>
      </c>
      <c r="I138">
        <v>8.0699999999999994E-2</v>
      </c>
      <c r="J138">
        <v>8.0999999999999996E-3</v>
      </c>
      <c r="K138" s="60">
        <v>3.7910000000000002E-23</v>
      </c>
      <c r="L138" t="s">
        <v>7309</v>
      </c>
      <c r="M138">
        <v>8.5</v>
      </c>
      <c r="N138">
        <v>3.28</v>
      </c>
      <c r="O138">
        <v>3</v>
      </c>
      <c r="P138">
        <v>0.35049999999999998</v>
      </c>
      <c r="Q138" s="45">
        <v>421743</v>
      </c>
      <c r="R138" s="35" t="s">
        <v>6427</v>
      </c>
      <c r="S138" s="33" t="s">
        <v>6427</v>
      </c>
      <c r="T138" s="33" t="s">
        <v>6427</v>
      </c>
      <c r="U138" s="160" t="s">
        <v>6427</v>
      </c>
      <c r="V138" s="7" t="s">
        <v>6186</v>
      </c>
      <c r="W138" s="21" t="s">
        <v>6132</v>
      </c>
      <c r="X138" s="7">
        <v>4.6399999999999997E-2</v>
      </c>
      <c r="Y138" s="5">
        <v>4.0000000000000001E-3</v>
      </c>
      <c r="Z138" s="23">
        <v>1.0300000000000001E-30</v>
      </c>
      <c r="AA138" s="5" t="s">
        <v>7127</v>
      </c>
      <c r="AB138" s="7">
        <v>6.0400000000000002E-2</v>
      </c>
      <c r="AC138" s="5">
        <v>5.1000000000000004E-3</v>
      </c>
      <c r="AD138" s="23">
        <v>6.4100000000000001E-36</v>
      </c>
      <c r="AE138" s="5">
        <v>6.5214215586258006E-2</v>
      </c>
      <c r="AF138" s="5" t="s">
        <v>7127</v>
      </c>
      <c r="AG138" s="44">
        <v>5.1400000000000001E-2</v>
      </c>
      <c r="AH138">
        <v>6.7000000000000002E-3</v>
      </c>
      <c r="AI138" s="60">
        <v>1.7129999999999999E-14</v>
      </c>
      <c r="AJ138" s="45" t="s">
        <v>7127</v>
      </c>
      <c r="AK138" s="5">
        <v>4.31823E-2</v>
      </c>
      <c r="AL138" s="5">
        <v>7.0416200000000002E-3</v>
      </c>
      <c r="AM138" s="23">
        <v>8.6542600000000005E-10</v>
      </c>
      <c r="AN138" s="5" t="s">
        <v>7127</v>
      </c>
      <c r="AO138" s="44">
        <v>5.3900000000000003E-2</v>
      </c>
      <c r="AP138">
        <v>3.0999999999999999E-3</v>
      </c>
      <c r="AQ138" s="60">
        <v>1.5389655702239499E-70</v>
      </c>
      <c r="AR138" s="60">
        <v>5.2265601520302801E-5</v>
      </c>
      <c r="AS138" s="45" t="s">
        <v>7127</v>
      </c>
      <c r="AT138" s="24" t="s">
        <v>6427</v>
      </c>
      <c r="AU138" s="23" t="s">
        <v>6427</v>
      </c>
      <c r="AV138" s="24" t="s">
        <v>6427</v>
      </c>
      <c r="AW138" s="23" t="s">
        <v>6427</v>
      </c>
      <c r="AX138" s="23"/>
      <c r="AY138" s="23" t="s">
        <v>6427</v>
      </c>
      <c r="AZ138" s="9" t="s">
        <v>6427</v>
      </c>
      <c r="BA138" s="5" t="s">
        <v>108</v>
      </c>
      <c r="BB138" s="5" t="s">
        <v>48</v>
      </c>
      <c r="BC138" s="140">
        <v>0.13378499999999999</v>
      </c>
      <c r="BD138" s="140">
        <v>0.295991</v>
      </c>
      <c r="BE138" s="140">
        <v>0.295991</v>
      </c>
      <c r="BF138" s="140">
        <v>0.377577</v>
      </c>
      <c r="BG138" s="140">
        <v>0.39308399999999999</v>
      </c>
      <c r="BH138" s="140">
        <v>0.369396</v>
      </c>
      <c r="BI138" s="139">
        <v>0.360294</v>
      </c>
      <c r="BJ138" s="22"/>
      <c r="BK138" s="36" t="s">
        <v>6793</v>
      </c>
      <c r="BL138" s="19" t="s">
        <v>6793</v>
      </c>
      <c r="BM138" s="19" t="s">
        <v>6455</v>
      </c>
      <c r="BN138" s="19" t="s">
        <v>6542</v>
      </c>
      <c r="BO138" s="19" t="s">
        <v>6456</v>
      </c>
      <c r="BP138" s="19" t="s">
        <v>6456</v>
      </c>
      <c r="BQ138" s="19" t="s">
        <v>6456</v>
      </c>
      <c r="BR138" s="19" t="s">
        <v>6456</v>
      </c>
      <c r="BS138" s="19" t="s">
        <v>6456</v>
      </c>
      <c r="BT138" s="100" t="s">
        <v>6456</v>
      </c>
      <c r="BU138" s="5">
        <v>17.28</v>
      </c>
      <c r="BV138" s="25" t="s">
        <v>6794</v>
      </c>
    </row>
    <row r="139" spans="1:74" x14ac:dyDescent="0.2">
      <c r="A139" s="31">
        <v>109</v>
      </c>
      <c r="B139" s="150" t="s">
        <v>6366</v>
      </c>
      <c r="C139" s="21">
        <v>9</v>
      </c>
      <c r="D139" s="21">
        <v>19055967</v>
      </c>
      <c r="E139" s="44" t="s">
        <v>48</v>
      </c>
      <c r="F139" t="s">
        <v>49</v>
      </c>
      <c r="G139" s="124">
        <v>0.39547138785943098</v>
      </c>
      <c r="H139" s="140">
        <v>0.39066000000000001</v>
      </c>
      <c r="I139">
        <v>4.87E-2</v>
      </c>
      <c r="J139">
        <v>7.9000000000000008E-3</v>
      </c>
      <c r="K139" s="60">
        <v>6.9350000000000004E-10</v>
      </c>
      <c r="L139" t="s">
        <v>7309</v>
      </c>
      <c r="M139">
        <v>56</v>
      </c>
      <c r="N139">
        <v>6.8220000000000001</v>
      </c>
      <c r="O139">
        <v>3</v>
      </c>
      <c r="P139">
        <v>7.7780000000000002E-2</v>
      </c>
      <c r="Q139" s="45">
        <v>421743</v>
      </c>
      <c r="R139" s="35" t="s">
        <v>6427</v>
      </c>
      <c r="S139" s="33" t="s">
        <v>6427</v>
      </c>
      <c r="T139" s="33" t="s">
        <v>6427</v>
      </c>
      <c r="U139" s="160" t="s">
        <v>6427</v>
      </c>
      <c r="V139" s="7" t="s">
        <v>6186</v>
      </c>
      <c r="W139" s="21" t="s">
        <v>6132</v>
      </c>
      <c r="X139" s="7">
        <v>2.6700000000000002E-2</v>
      </c>
      <c r="Y139" s="5">
        <v>4.0000000000000001E-3</v>
      </c>
      <c r="Z139" s="23">
        <v>3.9400000000000001E-11</v>
      </c>
      <c r="AA139" s="5" t="s">
        <v>7127</v>
      </c>
      <c r="AB139" s="7">
        <v>2.9600000000000001E-2</v>
      </c>
      <c r="AC139" s="5">
        <v>5.3E-3</v>
      </c>
      <c r="AD139" s="23">
        <v>6.5600000000000005E-8</v>
      </c>
      <c r="AE139" s="5">
        <v>0.49820558771600498</v>
      </c>
      <c r="AF139" s="5" t="s">
        <v>7127</v>
      </c>
      <c r="AG139" s="44">
        <v>3.5299999999999998E-2</v>
      </c>
      <c r="AH139">
        <v>6.4999999999999997E-3</v>
      </c>
      <c r="AI139" s="60">
        <v>5.3930000000000001E-8</v>
      </c>
      <c r="AJ139" s="45" t="s">
        <v>7127</v>
      </c>
      <c r="AK139" s="5">
        <v>1.41301E-2</v>
      </c>
      <c r="AL139" s="5">
        <v>7.1747199999999999E-3</v>
      </c>
      <c r="AM139" s="5">
        <v>4.8903500000000003E-2</v>
      </c>
      <c r="AN139" s="5" t="s">
        <v>7127</v>
      </c>
      <c r="AO139" s="44">
        <v>2.2800000000000001E-2</v>
      </c>
      <c r="AP139">
        <v>3.0999999999999999E-3</v>
      </c>
      <c r="AQ139" s="60">
        <v>2.68307876379401E-13</v>
      </c>
      <c r="AR139">
        <v>1.45475613410571E-2</v>
      </c>
      <c r="AS139" s="45" t="s">
        <v>7127</v>
      </c>
      <c r="AT139" s="24" t="s">
        <v>6427</v>
      </c>
      <c r="AU139" s="23" t="s">
        <v>6427</v>
      </c>
      <c r="AV139" s="24" t="s">
        <v>6427</v>
      </c>
      <c r="AW139" s="23" t="s">
        <v>6427</v>
      </c>
      <c r="AX139" s="23"/>
      <c r="AY139" s="23" t="s">
        <v>6427</v>
      </c>
      <c r="AZ139" s="9" t="s">
        <v>6427</v>
      </c>
      <c r="BA139" s="5" t="s">
        <v>49</v>
      </c>
      <c r="BB139" s="5" t="s">
        <v>48</v>
      </c>
      <c r="BC139" s="140">
        <v>0.67525299999999999</v>
      </c>
      <c r="BD139" s="140">
        <v>0.32269500000000001</v>
      </c>
      <c r="BE139" s="140">
        <v>0.32269500000000001</v>
      </c>
      <c r="BF139" s="140">
        <v>0.216581</v>
      </c>
      <c r="BG139" s="140">
        <v>0.32987899999999998</v>
      </c>
      <c r="BH139" s="140">
        <v>0.384546</v>
      </c>
      <c r="BI139" s="139">
        <v>0.39686900000000003</v>
      </c>
      <c r="BJ139" s="22"/>
      <c r="BK139" s="36" t="s">
        <v>6795</v>
      </c>
      <c r="BL139" s="19" t="s">
        <v>6795</v>
      </c>
      <c r="BM139" s="19" t="s">
        <v>6455</v>
      </c>
      <c r="BN139" s="19" t="s">
        <v>6796</v>
      </c>
      <c r="BO139" s="19" t="s">
        <v>6456</v>
      </c>
      <c r="BP139" s="19" t="s">
        <v>6456</v>
      </c>
      <c r="BQ139" s="19" t="s">
        <v>6456</v>
      </c>
      <c r="BR139" s="19" t="s">
        <v>6456</v>
      </c>
      <c r="BS139" s="19" t="s">
        <v>6456</v>
      </c>
      <c r="BT139" s="100" t="s">
        <v>6456</v>
      </c>
      <c r="BU139" s="5">
        <v>0.40300000000000002</v>
      </c>
      <c r="BV139" s="25" t="s">
        <v>6797</v>
      </c>
    </row>
    <row r="140" spans="1:74" x14ac:dyDescent="0.2">
      <c r="A140" s="31">
        <v>110</v>
      </c>
      <c r="B140" s="150" t="s">
        <v>6367</v>
      </c>
      <c r="C140" s="21">
        <v>9</v>
      </c>
      <c r="D140" s="21">
        <v>22119196</v>
      </c>
      <c r="E140" s="44" t="s">
        <v>48</v>
      </c>
      <c r="F140" t="s">
        <v>49</v>
      </c>
      <c r="G140" s="124">
        <v>0.51537059255043904</v>
      </c>
      <c r="H140" s="140">
        <v>0.490896</v>
      </c>
      <c r="I140">
        <v>5.91E-2</v>
      </c>
      <c r="J140">
        <v>7.7000000000000002E-3</v>
      </c>
      <c r="K140" s="60">
        <v>2.2619999999999999E-14</v>
      </c>
      <c r="L140" t="s">
        <v>7309</v>
      </c>
      <c r="M140">
        <v>21.2</v>
      </c>
      <c r="N140">
        <v>3.8090000000000002</v>
      </c>
      <c r="O140">
        <v>3</v>
      </c>
      <c r="P140">
        <v>0.28289999999999998</v>
      </c>
      <c r="Q140" s="45">
        <v>421743</v>
      </c>
      <c r="R140" s="36">
        <v>4.3429599999999999E-2</v>
      </c>
      <c r="S140" s="34">
        <v>7.7578899999999999E-3</v>
      </c>
      <c r="T140" s="34">
        <v>2.1699999999999999E-8</v>
      </c>
      <c r="U140" s="100">
        <v>-1.62963E-2</v>
      </c>
      <c r="V140" s="7" t="s">
        <v>6186</v>
      </c>
      <c r="W140" s="21" t="s">
        <v>6174</v>
      </c>
      <c r="X140" s="7">
        <v>3.09E-2</v>
      </c>
      <c r="Y140" s="5">
        <v>3.8E-3</v>
      </c>
      <c r="Z140" s="23">
        <v>2.9800000000000001E-16</v>
      </c>
      <c r="AA140" s="5" t="s">
        <v>7127</v>
      </c>
      <c r="AB140" s="7">
        <v>2.9499999999999998E-2</v>
      </c>
      <c r="AC140" s="5">
        <v>4.8999999999999998E-3</v>
      </c>
      <c r="AD140" s="23">
        <v>2.13E-12</v>
      </c>
      <c r="AE140" s="5">
        <v>4.2261972357258401E-4</v>
      </c>
      <c r="AF140" s="5" t="s">
        <v>7127</v>
      </c>
      <c r="AG140" s="44">
        <v>5.0700000000000002E-2</v>
      </c>
      <c r="AH140">
        <v>6.4000000000000003E-3</v>
      </c>
      <c r="AI140" s="60">
        <v>2.0519999999999998E-15</v>
      </c>
      <c r="AJ140" s="45" t="s">
        <v>7127</v>
      </c>
      <c r="AK140" s="5">
        <v>3.84134E-2</v>
      </c>
      <c r="AL140" s="5">
        <v>6.8356199999999997E-3</v>
      </c>
      <c r="AM140" s="23">
        <v>1.9140800000000002E-8</v>
      </c>
      <c r="AN140" s="5" t="s">
        <v>7127</v>
      </c>
      <c r="AO140" s="44">
        <v>2.3900000000000001E-2</v>
      </c>
      <c r="AP140">
        <v>2.8999999999999998E-3</v>
      </c>
      <c r="AQ140" s="60">
        <v>3.2522599871584401E-20</v>
      </c>
      <c r="AR140" s="60">
        <v>3.1007430473263599E-6</v>
      </c>
      <c r="AS140" s="45" t="s">
        <v>7127</v>
      </c>
      <c r="AT140" s="24" t="s">
        <v>6427</v>
      </c>
      <c r="AU140" s="23" t="s">
        <v>6427</v>
      </c>
      <c r="AV140" s="24" t="s">
        <v>6427</v>
      </c>
      <c r="AW140" s="23" t="s">
        <v>6427</v>
      </c>
      <c r="AX140" s="23"/>
      <c r="AY140" s="23" t="s">
        <v>6427</v>
      </c>
      <c r="AZ140" s="9" t="s">
        <v>6427</v>
      </c>
      <c r="BA140" s="5" t="s">
        <v>49</v>
      </c>
      <c r="BB140" s="5" t="s">
        <v>48</v>
      </c>
      <c r="BC140" s="140">
        <v>0.47110000000000002</v>
      </c>
      <c r="BD140" s="140">
        <v>0.52380000000000004</v>
      </c>
      <c r="BE140" s="140">
        <v>0.52380000000000004</v>
      </c>
      <c r="BF140" s="140">
        <v>0.51949999999999996</v>
      </c>
      <c r="BG140" s="140">
        <v>0.45800000000000002</v>
      </c>
      <c r="BH140" s="140">
        <v>0.52039999999999997</v>
      </c>
      <c r="BI140" s="139">
        <v>0.53779999999999994</v>
      </c>
      <c r="BJ140" s="22"/>
      <c r="BK140" s="36" t="s">
        <v>6798</v>
      </c>
      <c r="BL140" s="19" t="s">
        <v>6799</v>
      </c>
      <c r="BM140" s="19" t="s">
        <v>6471</v>
      </c>
      <c r="BN140" s="19" t="s">
        <v>6800</v>
      </c>
      <c r="BO140" s="19" t="s">
        <v>6456</v>
      </c>
      <c r="BP140" s="19" t="s">
        <v>6456</v>
      </c>
      <c r="BQ140" s="19" t="s">
        <v>6456</v>
      </c>
      <c r="BR140" s="19" t="s">
        <v>6456</v>
      </c>
      <c r="BS140" s="19" t="s">
        <v>6456</v>
      </c>
      <c r="BT140" s="100" t="s">
        <v>6456</v>
      </c>
      <c r="BU140" s="5">
        <v>4.5759999999999996</v>
      </c>
      <c r="BV140" s="25" t="s">
        <v>6801</v>
      </c>
    </row>
    <row r="141" spans="1:74" x14ac:dyDescent="0.2">
      <c r="A141" s="31">
        <v>110</v>
      </c>
      <c r="B141" s="150" t="s">
        <v>6368</v>
      </c>
      <c r="C141" s="21">
        <v>9</v>
      </c>
      <c r="D141" s="21">
        <v>22134095</v>
      </c>
      <c r="E141" s="44" t="s">
        <v>48</v>
      </c>
      <c r="F141" t="s">
        <v>49</v>
      </c>
      <c r="G141" s="124">
        <v>0.17351486987573</v>
      </c>
      <c r="H141" s="140">
        <v>0.17565600000000001</v>
      </c>
      <c r="I141">
        <v>-0.1961</v>
      </c>
      <c r="J141">
        <v>1.0500000000000001E-2</v>
      </c>
      <c r="K141" s="60">
        <v>6.1629999999999999E-78</v>
      </c>
      <c r="L141" t="s">
        <v>7310</v>
      </c>
      <c r="M141">
        <v>63.9</v>
      </c>
      <c r="N141">
        <v>8.3179999999999996</v>
      </c>
      <c r="O141">
        <v>3</v>
      </c>
      <c r="P141">
        <v>3.9870000000000003E-2</v>
      </c>
      <c r="Q141" s="45">
        <v>421743</v>
      </c>
      <c r="R141" s="35" t="s">
        <v>6427</v>
      </c>
      <c r="S141" s="33" t="s">
        <v>6427</v>
      </c>
      <c r="T141" s="33" t="s">
        <v>6427</v>
      </c>
      <c r="U141" s="160" t="s">
        <v>6427</v>
      </c>
      <c r="V141" s="7" t="s">
        <v>6186</v>
      </c>
      <c r="W141" s="21" t="s">
        <v>6132</v>
      </c>
      <c r="X141" s="7">
        <v>-0.14710000000000001</v>
      </c>
      <c r="Y141" s="5">
        <v>4.7999999999999996E-3</v>
      </c>
      <c r="Z141" s="23">
        <v>9.5900000000000002E-206</v>
      </c>
      <c r="AA141" s="5" t="s">
        <v>7128</v>
      </c>
      <c r="AB141" s="7">
        <v>-0.1694</v>
      </c>
      <c r="AC141" s="5">
        <v>6.0000000000000001E-3</v>
      </c>
      <c r="AD141" s="23">
        <v>1.0799999999999999E-201</v>
      </c>
      <c r="AE141" s="5">
        <v>1.49401238367429E-4</v>
      </c>
      <c r="AF141" s="5" t="s">
        <v>7128</v>
      </c>
      <c r="AG141" s="44">
        <v>-0.15970000000000001</v>
      </c>
      <c r="AH141">
        <v>8.6E-3</v>
      </c>
      <c r="AI141" s="60">
        <v>3.158E-77</v>
      </c>
      <c r="AJ141" s="45" t="s">
        <v>7128</v>
      </c>
      <c r="AK141" s="5">
        <v>-0.115699</v>
      </c>
      <c r="AL141" s="5">
        <v>9.8596499999999993E-3</v>
      </c>
      <c r="AM141" s="23">
        <v>8.4683699999999995E-32</v>
      </c>
      <c r="AN141" s="5" t="s">
        <v>7128</v>
      </c>
      <c r="AO141" s="44">
        <v>-0.14749999999999999</v>
      </c>
      <c r="AP141">
        <v>3.7000000000000002E-3</v>
      </c>
      <c r="AQ141">
        <v>0</v>
      </c>
      <c r="AR141" s="60">
        <v>1.4262788681213999E-15</v>
      </c>
      <c r="AS141" s="45" t="s">
        <v>7128</v>
      </c>
      <c r="AT141" s="24" t="s">
        <v>6427</v>
      </c>
      <c r="AU141" s="23" t="s">
        <v>6427</v>
      </c>
      <c r="AV141" s="24" t="s">
        <v>6427</v>
      </c>
      <c r="AW141" s="23" t="s">
        <v>6427</v>
      </c>
      <c r="AX141" s="23"/>
      <c r="AY141" s="23" t="s">
        <v>6427</v>
      </c>
      <c r="AZ141" s="9" t="s">
        <v>6427</v>
      </c>
      <c r="BA141" s="5" t="s">
        <v>49</v>
      </c>
      <c r="BB141" s="5" t="s">
        <v>48</v>
      </c>
      <c r="BC141" s="140">
        <v>6.2328000000000001E-2</v>
      </c>
      <c r="BD141" s="140">
        <v>0.14657200000000001</v>
      </c>
      <c r="BE141" s="140">
        <v>0.14657200000000001</v>
      </c>
      <c r="BF141" s="140">
        <v>0.39082699999999998</v>
      </c>
      <c r="BG141" s="140">
        <v>0.14651700000000001</v>
      </c>
      <c r="BH141" s="140">
        <v>0.16087599999999999</v>
      </c>
      <c r="BI141" s="139">
        <v>0.147978</v>
      </c>
      <c r="BJ141" s="22"/>
      <c r="BK141" s="36" t="s">
        <v>6798</v>
      </c>
      <c r="BL141" s="19" t="s">
        <v>6456</v>
      </c>
      <c r="BM141" s="19" t="s">
        <v>6456</v>
      </c>
      <c r="BN141" s="19" t="s">
        <v>6456</v>
      </c>
      <c r="BO141" s="19" t="s">
        <v>6799</v>
      </c>
      <c r="BP141" s="19" t="s">
        <v>6471</v>
      </c>
      <c r="BQ141" s="19">
        <v>12998</v>
      </c>
      <c r="BR141" s="19" t="s">
        <v>6802</v>
      </c>
      <c r="BS141" s="19" t="s">
        <v>6465</v>
      </c>
      <c r="BT141" s="100">
        <v>69895</v>
      </c>
      <c r="BU141" s="5">
        <v>7.5259999999999998</v>
      </c>
      <c r="BV141" s="25" t="s">
        <v>6803</v>
      </c>
    </row>
    <row r="142" spans="1:74" x14ac:dyDescent="0.2">
      <c r="A142" s="31">
        <v>110</v>
      </c>
      <c r="B142" s="150" t="s">
        <v>6369</v>
      </c>
      <c r="C142" s="21">
        <v>9</v>
      </c>
      <c r="D142" s="21">
        <v>22136441</v>
      </c>
      <c r="E142" s="44" t="s">
        <v>97</v>
      </c>
      <c r="F142" t="s">
        <v>48</v>
      </c>
      <c r="G142" s="124">
        <v>0.74898610202658999</v>
      </c>
      <c r="H142" s="140">
        <v>0.24732100000000001</v>
      </c>
      <c r="I142">
        <v>-0.14219999999999999</v>
      </c>
      <c r="J142">
        <v>8.8999999999999999E-3</v>
      </c>
      <c r="K142" s="60">
        <v>4.9980000000000001E-58</v>
      </c>
      <c r="L142" t="s">
        <v>7310</v>
      </c>
      <c r="M142">
        <v>60.5</v>
      </c>
      <c r="N142">
        <v>7.5910000000000002</v>
      </c>
      <c r="O142">
        <v>3</v>
      </c>
      <c r="P142">
        <v>5.5259999999999997E-2</v>
      </c>
      <c r="Q142" s="45">
        <v>421743</v>
      </c>
      <c r="R142" s="36">
        <v>-0.12557099999999999</v>
      </c>
      <c r="S142" s="34">
        <v>8.9918499999999991E-3</v>
      </c>
      <c r="T142" s="34">
        <v>2.5500000000000002E-44</v>
      </c>
      <c r="U142" s="100">
        <v>1.56828E-2</v>
      </c>
      <c r="V142" s="7" t="s">
        <v>6186</v>
      </c>
      <c r="W142" s="21" t="s">
        <v>6174</v>
      </c>
      <c r="X142" s="7">
        <v>-8.8300000000000003E-2</v>
      </c>
      <c r="Y142" s="5">
        <v>5.4999999999999997E-3</v>
      </c>
      <c r="Z142" s="23">
        <v>6.3700000000000003E-58</v>
      </c>
      <c r="AA142" s="5" t="s">
        <v>7128</v>
      </c>
      <c r="AB142" s="7">
        <v>-8.8800000000000004E-2</v>
      </c>
      <c r="AC142" s="5">
        <v>5.4999999999999997E-3</v>
      </c>
      <c r="AD142" s="23">
        <v>5.9399999999999996E-70</v>
      </c>
      <c r="AE142" s="5">
        <v>5.7312709647370304E-4</v>
      </c>
      <c r="AF142" s="5" t="s">
        <v>7128</v>
      </c>
      <c r="AG142" s="44">
        <v>-0.10680000000000001</v>
      </c>
      <c r="AH142">
        <v>7.1999999999999998E-3</v>
      </c>
      <c r="AI142" s="60">
        <v>1.8830000000000002E-49</v>
      </c>
      <c r="AJ142" s="45" t="s">
        <v>7128</v>
      </c>
      <c r="AK142" s="5">
        <v>-9.8742999999999997E-2</v>
      </c>
      <c r="AL142" s="5">
        <v>7.5644199999999997E-3</v>
      </c>
      <c r="AM142" s="23">
        <v>6.0603800000000003E-39</v>
      </c>
      <c r="AN142" s="5" t="s">
        <v>7128</v>
      </c>
      <c r="AO142" s="44">
        <v>-0.08</v>
      </c>
      <c r="AP142">
        <v>3.3E-3</v>
      </c>
      <c r="AQ142" s="60">
        <v>4.0286204855293203E-135</v>
      </c>
      <c r="AR142" s="60">
        <v>1.0943720830191599E-5</v>
      </c>
      <c r="AS142" s="45" t="s">
        <v>7128</v>
      </c>
      <c r="AT142" s="24" t="s">
        <v>6427</v>
      </c>
      <c r="AU142" s="23" t="s">
        <v>6427</v>
      </c>
      <c r="AV142" s="24" t="s">
        <v>6427</v>
      </c>
      <c r="AW142" s="23" t="s">
        <v>6427</v>
      </c>
      <c r="AX142" s="23"/>
      <c r="AY142" s="23" t="s">
        <v>6427</v>
      </c>
      <c r="AZ142" s="9" t="s">
        <v>6427</v>
      </c>
      <c r="BA142" s="5" t="s">
        <v>97</v>
      </c>
      <c r="BB142" s="5" t="s">
        <v>48</v>
      </c>
      <c r="BC142" s="140">
        <v>0.195607</v>
      </c>
      <c r="BD142" s="140">
        <v>0.28841600000000001</v>
      </c>
      <c r="BE142" s="140">
        <v>0.28841600000000001</v>
      </c>
      <c r="BF142" s="140">
        <v>0.34600500000000001</v>
      </c>
      <c r="BG142" s="140">
        <v>0.26989600000000002</v>
      </c>
      <c r="BH142" s="140">
        <v>0.26580999999999999</v>
      </c>
      <c r="BI142" s="139">
        <v>0.299263</v>
      </c>
      <c r="BJ142" s="22"/>
      <c r="BK142" s="36" t="s">
        <v>6798</v>
      </c>
      <c r="BL142" s="19" t="s">
        <v>6456</v>
      </c>
      <c r="BM142" s="19" t="s">
        <v>6456</v>
      </c>
      <c r="BN142" s="19" t="s">
        <v>6456</v>
      </c>
      <c r="BO142" s="19" t="s">
        <v>6799</v>
      </c>
      <c r="BP142" s="19" t="s">
        <v>6471</v>
      </c>
      <c r="BQ142" s="19">
        <v>15344</v>
      </c>
      <c r="BR142" s="19" t="s">
        <v>6802</v>
      </c>
      <c r="BS142" s="19" t="s">
        <v>6465</v>
      </c>
      <c r="BT142" s="100">
        <v>67549</v>
      </c>
      <c r="BU142" s="5">
        <v>15.34</v>
      </c>
      <c r="BV142" s="25" t="s">
        <v>6117</v>
      </c>
    </row>
    <row r="143" spans="1:74" x14ac:dyDescent="0.2">
      <c r="A143" s="31">
        <v>110</v>
      </c>
      <c r="B143" s="150" t="s">
        <v>6426</v>
      </c>
      <c r="C143" s="21">
        <v>9</v>
      </c>
      <c r="D143" s="21">
        <v>22228561</v>
      </c>
      <c r="E143" s="44" t="s">
        <v>48</v>
      </c>
      <c r="F143" t="s">
        <v>49</v>
      </c>
      <c r="G143" s="124">
        <v>0.95619381286944904</v>
      </c>
      <c r="H143" s="140">
        <v>3.6905E-2</v>
      </c>
      <c r="I143">
        <v>9.1499999999999998E-2</v>
      </c>
      <c r="J143">
        <v>1.8100000000000002E-2</v>
      </c>
      <c r="K143" s="60">
        <v>4.489E-7</v>
      </c>
      <c r="L143" t="s">
        <v>7309</v>
      </c>
      <c r="M143">
        <v>0</v>
      </c>
      <c r="N143">
        <v>4.8000000000000001E-2</v>
      </c>
      <c r="O143">
        <v>3</v>
      </c>
      <c r="P143">
        <v>0.99719999999999998</v>
      </c>
      <c r="Q143" s="45">
        <v>421743</v>
      </c>
      <c r="R143" s="36">
        <v>0.107515</v>
      </c>
      <c r="S143" s="34">
        <v>1.81178E-2</v>
      </c>
      <c r="T143" s="34">
        <v>2.9499999999999999E-9</v>
      </c>
      <c r="U143" s="100">
        <v>0</v>
      </c>
      <c r="V143" s="7" t="s">
        <v>6186</v>
      </c>
      <c r="W143" s="21" t="s">
        <v>6174</v>
      </c>
      <c r="X143" s="7">
        <v>7.0599999999999996E-2</v>
      </c>
      <c r="Y143" s="5">
        <v>1.18E-2</v>
      </c>
      <c r="Z143" s="23">
        <v>1.9599999999999998E-9</v>
      </c>
      <c r="AA143" s="5" t="s">
        <v>7127</v>
      </c>
      <c r="AB143" s="7">
        <v>6.5199999999999994E-2</v>
      </c>
      <c r="AC143" s="5">
        <v>1.0500000000000001E-2</v>
      </c>
      <c r="AD143" s="23">
        <v>3.8999999999999999E-12</v>
      </c>
      <c r="AE143" s="5">
        <v>1.8856294355162301E-3</v>
      </c>
      <c r="AF143" s="5" t="s">
        <v>7127</v>
      </c>
      <c r="AG143" s="44">
        <v>6.9599999999999995E-2</v>
      </c>
      <c r="AH143">
        <v>1.78E-2</v>
      </c>
      <c r="AI143" s="60">
        <v>9.2200000000000005E-5</v>
      </c>
      <c r="AJ143" s="45" t="s">
        <v>7127</v>
      </c>
      <c r="AK143" s="5">
        <v>3.79595E-2</v>
      </c>
      <c r="AL143" s="5">
        <v>2.2559699999999999E-2</v>
      </c>
      <c r="AM143" s="5">
        <v>9.2448500000000003E-2</v>
      </c>
      <c r="AN143" s="5" t="s">
        <v>7127</v>
      </c>
      <c r="AO143" s="44">
        <v>5.79E-2</v>
      </c>
      <c r="AP143">
        <v>5.7999999999999996E-3</v>
      </c>
      <c r="AQ143" s="60">
        <v>4.8821580642653897E-24</v>
      </c>
      <c r="AR143">
        <v>9.5007954788953099E-4</v>
      </c>
      <c r="AS143" s="45" t="s">
        <v>7127</v>
      </c>
      <c r="AT143" s="24" t="s">
        <v>6427</v>
      </c>
      <c r="AU143" s="23" t="s">
        <v>6427</v>
      </c>
      <c r="AV143" s="24" t="s">
        <v>6427</v>
      </c>
      <c r="AW143" s="23" t="s">
        <v>6427</v>
      </c>
      <c r="AX143" s="23"/>
      <c r="AY143" s="23" t="s">
        <v>6427</v>
      </c>
      <c r="AZ143" s="9" t="s">
        <v>6427</v>
      </c>
      <c r="BA143" s="5" t="s">
        <v>48</v>
      </c>
      <c r="BB143" s="5" t="s">
        <v>49</v>
      </c>
      <c r="BC143" s="140">
        <v>0.36480000000000001</v>
      </c>
      <c r="BD143" s="140">
        <v>0.13420000000000001</v>
      </c>
      <c r="BE143" s="140">
        <v>0.13420000000000001</v>
      </c>
      <c r="BF143" s="140">
        <v>2.63E-2</v>
      </c>
      <c r="BG143" s="140">
        <v>2.23E-2</v>
      </c>
      <c r="BH143" s="140">
        <v>3.8600000000000002E-2</v>
      </c>
      <c r="BI143" s="139">
        <v>7.8600000000000003E-2</v>
      </c>
      <c r="BJ143" s="22"/>
      <c r="BK143" s="36" t="s">
        <v>6798</v>
      </c>
      <c r="BL143" s="19" t="s">
        <v>6456</v>
      </c>
      <c r="BM143" s="19" t="s">
        <v>6456</v>
      </c>
      <c r="BN143" s="19" t="s">
        <v>6456</v>
      </c>
      <c r="BO143" s="19" t="s">
        <v>6802</v>
      </c>
      <c r="BP143" s="19" t="s">
        <v>6465</v>
      </c>
      <c r="BQ143" s="19">
        <v>13889</v>
      </c>
      <c r="BR143" s="19" t="s">
        <v>6804</v>
      </c>
      <c r="BS143" s="19" t="s">
        <v>6455</v>
      </c>
      <c r="BT143" s="100">
        <v>218280</v>
      </c>
      <c r="BU143" s="5">
        <v>2.661</v>
      </c>
      <c r="BV143" s="25" t="s">
        <v>6117</v>
      </c>
    </row>
    <row r="144" spans="1:74" x14ac:dyDescent="0.2">
      <c r="A144" s="31">
        <v>111</v>
      </c>
      <c r="B144" s="150" t="s">
        <v>6371</v>
      </c>
      <c r="C144" s="21">
        <v>9</v>
      </c>
      <c r="D144" s="21">
        <v>79290675</v>
      </c>
      <c r="E144" s="44" t="s">
        <v>97</v>
      </c>
      <c r="F144" t="s">
        <v>108</v>
      </c>
      <c r="G144" s="124">
        <v>6.0796587243890303E-2</v>
      </c>
      <c r="H144" s="140">
        <v>6.2768000000000004E-2</v>
      </c>
      <c r="I144">
        <v>-0.1144</v>
      </c>
      <c r="J144">
        <v>1.6500000000000001E-2</v>
      </c>
      <c r="K144" s="60">
        <v>3.562E-12</v>
      </c>
      <c r="L144" t="s">
        <v>7310</v>
      </c>
      <c r="M144">
        <v>42.5</v>
      </c>
      <c r="N144">
        <v>5.2130000000000001</v>
      </c>
      <c r="O144">
        <v>3</v>
      </c>
      <c r="P144">
        <v>0.15679999999999999</v>
      </c>
      <c r="Q144" s="45">
        <v>421743</v>
      </c>
      <c r="R144" s="35" t="s">
        <v>6427</v>
      </c>
      <c r="S144" s="33" t="s">
        <v>6427</v>
      </c>
      <c r="T144" s="33" t="s">
        <v>6427</v>
      </c>
      <c r="U144" s="160" t="s">
        <v>6427</v>
      </c>
      <c r="V144" s="7" t="s">
        <v>6186</v>
      </c>
      <c r="W144" s="21" t="s">
        <v>6132</v>
      </c>
      <c r="X144" s="7">
        <v>-7.4200000000000002E-2</v>
      </c>
      <c r="Y144" s="5">
        <v>8.0000000000000002E-3</v>
      </c>
      <c r="Z144" s="23">
        <v>1.9800000000000001E-20</v>
      </c>
      <c r="AA144" s="5" t="s">
        <v>7128</v>
      </c>
      <c r="AB144" s="7">
        <v>-9.7799999999999998E-2</v>
      </c>
      <c r="AC144" s="5">
        <v>9.5999999999999992E-3</v>
      </c>
      <c r="AD144" s="23">
        <v>9.4199999999999997E-26</v>
      </c>
      <c r="AE144" s="5">
        <v>0.89283425805260497</v>
      </c>
      <c r="AF144" s="5" t="s">
        <v>7128</v>
      </c>
      <c r="AG144" s="44">
        <v>-0.1016</v>
      </c>
      <c r="AH144">
        <v>1.32E-2</v>
      </c>
      <c r="AI144" s="60">
        <v>1.346E-14</v>
      </c>
      <c r="AJ144" s="45" t="s">
        <v>7128</v>
      </c>
      <c r="AK144" s="5">
        <v>-6.2767500000000004E-2</v>
      </c>
      <c r="AL144" s="5">
        <v>1.05863E-2</v>
      </c>
      <c r="AM144" s="23">
        <v>3.0453699999999998E-9</v>
      </c>
      <c r="AN144" s="5" t="s">
        <v>7128</v>
      </c>
      <c r="AO144" s="44">
        <v>-7.1800000000000003E-2</v>
      </c>
      <c r="AP144">
        <v>5.7999999999999996E-3</v>
      </c>
      <c r="AQ144" s="60">
        <v>2.2111245720651399E-33</v>
      </c>
      <c r="AR144">
        <v>0.32483865292304498</v>
      </c>
      <c r="AS144" s="45" t="s">
        <v>7128</v>
      </c>
      <c r="AT144" s="24" t="s">
        <v>6427</v>
      </c>
      <c r="AU144" s="23" t="s">
        <v>6427</v>
      </c>
      <c r="AV144" s="24" t="s">
        <v>6427</v>
      </c>
      <c r="AW144" s="23" t="s">
        <v>6427</v>
      </c>
      <c r="AX144" s="23"/>
      <c r="AY144" s="23" t="s">
        <v>6427</v>
      </c>
      <c r="AZ144" s="9" t="s">
        <v>6427</v>
      </c>
      <c r="BA144" s="5" t="s">
        <v>108</v>
      </c>
      <c r="BB144" s="5" t="s">
        <v>97</v>
      </c>
      <c r="BC144" s="140">
        <v>3.1794999999999997E-2</v>
      </c>
      <c r="BD144" s="140">
        <v>0.15565999999999999</v>
      </c>
      <c r="BE144" s="140">
        <v>0.15565999999999999</v>
      </c>
      <c r="BF144" s="140">
        <v>4.3004000000000001E-2</v>
      </c>
      <c r="BG144" s="140">
        <v>0.11744400000000001</v>
      </c>
      <c r="BH144" s="140">
        <v>5.7168999999999998E-2</v>
      </c>
      <c r="BI144" s="139">
        <v>7.6286999999999994E-2</v>
      </c>
      <c r="BJ144" s="22"/>
      <c r="BK144" s="36" t="s">
        <v>6805</v>
      </c>
      <c r="BL144" s="19" t="s">
        <v>6456</v>
      </c>
      <c r="BM144" s="19" t="s">
        <v>6456</v>
      </c>
      <c r="BN144" s="19" t="s">
        <v>6456</v>
      </c>
      <c r="BO144" s="19" t="s">
        <v>6806</v>
      </c>
      <c r="BP144" s="19" t="s">
        <v>6465</v>
      </c>
      <c r="BQ144" s="19">
        <v>92361</v>
      </c>
      <c r="BR144" s="19" t="s">
        <v>6807</v>
      </c>
      <c r="BS144" s="19" t="s">
        <v>6486</v>
      </c>
      <c r="BT144" s="100">
        <v>100629</v>
      </c>
      <c r="BU144" s="5">
        <v>11.11</v>
      </c>
      <c r="BV144" s="25" t="s">
        <v>6506</v>
      </c>
    </row>
    <row r="145" spans="1:74" x14ac:dyDescent="0.2">
      <c r="A145" s="31">
        <v>112</v>
      </c>
      <c r="B145" s="150" t="s">
        <v>6372</v>
      </c>
      <c r="C145" s="21">
        <v>9</v>
      </c>
      <c r="D145" s="21">
        <v>81694033</v>
      </c>
      <c r="E145" s="44" t="s">
        <v>97</v>
      </c>
      <c r="F145" t="s">
        <v>108</v>
      </c>
      <c r="G145" s="124">
        <v>0.59064689525137304</v>
      </c>
      <c r="H145" s="140">
        <v>0.41842400000000002</v>
      </c>
      <c r="I145">
        <v>8.0699999999999994E-2</v>
      </c>
      <c r="J145">
        <v>7.9000000000000008E-3</v>
      </c>
      <c r="K145" s="60">
        <v>2.0120000000000002E-24</v>
      </c>
      <c r="L145" t="s">
        <v>7309</v>
      </c>
      <c r="M145">
        <v>66.900000000000006</v>
      </c>
      <c r="N145">
        <v>9.0519999999999996</v>
      </c>
      <c r="O145">
        <v>3</v>
      </c>
      <c r="P145">
        <v>2.861E-2</v>
      </c>
      <c r="Q145" s="45">
        <v>421743</v>
      </c>
      <c r="R145" s="35" t="s">
        <v>6427</v>
      </c>
      <c r="S145" s="33" t="s">
        <v>6427</v>
      </c>
      <c r="T145" s="33" t="s">
        <v>6427</v>
      </c>
      <c r="U145" s="160" t="s">
        <v>6427</v>
      </c>
      <c r="V145" s="7" t="s">
        <v>6186</v>
      </c>
      <c r="W145" s="21" t="s">
        <v>6132</v>
      </c>
      <c r="X145" s="7">
        <v>6.0900000000000003E-2</v>
      </c>
      <c r="Y145" s="5">
        <v>3.8999999999999998E-3</v>
      </c>
      <c r="Z145" s="23">
        <v>2.9200000000000002E-55</v>
      </c>
      <c r="AA145" s="5" t="s">
        <v>7127</v>
      </c>
      <c r="AB145" s="7">
        <v>6.4500000000000002E-2</v>
      </c>
      <c r="AC145" s="5">
        <v>5.0000000000000001E-3</v>
      </c>
      <c r="AD145" s="23">
        <v>8.0399999999999998E-42</v>
      </c>
      <c r="AE145" s="5">
        <v>0.24148080896715299</v>
      </c>
      <c r="AF145" s="5" t="s">
        <v>7127</v>
      </c>
      <c r="AG145" s="44">
        <v>6.7400000000000002E-2</v>
      </c>
      <c r="AH145">
        <v>6.4999999999999997E-3</v>
      </c>
      <c r="AI145" s="60">
        <v>2.9719999999999999E-25</v>
      </c>
      <c r="AJ145" s="45" t="s">
        <v>7127</v>
      </c>
      <c r="AK145" s="5">
        <v>4.07613E-2</v>
      </c>
      <c r="AL145" s="5">
        <v>6.9162900000000003E-3</v>
      </c>
      <c r="AM145" s="23">
        <v>3.7804199999999996E-9</v>
      </c>
      <c r="AN145" s="5" t="s">
        <v>7127</v>
      </c>
      <c r="AO145" s="44">
        <v>5.6899999999999999E-2</v>
      </c>
      <c r="AP145">
        <v>3.0000000000000001E-3</v>
      </c>
      <c r="AQ145" s="60">
        <v>4.8929677595896797E-80</v>
      </c>
      <c r="AR145">
        <v>3.5654546969412001E-3</v>
      </c>
      <c r="AS145" s="45" t="s">
        <v>7127</v>
      </c>
      <c r="AT145" s="24" t="s">
        <v>6427</v>
      </c>
      <c r="AU145" s="23" t="s">
        <v>6427</v>
      </c>
      <c r="AV145" s="24" t="s">
        <v>6427</v>
      </c>
      <c r="AW145" s="23" t="s">
        <v>6427</v>
      </c>
      <c r="AX145" s="23"/>
      <c r="AY145" s="23" t="s">
        <v>6427</v>
      </c>
      <c r="AZ145" s="9" t="s">
        <v>6427</v>
      </c>
      <c r="BA145" s="5" t="s">
        <v>97</v>
      </c>
      <c r="BB145" s="5" t="s">
        <v>108</v>
      </c>
      <c r="BC145" s="140">
        <v>0.17091999999999999</v>
      </c>
      <c r="BD145" s="140">
        <v>0.48818</v>
      </c>
      <c r="BE145" s="140">
        <v>0.48818</v>
      </c>
      <c r="BF145" s="140">
        <v>0.63899600000000001</v>
      </c>
      <c r="BG145" s="140">
        <v>0.422568</v>
      </c>
      <c r="BH145" s="140">
        <v>0.39243</v>
      </c>
      <c r="BI145" s="139">
        <v>0.38858199999999998</v>
      </c>
      <c r="BJ145" s="22"/>
      <c r="BK145" s="36" t="s">
        <v>6808</v>
      </c>
      <c r="BL145" s="19" t="s">
        <v>6809</v>
      </c>
      <c r="BM145" s="19" t="s">
        <v>6465</v>
      </c>
      <c r="BN145" s="19" t="s">
        <v>6472</v>
      </c>
      <c r="BO145" s="19" t="s">
        <v>6456</v>
      </c>
      <c r="BP145" s="19" t="s">
        <v>6456</v>
      </c>
      <c r="BQ145" s="19" t="s">
        <v>6456</v>
      </c>
      <c r="BR145" s="19" t="s">
        <v>6456</v>
      </c>
      <c r="BS145" s="19" t="s">
        <v>6456</v>
      </c>
      <c r="BT145" s="100" t="s">
        <v>6456</v>
      </c>
      <c r="BU145" s="5">
        <v>22.5</v>
      </c>
      <c r="BV145" s="25" t="s">
        <v>6810</v>
      </c>
    </row>
    <row r="146" spans="1:74" x14ac:dyDescent="0.2">
      <c r="A146" s="31">
        <v>113</v>
      </c>
      <c r="B146" s="26" t="s">
        <v>6415</v>
      </c>
      <c r="C146" s="5">
        <v>9</v>
      </c>
      <c r="D146" s="5">
        <v>122932331</v>
      </c>
      <c r="E146" s="44" t="s">
        <v>48</v>
      </c>
      <c r="F146" t="s">
        <v>108</v>
      </c>
      <c r="G146" s="124">
        <v>0.14826397040140599</v>
      </c>
      <c r="H146" s="140">
        <v>0.13581099999999999</v>
      </c>
      <c r="I146">
        <v>-6.6900000000000001E-2</v>
      </c>
      <c r="J146">
        <v>1.1599999999999999E-2</v>
      </c>
      <c r="K146" s="60">
        <v>7.397E-9</v>
      </c>
      <c r="L146" t="s">
        <v>7310</v>
      </c>
      <c r="M146">
        <v>58.2</v>
      </c>
      <c r="N146">
        <v>7.1840000000000002</v>
      </c>
      <c r="O146">
        <v>3</v>
      </c>
      <c r="P146">
        <v>6.6269999999999996E-2</v>
      </c>
      <c r="Q146" s="45">
        <v>421743</v>
      </c>
      <c r="R146" s="35" t="s">
        <v>6427</v>
      </c>
      <c r="S146" s="33" t="s">
        <v>6427</v>
      </c>
      <c r="T146" s="33" t="s">
        <v>6427</v>
      </c>
      <c r="U146" s="160" t="s">
        <v>6427</v>
      </c>
      <c r="V146" s="7" t="s">
        <v>6186</v>
      </c>
      <c r="W146" s="21" t="s">
        <v>6132</v>
      </c>
      <c r="X146" s="7">
        <v>-0.03</v>
      </c>
      <c r="Y146" s="5">
        <v>6.3E-3</v>
      </c>
      <c r="Z146" s="23">
        <v>1.59E-6</v>
      </c>
      <c r="AA146" s="5" t="s">
        <v>7128</v>
      </c>
      <c r="AB146" s="7" t="s">
        <v>6117</v>
      </c>
      <c r="AC146" s="5" t="s">
        <v>6117</v>
      </c>
      <c r="AD146" s="5" t="s">
        <v>6117</v>
      </c>
      <c r="AE146" s="5" t="s">
        <v>6117</v>
      </c>
      <c r="AF146" s="5" t="s">
        <v>6117</v>
      </c>
      <c r="AG146" s="44" t="s">
        <v>6117</v>
      </c>
      <c r="AH146" t="s">
        <v>6117</v>
      </c>
      <c r="AI146" t="s">
        <v>6117</v>
      </c>
      <c r="AJ146" s="45" t="s">
        <v>6117</v>
      </c>
      <c r="AK146" s="5">
        <v>-1.7588199999999998E-2</v>
      </c>
      <c r="AL146" s="5">
        <v>9.4141199999999998E-3</v>
      </c>
      <c r="AM146" s="5">
        <v>6.1723399999999998E-2</v>
      </c>
      <c r="AN146" s="5" t="s">
        <v>7128</v>
      </c>
      <c r="AO146" s="44" t="s">
        <v>6117</v>
      </c>
      <c r="AP146" t="s">
        <v>6117</v>
      </c>
      <c r="AQ146" t="s">
        <v>6117</v>
      </c>
      <c r="AR146" t="s">
        <v>6117</v>
      </c>
      <c r="AS146" s="45" t="s">
        <v>6117</v>
      </c>
      <c r="AT146" s="7" t="s">
        <v>6811</v>
      </c>
      <c r="AU146" s="30" t="s">
        <v>6812</v>
      </c>
      <c r="AV146" s="24">
        <v>4.46E-12</v>
      </c>
      <c r="AW146" s="23">
        <v>3.3400000000000002E-6</v>
      </c>
      <c r="AX146" s="23"/>
      <c r="AY146" s="5">
        <v>6.21513E-2</v>
      </c>
      <c r="AZ146" s="51">
        <v>2.0728918478123201E-12</v>
      </c>
      <c r="BA146" s="5" t="s">
        <v>48</v>
      </c>
      <c r="BB146" s="5" t="s">
        <v>108</v>
      </c>
      <c r="BC146" s="140">
        <v>0.19109999999999999</v>
      </c>
      <c r="BD146" s="140">
        <v>0.5746</v>
      </c>
      <c r="BE146" s="140">
        <v>0.5746</v>
      </c>
      <c r="BF146" s="140">
        <v>0.37159999999999999</v>
      </c>
      <c r="BG146" s="140">
        <v>0.83499999999999996</v>
      </c>
      <c r="BH146" s="140">
        <v>0.87819999999999998</v>
      </c>
      <c r="BI146" s="139">
        <v>0.80479999999999996</v>
      </c>
      <c r="BJ146" s="22"/>
      <c r="BK146" s="36" t="s">
        <v>6813</v>
      </c>
      <c r="BL146" s="19" t="s">
        <v>6456</v>
      </c>
      <c r="BM146" s="19" t="s">
        <v>6456</v>
      </c>
      <c r="BN146" s="19" t="s">
        <v>6456</v>
      </c>
      <c r="BO146" s="19" t="s">
        <v>6813</v>
      </c>
      <c r="BP146" s="19" t="s">
        <v>6455</v>
      </c>
      <c r="BQ146" s="19">
        <v>831</v>
      </c>
      <c r="BR146" s="19" t="s">
        <v>6814</v>
      </c>
      <c r="BS146" s="19" t="s">
        <v>6815</v>
      </c>
      <c r="BT146" s="100">
        <v>5292</v>
      </c>
      <c r="BU146" s="5">
        <v>2.63</v>
      </c>
      <c r="BV146" s="25" t="s">
        <v>6117</v>
      </c>
    </row>
    <row r="147" spans="1:74" x14ac:dyDescent="0.2">
      <c r="A147" s="31">
        <v>114</v>
      </c>
      <c r="B147" s="26" t="s">
        <v>6416</v>
      </c>
      <c r="C147" s="5">
        <v>9</v>
      </c>
      <c r="D147" s="5">
        <v>133257521</v>
      </c>
      <c r="E147" s="44" t="s">
        <v>6390</v>
      </c>
      <c r="F147" t="s">
        <v>49</v>
      </c>
      <c r="G147" s="124">
        <v>0.34004799154224302</v>
      </c>
      <c r="H147" s="140">
        <v>0.336011</v>
      </c>
      <c r="I147">
        <v>6.1600000000000002E-2</v>
      </c>
      <c r="J147">
        <v>8.0999999999999996E-3</v>
      </c>
      <c r="K147" s="60">
        <v>2.563E-14</v>
      </c>
      <c r="L147" t="s">
        <v>7309</v>
      </c>
      <c r="M147">
        <v>0</v>
      </c>
      <c r="N147">
        <v>1.9239999999999999</v>
      </c>
      <c r="O147">
        <v>3</v>
      </c>
      <c r="P147">
        <v>0.58830000000000005</v>
      </c>
      <c r="Q147" s="45">
        <v>421743</v>
      </c>
      <c r="R147" s="35" t="s">
        <v>6427</v>
      </c>
      <c r="S147" s="33" t="s">
        <v>6427</v>
      </c>
      <c r="T147" s="33" t="s">
        <v>6427</v>
      </c>
      <c r="U147" s="160" t="s">
        <v>6427</v>
      </c>
      <c r="V147" s="7" t="s">
        <v>6186</v>
      </c>
      <c r="W147" s="21" t="s">
        <v>6132</v>
      </c>
      <c r="X147" s="7" t="s">
        <v>6117</v>
      </c>
      <c r="Y147" s="5" t="s">
        <v>6117</v>
      </c>
      <c r="Z147" s="5" t="s">
        <v>6117</v>
      </c>
      <c r="AA147" s="5" t="s">
        <v>6117</v>
      </c>
      <c r="AB147" s="7" t="s">
        <v>6117</v>
      </c>
      <c r="AC147" s="5" t="s">
        <v>6117</v>
      </c>
      <c r="AD147" s="5" t="s">
        <v>6117</v>
      </c>
      <c r="AE147" s="5" t="s">
        <v>6117</v>
      </c>
      <c r="AF147" s="5" t="s">
        <v>6117</v>
      </c>
      <c r="AG147" s="44" t="s">
        <v>6117</v>
      </c>
      <c r="AH147" t="s">
        <v>6117</v>
      </c>
      <c r="AI147" t="s">
        <v>6117</v>
      </c>
      <c r="AJ147" s="45" t="s">
        <v>6117</v>
      </c>
      <c r="AK147" s="5">
        <v>5.7101499999999999E-2</v>
      </c>
      <c r="AL147" s="5">
        <v>6.8307899999999998E-3</v>
      </c>
      <c r="AM147" s="23">
        <v>6.3023099999999996E-17</v>
      </c>
      <c r="AN147" s="5" t="s">
        <v>7127</v>
      </c>
      <c r="AO147" s="44" t="s">
        <v>6117</v>
      </c>
      <c r="AP147" t="s">
        <v>6117</v>
      </c>
      <c r="AQ147" t="s">
        <v>6117</v>
      </c>
      <c r="AR147" t="s">
        <v>6117</v>
      </c>
      <c r="AS147" s="45" t="s">
        <v>6117</v>
      </c>
      <c r="AT147" s="7" t="s">
        <v>6816</v>
      </c>
      <c r="AU147" s="30" t="s">
        <v>6817</v>
      </c>
      <c r="AV147" s="24">
        <v>8.0399999999999999E-27</v>
      </c>
      <c r="AW147" s="23">
        <v>1.5900000000000001E-20</v>
      </c>
      <c r="AX147" s="23"/>
      <c r="AY147" s="5" t="s">
        <v>6117</v>
      </c>
      <c r="AZ147" s="51">
        <v>3.5310599273319597E-51</v>
      </c>
      <c r="BA147" s="5" t="s">
        <v>6427</v>
      </c>
      <c r="BB147" s="5" t="s">
        <v>48</v>
      </c>
      <c r="BC147" s="140">
        <v>0.31208000000000002</v>
      </c>
      <c r="BD147" s="140">
        <v>0.259434</v>
      </c>
      <c r="BE147" s="140">
        <v>0.259434</v>
      </c>
      <c r="BF147" s="140">
        <v>0.37726100000000001</v>
      </c>
      <c r="BG147" s="140">
        <v>0.46943499999999999</v>
      </c>
      <c r="BH147" s="140">
        <v>0.38855499999999998</v>
      </c>
      <c r="BI147" s="139">
        <v>0.388376</v>
      </c>
      <c r="BJ147" s="22"/>
      <c r="BK147" s="36" t="s">
        <v>6818</v>
      </c>
      <c r="BL147" s="19" t="s">
        <v>6818</v>
      </c>
      <c r="BM147" s="19" t="s">
        <v>6455</v>
      </c>
      <c r="BN147" s="19" t="s">
        <v>6819</v>
      </c>
      <c r="BO147" s="19" t="s">
        <v>6456</v>
      </c>
      <c r="BP147" s="19" t="s">
        <v>6456</v>
      </c>
      <c r="BQ147" s="19" t="s">
        <v>6456</v>
      </c>
      <c r="BR147" s="19" t="s">
        <v>6456</v>
      </c>
      <c r="BS147" s="19" t="s">
        <v>6456</v>
      </c>
      <c r="BT147" s="100" t="s">
        <v>6456</v>
      </c>
      <c r="BU147" s="5" t="s">
        <v>6117</v>
      </c>
      <c r="BV147" s="25" t="s">
        <v>6117</v>
      </c>
    </row>
    <row r="148" spans="1:74" x14ac:dyDescent="0.2">
      <c r="A148" s="31">
        <v>115</v>
      </c>
      <c r="B148" s="150" t="s">
        <v>6365</v>
      </c>
      <c r="C148" s="21">
        <v>9</v>
      </c>
      <c r="D148" s="21">
        <v>136353764</v>
      </c>
      <c r="E148" s="44" t="s">
        <v>97</v>
      </c>
      <c r="F148" t="s">
        <v>108</v>
      </c>
      <c r="G148" s="124">
        <v>0.60696158493267904</v>
      </c>
      <c r="H148" s="140">
        <v>0.395513</v>
      </c>
      <c r="I148">
        <v>9.2899999999999996E-2</v>
      </c>
      <c r="J148">
        <v>8.8000000000000005E-3</v>
      </c>
      <c r="K148" s="60">
        <v>6.8139999999999998E-26</v>
      </c>
      <c r="L148" t="s">
        <v>7311</v>
      </c>
      <c r="M148">
        <v>13.1</v>
      </c>
      <c r="N148">
        <v>2.302</v>
      </c>
      <c r="O148">
        <v>2</v>
      </c>
      <c r="P148">
        <v>0.31630000000000003</v>
      </c>
      <c r="Q148" s="45">
        <v>361033</v>
      </c>
      <c r="R148" s="35" t="s">
        <v>6427</v>
      </c>
      <c r="S148" s="33" t="s">
        <v>6427</v>
      </c>
      <c r="T148" s="33" t="s">
        <v>6427</v>
      </c>
      <c r="U148" s="160" t="s">
        <v>6427</v>
      </c>
      <c r="V148" s="7" t="s">
        <v>6186</v>
      </c>
      <c r="W148" s="21" t="s">
        <v>6132</v>
      </c>
      <c r="X148" s="7">
        <v>5.8500000000000003E-2</v>
      </c>
      <c r="Y148" s="5">
        <v>4.0000000000000001E-3</v>
      </c>
      <c r="Z148" s="23">
        <v>1.53E-47</v>
      </c>
      <c r="AA148" s="5" t="s">
        <v>7127</v>
      </c>
      <c r="AB148" s="7">
        <v>5.2900000000000003E-2</v>
      </c>
      <c r="AC148" s="5">
        <v>5.4999999999999997E-3</v>
      </c>
      <c r="AD148" s="23">
        <v>9.9800000000000004E-24</v>
      </c>
      <c r="AE148" s="5">
        <v>0.58026668453873398</v>
      </c>
      <c r="AF148" s="5" t="s">
        <v>7127</v>
      </c>
      <c r="AG148" s="44">
        <v>5.79E-2</v>
      </c>
      <c r="AH148">
        <v>7.0000000000000001E-3</v>
      </c>
      <c r="AI148" s="60">
        <v>1.536E-16</v>
      </c>
      <c r="AJ148" s="45" t="s">
        <v>7127</v>
      </c>
      <c r="AK148" s="5">
        <v>6.7037299999999994E-2</v>
      </c>
      <c r="AL148" s="5">
        <v>6.93707E-3</v>
      </c>
      <c r="AM148" s="23">
        <v>4.3032799999999998E-22</v>
      </c>
      <c r="AN148" s="5" t="s">
        <v>7127</v>
      </c>
      <c r="AO148" s="44">
        <v>5.2499999999999998E-2</v>
      </c>
      <c r="AP148">
        <v>3.0999999999999999E-3</v>
      </c>
      <c r="AQ148" s="60">
        <v>8.4872551271026396E-63</v>
      </c>
      <c r="AR148">
        <v>0.43175292004473997</v>
      </c>
      <c r="AS148" s="45" t="s">
        <v>7127</v>
      </c>
      <c r="AT148" s="24" t="s">
        <v>6427</v>
      </c>
      <c r="AU148" s="23" t="s">
        <v>6427</v>
      </c>
      <c r="AV148" s="24" t="s">
        <v>6427</v>
      </c>
      <c r="AW148" s="23" t="s">
        <v>6427</v>
      </c>
      <c r="AX148" s="23"/>
      <c r="AY148" s="23" t="s">
        <v>6427</v>
      </c>
      <c r="AZ148" s="9" t="s">
        <v>6427</v>
      </c>
      <c r="BA148" s="5" t="s">
        <v>108</v>
      </c>
      <c r="BB148" s="5" t="s">
        <v>97</v>
      </c>
      <c r="BC148" s="140">
        <v>0.65800000000000003</v>
      </c>
      <c r="BD148" s="140">
        <v>0.62909999999999999</v>
      </c>
      <c r="BE148" s="140">
        <v>0.62909999999999999</v>
      </c>
      <c r="BF148" s="140">
        <v>0.70120000000000005</v>
      </c>
      <c r="BG148" s="140">
        <v>0.59030000000000005</v>
      </c>
      <c r="BH148" s="140">
        <v>0.59050000000000002</v>
      </c>
      <c r="BI148" s="139">
        <v>0.61209999999999998</v>
      </c>
      <c r="BJ148" s="22"/>
      <c r="BK148" s="36" t="s">
        <v>6820</v>
      </c>
      <c r="BL148" s="19" t="s">
        <v>6820</v>
      </c>
      <c r="BM148" s="19" t="s">
        <v>6455</v>
      </c>
      <c r="BN148" s="19" t="s">
        <v>6682</v>
      </c>
      <c r="BO148" s="19" t="s">
        <v>6456</v>
      </c>
      <c r="BP148" s="19" t="s">
        <v>6456</v>
      </c>
      <c r="BQ148" s="19" t="s">
        <v>6456</v>
      </c>
      <c r="BR148" s="19" t="s">
        <v>6456</v>
      </c>
      <c r="BS148" s="19" t="s">
        <v>6456</v>
      </c>
      <c r="BT148" s="100" t="s">
        <v>6456</v>
      </c>
      <c r="BU148" s="5">
        <v>0.84499999999999997</v>
      </c>
      <c r="BV148" s="25" t="s">
        <v>6117</v>
      </c>
    </row>
    <row r="149" spans="1:74" x14ac:dyDescent="0.2">
      <c r="A149" s="31">
        <v>115</v>
      </c>
      <c r="B149" s="150" t="s">
        <v>6425</v>
      </c>
      <c r="C149" s="21">
        <v>9</v>
      </c>
      <c r="D149" s="21">
        <v>136358426</v>
      </c>
      <c r="E149" s="44" t="s">
        <v>97</v>
      </c>
      <c r="F149" t="s">
        <v>48</v>
      </c>
      <c r="G149" s="124">
        <v>3.0566313611221099E-2</v>
      </c>
      <c r="H149" s="140">
        <v>3.0627999999999999E-2</v>
      </c>
      <c r="I149">
        <v>0.112</v>
      </c>
      <c r="J149">
        <v>2.3900000000000001E-2</v>
      </c>
      <c r="K149" s="60">
        <v>2.7259999999999998E-6</v>
      </c>
      <c r="L149" t="s">
        <v>7311</v>
      </c>
      <c r="M149">
        <v>0</v>
      </c>
      <c r="N149">
        <v>0.04</v>
      </c>
      <c r="O149">
        <v>2</v>
      </c>
      <c r="P149">
        <v>0.98</v>
      </c>
      <c r="Q149" s="45">
        <v>361033</v>
      </c>
      <c r="R149" s="36">
        <v>0.17333399999999999</v>
      </c>
      <c r="S149" s="34">
        <v>2.4457699999999999E-2</v>
      </c>
      <c r="T149" s="34">
        <v>1.37E-12</v>
      </c>
      <c r="U149" s="100">
        <v>0</v>
      </c>
      <c r="V149" s="7" t="s">
        <v>6186</v>
      </c>
      <c r="W149" s="21" t="s">
        <v>6174</v>
      </c>
      <c r="X149" s="7">
        <v>6.88E-2</v>
      </c>
      <c r="Y149" s="5">
        <v>9.4000000000000004E-3</v>
      </c>
      <c r="Z149" s="23">
        <v>2.6599999999999998E-13</v>
      </c>
      <c r="AA149" s="5" t="s">
        <v>7127</v>
      </c>
      <c r="AB149" s="7">
        <v>6.2399999999999997E-2</v>
      </c>
      <c r="AC149" s="5">
        <v>1.09E-2</v>
      </c>
      <c r="AD149" s="23">
        <v>2.03E-8</v>
      </c>
      <c r="AE149" s="5">
        <v>0.42250411169552299</v>
      </c>
      <c r="AF149" s="5" t="s">
        <v>7127</v>
      </c>
      <c r="AG149" s="44">
        <v>7.2800000000000004E-2</v>
      </c>
      <c r="AH149">
        <v>1.7500000000000002E-2</v>
      </c>
      <c r="AI149" s="60">
        <v>3.1340000000000001E-5</v>
      </c>
      <c r="AJ149" s="45" t="s">
        <v>7127</v>
      </c>
      <c r="AK149" s="5">
        <v>4.9088300000000001E-2</v>
      </c>
      <c r="AL149" s="5">
        <v>1.64511E-2</v>
      </c>
      <c r="AM149" s="5">
        <v>2.8460299999999998E-3</v>
      </c>
      <c r="AN149" s="5" t="s">
        <v>7127</v>
      </c>
      <c r="AO149" s="44">
        <v>6.13E-2</v>
      </c>
      <c r="AP149">
        <v>6.8999999999999999E-3</v>
      </c>
      <c r="AQ149" s="60">
        <v>9.1625856229563206E-17</v>
      </c>
      <c r="AR149">
        <v>0.72311992587826901</v>
      </c>
      <c r="AS149" s="45" t="s">
        <v>7127</v>
      </c>
      <c r="AT149" s="24" t="s">
        <v>6427</v>
      </c>
      <c r="AU149" s="23" t="s">
        <v>6427</v>
      </c>
      <c r="AV149" s="24" t="s">
        <v>6427</v>
      </c>
      <c r="AW149" s="23" t="s">
        <v>6427</v>
      </c>
      <c r="AX149" s="23"/>
      <c r="AY149" s="23" t="s">
        <v>6427</v>
      </c>
      <c r="AZ149" s="9" t="s">
        <v>6427</v>
      </c>
      <c r="BA149" s="5" t="s">
        <v>48</v>
      </c>
      <c r="BB149" s="5" t="s">
        <v>97</v>
      </c>
      <c r="BC149" s="140">
        <v>3.4599999999999999E-2</v>
      </c>
      <c r="BD149" s="140">
        <v>1.2999999999999999E-2</v>
      </c>
      <c r="BE149" s="140">
        <v>1.2999999999999999E-2</v>
      </c>
      <c r="BF149" s="140">
        <v>0.12640000000000001</v>
      </c>
      <c r="BG149" s="140">
        <v>3.9800000000000002E-2</v>
      </c>
      <c r="BH149" s="140">
        <v>3.6600000000000001E-2</v>
      </c>
      <c r="BI149" s="139">
        <v>4.5100000000000001E-2</v>
      </c>
      <c r="BJ149" s="22"/>
      <c r="BK149" s="36" t="s">
        <v>6820</v>
      </c>
      <c r="BL149" s="19" t="s">
        <v>6820</v>
      </c>
      <c r="BM149" s="19" t="s">
        <v>6455</v>
      </c>
      <c r="BN149" s="19" t="s">
        <v>6461</v>
      </c>
      <c r="BO149" s="19" t="s">
        <v>6456</v>
      </c>
      <c r="BP149" s="19" t="s">
        <v>6456</v>
      </c>
      <c r="BQ149" s="19" t="s">
        <v>6456</v>
      </c>
      <c r="BR149" s="19" t="s">
        <v>6456</v>
      </c>
      <c r="BS149" s="19" t="s">
        <v>6456</v>
      </c>
      <c r="BT149" s="100" t="s">
        <v>6456</v>
      </c>
      <c r="BU149" s="5">
        <v>6.0000000000000001E-3</v>
      </c>
      <c r="BV149" s="25" t="s">
        <v>6117</v>
      </c>
    </row>
    <row r="150" spans="1:74" x14ac:dyDescent="0.2">
      <c r="A150" s="31">
        <v>116</v>
      </c>
      <c r="B150" s="150" t="s">
        <v>6208</v>
      </c>
      <c r="C150" s="21">
        <v>10</v>
      </c>
      <c r="D150" s="21">
        <v>12265895</v>
      </c>
      <c r="E150" s="44" t="s">
        <v>48</v>
      </c>
      <c r="F150" t="s">
        <v>49</v>
      </c>
      <c r="G150" s="124">
        <v>0.79223281649013699</v>
      </c>
      <c r="H150" s="140">
        <v>0.20819099999999999</v>
      </c>
      <c r="I150">
        <v>-0.1168</v>
      </c>
      <c r="J150">
        <v>9.2999999999999992E-3</v>
      </c>
      <c r="K150" s="60">
        <v>3.4560000000000001E-36</v>
      </c>
      <c r="L150" t="s">
        <v>7310</v>
      </c>
      <c r="M150">
        <v>54.8</v>
      </c>
      <c r="N150">
        <v>6.64</v>
      </c>
      <c r="O150">
        <v>3</v>
      </c>
      <c r="P150">
        <v>8.4279999999999994E-2</v>
      </c>
      <c r="Q150" s="45">
        <v>421743</v>
      </c>
      <c r="R150" s="35" t="s">
        <v>6427</v>
      </c>
      <c r="S150" s="33" t="s">
        <v>6427</v>
      </c>
      <c r="T150" s="33" t="s">
        <v>6427</v>
      </c>
      <c r="U150" s="160" t="s">
        <v>6427</v>
      </c>
      <c r="V150" s="7" t="s">
        <v>6186</v>
      </c>
      <c r="W150" s="21" t="s">
        <v>6132</v>
      </c>
      <c r="X150" s="7">
        <v>-9.4600000000000004E-2</v>
      </c>
      <c r="Y150" s="5">
        <v>5.5999999999999999E-3</v>
      </c>
      <c r="Z150" s="23">
        <v>1.4399999999999999E-63</v>
      </c>
      <c r="AA150" s="5" t="s">
        <v>7128</v>
      </c>
      <c r="AB150" s="7">
        <v>-0.10249999999999999</v>
      </c>
      <c r="AC150" s="5">
        <v>5.4999999999999997E-3</v>
      </c>
      <c r="AD150" s="23">
        <v>1.18E-91</v>
      </c>
      <c r="AE150" s="5">
        <v>1.25041223007697E-2</v>
      </c>
      <c r="AF150" s="5" t="s">
        <v>7128</v>
      </c>
      <c r="AG150" s="44">
        <v>-8.5900000000000004E-2</v>
      </c>
      <c r="AH150">
        <v>7.7000000000000002E-3</v>
      </c>
      <c r="AI150" s="60">
        <v>1.4549999999999999E-28</v>
      </c>
      <c r="AJ150" s="45" t="s">
        <v>7128</v>
      </c>
      <c r="AK150" s="5">
        <v>-8.1046400000000005E-2</v>
      </c>
      <c r="AL150" s="5">
        <v>7.69961E-3</v>
      </c>
      <c r="AM150" s="23">
        <v>6.5539000000000002E-26</v>
      </c>
      <c r="AN150" s="5" t="s">
        <v>7128</v>
      </c>
      <c r="AO150" s="44">
        <v>-9.3399999999999997E-2</v>
      </c>
      <c r="AP150">
        <v>3.3E-3</v>
      </c>
      <c r="AQ150" s="60">
        <v>1.18860179067905E-179</v>
      </c>
      <c r="AR150" s="60">
        <v>4.3637550642933098E-8</v>
      </c>
      <c r="AS150" s="45" t="s">
        <v>7128</v>
      </c>
      <c r="AT150" s="24" t="s">
        <v>6427</v>
      </c>
      <c r="AU150" s="23" t="s">
        <v>6427</v>
      </c>
      <c r="AV150" s="24" t="s">
        <v>6427</v>
      </c>
      <c r="AW150" s="23" t="s">
        <v>6427</v>
      </c>
      <c r="AX150" s="23"/>
      <c r="AY150" s="23" t="s">
        <v>6427</v>
      </c>
      <c r="AZ150" s="9" t="s">
        <v>6427</v>
      </c>
      <c r="BA150" s="5" t="s">
        <v>48</v>
      </c>
      <c r="BB150" s="5" t="s">
        <v>49</v>
      </c>
      <c r="BC150" s="140">
        <v>0.25633600000000001</v>
      </c>
      <c r="BD150" s="140">
        <v>0.25117899999999999</v>
      </c>
      <c r="BE150" s="140">
        <v>0.25117899999999999</v>
      </c>
      <c r="BF150" s="140">
        <v>0.557419</v>
      </c>
      <c r="BG150" s="140">
        <v>0.26297599999999999</v>
      </c>
      <c r="BH150" s="140">
        <v>0.19925899999999999</v>
      </c>
      <c r="BI150" s="139">
        <v>0.246777</v>
      </c>
      <c r="BJ150" s="22"/>
      <c r="BK150" s="36" t="s">
        <v>6821</v>
      </c>
      <c r="BL150" s="19" t="s">
        <v>6456</v>
      </c>
      <c r="BM150" s="19" t="s">
        <v>6456</v>
      </c>
      <c r="BN150" s="19" t="s">
        <v>6456</v>
      </c>
      <c r="BO150" s="19" t="s">
        <v>6821</v>
      </c>
      <c r="BP150" s="19" t="s">
        <v>6455</v>
      </c>
      <c r="BQ150" s="19">
        <v>15306</v>
      </c>
      <c r="BR150" s="19" t="s">
        <v>6822</v>
      </c>
      <c r="BS150" s="19" t="s">
        <v>6537</v>
      </c>
      <c r="BT150" s="100">
        <v>62237</v>
      </c>
      <c r="BU150" s="5">
        <v>10.38</v>
      </c>
      <c r="BV150" s="25" t="s">
        <v>6823</v>
      </c>
    </row>
    <row r="151" spans="1:74" x14ac:dyDescent="0.2">
      <c r="A151" s="31">
        <v>117</v>
      </c>
      <c r="B151" s="26" t="s">
        <v>6375</v>
      </c>
      <c r="C151" s="5">
        <v>10</v>
      </c>
      <c r="D151" s="5">
        <v>13531636</v>
      </c>
      <c r="E151" s="44" t="s">
        <v>97</v>
      </c>
      <c r="F151" t="s">
        <v>108</v>
      </c>
      <c r="G151" s="124">
        <v>0.46665427682972799</v>
      </c>
      <c r="H151" s="140">
        <v>0.46997299999999997</v>
      </c>
      <c r="I151">
        <v>-4.9700000000000001E-2</v>
      </c>
      <c r="J151">
        <v>7.7000000000000002E-3</v>
      </c>
      <c r="K151" s="60">
        <v>1.4279999999999999E-10</v>
      </c>
      <c r="L151" t="s">
        <v>7310</v>
      </c>
      <c r="M151">
        <v>11.7</v>
      </c>
      <c r="N151">
        <v>3.3959999999999999</v>
      </c>
      <c r="O151">
        <v>3</v>
      </c>
      <c r="P151">
        <v>0.33450000000000002</v>
      </c>
      <c r="Q151" s="45">
        <v>421743</v>
      </c>
      <c r="R151" s="35" t="s">
        <v>6427</v>
      </c>
      <c r="S151" s="33" t="s">
        <v>6427</v>
      </c>
      <c r="T151" s="33" t="s">
        <v>6427</v>
      </c>
      <c r="U151" s="160" t="s">
        <v>6427</v>
      </c>
      <c r="V151" s="7" t="s">
        <v>6186</v>
      </c>
      <c r="W151" s="21" t="s">
        <v>6132</v>
      </c>
      <c r="X151" s="7">
        <v>-2.4500000000000001E-2</v>
      </c>
      <c r="Y151" s="5">
        <v>5.4000000000000003E-3</v>
      </c>
      <c r="Z151" s="23">
        <v>4.6500000000000004E-6</v>
      </c>
      <c r="AA151" s="5" t="s">
        <v>7128</v>
      </c>
      <c r="AB151" s="7">
        <v>-2.5700000000000001E-2</v>
      </c>
      <c r="AC151" s="5">
        <v>5.4999999999999997E-3</v>
      </c>
      <c r="AD151" s="23">
        <v>4.1899999999999997E-6</v>
      </c>
      <c r="AE151" s="5">
        <v>0.27574447727845602</v>
      </c>
      <c r="AF151" s="5" t="s">
        <v>7128</v>
      </c>
      <c r="AG151" s="44">
        <v>-3.2000000000000001E-2</v>
      </c>
      <c r="AH151">
        <v>6.4000000000000003E-3</v>
      </c>
      <c r="AI151" s="60">
        <v>5.4349999999999996E-7</v>
      </c>
      <c r="AJ151" s="45" t="s">
        <v>7128</v>
      </c>
      <c r="AK151" s="5">
        <v>-2.9043300000000001E-2</v>
      </c>
      <c r="AL151" s="5">
        <v>7.0899600000000002E-3</v>
      </c>
      <c r="AM151" s="23">
        <v>4.1963299999999999E-5</v>
      </c>
      <c r="AN151" s="5" t="s">
        <v>7128</v>
      </c>
      <c r="AO151" s="44">
        <v>-2.4799999999999999E-2</v>
      </c>
      <c r="AP151">
        <v>3.0999999999999999E-3</v>
      </c>
      <c r="AQ151" s="60">
        <v>1.03143363101681E-13</v>
      </c>
      <c r="AR151">
        <v>0.48222534580362503</v>
      </c>
      <c r="AS151" s="45" t="s">
        <v>7128</v>
      </c>
      <c r="AT151" s="7" t="s">
        <v>6824</v>
      </c>
      <c r="AU151" s="30" t="s">
        <v>6825</v>
      </c>
      <c r="AV151" s="24">
        <v>2.1200000000000001E-8</v>
      </c>
      <c r="AW151" s="23">
        <v>8.0699999999999996E-7</v>
      </c>
      <c r="AX151" s="23"/>
      <c r="AY151" s="23">
        <v>4.9208500000000002E-5</v>
      </c>
      <c r="AZ151" s="51">
        <v>3.1261503881739301E-13</v>
      </c>
      <c r="BA151" s="5" t="s">
        <v>97</v>
      </c>
      <c r="BB151" s="5" t="s">
        <v>108</v>
      </c>
      <c r="BC151" s="140">
        <v>0.31069999999999998</v>
      </c>
      <c r="BD151" s="140">
        <v>0.64149999999999996</v>
      </c>
      <c r="BE151" s="140">
        <v>0.64149999999999996</v>
      </c>
      <c r="BF151" s="140">
        <v>0.87470000000000003</v>
      </c>
      <c r="BG151" s="140">
        <v>0.64780000000000004</v>
      </c>
      <c r="BH151" s="140">
        <v>0.56140000000000001</v>
      </c>
      <c r="BI151" s="139">
        <v>0.57809999999999995</v>
      </c>
      <c r="BJ151" s="22"/>
      <c r="BK151" s="36" t="s">
        <v>6826</v>
      </c>
      <c r="BL151" s="19" t="s">
        <v>6456</v>
      </c>
      <c r="BM151" s="19" t="s">
        <v>6456</v>
      </c>
      <c r="BN151" s="19" t="s">
        <v>6456</v>
      </c>
      <c r="BO151" s="19" t="s">
        <v>6827</v>
      </c>
      <c r="BP151" s="19" t="s">
        <v>6471</v>
      </c>
      <c r="BQ151" s="19">
        <v>1374</v>
      </c>
      <c r="BR151" s="19" t="s">
        <v>6828</v>
      </c>
      <c r="BS151" s="19" t="s">
        <v>6455</v>
      </c>
      <c r="BT151" s="100">
        <v>55291</v>
      </c>
      <c r="BU151" s="5">
        <v>1.268</v>
      </c>
      <c r="BV151" s="25" t="s">
        <v>6829</v>
      </c>
    </row>
    <row r="152" spans="1:74" x14ac:dyDescent="0.2">
      <c r="A152" s="31">
        <v>118</v>
      </c>
      <c r="B152" s="150" t="s">
        <v>6419</v>
      </c>
      <c r="C152" s="21">
        <v>10</v>
      </c>
      <c r="D152" s="21">
        <v>68588361</v>
      </c>
      <c r="E152" s="44" t="s">
        <v>97</v>
      </c>
      <c r="F152" t="s">
        <v>48</v>
      </c>
      <c r="G152" s="124">
        <v>0.38557173704365</v>
      </c>
      <c r="H152" s="140">
        <v>0.38839800000000002</v>
      </c>
      <c r="I152">
        <v>4.2000000000000003E-2</v>
      </c>
      <c r="J152">
        <v>7.9000000000000008E-3</v>
      </c>
      <c r="K152" s="60">
        <v>1.017E-7</v>
      </c>
      <c r="L152" t="s">
        <v>7309</v>
      </c>
      <c r="M152">
        <v>0</v>
      </c>
      <c r="N152">
        <v>1.8049999999999999</v>
      </c>
      <c r="O152">
        <v>3</v>
      </c>
      <c r="P152">
        <v>0.61380000000000001</v>
      </c>
      <c r="Q152" s="45">
        <v>421743</v>
      </c>
      <c r="R152" s="36">
        <v>4.3332299999999997E-2</v>
      </c>
      <c r="S152" s="34">
        <v>7.9018600000000001E-3</v>
      </c>
      <c r="T152" s="34">
        <v>4.1600000000000002E-8</v>
      </c>
      <c r="U152" s="100">
        <v>1.8150699999999999E-2</v>
      </c>
      <c r="V152" s="7" t="s">
        <v>6186</v>
      </c>
      <c r="W152" s="21" t="s">
        <v>6174</v>
      </c>
      <c r="X152" s="7">
        <v>2.93E-2</v>
      </c>
      <c r="Y152" s="5">
        <v>3.8E-3</v>
      </c>
      <c r="Z152" s="23">
        <v>1.92E-14</v>
      </c>
      <c r="AA152" s="5" t="s">
        <v>7127</v>
      </c>
      <c r="AB152" s="7">
        <v>2.3099999999999999E-2</v>
      </c>
      <c r="AC152" s="5">
        <v>5.0000000000000001E-3</v>
      </c>
      <c r="AD152" s="23">
        <v>1.9700000000000002E-6</v>
      </c>
      <c r="AE152" s="5">
        <v>7.7916590080563702E-2</v>
      </c>
      <c r="AF152" s="5" t="s">
        <v>7127</v>
      </c>
      <c r="AG152" s="44">
        <v>2.64E-2</v>
      </c>
      <c r="AH152">
        <v>6.6E-3</v>
      </c>
      <c r="AI152" s="60">
        <v>6.2739999999999999E-5</v>
      </c>
      <c r="AJ152" s="45" t="s">
        <v>7127</v>
      </c>
      <c r="AK152" s="5">
        <v>3.3087900000000003E-2</v>
      </c>
      <c r="AL152" s="5">
        <v>6.8685700000000001E-3</v>
      </c>
      <c r="AM152" s="23">
        <v>1.45519E-6</v>
      </c>
      <c r="AN152" s="5" t="s">
        <v>7127</v>
      </c>
      <c r="AO152" s="44">
        <v>2.6499999999999999E-2</v>
      </c>
      <c r="AP152">
        <v>2.8999999999999998E-3</v>
      </c>
      <c r="AQ152" s="60">
        <v>4.6684385661225898E-17</v>
      </c>
      <c r="AR152">
        <v>0.93595439879355102</v>
      </c>
      <c r="AS152" s="45" t="s">
        <v>7127</v>
      </c>
      <c r="AT152" s="24" t="s">
        <v>6427</v>
      </c>
      <c r="AU152" s="23" t="s">
        <v>6427</v>
      </c>
      <c r="AV152" s="24" t="s">
        <v>6427</v>
      </c>
      <c r="AW152" s="23" t="s">
        <v>6427</v>
      </c>
      <c r="AX152" s="23"/>
      <c r="AY152" s="23" t="s">
        <v>6427</v>
      </c>
      <c r="AZ152" s="9" t="s">
        <v>6427</v>
      </c>
      <c r="BA152" s="5" t="s">
        <v>97</v>
      </c>
      <c r="BB152" s="5" t="s">
        <v>48</v>
      </c>
      <c r="BC152" s="140">
        <v>0.56810000000000005</v>
      </c>
      <c r="BD152" s="140">
        <v>0.56499999999999995</v>
      </c>
      <c r="BE152" s="140">
        <v>0.56499999999999995</v>
      </c>
      <c r="BF152" s="140">
        <v>0.56599999999999995</v>
      </c>
      <c r="BG152" s="140">
        <v>0.56540000000000001</v>
      </c>
      <c r="BH152" s="140">
        <v>0.624</v>
      </c>
      <c r="BI152" s="139">
        <v>0.61229999999999996</v>
      </c>
      <c r="BJ152" s="22"/>
      <c r="BK152" s="36" t="s">
        <v>6830</v>
      </c>
      <c r="BL152" s="19" t="s">
        <v>6830</v>
      </c>
      <c r="BM152" s="19" t="s">
        <v>6455</v>
      </c>
      <c r="BN152" s="19" t="s">
        <v>147</v>
      </c>
      <c r="BO152" s="19" t="s">
        <v>6456</v>
      </c>
      <c r="BP152" s="19" t="s">
        <v>6456</v>
      </c>
      <c r="BQ152" s="19" t="s">
        <v>6456</v>
      </c>
      <c r="BR152" s="19" t="s">
        <v>6456</v>
      </c>
      <c r="BS152" s="19" t="s">
        <v>6456</v>
      </c>
      <c r="BT152" s="100" t="s">
        <v>6456</v>
      </c>
      <c r="BU152" s="5">
        <v>0.67800000000000005</v>
      </c>
      <c r="BV152" s="25" t="s">
        <v>6117</v>
      </c>
    </row>
    <row r="153" spans="1:74" x14ac:dyDescent="0.2">
      <c r="A153" s="31">
        <v>118</v>
      </c>
      <c r="B153" s="150" t="s">
        <v>6209</v>
      </c>
      <c r="C153" s="21">
        <v>10</v>
      </c>
      <c r="D153" s="21">
        <v>69334748</v>
      </c>
      <c r="E153" s="44" t="s">
        <v>48</v>
      </c>
      <c r="F153" t="s">
        <v>49</v>
      </c>
      <c r="G153" s="124">
        <v>0.105358907846722</v>
      </c>
      <c r="H153" s="140">
        <v>0.112</v>
      </c>
      <c r="I153">
        <v>-0.12130000000000001</v>
      </c>
      <c r="J153">
        <v>1.3100000000000001E-2</v>
      </c>
      <c r="K153" s="60">
        <v>2.4390000000000001E-20</v>
      </c>
      <c r="L153" t="s">
        <v>7310</v>
      </c>
      <c r="M153">
        <v>77.5</v>
      </c>
      <c r="N153">
        <v>13.353999999999999</v>
      </c>
      <c r="O153">
        <v>3</v>
      </c>
      <c r="P153">
        <v>3.9300000000000003E-3</v>
      </c>
      <c r="Q153" s="45">
        <v>421743</v>
      </c>
      <c r="R153" s="35" t="s">
        <v>6427</v>
      </c>
      <c r="S153" s="33" t="s">
        <v>6427</v>
      </c>
      <c r="T153" s="33" t="s">
        <v>6427</v>
      </c>
      <c r="U153" s="160" t="s">
        <v>6427</v>
      </c>
      <c r="V153" s="7" t="s">
        <v>6186</v>
      </c>
      <c r="W153" s="21" t="s">
        <v>6132</v>
      </c>
      <c r="X153" s="7">
        <v>-4.82E-2</v>
      </c>
      <c r="Y153" s="5">
        <v>7.6E-3</v>
      </c>
      <c r="Z153" s="23">
        <v>2.4299999999999999E-10</v>
      </c>
      <c r="AA153" s="5" t="s">
        <v>7128</v>
      </c>
      <c r="AB153" s="7">
        <v>-2.7900000000000001E-2</v>
      </c>
      <c r="AC153" s="5">
        <v>1.0699999999999999E-2</v>
      </c>
      <c r="AD153" s="5">
        <v>2.8440779999999999E-2</v>
      </c>
      <c r="AE153" s="5">
        <v>0.40384558993569503</v>
      </c>
      <c r="AF153" s="5" t="s">
        <v>7128</v>
      </c>
      <c r="AG153" s="44">
        <v>-2.23E-2</v>
      </c>
      <c r="AH153">
        <v>1.0699999999999999E-2</v>
      </c>
      <c r="AI153">
        <v>3.6790000000000003E-2</v>
      </c>
      <c r="AJ153" s="45" t="s">
        <v>7128</v>
      </c>
      <c r="AK153" s="5">
        <v>-7.5391E-2</v>
      </c>
      <c r="AL153" s="5">
        <v>1.4682300000000001E-2</v>
      </c>
      <c r="AM153" s="23">
        <v>2.8241600000000001E-7</v>
      </c>
      <c r="AN153" s="5" t="s">
        <v>7128</v>
      </c>
      <c r="AO153" s="44">
        <v>-4.3999999999999997E-2</v>
      </c>
      <c r="AP153">
        <v>6.0000000000000001E-3</v>
      </c>
      <c r="AQ153" s="60">
        <v>1.9617903890817301E-11</v>
      </c>
      <c r="AR153">
        <v>0.51612252608257203</v>
      </c>
      <c r="AS153" s="45" t="s">
        <v>7128</v>
      </c>
      <c r="AT153" s="24" t="s">
        <v>6427</v>
      </c>
      <c r="AU153" s="23" t="s">
        <v>6427</v>
      </c>
      <c r="AV153" s="24" t="s">
        <v>6427</v>
      </c>
      <c r="AW153" s="23" t="s">
        <v>6427</v>
      </c>
      <c r="AX153" s="23"/>
      <c r="AY153" s="23" t="s">
        <v>6427</v>
      </c>
      <c r="AZ153" s="9" t="s">
        <v>6427</v>
      </c>
      <c r="BA153" s="5" t="s">
        <v>49</v>
      </c>
      <c r="BB153" s="5" t="s">
        <v>48</v>
      </c>
      <c r="BC153" s="140">
        <v>1.7689E-2</v>
      </c>
      <c r="BD153" s="140">
        <v>6.9574999999999998E-2</v>
      </c>
      <c r="BE153" s="140">
        <v>6.9574999999999998E-2</v>
      </c>
      <c r="BF153" s="140">
        <v>1.284E-3</v>
      </c>
      <c r="BG153" s="140">
        <v>5.2646999999999999E-2</v>
      </c>
      <c r="BH153" s="140">
        <v>8.8028999999999996E-2</v>
      </c>
      <c r="BI153" s="139">
        <v>5.4529000000000001E-2</v>
      </c>
      <c r="BJ153" s="22"/>
      <c r="BK153" s="36" t="s">
        <v>6831</v>
      </c>
      <c r="BL153" s="19" t="s">
        <v>6831</v>
      </c>
      <c r="BM153" s="19" t="s">
        <v>6455</v>
      </c>
      <c r="BN153" s="19" t="s">
        <v>6542</v>
      </c>
      <c r="BO153" s="19" t="s">
        <v>6456</v>
      </c>
      <c r="BP153" s="19" t="s">
        <v>6456</v>
      </c>
      <c r="BQ153" s="19" t="s">
        <v>6456</v>
      </c>
      <c r="BR153" s="19" t="s">
        <v>6456</v>
      </c>
      <c r="BS153" s="19" t="s">
        <v>6456</v>
      </c>
      <c r="BT153" s="100" t="s">
        <v>6456</v>
      </c>
      <c r="BU153" s="5">
        <v>7.2089999999999996</v>
      </c>
      <c r="BV153" s="25" t="s">
        <v>6832</v>
      </c>
    </row>
    <row r="154" spans="1:74" x14ac:dyDescent="0.2">
      <c r="A154" s="31">
        <v>118</v>
      </c>
      <c r="B154" s="150" t="s">
        <v>6210</v>
      </c>
      <c r="C154" s="21">
        <v>10</v>
      </c>
      <c r="D154" s="21">
        <v>69561523</v>
      </c>
      <c r="E154" s="44" t="s">
        <v>97</v>
      </c>
      <c r="F154" t="s">
        <v>108</v>
      </c>
      <c r="G154" s="124">
        <v>0.32613082712931801</v>
      </c>
      <c r="H154" s="140">
        <v>0.31790400000000002</v>
      </c>
      <c r="I154">
        <v>0.05</v>
      </c>
      <c r="J154">
        <v>8.2000000000000007E-3</v>
      </c>
      <c r="K154" s="60">
        <v>1.264E-9</v>
      </c>
      <c r="L154" t="s">
        <v>7309</v>
      </c>
      <c r="M154">
        <v>34.4</v>
      </c>
      <c r="N154">
        <v>4.5709999999999997</v>
      </c>
      <c r="O154">
        <v>3</v>
      </c>
      <c r="P154">
        <v>0.20610000000000001</v>
      </c>
      <c r="Q154" s="45">
        <v>421743</v>
      </c>
      <c r="R154" s="36">
        <v>6.1876E-2</v>
      </c>
      <c r="S154" s="34">
        <v>8.2698000000000008E-3</v>
      </c>
      <c r="T154" s="34">
        <v>7.3099999999999999E-14</v>
      </c>
      <c r="U154" s="100">
        <v>0.1099</v>
      </c>
      <c r="V154" s="7" t="s">
        <v>6186</v>
      </c>
      <c r="W154" s="21" t="s">
        <v>6174</v>
      </c>
      <c r="X154" s="7">
        <v>3.3500000000000002E-2</v>
      </c>
      <c r="Y154" s="5">
        <v>4.0000000000000001E-3</v>
      </c>
      <c r="Z154" s="23">
        <v>2.7399999999999999E-17</v>
      </c>
      <c r="AA154" s="5" t="s">
        <v>7127</v>
      </c>
      <c r="AB154" s="7">
        <v>4.4999999999999998E-2</v>
      </c>
      <c r="AC154" s="5">
        <v>5.1000000000000004E-3</v>
      </c>
      <c r="AD154" s="23">
        <v>5.0000000000000002E-23</v>
      </c>
      <c r="AE154" s="5">
        <v>1.8475011959129901E-4</v>
      </c>
      <c r="AF154" s="5" t="s">
        <v>7127</v>
      </c>
      <c r="AG154" s="44">
        <v>0.05</v>
      </c>
      <c r="AH154">
        <v>6.8999999999999999E-3</v>
      </c>
      <c r="AI154" s="60">
        <v>4.638E-13</v>
      </c>
      <c r="AJ154" s="45" t="s">
        <v>7127</v>
      </c>
      <c r="AK154" s="5">
        <v>2.99829E-2</v>
      </c>
      <c r="AL154" s="5">
        <v>7.1163800000000003E-3</v>
      </c>
      <c r="AM154" s="23">
        <v>2.5174500000000001E-5</v>
      </c>
      <c r="AN154" s="5" t="s">
        <v>7127</v>
      </c>
      <c r="AO154" s="44">
        <v>3.5799999999999998E-2</v>
      </c>
      <c r="AP154">
        <v>3.0000000000000001E-3</v>
      </c>
      <c r="AQ154" s="60">
        <v>4.7138751690800604E-38</v>
      </c>
      <c r="AR154" s="60">
        <v>2.3217476027381999E-8</v>
      </c>
      <c r="AS154" s="45" t="s">
        <v>7127</v>
      </c>
      <c r="AT154" s="24" t="s">
        <v>6427</v>
      </c>
      <c r="AU154" s="23" t="s">
        <v>6427</v>
      </c>
      <c r="AV154" s="24" t="s">
        <v>6427</v>
      </c>
      <c r="AW154" s="23" t="s">
        <v>6427</v>
      </c>
      <c r="AX154" s="23"/>
      <c r="AY154" s="23" t="s">
        <v>6427</v>
      </c>
      <c r="AZ154" s="9" t="s">
        <v>6427</v>
      </c>
      <c r="BA154" s="5" t="s">
        <v>108</v>
      </c>
      <c r="BB154" s="5" t="s">
        <v>97</v>
      </c>
      <c r="BC154" s="140">
        <v>0.43990800000000002</v>
      </c>
      <c r="BD154" s="140">
        <v>0.36792399999999997</v>
      </c>
      <c r="BE154" s="140">
        <v>0.36792399999999997</v>
      </c>
      <c r="BF154" s="140">
        <v>0.56838699999999998</v>
      </c>
      <c r="BG154" s="140">
        <v>0.35895199999999999</v>
      </c>
      <c r="BH154" s="140">
        <v>0.329069</v>
      </c>
      <c r="BI154" s="139">
        <v>0.34558800000000001</v>
      </c>
      <c r="BJ154" s="22"/>
      <c r="BK154" s="36" t="s">
        <v>6833</v>
      </c>
      <c r="BL154" s="19" t="s">
        <v>6456</v>
      </c>
      <c r="BM154" s="19" t="s">
        <v>6456</v>
      </c>
      <c r="BN154" s="19" t="s">
        <v>6456</v>
      </c>
      <c r="BO154" s="19" t="s">
        <v>6834</v>
      </c>
      <c r="BP154" s="19" t="s">
        <v>6486</v>
      </c>
      <c r="BQ154" s="19">
        <v>37873</v>
      </c>
      <c r="BR154" s="19" t="s">
        <v>6833</v>
      </c>
      <c r="BS154" s="19" t="s">
        <v>6455</v>
      </c>
      <c r="BT154" s="100">
        <v>10175</v>
      </c>
      <c r="BU154" s="5">
        <v>6.2370000000000001</v>
      </c>
      <c r="BV154" s="25" t="s">
        <v>6562</v>
      </c>
    </row>
    <row r="155" spans="1:74" x14ac:dyDescent="0.2">
      <c r="A155" s="31">
        <v>118</v>
      </c>
      <c r="B155" s="150" t="s">
        <v>6211</v>
      </c>
      <c r="C155" s="21">
        <v>10</v>
      </c>
      <c r="D155" s="21">
        <v>69572545</v>
      </c>
      <c r="E155" s="44" t="s">
        <v>48</v>
      </c>
      <c r="F155" t="s">
        <v>49</v>
      </c>
      <c r="G155" s="124">
        <v>0.95508524216169599</v>
      </c>
      <c r="H155" s="140">
        <v>4.4118999999999998E-2</v>
      </c>
      <c r="I155">
        <v>-0.1171</v>
      </c>
      <c r="J155">
        <v>1.89E-2</v>
      </c>
      <c r="K155" s="60">
        <v>5.9079999999999997E-10</v>
      </c>
      <c r="L155" t="s">
        <v>7310</v>
      </c>
      <c r="M155">
        <v>31.9</v>
      </c>
      <c r="N155">
        <v>4.4050000000000002</v>
      </c>
      <c r="O155">
        <v>3</v>
      </c>
      <c r="P155">
        <v>0.221</v>
      </c>
      <c r="Q155" s="45">
        <v>421743</v>
      </c>
      <c r="R155" s="36">
        <v>-0.13553100000000001</v>
      </c>
      <c r="S155" s="34">
        <v>1.9026600000000001E-2</v>
      </c>
      <c r="T155" s="34">
        <v>1.05E-12</v>
      </c>
      <c r="U155" s="100">
        <v>-3.11864E-2</v>
      </c>
      <c r="V155" s="7" t="s">
        <v>6186</v>
      </c>
      <c r="W155" s="21" t="s">
        <v>6174</v>
      </c>
      <c r="X155" s="7">
        <v>-5.6800000000000003E-2</v>
      </c>
      <c r="Y155" s="5">
        <v>1.1900000000000001E-2</v>
      </c>
      <c r="Z155" s="23">
        <v>1.6899999999999999E-6</v>
      </c>
      <c r="AA155" s="5" t="s">
        <v>7128</v>
      </c>
      <c r="AB155" s="7">
        <v>-9.2299999999999993E-2</v>
      </c>
      <c r="AC155" s="5">
        <v>1.6199999999999999E-2</v>
      </c>
      <c r="AD155" s="23">
        <v>1.0099999999999999E-8</v>
      </c>
      <c r="AE155" s="5">
        <v>0.179077215820551</v>
      </c>
      <c r="AF155" s="5" t="s">
        <v>7128</v>
      </c>
      <c r="AG155" s="44">
        <v>-9.9900000000000003E-2</v>
      </c>
      <c r="AH155">
        <v>1.6799999999999999E-2</v>
      </c>
      <c r="AI155" s="60">
        <v>2.4709999999999998E-9</v>
      </c>
      <c r="AJ155" s="45" t="s">
        <v>7128</v>
      </c>
      <c r="AK155" s="5">
        <v>-4.9203200000000002E-2</v>
      </c>
      <c r="AL155" s="5">
        <v>2.1874299999999999E-2</v>
      </c>
      <c r="AM155" s="5">
        <v>2.4489500000000001E-2</v>
      </c>
      <c r="AN155" s="5" t="s">
        <v>7128</v>
      </c>
      <c r="AO155" s="44">
        <v>-6.2600000000000003E-2</v>
      </c>
      <c r="AP155">
        <v>8.8000000000000005E-3</v>
      </c>
      <c r="AQ155" s="60">
        <v>5.0887330790403498E-11</v>
      </c>
      <c r="AR155">
        <v>0.34762148323325298</v>
      </c>
      <c r="AS155" s="45" t="s">
        <v>7128</v>
      </c>
      <c r="AT155" s="24" t="s">
        <v>6427</v>
      </c>
      <c r="AU155" s="23" t="s">
        <v>6427</v>
      </c>
      <c r="AV155" s="24" t="s">
        <v>6427</v>
      </c>
      <c r="AW155" s="23" t="s">
        <v>6427</v>
      </c>
      <c r="AX155" s="23"/>
      <c r="AY155" s="23" t="s">
        <v>6427</v>
      </c>
      <c r="AZ155" s="9" t="s">
        <v>6427</v>
      </c>
      <c r="BA155" s="5" t="s">
        <v>48</v>
      </c>
      <c r="BB155" s="5" t="s">
        <v>49</v>
      </c>
      <c r="BC155" s="140">
        <v>9.4380000000000002E-3</v>
      </c>
      <c r="BD155" s="140">
        <v>4.4810999999999997E-2</v>
      </c>
      <c r="BE155" s="140">
        <v>4.4810999999999997E-2</v>
      </c>
      <c r="BF155" s="140">
        <v>6.4099999999999997E-4</v>
      </c>
      <c r="BG155" s="140">
        <v>2.1915E-2</v>
      </c>
      <c r="BH155" s="140">
        <v>4.2072999999999999E-2</v>
      </c>
      <c r="BI155" s="139">
        <v>3.0331E-2</v>
      </c>
      <c r="BJ155" s="22"/>
      <c r="BK155" s="36" t="s">
        <v>6833</v>
      </c>
      <c r="BL155" s="19" t="s">
        <v>6833</v>
      </c>
      <c r="BM155" s="19" t="s">
        <v>6455</v>
      </c>
      <c r="BN155" s="19" t="s">
        <v>6835</v>
      </c>
      <c r="BO155" s="19" t="s">
        <v>6456</v>
      </c>
      <c r="BP155" s="19" t="s">
        <v>6456</v>
      </c>
      <c r="BQ155" s="19" t="s">
        <v>6456</v>
      </c>
      <c r="BR155" s="19" t="s">
        <v>6456</v>
      </c>
      <c r="BS155" s="19" t="s">
        <v>6456</v>
      </c>
      <c r="BT155" s="100" t="s">
        <v>6456</v>
      </c>
      <c r="BU155" s="5" t="s">
        <v>6117</v>
      </c>
      <c r="BV155" s="25" t="s">
        <v>6602</v>
      </c>
    </row>
    <row r="156" spans="1:74" x14ac:dyDescent="0.2">
      <c r="A156" s="31">
        <v>118</v>
      </c>
      <c r="B156" s="150" t="s">
        <v>6212</v>
      </c>
      <c r="C156" s="21">
        <v>10</v>
      </c>
      <c r="D156" s="21">
        <v>69709758</v>
      </c>
      <c r="E156" s="44" t="s">
        <v>97</v>
      </c>
      <c r="F156" t="s">
        <v>108</v>
      </c>
      <c r="G156" s="124">
        <v>0.53155292577944402</v>
      </c>
      <c r="H156" s="140">
        <v>0.47441100000000003</v>
      </c>
      <c r="I156">
        <v>-5.2499999999999998E-2</v>
      </c>
      <c r="J156">
        <v>7.7000000000000002E-3</v>
      </c>
      <c r="K156" s="60">
        <v>1.1109999999999999E-11</v>
      </c>
      <c r="L156" t="s">
        <v>7310</v>
      </c>
      <c r="M156">
        <v>72.5</v>
      </c>
      <c r="N156">
        <v>10.9</v>
      </c>
      <c r="O156">
        <v>3</v>
      </c>
      <c r="P156">
        <v>1.2279999999999999E-2</v>
      </c>
      <c r="Q156" s="45">
        <v>421743</v>
      </c>
      <c r="R156" s="36">
        <v>-5.6304899999999998E-2</v>
      </c>
      <c r="S156" s="34">
        <v>7.7257200000000002E-3</v>
      </c>
      <c r="T156" s="34">
        <v>3.1500000000000002E-13</v>
      </c>
      <c r="U156" s="100">
        <v>7.3606799999999997E-3</v>
      </c>
      <c r="V156" s="7" t="s">
        <v>6186</v>
      </c>
      <c r="W156" s="21" t="s">
        <v>6174</v>
      </c>
      <c r="X156" s="7">
        <v>-2.6700000000000002E-2</v>
      </c>
      <c r="Y156" s="5">
        <v>3.7000000000000002E-3</v>
      </c>
      <c r="Z156" s="23">
        <v>8.1499999999999996E-13</v>
      </c>
      <c r="AA156" s="5" t="s">
        <v>7128</v>
      </c>
      <c r="AB156" s="7">
        <v>-3.7600000000000001E-2</v>
      </c>
      <c r="AC156" s="5">
        <v>4.8999999999999998E-3</v>
      </c>
      <c r="AD156" s="23">
        <v>1.42E-15</v>
      </c>
      <c r="AE156" s="5">
        <v>0.13020798100116601</v>
      </c>
      <c r="AF156" s="5" t="s">
        <v>7128</v>
      </c>
      <c r="AG156" s="44">
        <v>-4.3200000000000002E-2</v>
      </c>
      <c r="AH156">
        <v>6.4000000000000003E-3</v>
      </c>
      <c r="AI156" s="60">
        <v>1.3430000000000001E-11</v>
      </c>
      <c r="AJ156" s="45" t="s">
        <v>7128</v>
      </c>
      <c r="AK156" s="5">
        <v>-2.9854599999999998E-2</v>
      </c>
      <c r="AL156" s="5">
        <v>6.9551600000000002E-3</v>
      </c>
      <c r="AM156" s="23">
        <v>1.7671799999999999E-5</v>
      </c>
      <c r="AN156" s="5" t="s">
        <v>7128</v>
      </c>
      <c r="AO156" s="44">
        <v>-2.7300000000000001E-2</v>
      </c>
      <c r="AP156">
        <v>2.8999999999999998E-3</v>
      </c>
      <c r="AQ156" s="60">
        <v>1.04620070279415E-19</v>
      </c>
      <c r="AR156">
        <v>0.173116703687097</v>
      </c>
      <c r="AS156" s="45" t="s">
        <v>7128</v>
      </c>
      <c r="AT156" s="24" t="s">
        <v>6427</v>
      </c>
      <c r="AU156" s="23" t="s">
        <v>6427</v>
      </c>
      <c r="AV156" s="24" t="s">
        <v>6427</v>
      </c>
      <c r="AW156" s="23" t="s">
        <v>6427</v>
      </c>
      <c r="AX156" s="23"/>
      <c r="AY156" s="23" t="s">
        <v>6427</v>
      </c>
      <c r="AZ156" s="9" t="s">
        <v>6427</v>
      </c>
      <c r="BA156" s="5" t="s">
        <v>97</v>
      </c>
      <c r="BB156" s="5" t="s">
        <v>108</v>
      </c>
      <c r="BC156" s="140">
        <v>0.3453</v>
      </c>
      <c r="BD156" s="140">
        <v>0.4551</v>
      </c>
      <c r="BE156" s="140">
        <v>0.4551</v>
      </c>
      <c r="BF156" s="140">
        <v>0.48380000000000001</v>
      </c>
      <c r="BG156" s="140">
        <v>0.58260000000000001</v>
      </c>
      <c r="BH156" s="140">
        <v>0.47770000000000001</v>
      </c>
      <c r="BI156" s="139">
        <v>0.52210000000000001</v>
      </c>
      <c r="BJ156" s="22"/>
      <c r="BK156" s="36" t="s">
        <v>6836</v>
      </c>
      <c r="BL156" s="19" t="s">
        <v>6456</v>
      </c>
      <c r="BM156" s="19" t="s">
        <v>6456</v>
      </c>
      <c r="BN156" s="19" t="s">
        <v>6456</v>
      </c>
      <c r="BO156" s="19" t="s">
        <v>6837</v>
      </c>
      <c r="BP156" s="19" t="s">
        <v>6465</v>
      </c>
      <c r="BQ156" s="19">
        <v>17306</v>
      </c>
      <c r="BR156" s="19" t="s">
        <v>6838</v>
      </c>
      <c r="BS156" s="19" t="s">
        <v>6486</v>
      </c>
      <c r="BT156" s="100">
        <v>69204</v>
      </c>
      <c r="BU156" s="5">
        <v>8.2080000000000002</v>
      </c>
      <c r="BV156" s="25" t="s">
        <v>6491</v>
      </c>
    </row>
    <row r="157" spans="1:74" x14ac:dyDescent="0.2">
      <c r="A157" s="31">
        <v>119</v>
      </c>
      <c r="B157" s="26" t="s">
        <v>6376</v>
      </c>
      <c r="C157" s="5">
        <v>10</v>
      </c>
      <c r="D157" s="5">
        <v>70839410</v>
      </c>
      <c r="E157" s="44" t="s">
        <v>48</v>
      </c>
      <c r="F157" t="s">
        <v>49</v>
      </c>
      <c r="G157" s="124">
        <v>0.18654838007506899</v>
      </c>
      <c r="H157" s="140">
        <v>0.18751799999999999</v>
      </c>
      <c r="I157">
        <v>5.6599999999999998E-2</v>
      </c>
      <c r="J157">
        <v>9.9000000000000008E-3</v>
      </c>
      <c r="K157" s="60">
        <v>1.0589999999999999E-8</v>
      </c>
      <c r="L157" t="s">
        <v>7309</v>
      </c>
      <c r="M157">
        <v>13.3</v>
      </c>
      <c r="N157">
        <v>3.4590000000000001</v>
      </c>
      <c r="O157">
        <v>3</v>
      </c>
      <c r="P157">
        <v>0.3261</v>
      </c>
      <c r="Q157" s="45">
        <v>421743</v>
      </c>
      <c r="R157" s="35" t="s">
        <v>6427</v>
      </c>
      <c r="S157" s="33" t="s">
        <v>6427</v>
      </c>
      <c r="T157" s="33" t="s">
        <v>6427</v>
      </c>
      <c r="U157" s="160" t="s">
        <v>6427</v>
      </c>
      <c r="V157" s="7" t="s">
        <v>6186</v>
      </c>
      <c r="W157" s="21" t="s">
        <v>6132</v>
      </c>
      <c r="X157" s="7">
        <v>2.6499999999999999E-2</v>
      </c>
      <c r="Y157" s="5">
        <v>5.0000000000000001E-3</v>
      </c>
      <c r="Z157" s="23">
        <v>1.18E-7</v>
      </c>
      <c r="AA157" s="5" t="s">
        <v>7127</v>
      </c>
      <c r="AB157" s="7">
        <v>2.69E-2</v>
      </c>
      <c r="AC157" s="5">
        <v>6.4999999999999997E-3</v>
      </c>
      <c r="AD157" s="23">
        <v>1.2100000000000001E-6</v>
      </c>
      <c r="AE157" s="5">
        <v>3.5369848395114599E-3</v>
      </c>
      <c r="AF157" s="5" t="s">
        <v>7127</v>
      </c>
      <c r="AG157" s="44">
        <v>4.2500000000000003E-2</v>
      </c>
      <c r="AH157">
        <v>8.0000000000000002E-3</v>
      </c>
      <c r="AI157" s="60">
        <v>9.2459999999999995E-8</v>
      </c>
      <c r="AJ157" s="45" t="s">
        <v>7127</v>
      </c>
      <c r="AK157" s="5">
        <v>2.07361E-2</v>
      </c>
      <c r="AL157" s="5">
        <v>8.2418000000000005E-3</v>
      </c>
      <c r="AM157" s="5">
        <v>1.1870800000000001E-2</v>
      </c>
      <c r="AN157" s="5" t="s">
        <v>7127</v>
      </c>
      <c r="AO157" s="44">
        <v>2.29E-2</v>
      </c>
      <c r="AP157">
        <v>3.8E-3</v>
      </c>
      <c r="AQ157" s="60">
        <v>2.2174151695720399E-10</v>
      </c>
      <c r="AR157">
        <v>1.59656380105303E-3</v>
      </c>
      <c r="AS157" s="45" t="s">
        <v>7127</v>
      </c>
      <c r="AT157" s="7" t="s">
        <v>6839</v>
      </c>
      <c r="AU157" s="30" t="s">
        <v>6840</v>
      </c>
      <c r="AV157" s="24">
        <v>2.5300000000000002E-8</v>
      </c>
      <c r="AW157" s="23">
        <v>6.02E-6</v>
      </c>
      <c r="AX157" s="23"/>
      <c r="AY157" s="5">
        <v>5.0435899999999999E-2</v>
      </c>
      <c r="AZ157" s="51">
        <v>1.8447501088322E-9</v>
      </c>
      <c r="BA157" s="5" t="s">
        <v>49</v>
      </c>
      <c r="BB157" s="5" t="s">
        <v>48</v>
      </c>
      <c r="BC157" s="140">
        <v>7.1900000000000006E-2</v>
      </c>
      <c r="BD157" s="140">
        <v>0.17100000000000001</v>
      </c>
      <c r="BE157" s="140">
        <v>0.17100000000000001</v>
      </c>
      <c r="BF157" s="140">
        <v>0.12839999999999999</v>
      </c>
      <c r="BG157" s="140">
        <v>0.22170000000000001</v>
      </c>
      <c r="BH157" s="140">
        <v>0.19239999999999999</v>
      </c>
      <c r="BI157" s="139">
        <v>0.19539999999999999</v>
      </c>
      <c r="BJ157" s="22"/>
      <c r="BK157" s="36" t="s">
        <v>6841</v>
      </c>
      <c r="BL157" s="19" t="s">
        <v>6841</v>
      </c>
      <c r="BM157" s="19" t="s">
        <v>6455</v>
      </c>
      <c r="BN157" s="19" t="s">
        <v>147</v>
      </c>
      <c r="BO157" s="19" t="s">
        <v>6456</v>
      </c>
      <c r="BP157" s="19" t="s">
        <v>6456</v>
      </c>
      <c r="BQ157" s="19" t="s">
        <v>6456</v>
      </c>
      <c r="BR157" s="19" t="s">
        <v>6456</v>
      </c>
      <c r="BS157" s="19" t="s">
        <v>6456</v>
      </c>
      <c r="BT157" s="100" t="s">
        <v>6456</v>
      </c>
      <c r="BU157" s="5">
        <v>1.1679999999999999</v>
      </c>
      <c r="BV157" s="25" t="s">
        <v>6117</v>
      </c>
    </row>
    <row r="158" spans="1:74" x14ac:dyDescent="0.2">
      <c r="A158" s="31">
        <v>120</v>
      </c>
      <c r="B158" s="150" t="s">
        <v>6213</v>
      </c>
      <c r="C158" s="21">
        <v>10</v>
      </c>
      <c r="D158" s="21">
        <v>79182874</v>
      </c>
      <c r="E158" s="44" t="s">
        <v>97</v>
      </c>
      <c r="F158" t="s">
        <v>108</v>
      </c>
      <c r="G158" s="124">
        <v>0.45499735968350402</v>
      </c>
      <c r="H158" s="140">
        <v>0.46176899999999999</v>
      </c>
      <c r="I158">
        <v>-7.85E-2</v>
      </c>
      <c r="J158">
        <v>7.9000000000000008E-3</v>
      </c>
      <c r="K158" s="60">
        <v>2.782E-23</v>
      </c>
      <c r="L158" t="s">
        <v>7310</v>
      </c>
      <c r="M158">
        <v>11</v>
      </c>
      <c r="N158">
        <v>3.3690000000000002</v>
      </c>
      <c r="O158">
        <v>3</v>
      </c>
      <c r="P158">
        <v>0.33810000000000001</v>
      </c>
      <c r="Q158" s="45">
        <v>421743</v>
      </c>
      <c r="R158" s="35" t="s">
        <v>6427</v>
      </c>
      <c r="S158" s="33" t="s">
        <v>6427</v>
      </c>
      <c r="T158" s="33" t="s">
        <v>6427</v>
      </c>
      <c r="U158" s="160" t="s">
        <v>6427</v>
      </c>
      <c r="V158" s="7" t="s">
        <v>6186</v>
      </c>
      <c r="W158" s="21" t="s">
        <v>6132</v>
      </c>
      <c r="X158" s="7">
        <v>-5.57E-2</v>
      </c>
      <c r="Y158" s="5">
        <v>3.7000000000000002E-3</v>
      </c>
      <c r="Z158" s="23">
        <v>5.4599999999999996E-50</v>
      </c>
      <c r="AA158" s="5" t="s">
        <v>7128</v>
      </c>
      <c r="AB158" s="7">
        <v>-5.7500000000000002E-2</v>
      </c>
      <c r="AC158" s="5">
        <v>4.8999999999999998E-3</v>
      </c>
      <c r="AD158" s="23">
        <v>1.04E-35</v>
      </c>
      <c r="AE158" s="5">
        <v>5.2092334779724303E-2</v>
      </c>
      <c r="AF158" s="5" t="s">
        <v>7128</v>
      </c>
      <c r="AG158" s="44">
        <v>-6.9500000000000006E-2</v>
      </c>
      <c r="AH158">
        <v>6.4999999999999997E-3</v>
      </c>
      <c r="AI158" s="60">
        <v>9.5159999999999999E-27</v>
      </c>
      <c r="AJ158" s="45" t="s">
        <v>7128</v>
      </c>
      <c r="AK158" s="5">
        <v>-4.8073200000000003E-2</v>
      </c>
      <c r="AL158" s="5">
        <v>6.7997099999999996E-3</v>
      </c>
      <c r="AM158" s="23">
        <v>1.5506000000000001E-12</v>
      </c>
      <c r="AN158" s="5" t="s">
        <v>7128</v>
      </c>
      <c r="AO158" s="44">
        <v>-5.1499999999999997E-2</v>
      </c>
      <c r="AP158">
        <v>2.8999999999999998E-3</v>
      </c>
      <c r="AQ158" s="60">
        <v>2.4380341673504201E-73</v>
      </c>
      <c r="AR158">
        <v>1.20668676383684E-4</v>
      </c>
      <c r="AS158" s="45" t="s">
        <v>7128</v>
      </c>
      <c r="AT158" s="24" t="s">
        <v>6427</v>
      </c>
      <c r="AU158" s="23" t="s">
        <v>6427</v>
      </c>
      <c r="AV158" s="24" t="s">
        <v>6427</v>
      </c>
      <c r="AW158" s="23" t="s">
        <v>6427</v>
      </c>
      <c r="AX158" s="23"/>
      <c r="AY158" s="23" t="s">
        <v>6427</v>
      </c>
      <c r="AZ158" s="9" t="s">
        <v>6427</v>
      </c>
      <c r="BA158" s="5" t="s">
        <v>108</v>
      </c>
      <c r="BB158" s="5" t="s">
        <v>97</v>
      </c>
      <c r="BC158" s="140">
        <v>0.46111400000000002</v>
      </c>
      <c r="BD158" s="140">
        <v>0.48584899999999998</v>
      </c>
      <c r="BE158" s="140">
        <v>0.48584899999999998</v>
      </c>
      <c r="BF158" s="140">
        <v>0.43199500000000002</v>
      </c>
      <c r="BG158" s="140">
        <v>0.48013800000000001</v>
      </c>
      <c r="BH158" s="140">
        <v>0.47584700000000002</v>
      </c>
      <c r="BI158" s="139">
        <v>0.469501</v>
      </c>
      <c r="BJ158" s="22"/>
      <c r="BK158" s="36" t="s">
        <v>6842</v>
      </c>
      <c r="BL158" s="19" t="s">
        <v>6842</v>
      </c>
      <c r="BM158" s="19" t="s">
        <v>6455</v>
      </c>
      <c r="BN158" s="19" t="s">
        <v>147</v>
      </c>
      <c r="BO158" s="19" t="s">
        <v>6456</v>
      </c>
      <c r="BP158" s="19" t="s">
        <v>6456</v>
      </c>
      <c r="BQ158" s="19" t="s">
        <v>6456</v>
      </c>
      <c r="BR158" s="19" t="s">
        <v>6456</v>
      </c>
      <c r="BS158" s="19" t="s">
        <v>6456</v>
      </c>
      <c r="BT158" s="100" t="s">
        <v>6456</v>
      </c>
      <c r="BU158" s="5">
        <v>0.75700000000000001</v>
      </c>
      <c r="BV158" s="25" t="s">
        <v>6843</v>
      </c>
    </row>
    <row r="159" spans="1:74" x14ac:dyDescent="0.2">
      <c r="A159" s="31">
        <v>121</v>
      </c>
      <c r="B159" s="150" t="s">
        <v>6214</v>
      </c>
      <c r="C159" s="21">
        <v>10</v>
      </c>
      <c r="D159" s="21">
        <v>92706738</v>
      </c>
      <c r="E159" s="44" t="s">
        <v>97</v>
      </c>
      <c r="F159" t="s">
        <v>48</v>
      </c>
      <c r="G159" s="124">
        <v>0.58897138407750704</v>
      </c>
      <c r="H159" s="140">
        <v>0.412665</v>
      </c>
      <c r="I159">
        <v>0.1318</v>
      </c>
      <c r="J159">
        <v>7.7999999999999996E-3</v>
      </c>
      <c r="K159" s="60">
        <v>2.3810000000000001E-63</v>
      </c>
      <c r="L159" t="s">
        <v>7309</v>
      </c>
      <c r="M159">
        <v>83.9</v>
      </c>
      <c r="N159">
        <v>18.614000000000001</v>
      </c>
      <c r="O159">
        <v>3</v>
      </c>
      <c r="P159">
        <v>3.2860000000000002E-4</v>
      </c>
      <c r="Q159" s="45">
        <v>421743</v>
      </c>
      <c r="R159" s="35" t="s">
        <v>6427</v>
      </c>
      <c r="S159" s="33" t="s">
        <v>6427</v>
      </c>
      <c r="T159" s="33" t="s">
        <v>6427</v>
      </c>
      <c r="U159" s="160" t="s">
        <v>6427</v>
      </c>
      <c r="V159" s="7" t="s">
        <v>6186</v>
      </c>
      <c r="W159" s="21" t="s">
        <v>6132</v>
      </c>
      <c r="X159" s="7">
        <v>8.9800000000000005E-2</v>
      </c>
      <c r="Y159" s="5">
        <v>4.0000000000000001E-3</v>
      </c>
      <c r="Z159" s="23">
        <v>9.2499999999999995E-113</v>
      </c>
      <c r="AA159" s="5" t="s">
        <v>7127</v>
      </c>
      <c r="AB159" s="7">
        <v>0.10630000000000001</v>
      </c>
      <c r="AC159" s="5">
        <v>5.3E-3</v>
      </c>
      <c r="AD159" s="23">
        <v>5.1299999999999999E-114</v>
      </c>
      <c r="AE159" s="23">
        <v>4.5913370108978104E-9</v>
      </c>
      <c r="AF159" s="5" t="s">
        <v>7127</v>
      </c>
      <c r="AG159" s="44">
        <v>0.10879999999999999</v>
      </c>
      <c r="AH159">
        <v>6.4999999999999997E-3</v>
      </c>
      <c r="AI159" s="60">
        <v>4.7660000000000001E-63</v>
      </c>
      <c r="AJ159" s="45" t="s">
        <v>7127</v>
      </c>
      <c r="AK159" s="5">
        <v>6.8635199999999993E-2</v>
      </c>
      <c r="AL159" s="5">
        <v>6.8289400000000004E-3</v>
      </c>
      <c r="AM159" s="23">
        <v>9.12641E-24</v>
      </c>
      <c r="AN159" s="5" t="s">
        <v>7127</v>
      </c>
      <c r="AO159" s="44">
        <v>8.8300000000000003E-2</v>
      </c>
      <c r="AP159">
        <v>3.0000000000000001E-3</v>
      </c>
      <c r="AQ159" s="60">
        <v>1.36176539482873E-206</v>
      </c>
      <c r="AR159" s="60">
        <v>8.6582066316169493E-22</v>
      </c>
      <c r="AS159" s="45" t="s">
        <v>7127</v>
      </c>
      <c r="AT159" s="24" t="s">
        <v>6427</v>
      </c>
      <c r="AU159" s="23" t="s">
        <v>6427</v>
      </c>
      <c r="AV159" s="24" t="s">
        <v>6427</v>
      </c>
      <c r="AW159" s="23" t="s">
        <v>6427</v>
      </c>
      <c r="AX159" s="23"/>
      <c r="AY159" s="23" t="s">
        <v>6427</v>
      </c>
      <c r="AZ159" s="9" t="s">
        <v>6427</v>
      </c>
      <c r="BA159" s="5" t="s">
        <v>97</v>
      </c>
      <c r="BB159" s="5" t="s">
        <v>48</v>
      </c>
      <c r="BC159" s="140">
        <v>0.37445400000000001</v>
      </c>
      <c r="BD159" s="140">
        <v>0.56042599999999998</v>
      </c>
      <c r="BE159" s="140">
        <v>0.56042599999999998</v>
      </c>
      <c r="BF159" s="140">
        <v>0.80205700000000002</v>
      </c>
      <c r="BG159" s="140">
        <v>0.47318300000000002</v>
      </c>
      <c r="BH159" s="140">
        <v>0.40907300000000002</v>
      </c>
      <c r="BI159" s="139">
        <v>0.453789</v>
      </c>
      <c r="BJ159" s="22"/>
      <c r="BK159" s="36" t="s">
        <v>6844</v>
      </c>
      <c r="BL159" s="19" t="s">
        <v>6456</v>
      </c>
      <c r="BM159" s="19" t="s">
        <v>6456</v>
      </c>
      <c r="BN159" s="19" t="s">
        <v>6456</v>
      </c>
      <c r="BO159" s="19" t="s">
        <v>6844</v>
      </c>
      <c r="BP159" s="19" t="s">
        <v>6455</v>
      </c>
      <c r="BQ159" s="19">
        <v>11092</v>
      </c>
      <c r="BR159" s="19" t="s">
        <v>6536</v>
      </c>
      <c r="BS159" s="19" t="s">
        <v>6537</v>
      </c>
      <c r="BT159" s="100">
        <v>3761</v>
      </c>
      <c r="BU159" s="5">
        <v>2.97</v>
      </c>
      <c r="BV159" s="25" t="s">
        <v>6117</v>
      </c>
    </row>
    <row r="160" spans="1:74" x14ac:dyDescent="0.2">
      <c r="A160" s="31">
        <v>122</v>
      </c>
      <c r="B160" s="150" t="s">
        <v>6202</v>
      </c>
      <c r="C160" s="21">
        <v>10</v>
      </c>
      <c r="D160" s="21">
        <v>100152307</v>
      </c>
      <c r="E160" s="44" t="s">
        <v>48</v>
      </c>
      <c r="F160" t="s">
        <v>49</v>
      </c>
      <c r="G160" s="124">
        <v>0.47118208516798099</v>
      </c>
      <c r="H160" s="140">
        <v>0.48666300000000001</v>
      </c>
      <c r="I160">
        <v>-5.8400000000000001E-2</v>
      </c>
      <c r="J160">
        <v>7.9000000000000008E-3</v>
      </c>
      <c r="K160" s="60">
        <v>1.702E-13</v>
      </c>
      <c r="L160" t="s">
        <v>7310</v>
      </c>
      <c r="M160">
        <v>47.8</v>
      </c>
      <c r="N160">
        <v>5.7430000000000003</v>
      </c>
      <c r="O160">
        <v>3</v>
      </c>
      <c r="P160">
        <v>0.12479999999999999</v>
      </c>
      <c r="Q160" s="45">
        <v>421743</v>
      </c>
      <c r="R160" s="35" t="s">
        <v>6427</v>
      </c>
      <c r="S160" s="33" t="s">
        <v>6427</v>
      </c>
      <c r="T160" s="33" t="s">
        <v>6427</v>
      </c>
      <c r="U160" s="160" t="s">
        <v>6427</v>
      </c>
      <c r="V160" s="7" t="s">
        <v>6186</v>
      </c>
      <c r="W160" s="21" t="s">
        <v>6132</v>
      </c>
      <c r="X160" s="7">
        <v>-2.7400000000000001E-2</v>
      </c>
      <c r="Y160" s="5">
        <v>4.1999999999999997E-3</v>
      </c>
      <c r="Z160" s="23">
        <v>6.9200000000000004E-11</v>
      </c>
      <c r="AA160" s="5" t="s">
        <v>7128</v>
      </c>
      <c r="AB160" s="7">
        <v>-2.8899999999999999E-2</v>
      </c>
      <c r="AC160" s="5">
        <v>5.8999999999999999E-3</v>
      </c>
      <c r="AD160" s="23">
        <v>3.0599999999999999E-6</v>
      </c>
      <c r="AE160" s="5">
        <v>0.43396275558936098</v>
      </c>
      <c r="AF160" s="5" t="s">
        <v>7128</v>
      </c>
      <c r="AG160" s="44">
        <v>-3.1300000000000001E-2</v>
      </c>
      <c r="AH160">
        <v>6.4000000000000003E-3</v>
      </c>
      <c r="AI160" s="60">
        <v>9.5499999999999996E-7</v>
      </c>
      <c r="AJ160" s="45" t="s">
        <v>7128</v>
      </c>
      <c r="AK160" s="5">
        <v>-1.9898200000000001E-2</v>
      </c>
      <c r="AL160" s="5">
        <v>6.99346E-3</v>
      </c>
      <c r="AM160" s="5">
        <v>4.4376199999999998E-3</v>
      </c>
      <c r="AN160" s="5" t="s">
        <v>7128</v>
      </c>
      <c r="AO160" s="44">
        <v>-2.2499999999999999E-2</v>
      </c>
      <c r="AP160">
        <v>3.3E-3</v>
      </c>
      <c r="AQ160" s="60">
        <v>1.35128529346564E-13</v>
      </c>
      <c r="AR160">
        <v>1.5436689776198101E-4</v>
      </c>
      <c r="AS160" s="45" t="s">
        <v>7128</v>
      </c>
      <c r="AT160" s="24" t="s">
        <v>6427</v>
      </c>
      <c r="AU160" s="23" t="s">
        <v>6427</v>
      </c>
      <c r="AV160" s="24" t="s">
        <v>6427</v>
      </c>
      <c r="AW160" s="23" t="s">
        <v>6427</v>
      </c>
      <c r="AX160" s="23"/>
      <c r="AY160" s="23" t="s">
        <v>6427</v>
      </c>
      <c r="AZ160" s="9" t="s">
        <v>6427</v>
      </c>
      <c r="BA160" s="5" t="s">
        <v>49</v>
      </c>
      <c r="BB160" s="5" t="s">
        <v>48</v>
      </c>
      <c r="BC160" s="140">
        <v>9.4166E-2</v>
      </c>
      <c r="BD160" s="140">
        <v>0.29481099999999999</v>
      </c>
      <c r="BE160" s="140">
        <v>0.29481099999999999</v>
      </c>
      <c r="BF160" s="140">
        <v>6.3707E-2</v>
      </c>
      <c r="BG160" s="140">
        <v>0.38435000000000002</v>
      </c>
      <c r="BH160" s="140">
        <v>0.474692</v>
      </c>
      <c r="BI160" s="139">
        <v>0.38305699999999998</v>
      </c>
      <c r="BJ160" s="22"/>
      <c r="BK160" s="36" t="s">
        <v>6845</v>
      </c>
      <c r="BL160" s="19" t="s">
        <v>6845</v>
      </c>
      <c r="BM160" s="19" t="s">
        <v>6455</v>
      </c>
      <c r="BN160" s="19" t="s">
        <v>6835</v>
      </c>
      <c r="BO160" s="19" t="s">
        <v>6456</v>
      </c>
      <c r="BP160" s="19" t="s">
        <v>6456</v>
      </c>
      <c r="BQ160" s="19" t="s">
        <v>6456</v>
      </c>
      <c r="BR160" s="19" t="s">
        <v>6456</v>
      </c>
      <c r="BS160" s="19" t="s">
        <v>6456</v>
      </c>
      <c r="BT160" s="100" t="s">
        <v>6456</v>
      </c>
      <c r="BU160" s="5" t="s">
        <v>6117</v>
      </c>
      <c r="BV160" s="25" t="s">
        <v>6846</v>
      </c>
    </row>
    <row r="161" spans="1:74" x14ac:dyDescent="0.2">
      <c r="A161" s="31">
        <v>123</v>
      </c>
      <c r="B161" s="150" t="s">
        <v>6203</v>
      </c>
      <c r="C161" s="21">
        <v>10</v>
      </c>
      <c r="D161" s="21">
        <v>110862079</v>
      </c>
      <c r="E161" s="44" t="s">
        <v>48</v>
      </c>
      <c r="F161" t="s">
        <v>49</v>
      </c>
      <c r="G161" s="124">
        <v>0.73821648396298201</v>
      </c>
      <c r="H161" s="140">
        <v>0.25839200000000001</v>
      </c>
      <c r="I161">
        <v>4.9700000000000001E-2</v>
      </c>
      <c r="J161">
        <v>8.8000000000000005E-3</v>
      </c>
      <c r="K161" s="60">
        <v>1.8369999999999998E-8</v>
      </c>
      <c r="L161" t="s">
        <v>7309</v>
      </c>
      <c r="M161">
        <v>0</v>
      </c>
      <c r="N161">
        <v>1.8979999999999999</v>
      </c>
      <c r="O161">
        <v>3</v>
      </c>
      <c r="P161">
        <v>0.59379999999999999</v>
      </c>
      <c r="Q161" s="45">
        <v>421743</v>
      </c>
      <c r="R161" s="35" t="s">
        <v>6427</v>
      </c>
      <c r="S161" s="33" t="s">
        <v>6427</v>
      </c>
      <c r="T161" s="33" t="s">
        <v>6427</v>
      </c>
      <c r="U161" s="160" t="s">
        <v>6427</v>
      </c>
      <c r="V161" s="7" t="s">
        <v>6186</v>
      </c>
      <c r="W161" s="21" t="s">
        <v>6132</v>
      </c>
      <c r="X161" s="7">
        <v>3.0499999999999999E-2</v>
      </c>
      <c r="Y161" s="5">
        <v>4.1999999999999997E-3</v>
      </c>
      <c r="Z161" s="23">
        <v>2.9200000000000002E-13</v>
      </c>
      <c r="AA161" s="5" t="s">
        <v>7127</v>
      </c>
      <c r="AB161" s="7">
        <v>3.9699999999999999E-2</v>
      </c>
      <c r="AC161" s="5">
        <v>5.3E-3</v>
      </c>
      <c r="AD161" s="23">
        <v>1.13E-14</v>
      </c>
      <c r="AE161" s="5">
        <v>0.18538638190818099</v>
      </c>
      <c r="AF161" s="5" t="s">
        <v>7127</v>
      </c>
      <c r="AG161" s="44">
        <v>3.4500000000000003E-2</v>
      </c>
      <c r="AH161">
        <v>7.4000000000000003E-3</v>
      </c>
      <c r="AI161" s="60">
        <v>3.4690000000000002E-6</v>
      </c>
      <c r="AJ161" s="45" t="s">
        <v>7127</v>
      </c>
      <c r="AK161" s="5">
        <v>2.6743200000000002E-2</v>
      </c>
      <c r="AL161" s="5">
        <v>7.8429899999999993E-3</v>
      </c>
      <c r="AM161" s="5">
        <v>6.5005499999999997E-4</v>
      </c>
      <c r="AN161" s="5" t="s">
        <v>7127</v>
      </c>
      <c r="AO161" s="44">
        <v>3.2399999999999998E-2</v>
      </c>
      <c r="AP161">
        <v>3.0999999999999999E-3</v>
      </c>
      <c r="AQ161" s="60">
        <v>2.8557901747019803E-23</v>
      </c>
      <c r="AR161">
        <v>0.143255263376669</v>
      </c>
      <c r="AS161" s="45" t="s">
        <v>7127</v>
      </c>
      <c r="AT161" s="24" t="s">
        <v>6427</v>
      </c>
      <c r="AU161" s="23" t="s">
        <v>6427</v>
      </c>
      <c r="AV161" s="24" t="s">
        <v>6427</v>
      </c>
      <c r="AW161" s="23" t="s">
        <v>6427</v>
      </c>
      <c r="AX161" s="23"/>
      <c r="AY161" s="23" t="s">
        <v>6427</v>
      </c>
      <c r="AZ161" s="9" t="s">
        <v>6427</v>
      </c>
      <c r="BA161" s="5" t="s">
        <v>49</v>
      </c>
      <c r="BB161" s="5" t="s">
        <v>48</v>
      </c>
      <c r="BC161" s="140">
        <v>0.47239999999999999</v>
      </c>
      <c r="BD161" s="140">
        <v>0.65680000000000005</v>
      </c>
      <c r="BE161" s="140">
        <v>0.65680000000000005</v>
      </c>
      <c r="BF161" s="140">
        <v>0.60419999999999996</v>
      </c>
      <c r="BG161" s="140">
        <v>0.74250000000000005</v>
      </c>
      <c r="BH161" s="140">
        <v>0.75770000000000004</v>
      </c>
      <c r="BI161" s="139">
        <v>0.73619999999999997</v>
      </c>
      <c r="BJ161" s="22"/>
      <c r="BK161" s="36" t="s">
        <v>6847</v>
      </c>
      <c r="BL161" s="19" t="s">
        <v>6456</v>
      </c>
      <c r="BM161" s="19" t="s">
        <v>6456</v>
      </c>
      <c r="BN161" s="19" t="s">
        <v>6456</v>
      </c>
      <c r="BO161" s="19" t="s">
        <v>6848</v>
      </c>
      <c r="BP161" s="19" t="s">
        <v>6455</v>
      </c>
      <c r="BQ161" s="19">
        <v>22610</v>
      </c>
      <c r="BR161" s="19" t="s">
        <v>6849</v>
      </c>
      <c r="BS161" s="19" t="s">
        <v>6465</v>
      </c>
      <c r="BT161" s="100">
        <v>7664</v>
      </c>
      <c r="BU161" s="5">
        <v>0.03</v>
      </c>
      <c r="BV161" s="25" t="s">
        <v>6117</v>
      </c>
    </row>
    <row r="162" spans="1:74" x14ac:dyDescent="0.2">
      <c r="A162" s="31">
        <v>124</v>
      </c>
      <c r="B162" s="26" t="s">
        <v>6418</v>
      </c>
      <c r="C162" s="5">
        <v>10</v>
      </c>
      <c r="D162" s="5">
        <v>112955839</v>
      </c>
      <c r="E162" s="44" t="s">
        <v>97</v>
      </c>
      <c r="F162" t="s">
        <v>108</v>
      </c>
      <c r="G162" s="124">
        <v>0.47500468760832998</v>
      </c>
      <c r="H162" s="140">
        <v>0.47935800000000001</v>
      </c>
      <c r="I162">
        <v>-1.6899999999999998E-2</v>
      </c>
      <c r="J162">
        <v>7.7000000000000002E-3</v>
      </c>
      <c r="K162">
        <v>2.9499999999999998E-2</v>
      </c>
      <c r="L162" t="s">
        <v>7314</v>
      </c>
      <c r="M162">
        <v>82.2</v>
      </c>
      <c r="N162">
        <v>16.853999999999999</v>
      </c>
      <c r="O162">
        <v>3</v>
      </c>
      <c r="P162">
        <v>7.5719999999999997E-4</v>
      </c>
      <c r="Q162" s="45">
        <v>421743</v>
      </c>
      <c r="R162" s="36">
        <v>5.1919899999999998E-2</v>
      </c>
      <c r="S162" s="34">
        <v>7.8828100000000005E-3</v>
      </c>
      <c r="T162" s="34">
        <v>4.5E-11</v>
      </c>
      <c r="U162" s="100">
        <v>-9.6450400000000006E-2</v>
      </c>
      <c r="V162" s="7" t="s">
        <v>6186</v>
      </c>
      <c r="W162" s="21" t="s">
        <v>6174</v>
      </c>
      <c r="X162" s="7">
        <v>-1.8E-3</v>
      </c>
      <c r="Y162" s="5">
        <v>3.8E-3</v>
      </c>
      <c r="Z162" s="5">
        <v>0.63660000000000005</v>
      </c>
      <c r="AA162" s="5" t="s">
        <v>7128</v>
      </c>
      <c r="AB162" s="7">
        <v>6.8999999999999999E-3</v>
      </c>
      <c r="AC162" s="5">
        <v>4.8999999999999998E-3</v>
      </c>
      <c r="AD162" s="23">
        <v>2.9399999999999999E-8</v>
      </c>
      <c r="AE162" s="23">
        <v>8.1715531319633492E-9</v>
      </c>
      <c r="AF162" s="5" t="s">
        <v>7151</v>
      </c>
      <c r="AG162" s="44">
        <v>-1.95E-2</v>
      </c>
      <c r="AH162">
        <v>6.4999999999999997E-3</v>
      </c>
      <c r="AI162">
        <v>2.6649999999999998E-3</v>
      </c>
      <c r="AJ162" s="45" t="s">
        <v>7128</v>
      </c>
      <c r="AK162" s="5">
        <v>-2.3047999999999999E-2</v>
      </c>
      <c r="AL162" s="5">
        <v>6.9099900000000004E-3</v>
      </c>
      <c r="AM162" s="5">
        <v>8.5158900000000004E-4</v>
      </c>
      <c r="AN162" s="5" t="s">
        <v>7128</v>
      </c>
      <c r="AO162" s="44">
        <v>5.0000000000000001E-3</v>
      </c>
      <c r="AP162">
        <v>2.8999999999999998E-3</v>
      </c>
      <c r="AQ162" s="60">
        <v>5.1560491724430401E-19</v>
      </c>
      <c r="AR162" s="60">
        <v>3.5772988796236801E-19</v>
      </c>
      <c r="AS162" s="45" t="s">
        <v>7224</v>
      </c>
      <c r="AT162" s="24" t="s">
        <v>6427</v>
      </c>
      <c r="AU162" s="23" t="s">
        <v>6427</v>
      </c>
      <c r="AV162" s="24" t="s">
        <v>6427</v>
      </c>
      <c r="AW162" s="23" t="s">
        <v>6427</v>
      </c>
      <c r="AX162" s="23"/>
      <c r="AY162" s="23" t="s">
        <v>6427</v>
      </c>
      <c r="AZ162" s="9" t="s">
        <v>6427</v>
      </c>
      <c r="BA162" s="5" t="s">
        <v>97</v>
      </c>
      <c r="BB162" s="5" t="s">
        <v>108</v>
      </c>
      <c r="BC162" s="140">
        <v>0.63732699999999998</v>
      </c>
      <c r="BD162" s="140">
        <v>0.47995300000000002</v>
      </c>
      <c r="BE162" s="140">
        <v>0.47995300000000002</v>
      </c>
      <c r="BF162" s="140">
        <v>0.37290299999999998</v>
      </c>
      <c r="BG162" s="140">
        <v>0.49304399999999998</v>
      </c>
      <c r="BH162" s="140">
        <v>0.535022</v>
      </c>
      <c r="BI162" s="139">
        <v>0.52490800000000004</v>
      </c>
      <c r="BJ162" s="22"/>
      <c r="BK162" s="36" t="s">
        <v>6850</v>
      </c>
      <c r="BL162" s="19" t="s">
        <v>6850</v>
      </c>
      <c r="BM162" s="19" t="s">
        <v>6455</v>
      </c>
      <c r="BN162" s="19" t="s">
        <v>147</v>
      </c>
      <c r="BO162" s="19" t="s">
        <v>6456</v>
      </c>
      <c r="BP162" s="19" t="s">
        <v>6456</v>
      </c>
      <c r="BQ162" s="19" t="s">
        <v>6456</v>
      </c>
      <c r="BR162" s="19" t="s">
        <v>6456</v>
      </c>
      <c r="BS162" s="19" t="s">
        <v>6456</v>
      </c>
      <c r="BT162" s="100" t="s">
        <v>6456</v>
      </c>
      <c r="BU162" s="5">
        <v>13.83</v>
      </c>
      <c r="BV162" s="25" t="s">
        <v>6851</v>
      </c>
    </row>
    <row r="163" spans="1:74" x14ac:dyDescent="0.2">
      <c r="A163" s="31">
        <v>124</v>
      </c>
      <c r="B163" s="150" t="s">
        <v>6204</v>
      </c>
      <c r="C163" s="21">
        <v>10</v>
      </c>
      <c r="D163" s="21">
        <v>112976911</v>
      </c>
      <c r="E163" s="44" t="s">
        <v>97</v>
      </c>
      <c r="F163" t="s">
        <v>49</v>
      </c>
      <c r="G163" s="124">
        <v>1.99255822811523E-2</v>
      </c>
      <c r="H163" s="140">
        <v>1.9692000000000001E-2</v>
      </c>
      <c r="I163">
        <v>-0.2402</v>
      </c>
      <c r="J163">
        <v>2.86E-2</v>
      </c>
      <c r="K163" s="60">
        <v>4.7200000000000002E-17</v>
      </c>
      <c r="L163" t="s">
        <v>7310</v>
      </c>
      <c r="M163">
        <v>0</v>
      </c>
      <c r="N163">
        <v>2.0979999999999999</v>
      </c>
      <c r="O163">
        <v>3</v>
      </c>
      <c r="P163">
        <v>0.55230000000000001</v>
      </c>
      <c r="Q163" s="45">
        <v>421743</v>
      </c>
      <c r="R163" s="35">
        <v>-0.23505799999999999</v>
      </c>
      <c r="S163" s="33">
        <v>2.8728900000000002E-2</v>
      </c>
      <c r="T163" s="33">
        <v>2.79E-16</v>
      </c>
      <c r="U163" s="160">
        <v>-7.8895000000000007E-3</v>
      </c>
      <c r="V163" s="7" t="s">
        <v>6186</v>
      </c>
      <c r="W163" s="21" t="s">
        <v>6174</v>
      </c>
      <c r="X163" s="7">
        <v>-0.17460000000000001</v>
      </c>
      <c r="Y163" s="5">
        <v>1.61E-2</v>
      </c>
      <c r="Z163" s="23">
        <v>2.51E-27</v>
      </c>
      <c r="AA163" s="5" t="s">
        <v>7128</v>
      </c>
      <c r="AB163" s="7">
        <v>-0.1749</v>
      </c>
      <c r="AC163" s="5">
        <v>2.1899999999999999E-2</v>
      </c>
      <c r="AD163" s="23">
        <v>1.35E-15</v>
      </c>
      <c r="AE163" s="5">
        <v>0.94203367309433905</v>
      </c>
      <c r="AF163" s="5" t="s">
        <v>7128</v>
      </c>
      <c r="AG163" s="44">
        <v>-0.17249999999999999</v>
      </c>
      <c r="AH163">
        <v>2.5000000000000001E-2</v>
      </c>
      <c r="AI163" s="60">
        <v>5.4469999999999997E-12</v>
      </c>
      <c r="AJ163" s="45" t="s">
        <v>7128</v>
      </c>
      <c r="AK163" s="5">
        <v>-0.224936</v>
      </c>
      <c r="AL163" s="5">
        <v>2.366E-2</v>
      </c>
      <c r="AM163" s="23">
        <v>1.9615499999999998E-21</v>
      </c>
      <c r="AN163" s="5" t="s">
        <v>7128</v>
      </c>
      <c r="AO163" s="44">
        <v>-0.1671</v>
      </c>
      <c r="AP163">
        <v>1.09E-2</v>
      </c>
      <c r="AQ163" s="60">
        <v>8.3487833849144196E-51</v>
      </c>
      <c r="AR163">
        <v>0.30327760168753998</v>
      </c>
      <c r="AS163" s="45" t="s">
        <v>7128</v>
      </c>
      <c r="AT163" s="24" t="s">
        <v>6427</v>
      </c>
      <c r="AU163" s="23" t="s">
        <v>6427</v>
      </c>
      <c r="AV163" s="24" t="s">
        <v>6427</v>
      </c>
      <c r="AW163" s="23" t="s">
        <v>6427</v>
      </c>
      <c r="AX163" s="23"/>
      <c r="AY163" s="23" t="s">
        <v>6427</v>
      </c>
      <c r="AZ163" s="9" t="s">
        <v>6427</v>
      </c>
      <c r="BA163" s="5" t="s">
        <v>49</v>
      </c>
      <c r="BB163" s="5" t="s">
        <v>97</v>
      </c>
      <c r="BC163" s="140">
        <v>5.6500000000000002E-2</v>
      </c>
      <c r="BD163" s="140">
        <v>1.77E-2</v>
      </c>
      <c r="BE163" s="140">
        <v>1.77E-2</v>
      </c>
      <c r="BF163" s="140">
        <v>0</v>
      </c>
      <c r="BG163" s="140">
        <v>2.5999999999999999E-2</v>
      </c>
      <c r="BH163" s="140">
        <v>2.29E-2</v>
      </c>
      <c r="BI163" s="139">
        <v>2.5000000000000001E-2</v>
      </c>
      <c r="BJ163" s="22"/>
      <c r="BK163" s="36" t="s">
        <v>6850</v>
      </c>
      <c r="BL163" s="19" t="s">
        <v>6850</v>
      </c>
      <c r="BM163" s="19" t="s">
        <v>6455</v>
      </c>
      <c r="BN163" s="19" t="s">
        <v>147</v>
      </c>
      <c r="BO163" s="19" t="s">
        <v>6456</v>
      </c>
      <c r="BP163" s="19" t="s">
        <v>6456</v>
      </c>
      <c r="BQ163" s="19" t="s">
        <v>6456</v>
      </c>
      <c r="BR163" s="19" t="s">
        <v>6456</v>
      </c>
      <c r="BS163" s="19" t="s">
        <v>6456</v>
      </c>
      <c r="BT163" s="100" t="s">
        <v>6456</v>
      </c>
      <c r="BU163" s="5">
        <v>7.4749999999999996</v>
      </c>
      <c r="BV163" s="25" t="s">
        <v>6117</v>
      </c>
    </row>
    <row r="164" spans="1:74" x14ac:dyDescent="0.2">
      <c r="A164" s="31">
        <v>124</v>
      </c>
      <c r="B164" s="150" t="s">
        <v>6205</v>
      </c>
      <c r="C164" s="21">
        <v>10</v>
      </c>
      <c r="D164" s="21">
        <v>112998590</v>
      </c>
      <c r="E164" s="44" t="s">
        <v>48</v>
      </c>
      <c r="F164" t="s">
        <v>49</v>
      </c>
      <c r="G164" s="124">
        <v>0.71383524002295196</v>
      </c>
      <c r="H164" s="140">
        <v>0.28293099999999999</v>
      </c>
      <c r="I164">
        <v>-0.4027</v>
      </c>
      <c r="J164">
        <v>8.2000000000000007E-3</v>
      </c>
      <c r="K164" s="177" t="s">
        <v>9571</v>
      </c>
      <c r="L164" t="s">
        <v>7310</v>
      </c>
      <c r="M164">
        <v>96.4</v>
      </c>
      <c r="N164">
        <v>82.228999999999999</v>
      </c>
      <c r="O164">
        <v>3</v>
      </c>
      <c r="P164" s="206" t="s">
        <v>7317</v>
      </c>
      <c r="Q164" s="45">
        <v>421743</v>
      </c>
      <c r="R164" s="35" t="s">
        <v>6427</v>
      </c>
      <c r="S164" s="33" t="s">
        <v>6427</v>
      </c>
      <c r="T164" s="33" t="s">
        <v>6427</v>
      </c>
      <c r="U164" s="160" t="s">
        <v>6427</v>
      </c>
      <c r="V164" s="7" t="s">
        <v>6186</v>
      </c>
      <c r="W164" s="21" t="s">
        <v>6132</v>
      </c>
      <c r="X164" s="7">
        <v>-0.26929999999999998</v>
      </c>
      <c r="Y164" s="5">
        <v>4.4000000000000003E-3</v>
      </c>
      <c r="Z164" s="5">
        <v>0</v>
      </c>
      <c r="AA164" s="5" t="s">
        <v>7128</v>
      </c>
      <c r="AB164" s="7">
        <v>-0.29830000000000001</v>
      </c>
      <c r="AC164" s="5">
        <v>6.1999999999999998E-3</v>
      </c>
      <c r="AD164" s="5">
        <v>0</v>
      </c>
      <c r="AE164" s="5">
        <v>1.15767737607591E-2</v>
      </c>
      <c r="AF164" s="5" t="s">
        <v>7128</v>
      </c>
      <c r="AG164" s="44">
        <v>-0.31419999999999998</v>
      </c>
      <c r="AH164">
        <v>7.0000000000000001E-3</v>
      </c>
      <c r="AI164">
        <v>0</v>
      </c>
      <c r="AJ164" s="45" t="s">
        <v>7128</v>
      </c>
      <c r="AK164" s="5">
        <v>-0.255907</v>
      </c>
      <c r="AL164" s="5">
        <v>8.3135299999999995E-3</v>
      </c>
      <c r="AM164" s="23">
        <v>4.57088E-208</v>
      </c>
      <c r="AN164" s="5" t="s">
        <v>7128</v>
      </c>
      <c r="AO164" s="44">
        <v>-0.26790000000000003</v>
      </c>
      <c r="AP164">
        <v>3.3999999999999998E-3</v>
      </c>
      <c r="AQ164">
        <v>0</v>
      </c>
      <c r="AR164">
        <v>4.0839403442531603E-4</v>
      </c>
      <c r="AS164" s="45" t="s">
        <v>7128</v>
      </c>
      <c r="AT164" s="24" t="s">
        <v>6427</v>
      </c>
      <c r="AU164" s="23" t="s">
        <v>6427</v>
      </c>
      <c r="AV164" s="24" t="s">
        <v>6427</v>
      </c>
      <c r="AW164" s="23" t="s">
        <v>6427</v>
      </c>
      <c r="AX164" s="23"/>
      <c r="AY164" s="23" t="s">
        <v>6427</v>
      </c>
      <c r="AZ164" s="9" t="s">
        <v>6427</v>
      </c>
      <c r="BA164" s="5" t="s">
        <v>48</v>
      </c>
      <c r="BB164" s="5" t="s">
        <v>49</v>
      </c>
      <c r="BC164" s="140">
        <v>0.29970000000000002</v>
      </c>
      <c r="BD164" s="140">
        <v>0.21226400000000001</v>
      </c>
      <c r="BE164" s="140">
        <v>0.21226400000000001</v>
      </c>
      <c r="BF164" s="140">
        <v>2.5707000000000001E-2</v>
      </c>
      <c r="BG164" s="140">
        <v>0.201209</v>
      </c>
      <c r="BH164" s="140">
        <v>0.26933099999999999</v>
      </c>
      <c r="BI164" s="139">
        <v>0.26802199999999998</v>
      </c>
      <c r="BJ164" s="22"/>
      <c r="BK164" s="36" t="s">
        <v>6850</v>
      </c>
      <c r="BL164" s="19" t="s">
        <v>6850</v>
      </c>
      <c r="BM164" s="19" t="s">
        <v>6455</v>
      </c>
      <c r="BN164" s="19" t="s">
        <v>147</v>
      </c>
      <c r="BO164" s="19" t="s">
        <v>6456</v>
      </c>
      <c r="BP164" s="19" t="s">
        <v>6456</v>
      </c>
      <c r="BQ164" s="19" t="s">
        <v>6456</v>
      </c>
      <c r="BR164" s="19" t="s">
        <v>6456</v>
      </c>
      <c r="BS164" s="19" t="s">
        <v>6456</v>
      </c>
      <c r="BT164" s="100" t="s">
        <v>6456</v>
      </c>
      <c r="BU164" s="5">
        <v>3.637</v>
      </c>
      <c r="BV164" s="25" t="s">
        <v>6852</v>
      </c>
    </row>
    <row r="165" spans="1:74" x14ac:dyDescent="0.2">
      <c r="A165" s="31">
        <v>124</v>
      </c>
      <c r="B165" s="7" t="s">
        <v>6417</v>
      </c>
      <c r="C165" s="5">
        <v>10</v>
      </c>
      <c r="D165" s="5">
        <v>113114647</v>
      </c>
      <c r="E165" s="44" t="s">
        <v>48</v>
      </c>
      <c r="F165" t="s">
        <v>108</v>
      </c>
      <c r="G165" s="124">
        <v>0.77407853627209</v>
      </c>
      <c r="H165" s="140">
        <v>0.22852700000000001</v>
      </c>
      <c r="I165">
        <v>3.9399999999999998E-2</v>
      </c>
      <c r="J165">
        <v>9.2999999999999992E-3</v>
      </c>
      <c r="K165" s="60">
        <v>2.3980000000000001E-5</v>
      </c>
      <c r="L165" t="s">
        <v>7309</v>
      </c>
      <c r="M165">
        <v>0</v>
      </c>
      <c r="N165">
        <v>2.351</v>
      </c>
      <c r="O165">
        <v>3</v>
      </c>
      <c r="P165">
        <v>0.50270000000000004</v>
      </c>
      <c r="Q165" s="45">
        <v>421743</v>
      </c>
      <c r="R165" s="36">
        <v>5.7313999999999997E-2</v>
      </c>
      <c r="S165" s="19">
        <v>9.3082300000000007E-3</v>
      </c>
      <c r="T165" s="34">
        <v>7.4000000000000003E-10</v>
      </c>
      <c r="U165" s="100">
        <v>0</v>
      </c>
      <c r="V165" s="7" t="s">
        <v>6186</v>
      </c>
      <c r="W165" s="21" t="s">
        <v>6174</v>
      </c>
      <c r="X165" s="7">
        <v>2.4899999999999999E-2</v>
      </c>
      <c r="Y165" s="5">
        <v>5.1000000000000004E-3</v>
      </c>
      <c r="Z165" s="23">
        <v>9.5999999999999991E-7</v>
      </c>
      <c r="AA165" s="5" t="s">
        <v>7127</v>
      </c>
      <c r="AB165" s="7">
        <v>2.7199999999999998E-2</v>
      </c>
      <c r="AC165" s="5">
        <v>7.3000000000000001E-3</v>
      </c>
      <c r="AD165" s="5">
        <v>1.0404399999999999E-3</v>
      </c>
      <c r="AE165" s="5">
        <v>0.57775531894346799</v>
      </c>
      <c r="AF165" s="5" t="s">
        <v>7127</v>
      </c>
      <c r="AG165" s="44">
        <v>3.1199999999999999E-2</v>
      </c>
      <c r="AH165">
        <v>7.4999999999999997E-3</v>
      </c>
      <c r="AI165" s="60">
        <v>3.4929999999999999E-5</v>
      </c>
      <c r="AJ165" s="45" t="s">
        <v>7127</v>
      </c>
      <c r="AK165" s="5">
        <v>5.4854800000000002E-2</v>
      </c>
      <c r="AL165" s="5">
        <v>7.8158499999999992E-3</v>
      </c>
      <c r="AM165" s="23">
        <v>2.2444E-12</v>
      </c>
      <c r="AN165" s="5" t="s">
        <v>7127</v>
      </c>
      <c r="AO165" s="44">
        <v>2.8799999999999999E-2</v>
      </c>
      <c r="AP165">
        <v>3.8999999999999998E-3</v>
      </c>
      <c r="AQ165" s="60">
        <v>2.4344108096493001E-12</v>
      </c>
      <c r="AR165">
        <v>0.130584653938699</v>
      </c>
      <c r="AS165" s="45" t="s">
        <v>7127</v>
      </c>
      <c r="AT165" s="24" t="s">
        <v>6427</v>
      </c>
      <c r="AU165" s="23" t="s">
        <v>6427</v>
      </c>
      <c r="AV165" s="24" t="s">
        <v>6427</v>
      </c>
      <c r="AW165" s="23" t="s">
        <v>6427</v>
      </c>
      <c r="AX165" s="23"/>
      <c r="AY165" s="23" t="s">
        <v>6427</v>
      </c>
      <c r="AZ165" s="9" t="s">
        <v>6427</v>
      </c>
      <c r="BA165" s="5" t="s">
        <v>48</v>
      </c>
      <c r="BB165" s="5" t="s">
        <v>108</v>
      </c>
      <c r="BC165" s="140">
        <v>0.25879999999999997</v>
      </c>
      <c r="BD165" s="140">
        <v>0.112</v>
      </c>
      <c r="BE165" s="140">
        <v>0.112</v>
      </c>
      <c r="BF165" s="140">
        <v>5.9999999999999995E-4</v>
      </c>
      <c r="BG165" s="140">
        <v>0.25519999999999998</v>
      </c>
      <c r="BH165" s="140">
        <v>0.23180000000000001</v>
      </c>
      <c r="BI165" s="139">
        <v>0.22239999999999999</v>
      </c>
      <c r="BJ165" s="22"/>
      <c r="BK165" s="36" t="s">
        <v>6850</v>
      </c>
      <c r="BL165" s="19" t="s">
        <v>6850</v>
      </c>
      <c r="BM165" s="19" t="s">
        <v>6455</v>
      </c>
      <c r="BN165" s="19" t="s">
        <v>147</v>
      </c>
      <c r="BO165" s="19" t="s">
        <v>6456</v>
      </c>
      <c r="BP165" s="19" t="s">
        <v>6456</v>
      </c>
      <c r="BQ165" s="19" t="s">
        <v>6456</v>
      </c>
      <c r="BR165" s="19" t="s">
        <v>6456</v>
      </c>
      <c r="BS165" s="19" t="s">
        <v>6456</v>
      </c>
      <c r="BT165" s="100" t="s">
        <v>6456</v>
      </c>
      <c r="BU165" s="5">
        <v>17.68</v>
      </c>
      <c r="BV165" s="25" t="s">
        <v>6853</v>
      </c>
    </row>
    <row r="166" spans="1:74" x14ac:dyDescent="0.2">
      <c r="A166" s="31">
        <v>125</v>
      </c>
      <c r="B166" s="150" t="s">
        <v>6206</v>
      </c>
      <c r="C166" s="21">
        <v>10</v>
      </c>
      <c r="D166" s="21">
        <v>121155831</v>
      </c>
      <c r="E166" s="44" t="s">
        <v>97</v>
      </c>
      <c r="F166" t="s">
        <v>108</v>
      </c>
      <c r="G166" s="124">
        <v>0.81671291052133699</v>
      </c>
      <c r="H166" s="140">
        <v>0.1865</v>
      </c>
      <c r="I166">
        <v>-6.2E-2</v>
      </c>
      <c r="J166">
        <v>0.01</v>
      </c>
      <c r="K166" s="60">
        <v>5.1259999999999997E-10</v>
      </c>
      <c r="L166" t="s">
        <v>7310</v>
      </c>
      <c r="M166">
        <v>20.3</v>
      </c>
      <c r="N166">
        <v>3.7629999999999999</v>
      </c>
      <c r="O166">
        <v>3</v>
      </c>
      <c r="P166">
        <v>0.28820000000000001</v>
      </c>
      <c r="Q166" s="45">
        <v>421743</v>
      </c>
      <c r="R166" s="35" t="s">
        <v>6427</v>
      </c>
      <c r="S166" s="33" t="s">
        <v>6427</v>
      </c>
      <c r="T166" s="33" t="s">
        <v>6427</v>
      </c>
      <c r="U166" s="160" t="s">
        <v>6427</v>
      </c>
      <c r="V166" s="7" t="s">
        <v>6186</v>
      </c>
      <c r="W166" s="21" t="s">
        <v>6132</v>
      </c>
      <c r="X166" s="7">
        <v>-4.5400000000000003E-2</v>
      </c>
      <c r="Y166" s="5">
        <v>6.6E-3</v>
      </c>
      <c r="Z166" s="23">
        <v>4.7800000000000002E-12</v>
      </c>
      <c r="AA166" s="5" t="s">
        <v>7128</v>
      </c>
      <c r="AB166" s="7">
        <v>-5.04E-2</v>
      </c>
      <c r="AC166" s="5">
        <v>6.1999999999999998E-3</v>
      </c>
      <c r="AD166" s="23">
        <v>1.8999999999999999E-18</v>
      </c>
      <c r="AE166" s="5">
        <v>3.0364783272772099E-2</v>
      </c>
      <c r="AF166" s="5" t="s">
        <v>7128</v>
      </c>
      <c r="AG166" s="44">
        <v>-4.2000000000000003E-2</v>
      </c>
      <c r="AH166">
        <v>8.3000000000000001E-3</v>
      </c>
      <c r="AI166" s="60">
        <v>3.8210000000000001E-7</v>
      </c>
      <c r="AJ166" s="45" t="s">
        <v>7128</v>
      </c>
      <c r="AK166" s="5">
        <v>-2.0098700000000001E-2</v>
      </c>
      <c r="AL166" s="5">
        <v>8.0457199999999993E-3</v>
      </c>
      <c r="AM166" s="5">
        <v>1.24873E-2</v>
      </c>
      <c r="AN166" s="5" t="s">
        <v>7128</v>
      </c>
      <c r="AO166" s="44">
        <v>-3.6400000000000002E-2</v>
      </c>
      <c r="AP166">
        <v>3.7000000000000002E-3</v>
      </c>
      <c r="AQ166" s="60">
        <v>2.8760284341247301E-22</v>
      </c>
      <c r="AR166">
        <v>1.1468967112827E-2</v>
      </c>
      <c r="AS166" s="45" t="s">
        <v>7128</v>
      </c>
      <c r="AT166" s="24" t="s">
        <v>6427</v>
      </c>
      <c r="AU166" s="23" t="s">
        <v>6427</v>
      </c>
      <c r="AV166" s="24" t="s">
        <v>6427</v>
      </c>
      <c r="AW166" s="23" t="s">
        <v>6427</v>
      </c>
      <c r="AX166" s="23"/>
      <c r="AY166" s="23" t="s">
        <v>6427</v>
      </c>
      <c r="AZ166" s="9" t="s">
        <v>6427</v>
      </c>
      <c r="BA166" s="5" t="s">
        <v>97</v>
      </c>
      <c r="BB166" s="5" t="s">
        <v>108</v>
      </c>
      <c r="BC166" s="140">
        <v>3.3975999999999999E-2</v>
      </c>
      <c r="BD166" s="140">
        <v>0.161938</v>
      </c>
      <c r="BE166" s="140">
        <v>0.161938</v>
      </c>
      <c r="BF166" s="140">
        <v>0.35365799999999997</v>
      </c>
      <c r="BG166" s="140">
        <v>0.239481</v>
      </c>
      <c r="BH166" s="140">
        <v>0.198988</v>
      </c>
      <c r="BI166" s="139">
        <v>0.193161</v>
      </c>
      <c r="BJ166" s="22"/>
      <c r="BK166" s="36" t="s">
        <v>6854</v>
      </c>
      <c r="BL166" s="19" t="s">
        <v>6456</v>
      </c>
      <c r="BM166" s="19" t="s">
        <v>6456</v>
      </c>
      <c r="BN166" s="19" t="s">
        <v>6456</v>
      </c>
      <c r="BO166" s="19" t="s">
        <v>6855</v>
      </c>
      <c r="BP166" s="19" t="s">
        <v>6486</v>
      </c>
      <c r="BQ166" s="19">
        <v>22108</v>
      </c>
      <c r="BR166" s="19" t="s">
        <v>6856</v>
      </c>
      <c r="BS166" s="19" t="s">
        <v>6465</v>
      </c>
      <c r="BT166" s="100">
        <v>22869</v>
      </c>
      <c r="BU166" s="5">
        <v>6.0259999999999998</v>
      </c>
      <c r="BV166" s="25" t="s">
        <v>6857</v>
      </c>
    </row>
    <row r="167" spans="1:74" x14ac:dyDescent="0.2">
      <c r="A167" s="31">
        <v>126</v>
      </c>
      <c r="B167" s="150" t="s">
        <v>6207</v>
      </c>
      <c r="C167" s="21">
        <v>10</v>
      </c>
      <c r="D167" s="21">
        <v>122407996</v>
      </c>
      <c r="E167" s="44" t="s">
        <v>48</v>
      </c>
      <c r="F167" t="s">
        <v>49</v>
      </c>
      <c r="G167" s="124">
        <v>0.53073846915775702</v>
      </c>
      <c r="H167" s="140">
        <v>0.469254</v>
      </c>
      <c r="I167">
        <v>4.5699999999999998E-2</v>
      </c>
      <c r="J167">
        <v>7.7000000000000002E-3</v>
      </c>
      <c r="K167" s="60">
        <v>3.2559999999999999E-9</v>
      </c>
      <c r="L167" t="s">
        <v>7309</v>
      </c>
      <c r="M167">
        <v>42.5</v>
      </c>
      <c r="N167">
        <v>5.2169999999999996</v>
      </c>
      <c r="O167">
        <v>3</v>
      </c>
      <c r="P167">
        <v>0.15659999999999999</v>
      </c>
      <c r="Q167" s="45">
        <v>421743</v>
      </c>
      <c r="R167" s="35" t="s">
        <v>6427</v>
      </c>
      <c r="S167" s="33" t="s">
        <v>6427</v>
      </c>
      <c r="T167" s="33" t="s">
        <v>6427</v>
      </c>
      <c r="U167" s="160" t="s">
        <v>6427</v>
      </c>
      <c r="V167" s="7" t="s">
        <v>6186</v>
      </c>
      <c r="W167" s="21" t="s">
        <v>6132</v>
      </c>
      <c r="X167" s="7">
        <v>3.3799999999999997E-2</v>
      </c>
      <c r="Y167" s="5">
        <v>3.8E-3</v>
      </c>
      <c r="Z167" s="23">
        <v>3.4700000000000001E-19</v>
      </c>
      <c r="AA167" s="5" t="s">
        <v>7127</v>
      </c>
      <c r="AB167" s="7">
        <v>4.2500000000000003E-2</v>
      </c>
      <c r="AC167" s="5">
        <v>4.8999999999999998E-3</v>
      </c>
      <c r="AD167" s="23">
        <v>9.5700000000000003E-23</v>
      </c>
      <c r="AE167" s="5">
        <v>1.0542761175224601E-4</v>
      </c>
      <c r="AF167" s="5" t="s">
        <v>7127</v>
      </c>
      <c r="AG167" s="44">
        <v>4.8099999999999997E-2</v>
      </c>
      <c r="AH167">
        <v>6.4000000000000003E-3</v>
      </c>
      <c r="AI167" s="60">
        <v>5.0310000000000002E-14</v>
      </c>
      <c r="AJ167" s="45" t="s">
        <v>7127</v>
      </c>
      <c r="AK167" s="5">
        <v>3.0144199999999999E-2</v>
      </c>
      <c r="AL167" s="5">
        <v>7.02762E-3</v>
      </c>
      <c r="AM167" s="23">
        <v>1.7916800000000001E-5</v>
      </c>
      <c r="AN167" s="5" t="s">
        <v>7127</v>
      </c>
      <c r="AO167" s="44">
        <v>3.3500000000000002E-2</v>
      </c>
      <c r="AP167">
        <v>2.8999999999999998E-3</v>
      </c>
      <c r="AQ167" s="60">
        <v>7.5838039039696602E-32</v>
      </c>
      <c r="AR167">
        <v>4.30897121618834E-4</v>
      </c>
      <c r="AS167" s="45" t="s">
        <v>7127</v>
      </c>
      <c r="AT167" s="24" t="s">
        <v>6427</v>
      </c>
      <c r="AU167" s="23" t="s">
        <v>6427</v>
      </c>
      <c r="AV167" s="24" t="s">
        <v>6427</v>
      </c>
      <c r="AW167" s="23" t="s">
        <v>6427</v>
      </c>
      <c r="AX167" s="23"/>
      <c r="AY167" s="23" t="s">
        <v>6427</v>
      </c>
      <c r="AZ167" s="9" t="s">
        <v>6427</v>
      </c>
      <c r="BA167" s="5" t="s">
        <v>48</v>
      </c>
      <c r="BB167" s="5" t="s">
        <v>49</v>
      </c>
      <c r="BC167" s="140">
        <v>0.31875700000000001</v>
      </c>
      <c r="BD167" s="140">
        <v>0.621749</v>
      </c>
      <c r="BE167" s="140">
        <v>0.621749</v>
      </c>
      <c r="BF167" s="140">
        <v>0.64387099999999997</v>
      </c>
      <c r="BG167" s="140">
        <v>0.63270000000000004</v>
      </c>
      <c r="BH167" s="140">
        <v>0.51052799999999998</v>
      </c>
      <c r="BI167" s="139">
        <v>0.52675300000000003</v>
      </c>
      <c r="BJ167" s="22"/>
      <c r="BK167" s="36" t="s">
        <v>6858</v>
      </c>
      <c r="BL167" s="19" t="s">
        <v>6858</v>
      </c>
      <c r="BM167" s="19" t="s">
        <v>6455</v>
      </c>
      <c r="BN167" s="19" t="s">
        <v>6542</v>
      </c>
      <c r="BO167" s="19" t="s">
        <v>6456</v>
      </c>
      <c r="BP167" s="19" t="s">
        <v>6456</v>
      </c>
      <c r="BQ167" s="19" t="s">
        <v>6456</v>
      </c>
      <c r="BR167" s="19" t="s">
        <v>6456</v>
      </c>
      <c r="BS167" s="19" t="s">
        <v>6456</v>
      </c>
      <c r="BT167" s="100" t="s">
        <v>6456</v>
      </c>
      <c r="BU167" s="5">
        <v>12.95</v>
      </c>
      <c r="BV167" s="25" t="s">
        <v>6859</v>
      </c>
    </row>
    <row r="168" spans="1:74" x14ac:dyDescent="0.2">
      <c r="A168" s="31">
        <v>127</v>
      </c>
      <c r="B168" s="150" t="s">
        <v>6218</v>
      </c>
      <c r="C168" s="21">
        <v>11</v>
      </c>
      <c r="D168" s="21">
        <v>1674191</v>
      </c>
      <c r="E168" s="44" t="s">
        <v>49</v>
      </c>
      <c r="F168" t="s">
        <v>108</v>
      </c>
      <c r="G168" s="124">
        <v>0.59070813774265396</v>
      </c>
      <c r="H168" s="140">
        <v>0.41509200000000002</v>
      </c>
      <c r="I168">
        <v>-4.5600000000000002E-2</v>
      </c>
      <c r="J168">
        <v>8.3000000000000001E-3</v>
      </c>
      <c r="K168" s="60">
        <v>3.4620000000000002E-8</v>
      </c>
      <c r="L168" t="s">
        <v>7310</v>
      </c>
      <c r="M168">
        <v>30.1</v>
      </c>
      <c r="N168">
        <v>4.2930000000000001</v>
      </c>
      <c r="O168">
        <v>3</v>
      </c>
      <c r="P168">
        <v>0.23150000000000001</v>
      </c>
      <c r="Q168" s="45">
        <v>421743</v>
      </c>
      <c r="R168" s="36">
        <v>-4.7620700000000002E-2</v>
      </c>
      <c r="S168" s="34">
        <v>8.3063800000000004E-3</v>
      </c>
      <c r="T168" s="34">
        <v>9.87E-9</v>
      </c>
      <c r="U168" s="100">
        <v>-2.02951E-2</v>
      </c>
      <c r="V168" s="7" t="s">
        <v>6186</v>
      </c>
      <c r="W168" s="21" t="s">
        <v>6174</v>
      </c>
      <c r="X168" s="7">
        <v>-2.64E-2</v>
      </c>
      <c r="Y168" s="5">
        <v>4.1999999999999997E-3</v>
      </c>
      <c r="Z168" s="23">
        <v>4.9700000000000004E-10</v>
      </c>
      <c r="AA168" s="5" t="s">
        <v>7128</v>
      </c>
      <c r="AB168" s="7">
        <v>-1.95E-2</v>
      </c>
      <c r="AC168" s="5">
        <v>5.4000000000000003E-3</v>
      </c>
      <c r="AD168" s="23">
        <v>3.5999999999999998E-8</v>
      </c>
      <c r="AE168" s="23">
        <v>8.3236761697724999E-6</v>
      </c>
      <c r="AF168" s="5" t="s">
        <v>7128</v>
      </c>
      <c r="AG168" s="44">
        <v>-3.2000000000000001E-2</v>
      </c>
      <c r="AH168">
        <v>6.6E-3</v>
      </c>
      <c r="AI168" s="60">
        <v>1.2270000000000001E-6</v>
      </c>
      <c r="AJ168" s="45" t="s">
        <v>7128</v>
      </c>
      <c r="AK168" s="5">
        <v>-2.4166400000000001E-2</v>
      </c>
      <c r="AL168" s="5">
        <v>6.8868000000000002E-3</v>
      </c>
      <c r="AM168" s="5">
        <v>4.4964499999999998E-4</v>
      </c>
      <c r="AN168" s="5" t="s">
        <v>7128</v>
      </c>
      <c r="AO168" s="44">
        <v>-1.8499999999999999E-2</v>
      </c>
      <c r="AP168">
        <v>3.0999999999999999E-3</v>
      </c>
      <c r="AQ168" s="60">
        <v>5.95027130256468E-15</v>
      </c>
      <c r="AR168" s="60">
        <v>3.2457784817240803E-8</v>
      </c>
      <c r="AS168" s="45" t="s">
        <v>7128</v>
      </c>
      <c r="AT168" s="24" t="s">
        <v>6427</v>
      </c>
      <c r="AU168" s="23" t="s">
        <v>6427</v>
      </c>
      <c r="AV168" s="24" t="s">
        <v>6427</v>
      </c>
      <c r="AW168" s="23" t="s">
        <v>6427</v>
      </c>
      <c r="AX168" s="23"/>
      <c r="AY168" s="23" t="s">
        <v>6427</v>
      </c>
      <c r="AZ168" s="9" t="s">
        <v>6427</v>
      </c>
      <c r="BA168" s="5" t="s">
        <v>49</v>
      </c>
      <c r="BB168" s="5" t="s">
        <v>108</v>
      </c>
      <c r="BC168" s="140">
        <v>0.13109999999999999</v>
      </c>
      <c r="BD168" s="140">
        <v>0.44769999999999999</v>
      </c>
      <c r="BE168" s="140">
        <v>0.44769999999999999</v>
      </c>
      <c r="BF168" s="140">
        <v>0.80310000000000004</v>
      </c>
      <c r="BG168" s="140">
        <v>0.40629999999999999</v>
      </c>
      <c r="BH168" s="140">
        <v>0.41210000000000002</v>
      </c>
      <c r="BI168" s="139">
        <v>0.39040000000000002</v>
      </c>
      <c r="BJ168" s="22"/>
      <c r="BK168" s="36" t="s">
        <v>6860</v>
      </c>
      <c r="BL168" s="19" t="s">
        <v>6456</v>
      </c>
      <c r="BM168" s="19" t="s">
        <v>6456</v>
      </c>
      <c r="BN168" s="19" t="s">
        <v>6456</v>
      </c>
      <c r="BO168" s="19" t="s">
        <v>6861</v>
      </c>
      <c r="BP168" s="19" t="s">
        <v>6465</v>
      </c>
      <c r="BQ168" s="19">
        <v>6335</v>
      </c>
      <c r="BR168" s="19" t="s">
        <v>6862</v>
      </c>
      <c r="BS168" s="19" t="s">
        <v>6471</v>
      </c>
      <c r="BT168" s="100">
        <v>9078</v>
      </c>
      <c r="BU168" s="5">
        <v>3.6509999999999998</v>
      </c>
      <c r="BV168" s="25" t="s">
        <v>6117</v>
      </c>
    </row>
    <row r="169" spans="1:74" x14ac:dyDescent="0.2">
      <c r="A169" s="31">
        <v>127</v>
      </c>
      <c r="B169" s="150" t="s">
        <v>6420</v>
      </c>
      <c r="C169" s="21">
        <v>11</v>
      </c>
      <c r="D169" s="21">
        <v>2128634</v>
      </c>
      <c r="E169" s="44" t="s">
        <v>48</v>
      </c>
      <c r="F169" t="s">
        <v>49</v>
      </c>
      <c r="G169" s="124">
        <v>0.225768851788886</v>
      </c>
      <c r="H169" s="140">
        <v>0.23685800000000001</v>
      </c>
      <c r="I169">
        <v>4.99E-2</v>
      </c>
      <c r="J169">
        <v>9.7999999999999997E-3</v>
      </c>
      <c r="K169" s="60">
        <v>3.8350000000000001E-7</v>
      </c>
      <c r="L169" t="s">
        <v>7309</v>
      </c>
      <c r="M169">
        <v>0</v>
      </c>
      <c r="N169">
        <v>0.25700000000000001</v>
      </c>
      <c r="O169">
        <v>3</v>
      </c>
      <c r="P169">
        <v>0.96779999999999999</v>
      </c>
      <c r="Q169" s="45">
        <v>421743</v>
      </c>
      <c r="R169" s="36">
        <v>5.98186E-2</v>
      </c>
      <c r="S169" s="34">
        <v>9.8394599999999995E-3</v>
      </c>
      <c r="T169" s="34">
        <v>1.21E-9</v>
      </c>
      <c r="U169" s="100">
        <v>7.0592500000000002E-2</v>
      </c>
      <c r="V169" s="7" t="s">
        <v>6186</v>
      </c>
      <c r="W169" s="21" t="s">
        <v>6174</v>
      </c>
      <c r="X169" s="7">
        <v>2.9399999999999999E-2</v>
      </c>
      <c r="Y169" s="5">
        <v>5.1000000000000004E-3</v>
      </c>
      <c r="Z169" s="23">
        <v>1.15E-8</v>
      </c>
      <c r="AA169" s="5" t="s">
        <v>7127</v>
      </c>
      <c r="AB169" s="7">
        <v>2.3800000000000002E-2</v>
      </c>
      <c r="AC169" s="5">
        <v>6.8999999999999999E-3</v>
      </c>
      <c r="AD169" s="5">
        <v>8.6496000000000001E-4</v>
      </c>
      <c r="AE169" s="5">
        <v>0.158351788869314</v>
      </c>
      <c r="AF169" s="5" t="s">
        <v>7127</v>
      </c>
      <c r="AG169" s="44">
        <v>2.5700000000000001E-2</v>
      </c>
      <c r="AH169">
        <v>7.9000000000000008E-3</v>
      </c>
      <c r="AI169">
        <v>1.065E-3</v>
      </c>
      <c r="AJ169" s="45" t="s">
        <v>7127</v>
      </c>
      <c r="AK169" s="5">
        <v>2.2872699999999999E-2</v>
      </c>
      <c r="AL169" s="5">
        <v>8.4503600000000005E-3</v>
      </c>
      <c r="AM169" s="5">
        <v>6.7953199999999997E-3</v>
      </c>
      <c r="AN169" s="5" t="s">
        <v>7127</v>
      </c>
      <c r="AO169" s="44">
        <v>2.6100000000000002E-2</v>
      </c>
      <c r="AP169">
        <v>3.8999999999999998E-3</v>
      </c>
      <c r="AQ169" s="60">
        <v>9.4603648614024007E-10</v>
      </c>
      <c r="AR169">
        <v>0.27648730469823801</v>
      </c>
      <c r="AS169" s="45" t="s">
        <v>7127</v>
      </c>
      <c r="AT169" s="24" t="s">
        <v>6427</v>
      </c>
      <c r="AU169" s="23" t="s">
        <v>6427</v>
      </c>
      <c r="AV169" s="24" t="s">
        <v>6427</v>
      </c>
      <c r="AW169" s="23" t="s">
        <v>6427</v>
      </c>
      <c r="AX169" s="23"/>
      <c r="AY169" s="23" t="s">
        <v>6427</v>
      </c>
      <c r="AZ169" s="9" t="s">
        <v>6427</v>
      </c>
      <c r="BA169" s="5" t="s">
        <v>49</v>
      </c>
      <c r="BB169" s="5" t="s">
        <v>48</v>
      </c>
      <c r="BC169" s="140">
        <v>4.6300000000000001E-2</v>
      </c>
      <c r="BD169" s="140">
        <v>0.1754</v>
      </c>
      <c r="BE169" s="140">
        <v>0.1754</v>
      </c>
      <c r="BF169" s="140">
        <v>0.1414</v>
      </c>
      <c r="BG169" s="140">
        <v>0.20680000000000001</v>
      </c>
      <c r="BH169" s="140">
        <v>0.22739999999999999</v>
      </c>
      <c r="BI169" s="139">
        <v>0.18140000000000001</v>
      </c>
      <c r="BJ169" s="22"/>
      <c r="BK169" s="36" t="s">
        <v>6863</v>
      </c>
      <c r="BL169" s="19" t="s">
        <v>6456</v>
      </c>
      <c r="BM169" s="19" t="s">
        <v>6456</v>
      </c>
      <c r="BN169" s="19" t="s">
        <v>6456</v>
      </c>
      <c r="BO169" s="19" t="s">
        <v>6864</v>
      </c>
      <c r="BP169" s="19" t="s">
        <v>6494</v>
      </c>
      <c r="BQ169" s="19">
        <v>127164</v>
      </c>
      <c r="BR169" s="19" t="s">
        <v>6863</v>
      </c>
      <c r="BS169" s="19" t="s">
        <v>6455</v>
      </c>
      <c r="BT169" s="100">
        <v>478</v>
      </c>
      <c r="BU169" s="5">
        <v>2.742</v>
      </c>
      <c r="BV169" s="25" t="s">
        <v>6117</v>
      </c>
    </row>
    <row r="170" spans="1:74" x14ac:dyDescent="0.2">
      <c r="A170" s="31">
        <v>127</v>
      </c>
      <c r="B170" s="150" t="s">
        <v>6220</v>
      </c>
      <c r="C170" s="21">
        <v>11</v>
      </c>
      <c r="D170" s="21">
        <v>2175119</v>
      </c>
      <c r="E170" s="44" t="s">
        <v>97</v>
      </c>
      <c r="F170" t="s">
        <v>108</v>
      </c>
      <c r="G170" s="124">
        <v>0.61718461159758398</v>
      </c>
      <c r="H170" s="140">
        <v>0.37692300000000001</v>
      </c>
      <c r="I170">
        <v>-7.0999999999999994E-2</v>
      </c>
      <c r="J170">
        <v>8.3999999999999995E-3</v>
      </c>
      <c r="K170" s="60">
        <v>2.8100000000000003E-17</v>
      </c>
      <c r="L170" t="s">
        <v>7310</v>
      </c>
      <c r="M170">
        <v>76.3</v>
      </c>
      <c r="N170">
        <v>12.64</v>
      </c>
      <c r="O170">
        <v>3</v>
      </c>
      <c r="P170">
        <v>5.483E-3</v>
      </c>
      <c r="Q170" s="45">
        <v>421743</v>
      </c>
      <c r="R170" s="36">
        <v>-7.6744499999999993E-2</v>
      </c>
      <c r="S170" s="34">
        <v>8.4487599999999996E-3</v>
      </c>
      <c r="T170" s="34">
        <v>1.0499999999999999E-19</v>
      </c>
      <c r="U170" s="100">
        <v>-7.5694499999999998E-2</v>
      </c>
      <c r="V170" s="7" t="s">
        <v>6186</v>
      </c>
      <c r="W170" s="21" t="s">
        <v>6174</v>
      </c>
      <c r="X170" s="7">
        <v>-6.2700000000000006E-2</v>
      </c>
      <c r="Y170" s="5">
        <v>5.4000000000000003E-3</v>
      </c>
      <c r="Z170" s="23">
        <v>5.4699999999999996E-31</v>
      </c>
      <c r="AA170" s="5" t="s">
        <v>7128</v>
      </c>
      <c r="AB170" s="7" t="s">
        <v>6117</v>
      </c>
      <c r="AC170" s="5" t="s">
        <v>6117</v>
      </c>
      <c r="AD170" s="5" t="s">
        <v>6117</v>
      </c>
      <c r="AE170" s="5" t="s">
        <v>6117</v>
      </c>
      <c r="AF170" s="5" t="s">
        <v>6117</v>
      </c>
      <c r="AG170" s="44" t="s">
        <v>6117</v>
      </c>
      <c r="AH170" t="s">
        <v>6117</v>
      </c>
      <c r="AI170" t="s">
        <v>6117</v>
      </c>
      <c r="AJ170" s="45" t="s">
        <v>6117</v>
      </c>
      <c r="AK170" s="5">
        <v>-6.6053600000000004E-2</v>
      </c>
      <c r="AL170" s="5">
        <v>7.1684699999999997E-3</v>
      </c>
      <c r="AM170" s="23">
        <v>3.1282400000000003E-20</v>
      </c>
      <c r="AN170" s="5" t="s">
        <v>7128</v>
      </c>
      <c r="AO170" s="44" t="s">
        <v>6117</v>
      </c>
      <c r="AP170" t="s">
        <v>6117</v>
      </c>
      <c r="AQ170" t="s">
        <v>6117</v>
      </c>
      <c r="AR170" t="s">
        <v>6117</v>
      </c>
      <c r="AS170" s="45" t="s">
        <v>6117</v>
      </c>
      <c r="AT170" s="24" t="s">
        <v>6427</v>
      </c>
      <c r="AU170" s="23" t="s">
        <v>6427</v>
      </c>
      <c r="AV170" s="24" t="s">
        <v>6427</v>
      </c>
      <c r="AW170" s="23" t="s">
        <v>6427</v>
      </c>
      <c r="AX170" s="23"/>
      <c r="AY170" s="23" t="s">
        <v>6427</v>
      </c>
      <c r="AZ170" s="9" t="s">
        <v>6427</v>
      </c>
      <c r="BA170" s="5" t="s">
        <v>108</v>
      </c>
      <c r="BB170" s="5" t="s">
        <v>97</v>
      </c>
      <c r="BC170" s="140">
        <v>0.69020000000000004</v>
      </c>
      <c r="BD170" s="140">
        <v>0.64890000000000003</v>
      </c>
      <c r="BE170" s="140">
        <v>0.64890000000000003</v>
      </c>
      <c r="BF170" s="140">
        <v>0.92210000000000003</v>
      </c>
      <c r="BG170" s="140">
        <v>0.66520000000000001</v>
      </c>
      <c r="BH170" s="140">
        <v>0.63329999999999997</v>
      </c>
      <c r="BI170" s="139">
        <v>0.68</v>
      </c>
      <c r="BJ170" s="22"/>
      <c r="BK170" s="36" t="s">
        <v>3608</v>
      </c>
      <c r="BL170" s="19" t="s">
        <v>6456</v>
      </c>
      <c r="BM170" s="19" t="s">
        <v>6456</v>
      </c>
      <c r="BN170" s="19" t="s">
        <v>6456</v>
      </c>
      <c r="BO170" s="19" t="s">
        <v>6865</v>
      </c>
      <c r="BP170" s="19" t="s">
        <v>6554</v>
      </c>
      <c r="BQ170" s="19">
        <v>1981</v>
      </c>
      <c r="BR170" s="19" t="s">
        <v>6866</v>
      </c>
      <c r="BS170" s="19" t="s">
        <v>6455</v>
      </c>
      <c r="BT170" s="100">
        <v>93376</v>
      </c>
      <c r="BU170" s="5">
        <v>0.14599999999999999</v>
      </c>
      <c r="BV170" s="25" t="s">
        <v>6117</v>
      </c>
    </row>
    <row r="171" spans="1:74" x14ac:dyDescent="0.2">
      <c r="A171" s="31">
        <v>127</v>
      </c>
      <c r="B171" s="150" t="s">
        <v>6221</v>
      </c>
      <c r="C171" s="21">
        <v>11</v>
      </c>
      <c r="D171" s="21">
        <v>2262720</v>
      </c>
      <c r="E171" s="44" t="s">
        <v>48</v>
      </c>
      <c r="F171" t="s">
        <v>49</v>
      </c>
      <c r="G171" s="124">
        <v>0.98082385887613999</v>
      </c>
      <c r="H171" s="140">
        <v>1.7673999999999999E-2</v>
      </c>
      <c r="I171">
        <v>-0.1391</v>
      </c>
      <c r="J171">
        <v>2.6100000000000002E-2</v>
      </c>
      <c r="K171" s="60">
        <v>9.5280000000000004E-8</v>
      </c>
      <c r="L171" t="s">
        <v>7310</v>
      </c>
      <c r="M171">
        <v>0</v>
      </c>
      <c r="N171">
        <v>0.753</v>
      </c>
      <c r="O171">
        <v>3</v>
      </c>
      <c r="P171">
        <v>0.86070000000000002</v>
      </c>
      <c r="Q171" s="45">
        <v>421743</v>
      </c>
      <c r="R171" s="36">
        <v>-0.16047500000000001</v>
      </c>
      <c r="S171" s="34">
        <v>2.6189199999999999E-2</v>
      </c>
      <c r="T171" s="34">
        <v>8.9200000000000002E-10</v>
      </c>
      <c r="U171" s="100">
        <v>-3.3316000000000001E-3</v>
      </c>
      <c r="V171" s="7" t="s">
        <v>6186</v>
      </c>
      <c r="W171" s="21" t="s">
        <v>6174</v>
      </c>
      <c r="X171" s="7">
        <v>-8.2199999999999995E-2</v>
      </c>
      <c r="Y171" s="5">
        <v>1.0800000000000001E-2</v>
      </c>
      <c r="Z171" s="23">
        <v>2.8800000000000001E-14</v>
      </c>
      <c r="AA171" s="5" t="s">
        <v>7128</v>
      </c>
      <c r="AB171" s="7">
        <v>-8.8099999999999998E-2</v>
      </c>
      <c r="AC171" s="5">
        <v>1.43E-2</v>
      </c>
      <c r="AD171" s="23">
        <v>1.8300000000000001E-9</v>
      </c>
      <c r="AE171" s="5">
        <v>0.59898921593520504</v>
      </c>
      <c r="AF171" s="5" t="s">
        <v>7128</v>
      </c>
      <c r="AG171" s="44">
        <v>-9.9099999999999994E-2</v>
      </c>
      <c r="AH171">
        <v>2.52E-2</v>
      </c>
      <c r="AI171" s="60">
        <v>8.5890000000000006E-5</v>
      </c>
      <c r="AJ171" s="45" t="s">
        <v>7128</v>
      </c>
      <c r="AK171" s="5">
        <v>1.10682E-2</v>
      </c>
      <c r="AL171" s="5">
        <v>2.31741E-2</v>
      </c>
      <c r="AM171" s="5">
        <v>0.63292599999999999</v>
      </c>
      <c r="AN171" s="5" t="s">
        <v>7151</v>
      </c>
      <c r="AO171" s="44">
        <v>-8.1799999999999998E-2</v>
      </c>
      <c r="AP171">
        <v>8.0999999999999996E-3</v>
      </c>
      <c r="AQ171" s="60">
        <v>1.1386081859419E-21</v>
      </c>
      <c r="AR171">
        <v>0.46262382755148601</v>
      </c>
      <c r="AS171" s="45" t="s">
        <v>7128</v>
      </c>
      <c r="AT171" s="24" t="s">
        <v>6427</v>
      </c>
      <c r="AU171" s="23" t="s">
        <v>6427</v>
      </c>
      <c r="AV171" s="24" t="s">
        <v>6427</v>
      </c>
      <c r="AW171" s="23" t="s">
        <v>6427</v>
      </c>
      <c r="AX171" s="23"/>
      <c r="AY171" s="23" t="s">
        <v>6427</v>
      </c>
      <c r="AZ171" s="9" t="s">
        <v>6427</v>
      </c>
      <c r="BA171" s="5" t="s">
        <v>48</v>
      </c>
      <c r="BB171" s="5" t="s">
        <v>49</v>
      </c>
      <c r="BC171" s="140">
        <v>6.9400000000000003E-2</v>
      </c>
      <c r="BD171" s="140">
        <v>6.4899999999999999E-2</v>
      </c>
      <c r="BE171" s="140">
        <v>6.4899999999999999E-2</v>
      </c>
      <c r="BF171" s="140">
        <v>2.8799999999999999E-2</v>
      </c>
      <c r="BG171" s="140">
        <v>2.2499999999999999E-2</v>
      </c>
      <c r="BH171" s="140">
        <v>1.7500000000000002E-2</v>
      </c>
      <c r="BI171" s="139">
        <v>2.6700000000000002E-2</v>
      </c>
      <c r="BJ171" s="22"/>
      <c r="BK171" s="36" t="s">
        <v>6866</v>
      </c>
      <c r="BL171" s="19" t="s">
        <v>6456</v>
      </c>
      <c r="BM171" s="19" t="s">
        <v>6456</v>
      </c>
      <c r="BN171" s="19" t="s">
        <v>6456</v>
      </c>
      <c r="BO171" s="19" t="s">
        <v>6865</v>
      </c>
      <c r="BP171" s="19" t="s">
        <v>6554</v>
      </c>
      <c r="BQ171" s="19">
        <v>89582</v>
      </c>
      <c r="BR171" s="19" t="s">
        <v>6866</v>
      </c>
      <c r="BS171" s="19" t="s">
        <v>6455</v>
      </c>
      <c r="BT171" s="100">
        <v>5775</v>
      </c>
      <c r="BU171" s="5">
        <v>0.372</v>
      </c>
      <c r="BV171" s="25" t="s">
        <v>6117</v>
      </c>
    </row>
    <row r="172" spans="1:74" x14ac:dyDescent="0.2">
      <c r="A172" s="31">
        <v>127</v>
      </c>
      <c r="B172" s="150" t="s">
        <v>6222</v>
      </c>
      <c r="C172" s="21">
        <v>11</v>
      </c>
      <c r="D172" s="21">
        <v>2557933</v>
      </c>
      <c r="E172" s="44" t="s">
        <v>97</v>
      </c>
      <c r="F172" t="s">
        <v>108</v>
      </c>
      <c r="G172" s="124">
        <v>5.6817202803603098E-2</v>
      </c>
      <c r="H172" s="140">
        <v>5.6082E-2</v>
      </c>
      <c r="I172">
        <v>-0.1043</v>
      </c>
      <c r="J172">
        <v>1.72E-2</v>
      </c>
      <c r="K172" s="60">
        <v>1.2239999999999999E-9</v>
      </c>
      <c r="L172" t="s">
        <v>7310</v>
      </c>
      <c r="M172">
        <v>61</v>
      </c>
      <c r="N172">
        <v>7.6980000000000004</v>
      </c>
      <c r="O172">
        <v>3</v>
      </c>
      <c r="P172">
        <v>5.2670000000000002E-2</v>
      </c>
      <c r="Q172" s="45">
        <v>421743</v>
      </c>
      <c r="R172" s="36">
        <v>-0.110066</v>
      </c>
      <c r="S172" s="34">
        <v>1.7208600000000001E-2</v>
      </c>
      <c r="T172" s="34">
        <v>1.5899999999999999E-10</v>
      </c>
      <c r="U172" s="100">
        <v>-2.23181E-2</v>
      </c>
      <c r="V172" s="7" t="s">
        <v>6186</v>
      </c>
      <c r="W172" s="21" t="s">
        <v>6174</v>
      </c>
      <c r="X172" s="7">
        <v>-8.1000000000000003E-2</v>
      </c>
      <c r="Y172" s="5">
        <v>9.7000000000000003E-3</v>
      </c>
      <c r="Z172" s="23">
        <v>6.0799999999999997E-17</v>
      </c>
      <c r="AA172" s="5" t="s">
        <v>7128</v>
      </c>
      <c r="AB172" s="7">
        <v>-8.2000000000000003E-2</v>
      </c>
      <c r="AC172" s="5">
        <v>1.14E-2</v>
      </c>
      <c r="AD172" s="23">
        <v>3.5100000000000002E-13</v>
      </c>
      <c r="AE172" s="5">
        <v>0.41356534667211098</v>
      </c>
      <c r="AF172" s="5" t="s">
        <v>7128</v>
      </c>
      <c r="AG172" s="44">
        <v>-6.9900000000000004E-2</v>
      </c>
      <c r="AH172">
        <v>1.5100000000000001E-2</v>
      </c>
      <c r="AI172" s="60">
        <v>3.5489999999999998E-6</v>
      </c>
      <c r="AJ172" s="45" t="s">
        <v>7128</v>
      </c>
      <c r="AK172" s="5">
        <v>-2.9085799999999998E-2</v>
      </c>
      <c r="AL172" s="5">
        <v>1.54684E-2</v>
      </c>
      <c r="AM172" s="5">
        <v>6.0061999999999997E-2</v>
      </c>
      <c r="AN172" s="5" t="s">
        <v>7128</v>
      </c>
      <c r="AO172" s="44">
        <v>-7.6600000000000001E-2</v>
      </c>
      <c r="AP172">
        <v>6.6E-3</v>
      </c>
      <c r="AQ172" s="60">
        <v>3.1071737404764099E-30</v>
      </c>
      <c r="AR172">
        <v>2.8716049368311899E-2</v>
      </c>
      <c r="AS172" s="45" t="s">
        <v>7128</v>
      </c>
      <c r="AT172" s="24" t="s">
        <v>6427</v>
      </c>
      <c r="AU172" s="23" t="s">
        <v>6427</v>
      </c>
      <c r="AV172" s="24" t="s">
        <v>6427</v>
      </c>
      <c r="AW172" s="23" t="s">
        <v>6427</v>
      </c>
      <c r="AX172" s="23"/>
      <c r="AY172" s="23" t="s">
        <v>6427</v>
      </c>
      <c r="AZ172" s="9" t="s">
        <v>6427</v>
      </c>
      <c r="BA172" s="5" t="s">
        <v>108</v>
      </c>
      <c r="BB172" s="5" t="s">
        <v>97</v>
      </c>
      <c r="BC172" s="140">
        <v>5.0619999999999998E-2</v>
      </c>
      <c r="BD172" s="140">
        <v>7.0754999999999998E-2</v>
      </c>
      <c r="BE172" s="140">
        <v>7.0754999999999998E-2</v>
      </c>
      <c r="BF172" s="140">
        <v>4.4872000000000002E-2</v>
      </c>
      <c r="BG172" s="140">
        <v>4.6317999999999998E-2</v>
      </c>
      <c r="BH172" s="140">
        <v>5.5217000000000002E-2</v>
      </c>
      <c r="BI172" s="139">
        <v>7.5506000000000004E-2</v>
      </c>
      <c r="BJ172" s="22"/>
      <c r="BK172" s="36" t="s">
        <v>6867</v>
      </c>
      <c r="BL172" s="19" t="s">
        <v>6867</v>
      </c>
      <c r="BM172" s="19" t="s">
        <v>6455</v>
      </c>
      <c r="BN172" s="19" t="s">
        <v>147</v>
      </c>
      <c r="BO172" s="19" t="s">
        <v>6456</v>
      </c>
      <c r="BP172" s="19" t="s">
        <v>6456</v>
      </c>
      <c r="BQ172" s="19" t="s">
        <v>6456</v>
      </c>
      <c r="BR172" s="19" t="s">
        <v>6456</v>
      </c>
      <c r="BS172" s="19" t="s">
        <v>6456</v>
      </c>
      <c r="BT172" s="100" t="s">
        <v>6456</v>
      </c>
      <c r="BU172" s="5">
        <v>2.121</v>
      </c>
      <c r="BV172" s="25" t="s">
        <v>6491</v>
      </c>
    </row>
    <row r="173" spans="1:74" x14ac:dyDescent="0.2">
      <c r="A173" s="31">
        <v>127</v>
      </c>
      <c r="B173" s="26" t="s">
        <v>6377</v>
      </c>
      <c r="C173" s="5">
        <v>11</v>
      </c>
      <c r="D173" s="5">
        <v>2671092</v>
      </c>
      <c r="E173" s="44" t="s">
        <v>6378</v>
      </c>
      <c r="F173" t="s">
        <v>97</v>
      </c>
      <c r="G173" s="124">
        <v>0.60676482327389003</v>
      </c>
      <c r="H173" s="140">
        <v>0.39321800000000001</v>
      </c>
      <c r="I173">
        <v>-9.1399999999999995E-2</v>
      </c>
      <c r="J173">
        <v>8.0999999999999996E-3</v>
      </c>
      <c r="K173" s="60">
        <v>2.6470000000000001E-29</v>
      </c>
      <c r="L173" t="s">
        <v>7310</v>
      </c>
      <c r="M173">
        <v>0</v>
      </c>
      <c r="N173">
        <v>0.92100000000000004</v>
      </c>
      <c r="O173">
        <v>3</v>
      </c>
      <c r="P173">
        <v>0.82040000000000002</v>
      </c>
      <c r="Q173" s="45">
        <v>421743</v>
      </c>
      <c r="R173" s="36">
        <v>-0.102227</v>
      </c>
      <c r="S173" s="34">
        <v>8.2226399999999998E-3</v>
      </c>
      <c r="T173" s="34">
        <v>1.74E-35</v>
      </c>
      <c r="U173" s="100">
        <v>0.15459800000000001</v>
      </c>
      <c r="V173" s="7" t="s">
        <v>6186</v>
      </c>
      <c r="W173" s="21" t="s">
        <v>6174</v>
      </c>
      <c r="X173" s="7" t="s">
        <v>6117</v>
      </c>
      <c r="Y173" s="5" t="s">
        <v>6117</v>
      </c>
      <c r="Z173" s="5" t="s">
        <v>6117</v>
      </c>
      <c r="AA173" s="5" t="s">
        <v>6117</v>
      </c>
      <c r="AB173" s="7" t="s">
        <v>6117</v>
      </c>
      <c r="AC173" s="5" t="s">
        <v>6117</v>
      </c>
      <c r="AD173" s="5" t="s">
        <v>6117</v>
      </c>
      <c r="AE173" s="5" t="s">
        <v>6117</v>
      </c>
      <c r="AF173" s="5" t="s">
        <v>6117</v>
      </c>
      <c r="AG173" s="44" t="s">
        <v>6117</v>
      </c>
      <c r="AH173" t="s">
        <v>6117</v>
      </c>
      <c r="AI173" t="s">
        <v>6117</v>
      </c>
      <c r="AJ173" s="45" t="s">
        <v>6117</v>
      </c>
      <c r="AK173" s="5">
        <v>-3.4365800000000002E-2</v>
      </c>
      <c r="AL173" s="5">
        <v>6.8862200000000002E-3</v>
      </c>
      <c r="AM173" s="5" t="s">
        <v>6117</v>
      </c>
      <c r="AN173" s="5" t="s">
        <v>7128</v>
      </c>
      <c r="AO173" s="44" t="s">
        <v>6117</v>
      </c>
      <c r="AP173" t="s">
        <v>6117</v>
      </c>
      <c r="AQ173" t="s">
        <v>6117</v>
      </c>
      <c r="AR173" t="s">
        <v>6117</v>
      </c>
      <c r="AS173" s="45" t="s">
        <v>6117</v>
      </c>
      <c r="AT173" s="7" t="s">
        <v>6868</v>
      </c>
      <c r="AU173" s="30" t="s">
        <v>6869</v>
      </c>
      <c r="AV173" s="24">
        <v>3.9799999999999998E-31</v>
      </c>
      <c r="AW173" s="23">
        <v>1.69E-23</v>
      </c>
      <c r="AX173" s="23"/>
      <c r="AY173" s="5">
        <v>1.12904E-4</v>
      </c>
      <c r="AZ173" s="51">
        <v>1.0446938698625E-44</v>
      </c>
      <c r="BA173" s="5" t="s">
        <v>6378</v>
      </c>
      <c r="BB173" s="5" t="s">
        <v>97</v>
      </c>
      <c r="BC173" s="140">
        <v>0.55169999999999997</v>
      </c>
      <c r="BD173" s="140">
        <v>0.52059999999999995</v>
      </c>
      <c r="BE173" s="140">
        <v>0.34470000000000001</v>
      </c>
      <c r="BF173" s="140">
        <v>0.88929999999999998</v>
      </c>
      <c r="BG173" s="140">
        <v>0.44359999999999999</v>
      </c>
      <c r="BH173" s="140">
        <v>0.37890000000000001</v>
      </c>
      <c r="BI173" s="139">
        <v>0.4486</v>
      </c>
      <c r="BJ173" s="22"/>
      <c r="BK173" s="36" t="s">
        <v>6867</v>
      </c>
      <c r="BL173" s="19" t="s">
        <v>6867</v>
      </c>
      <c r="BM173" s="19" t="s">
        <v>6455</v>
      </c>
      <c r="BN173" s="19" t="s">
        <v>147</v>
      </c>
      <c r="BO173" s="19" t="s">
        <v>6456</v>
      </c>
      <c r="BP173" s="19" t="s">
        <v>6456</v>
      </c>
      <c r="BQ173" s="19" t="s">
        <v>6456</v>
      </c>
      <c r="BR173" s="19" t="s">
        <v>6456</v>
      </c>
      <c r="BS173" s="19" t="s">
        <v>6456</v>
      </c>
      <c r="BT173" s="100" t="s">
        <v>6456</v>
      </c>
      <c r="BU173" s="5" t="s">
        <v>6117</v>
      </c>
      <c r="BV173" s="25" t="s">
        <v>6117</v>
      </c>
    </row>
    <row r="174" spans="1:74" x14ac:dyDescent="0.2">
      <c r="A174" s="31">
        <v>127</v>
      </c>
      <c r="B174" s="150" t="s">
        <v>6223</v>
      </c>
      <c r="C174" s="21">
        <v>11</v>
      </c>
      <c r="D174" s="21">
        <v>2734318</v>
      </c>
      <c r="E174" s="44" t="s">
        <v>97</v>
      </c>
      <c r="F174" t="s">
        <v>108</v>
      </c>
      <c r="G174" s="124">
        <v>0.29628647858767099</v>
      </c>
      <c r="H174" s="140">
        <v>0.30415300000000001</v>
      </c>
      <c r="I174">
        <v>-5.3400000000000003E-2</v>
      </c>
      <c r="J174">
        <v>8.8999999999999999E-3</v>
      </c>
      <c r="K174" s="60">
        <v>2.2830000000000001E-9</v>
      </c>
      <c r="L174" t="s">
        <v>7310</v>
      </c>
      <c r="M174">
        <v>37.200000000000003</v>
      </c>
      <c r="N174">
        <v>4.7770000000000001</v>
      </c>
      <c r="O174">
        <v>3</v>
      </c>
      <c r="P174">
        <v>0.18890000000000001</v>
      </c>
      <c r="Q174" s="45">
        <v>421743</v>
      </c>
      <c r="R174" s="36">
        <v>-5.79642E-2</v>
      </c>
      <c r="S174" s="34">
        <v>9.0540700000000009E-3</v>
      </c>
      <c r="T174" s="34">
        <v>1.5299999999999999E-10</v>
      </c>
      <c r="U174" s="100">
        <v>7.3105400000000001E-2</v>
      </c>
      <c r="V174" s="7" t="s">
        <v>6186</v>
      </c>
      <c r="W174" s="21" t="s">
        <v>6174</v>
      </c>
      <c r="X174" s="7">
        <v>-2.01E-2</v>
      </c>
      <c r="Y174" s="5">
        <v>4.1999999999999997E-3</v>
      </c>
      <c r="Z174" s="23">
        <v>1.7400000000000001E-6</v>
      </c>
      <c r="AA174" s="5" t="s">
        <v>7128</v>
      </c>
      <c r="AB174" s="7">
        <v>-2.92E-2</v>
      </c>
      <c r="AC174" s="5">
        <v>5.5999999999999999E-3</v>
      </c>
      <c r="AD174" s="23">
        <v>1.81E-10</v>
      </c>
      <c r="AE174" s="5">
        <v>2.31177898936416E-4</v>
      </c>
      <c r="AF174" s="5" t="s">
        <v>7128</v>
      </c>
      <c r="AG174" s="44">
        <v>-3.9199999999999999E-2</v>
      </c>
      <c r="AH174">
        <v>7.1999999999999998E-3</v>
      </c>
      <c r="AI174" s="60">
        <v>5.7630000000000001E-8</v>
      </c>
      <c r="AJ174" s="45" t="s">
        <v>7128</v>
      </c>
      <c r="AK174" s="5">
        <v>-3.1883500000000002E-2</v>
      </c>
      <c r="AL174" s="5">
        <v>6.9046100000000003E-3</v>
      </c>
      <c r="AM174" s="23">
        <v>3.8798999999999999E-6</v>
      </c>
      <c r="AN174" s="5" t="s">
        <v>7128</v>
      </c>
      <c r="AO174" s="44">
        <v>-2.1499999999999998E-2</v>
      </c>
      <c r="AP174">
        <v>3.2000000000000002E-3</v>
      </c>
      <c r="AQ174" s="60">
        <v>2.4138443318101498E-13</v>
      </c>
      <c r="AR174">
        <v>2.5306598855855198E-4</v>
      </c>
      <c r="AS174" s="45" t="s">
        <v>7128</v>
      </c>
      <c r="AT174" s="24" t="s">
        <v>6427</v>
      </c>
      <c r="AU174" s="23" t="s">
        <v>6427</v>
      </c>
      <c r="AV174" s="24" t="s">
        <v>6427</v>
      </c>
      <c r="AW174" s="23" t="s">
        <v>6427</v>
      </c>
      <c r="AX174" s="23"/>
      <c r="AY174" s="23" t="s">
        <v>6427</v>
      </c>
      <c r="AZ174" s="9" t="s">
        <v>6427</v>
      </c>
      <c r="BA174" s="5" t="s">
        <v>108</v>
      </c>
      <c r="BB174" s="5" t="s">
        <v>97</v>
      </c>
      <c r="BC174" s="140">
        <v>0.24441399999999999</v>
      </c>
      <c r="BD174" s="140">
        <v>0.268868</v>
      </c>
      <c r="BE174" s="140">
        <v>0.268868</v>
      </c>
      <c r="BF174" s="140">
        <v>0.221216</v>
      </c>
      <c r="BG174" s="140">
        <v>0.45011499999999999</v>
      </c>
      <c r="BH174" s="140">
        <v>0.32244</v>
      </c>
      <c r="BI174" s="139">
        <v>0.34225100000000003</v>
      </c>
      <c r="BJ174" s="22"/>
      <c r="BK174" s="36" t="s">
        <v>6867</v>
      </c>
      <c r="BL174" s="19" t="s">
        <v>6867</v>
      </c>
      <c r="BM174" s="19" t="s">
        <v>6455</v>
      </c>
      <c r="BN174" s="19" t="s">
        <v>147</v>
      </c>
      <c r="BO174" s="19" t="s">
        <v>6456</v>
      </c>
      <c r="BP174" s="19" t="s">
        <v>6456</v>
      </c>
      <c r="BQ174" s="19" t="s">
        <v>6456</v>
      </c>
      <c r="BR174" s="19" t="s">
        <v>6456</v>
      </c>
      <c r="BS174" s="19" t="s">
        <v>6456</v>
      </c>
      <c r="BT174" s="100" t="s">
        <v>6456</v>
      </c>
      <c r="BU174" s="5">
        <v>6.8529999999999998</v>
      </c>
      <c r="BV174" s="25" t="s">
        <v>6491</v>
      </c>
    </row>
    <row r="175" spans="1:74" x14ac:dyDescent="0.2">
      <c r="A175" s="31">
        <v>127</v>
      </c>
      <c r="B175" s="150" t="s">
        <v>6224</v>
      </c>
      <c r="C175" s="21">
        <v>11</v>
      </c>
      <c r="D175" s="21">
        <v>2836667</v>
      </c>
      <c r="E175" s="44" t="s">
        <v>97</v>
      </c>
      <c r="F175" t="s">
        <v>108</v>
      </c>
      <c r="G175" s="124">
        <v>0.71188823914089905</v>
      </c>
      <c r="H175" s="140">
        <v>0.30342999999999998</v>
      </c>
      <c r="I175">
        <v>9.9900000000000003E-2</v>
      </c>
      <c r="J175">
        <v>9.1000000000000004E-3</v>
      </c>
      <c r="K175" s="60">
        <v>3.9059999999999998E-28</v>
      </c>
      <c r="L175" t="s">
        <v>7309</v>
      </c>
      <c r="M175">
        <v>84.1</v>
      </c>
      <c r="N175">
        <v>18.922000000000001</v>
      </c>
      <c r="O175">
        <v>3</v>
      </c>
      <c r="P175">
        <v>2.8370000000000001E-4</v>
      </c>
      <c r="Q175" s="45">
        <v>421743</v>
      </c>
      <c r="R175" s="36">
        <v>0.146893</v>
      </c>
      <c r="S175" s="34">
        <v>9.3465500000000003E-3</v>
      </c>
      <c r="T175" s="34">
        <v>1.1700000000000001E-55</v>
      </c>
      <c r="U175" s="100">
        <v>-0.14879700000000001</v>
      </c>
      <c r="V175" s="7" t="s">
        <v>6186</v>
      </c>
      <c r="W175" s="21" t="s">
        <v>6174</v>
      </c>
      <c r="X175" s="7">
        <v>4.53E-2</v>
      </c>
      <c r="Y175" s="5">
        <v>4.4999999999999997E-3</v>
      </c>
      <c r="Z175" s="23">
        <v>7.93E-24</v>
      </c>
      <c r="AA175" s="5" t="s">
        <v>7127</v>
      </c>
      <c r="AB175" s="7">
        <v>6.2700000000000006E-2</v>
      </c>
      <c r="AC175" s="5">
        <v>6.0000000000000001E-3</v>
      </c>
      <c r="AD175" s="23">
        <v>3.4699999999999999E-31</v>
      </c>
      <c r="AE175" s="5">
        <v>1.21634423277176E-4</v>
      </c>
      <c r="AF175" s="5" t="s">
        <v>7127</v>
      </c>
      <c r="AG175" s="44">
        <v>7.2999999999999995E-2</v>
      </c>
      <c r="AH175">
        <v>7.1999999999999998E-3</v>
      </c>
      <c r="AI175" s="60">
        <v>5.2729999999999999E-24</v>
      </c>
      <c r="AJ175" s="45" t="s">
        <v>7127</v>
      </c>
      <c r="AK175" s="5">
        <v>2.1556200000000001E-2</v>
      </c>
      <c r="AL175" s="5">
        <v>7.9553100000000002E-3</v>
      </c>
      <c r="AM175" s="5">
        <v>6.7353500000000002E-3</v>
      </c>
      <c r="AN175" s="5" t="s">
        <v>7127</v>
      </c>
      <c r="AO175" s="44">
        <v>5.0900000000000001E-2</v>
      </c>
      <c r="AP175">
        <v>3.3999999999999998E-3</v>
      </c>
      <c r="AQ175" s="60">
        <v>7.8276559075173605E-52</v>
      </c>
      <c r="AR175" s="60">
        <v>7.0964914884161898E-6</v>
      </c>
      <c r="AS175" s="45" t="s">
        <v>7127</v>
      </c>
      <c r="AT175" s="24" t="s">
        <v>6427</v>
      </c>
      <c r="AU175" s="23" t="s">
        <v>6427</v>
      </c>
      <c r="AV175" s="24" t="s">
        <v>6427</v>
      </c>
      <c r="AW175" s="23" t="s">
        <v>6427</v>
      </c>
      <c r="AX175" s="23"/>
      <c r="AY175" s="23" t="s">
        <v>6427</v>
      </c>
      <c r="AZ175" s="9" t="s">
        <v>6427</v>
      </c>
      <c r="BA175" s="5" t="s">
        <v>97</v>
      </c>
      <c r="BB175" s="5" t="s">
        <v>108</v>
      </c>
      <c r="BC175" s="140">
        <v>0.13539999999999999</v>
      </c>
      <c r="BD175" s="140">
        <v>0.1643</v>
      </c>
      <c r="BE175" s="140">
        <v>0.1643</v>
      </c>
      <c r="BF175" s="140">
        <v>0.1724</v>
      </c>
      <c r="BG175" s="140">
        <v>0.2631</v>
      </c>
      <c r="BH175" s="140">
        <v>0.30330000000000001</v>
      </c>
      <c r="BI175" s="139">
        <v>0.26190000000000002</v>
      </c>
      <c r="BJ175" s="22"/>
      <c r="BK175" s="36" t="s">
        <v>6867</v>
      </c>
      <c r="BL175" s="19" t="s">
        <v>6867</v>
      </c>
      <c r="BM175" s="19" t="s">
        <v>6455</v>
      </c>
      <c r="BN175" s="19" t="s">
        <v>147</v>
      </c>
      <c r="BO175" s="19" t="s">
        <v>6456</v>
      </c>
      <c r="BP175" s="19" t="s">
        <v>6456</v>
      </c>
      <c r="BQ175" s="19" t="s">
        <v>6456</v>
      </c>
      <c r="BR175" s="19" t="s">
        <v>6456</v>
      </c>
      <c r="BS175" s="19" t="s">
        <v>6456</v>
      </c>
      <c r="BT175" s="100" t="s">
        <v>6456</v>
      </c>
      <c r="BU175" s="5">
        <v>8.8999999999999996E-2</v>
      </c>
      <c r="BV175" s="25" t="s">
        <v>6117</v>
      </c>
    </row>
    <row r="176" spans="1:74" x14ac:dyDescent="0.2">
      <c r="A176" s="31">
        <v>127</v>
      </c>
      <c r="B176" s="150" t="s">
        <v>6225</v>
      </c>
      <c r="C176" s="21">
        <v>11</v>
      </c>
      <c r="D176" s="21">
        <v>2837316</v>
      </c>
      <c r="E176" s="44" t="s">
        <v>48</v>
      </c>
      <c r="F176" t="s">
        <v>49</v>
      </c>
      <c r="G176" s="124">
        <v>0.95305372006174405</v>
      </c>
      <c r="H176" s="140">
        <v>4.5039999999999997E-2</v>
      </c>
      <c r="I176">
        <v>0.29859999999999998</v>
      </c>
      <c r="J176">
        <v>1.95E-2</v>
      </c>
      <c r="K176" s="60">
        <v>8.3689999999999998E-53</v>
      </c>
      <c r="L176" t="s">
        <v>7309</v>
      </c>
      <c r="M176">
        <v>40.9</v>
      </c>
      <c r="N176">
        <v>5.0739999999999998</v>
      </c>
      <c r="O176">
        <v>3</v>
      </c>
      <c r="P176">
        <v>0.16639999999999999</v>
      </c>
      <c r="Q176" s="45">
        <v>421743</v>
      </c>
      <c r="R176" s="35" t="s">
        <v>6427</v>
      </c>
      <c r="S176" s="33" t="s">
        <v>6427</v>
      </c>
      <c r="T176" s="33" t="s">
        <v>6427</v>
      </c>
      <c r="U176" s="160" t="s">
        <v>6427</v>
      </c>
      <c r="V176" s="7" t="s">
        <v>6186</v>
      </c>
      <c r="W176" s="21" t="s">
        <v>6132</v>
      </c>
      <c r="X176" s="7">
        <v>0.21990000000000001</v>
      </c>
      <c r="Y176" s="5">
        <v>6.7999999999999996E-3</v>
      </c>
      <c r="Z176" s="23">
        <v>2.1199999999999998E-226</v>
      </c>
      <c r="AA176" s="5" t="s">
        <v>7127</v>
      </c>
      <c r="AB176" s="7">
        <v>0.23899999999999999</v>
      </c>
      <c r="AC176" s="5">
        <v>8.0999999999999996E-3</v>
      </c>
      <c r="AD176" s="23">
        <v>5.5300000000000002E-233</v>
      </c>
      <c r="AE176" s="23">
        <v>7.0916131742326405E-7</v>
      </c>
      <c r="AF176" s="5" t="s">
        <v>7127</v>
      </c>
      <c r="AG176" s="44">
        <v>0.19239999999999999</v>
      </c>
      <c r="AH176">
        <v>1.66E-2</v>
      </c>
      <c r="AI176" s="60">
        <v>6.7910000000000001E-31</v>
      </c>
      <c r="AJ176" s="45" t="s">
        <v>7127</v>
      </c>
      <c r="AK176" s="5">
        <v>0.19905900000000001</v>
      </c>
      <c r="AL176" s="5">
        <v>1.3010900000000001E-2</v>
      </c>
      <c r="AM176" s="23">
        <v>7.7196900000000001E-53</v>
      </c>
      <c r="AN176" s="5" t="s">
        <v>7127</v>
      </c>
      <c r="AO176" s="44">
        <v>0.2296</v>
      </c>
      <c r="AP176">
        <v>4.8999999999999998E-3</v>
      </c>
      <c r="AQ176">
        <v>0</v>
      </c>
      <c r="AR176" s="60">
        <v>2.89498297098426E-17</v>
      </c>
      <c r="AS176" s="45" t="s">
        <v>7127</v>
      </c>
      <c r="AT176" s="24" t="s">
        <v>6427</v>
      </c>
      <c r="AU176" s="23" t="s">
        <v>6427</v>
      </c>
      <c r="AV176" s="24" t="s">
        <v>6427</v>
      </c>
      <c r="AW176" s="23" t="s">
        <v>6427</v>
      </c>
      <c r="AX176" s="23"/>
      <c r="AY176" s="23" t="s">
        <v>6427</v>
      </c>
      <c r="AZ176" s="9" t="s">
        <v>6427</v>
      </c>
      <c r="BA176" s="5" t="s">
        <v>48</v>
      </c>
      <c r="BB176" s="5" t="s">
        <v>49</v>
      </c>
      <c r="BC176" s="140">
        <v>8.7162000000000003E-2</v>
      </c>
      <c r="BD176" s="140">
        <v>0.26061299999999998</v>
      </c>
      <c r="BE176" s="140">
        <v>0.26061299999999998</v>
      </c>
      <c r="BF176" s="140">
        <v>0.33419399999999999</v>
      </c>
      <c r="BG176" s="140">
        <v>8.7659000000000001E-2</v>
      </c>
      <c r="BH176" s="140">
        <v>4.2444999999999997E-2</v>
      </c>
      <c r="BI176" s="139">
        <v>6.6543000000000005E-2</v>
      </c>
      <c r="BJ176" s="22"/>
      <c r="BK176" s="36" t="s">
        <v>6867</v>
      </c>
      <c r="BL176" s="19" t="s">
        <v>6867</v>
      </c>
      <c r="BM176" s="19" t="s">
        <v>6455</v>
      </c>
      <c r="BN176" s="19" t="s">
        <v>147</v>
      </c>
      <c r="BO176" s="19" t="s">
        <v>6456</v>
      </c>
      <c r="BP176" s="19" t="s">
        <v>6456</v>
      </c>
      <c r="BQ176" s="19" t="s">
        <v>6456</v>
      </c>
      <c r="BR176" s="19" t="s">
        <v>6456</v>
      </c>
      <c r="BS176" s="19" t="s">
        <v>6456</v>
      </c>
      <c r="BT176" s="100" t="s">
        <v>6456</v>
      </c>
      <c r="BU176" s="5">
        <v>4.0949999999999998</v>
      </c>
      <c r="BV176" s="25" t="s">
        <v>6870</v>
      </c>
    </row>
    <row r="177" spans="1:74" x14ac:dyDescent="0.2">
      <c r="A177" s="31">
        <v>127</v>
      </c>
      <c r="B177" s="150" t="s">
        <v>6226</v>
      </c>
      <c r="C177" s="21">
        <v>11</v>
      </c>
      <c r="D177" s="21">
        <v>2886965</v>
      </c>
      <c r="E177" s="44" t="s">
        <v>97</v>
      </c>
      <c r="F177" t="s">
        <v>49</v>
      </c>
      <c r="G177" s="124">
        <v>0.69601864112267398</v>
      </c>
      <c r="H177" s="140">
        <v>0.32134299999999999</v>
      </c>
      <c r="I177">
        <v>-6.6299999999999998E-2</v>
      </c>
      <c r="J177">
        <v>8.8000000000000005E-3</v>
      </c>
      <c r="K177" s="60">
        <v>5.2160000000000002E-14</v>
      </c>
      <c r="L177" t="s">
        <v>7310</v>
      </c>
      <c r="M177">
        <v>22.6</v>
      </c>
      <c r="N177">
        <v>3.8769999999999998</v>
      </c>
      <c r="O177">
        <v>3</v>
      </c>
      <c r="P177">
        <v>0.27510000000000001</v>
      </c>
      <c r="Q177" s="45">
        <v>421743</v>
      </c>
      <c r="R177" s="36">
        <v>-6.9316100000000005E-2</v>
      </c>
      <c r="S177" s="34">
        <v>8.9421899999999992E-3</v>
      </c>
      <c r="T177" s="34">
        <v>9.0799999999999992E-15</v>
      </c>
      <c r="U177" s="100">
        <v>0</v>
      </c>
      <c r="V177" s="7" t="s">
        <v>6186</v>
      </c>
      <c r="W177" s="21" t="s">
        <v>6174</v>
      </c>
      <c r="X177" s="7">
        <v>-3.3099999999999997E-2</v>
      </c>
      <c r="Y177" s="5">
        <v>4.3E-3</v>
      </c>
      <c r="Z177" s="23">
        <v>9.8799999999999996E-15</v>
      </c>
      <c r="AA177" s="5" t="s">
        <v>7128</v>
      </c>
      <c r="AB177" s="7">
        <v>-4.1399999999999999E-2</v>
      </c>
      <c r="AC177" s="5">
        <v>5.7999999999999996E-3</v>
      </c>
      <c r="AD177" s="23">
        <v>2.7099999999999999E-15</v>
      </c>
      <c r="AE177" s="5">
        <v>2.0924339396505699E-3</v>
      </c>
      <c r="AF177" s="5" t="s">
        <v>7128</v>
      </c>
      <c r="AG177" s="44">
        <v>-2.93E-2</v>
      </c>
      <c r="AH177">
        <v>6.8999999999999999E-3</v>
      </c>
      <c r="AI177" s="60">
        <v>2.2350000000000001E-5</v>
      </c>
      <c r="AJ177" s="45" t="s">
        <v>7128</v>
      </c>
      <c r="AK177" s="5">
        <v>-4.5268299999999997E-2</v>
      </c>
      <c r="AL177" s="5">
        <v>7.3445899999999998E-3</v>
      </c>
      <c r="AM177" s="23">
        <v>7.1157399999999999E-10</v>
      </c>
      <c r="AN177" s="5" t="s">
        <v>7128</v>
      </c>
      <c r="AO177" s="44">
        <v>-3.8800000000000001E-2</v>
      </c>
      <c r="AP177">
        <v>3.3E-3</v>
      </c>
      <c r="AQ177" s="60">
        <v>3.66589505646826E-32</v>
      </c>
      <c r="AR177">
        <v>2.2023930411762299E-3</v>
      </c>
      <c r="AS177" s="45" t="s">
        <v>7128</v>
      </c>
      <c r="AT177" s="24" t="s">
        <v>6427</v>
      </c>
      <c r="AU177" s="23" t="s">
        <v>6427</v>
      </c>
      <c r="AV177" s="24" t="s">
        <v>6427</v>
      </c>
      <c r="AW177" s="23" t="s">
        <v>6427</v>
      </c>
      <c r="AX177" s="23"/>
      <c r="AY177" s="23" t="s">
        <v>6427</v>
      </c>
      <c r="AZ177" s="9" t="s">
        <v>6427</v>
      </c>
      <c r="BA177" s="5" t="s">
        <v>97</v>
      </c>
      <c r="BB177" s="5" t="s">
        <v>49</v>
      </c>
      <c r="BC177" s="140">
        <v>0.20796000000000001</v>
      </c>
      <c r="BD177" s="140">
        <v>0.29009400000000002</v>
      </c>
      <c r="BE177" s="140">
        <v>0.29009400000000002</v>
      </c>
      <c r="BF177" s="140">
        <v>0.13029499999999999</v>
      </c>
      <c r="BG177" s="140">
        <v>0.30972899999999998</v>
      </c>
      <c r="BH177" s="140">
        <v>0.34430300000000003</v>
      </c>
      <c r="BI177" s="139">
        <v>0.33394800000000002</v>
      </c>
      <c r="BJ177" s="22"/>
      <c r="BK177" s="36" t="s">
        <v>6871</v>
      </c>
      <c r="BL177" s="19" t="s">
        <v>6456</v>
      </c>
      <c r="BM177" s="19" t="s">
        <v>6456</v>
      </c>
      <c r="BN177" s="19" t="s">
        <v>6456</v>
      </c>
      <c r="BO177" s="19" t="s">
        <v>6872</v>
      </c>
      <c r="BP177" s="19" t="s">
        <v>6455</v>
      </c>
      <c r="BQ177" s="19">
        <v>1192</v>
      </c>
      <c r="BR177" s="19" t="s">
        <v>6871</v>
      </c>
      <c r="BS177" s="19" t="s">
        <v>6455</v>
      </c>
      <c r="BT177" s="100">
        <v>815</v>
      </c>
      <c r="BU177" s="5">
        <v>5.29</v>
      </c>
      <c r="BV177" s="25" t="s">
        <v>6117</v>
      </c>
    </row>
    <row r="178" spans="1:74" x14ac:dyDescent="0.2">
      <c r="A178" s="31" t="s">
        <v>9562</v>
      </c>
      <c r="B178" s="22" t="s">
        <v>7208</v>
      </c>
      <c r="C178" s="21">
        <v>11</v>
      </c>
      <c r="D178" s="21">
        <v>5078417</v>
      </c>
      <c r="E178" s="44" t="s">
        <v>97</v>
      </c>
      <c r="F178" t="s">
        <v>48</v>
      </c>
      <c r="G178" s="124">
        <v>1.0163188889916401E-3</v>
      </c>
      <c r="H178" s="140">
        <v>4.6000000000001601E-4</v>
      </c>
      <c r="I178">
        <v>0.5</v>
      </c>
      <c r="J178">
        <v>8.7099999999999997E-2</v>
      </c>
      <c r="K178" s="60">
        <v>9.5520000000000001E-9</v>
      </c>
      <c r="L178" t="s">
        <v>7318</v>
      </c>
      <c r="M178">
        <v>95.4</v>
      </c>
      <c r="N178">
        <v>64.956000000000003</v>
      </c>
      <c r="O178">
        <v>3</v>
      </c>
      <c r="P178" s="60">
        <v>5.1250000000000003E-14</v>
      </c>
      <c r="Q178" s="45">
        <v>421743</v>
      </c>
      <c r="R178" s="35" t="s">
        <v>6427</v>
      </c>
      <c r="S178" s="33" t="s">
        <v>6427</v>
      </c>
      <c r="T178" s="33" t="s">
        <v>6427</v>
      </c>
      <c r="U178" s="160" t="s">
        <v>6427</v>
      </c>
      <c r="V178" s="7" t="s">
        <v>6131</v>
      </c>
      <c r="W178" s="21" t="s">
        <v>6132</v>
      </c>
      <c r="X178" s="7">
        <v>-4.6399999999999997E-2</v>
      </c>
      <c r="Y178" s="5">
        <v>3.44E-2</v>
      </c>
      <c r="Z178" s="5">
        <v>0.1774</v>
      </c>
      <c r="AA178" s="5" t="s">
        <v>7151</v>
      </c>
      <c r="AB178" s="7" t="s">
        <v>6117</v>
      </c>
      <c r="AC178" s="5" t="s">
        <v>6117</v>
      </c>
      <c r="AD178" s="5" t="s">
        <v>6117</v>
      </c>
      <c r="AE178" s="5" t="s">
        <v>6117</v>
      </c>
      <c r="AF178" s="5" t="s">
        <v>6117</v>
      </c>
      <c r="AG178" s="44" t="s">
        <v>6117</v>
      </c>
      <c r="AH178" t="s">
        <v>6117</v>
      </c>
      <c r="AI178" t="s">
        <v>6117</v>
      </c>
      <c r="AJ178" s="45" t="s">
        <v>6117</v>
      </c>
      <c r="AK178" s="5" t="s">
        <v>6117</v>
      </c>
      <c r="AL178" s="5" t="s">
        <v>6117</v>
      </c>
      <c r="AM178" s="5" t="s">
        <v>6117</v>
      </c>
      <c r="AN178" s="5" t="s">
        <v>6117</v>
      </c>
      <c r="AO178" s="44">
        <v>4.0399999999999998E-2</v>
      </c>
      <c r="AP178">
        <v>2.2599999999999999E-2</v>
      </c>
      <c r="AQ178">
        <v>0.36793113272744898</v>
      </c>
      <c r="AR178">
        <v>0.77842443499256997</v>
      </c>
      <c r="AS178" s="45" t="s">
        <v>7127</v>
      </c>
      <c r="AT178" s="7" t="s">
        <v>6117</v>
      </c>
      <c r="AU178" s="5" t="s">
        <v>6117</v>
      </c>
      <c r="AV178" s="7" t="s">
        <v>6117</v>
      </c>
      <c r="AW178" s="5" t="s">
        <v>6117</v>
      </c>
      <c r="AY178" s="5" t="s">
        <v>6117</v>
      </c>
      <c r="AZ178" s="12" t="s">
        <v>6117</v>
      </c>
      <c r="BA178" s="5" t="s">
        <v>48</v>
      </c>
      <c r="BB178" s="5" t="s">
        <v>97</v>
      </c>
      <c r="BC178" s="140">
        <v>3.4599999999999999E-2</v>
      </c>
      <c r="BD178" s="140">
        <v>1.1999999999999999E-3</v>
      </c>
      <c r="BE178" s="140">
        <v>1.1999999999999999E-3</v>
      </c>
      <c r="BF178" s="140">
        <v>0</v>
      </c>
      <c r="BG178" s="140">
        <v>0</v>
      </c>
      <c r="BH178" s="140">
        <v>1E-4</v>
      </c>
      <c r="BI178" s="139">
        <v>8.9999999999999998E-4</v>
      </c>
      <c r="BJ178" s="22" t="s">
        <v>6873</v>
      </c>
      <c r="BK178" s="36" t="s">
        <v>6874</v>
      </c>
      <c r="BL178" s="19" t="s">
        <v>6456</v>
      </c>
      <c r="BM178" s="19" t="s">
        <v>6456</v>
      </c>
      <c r="BN178" s="19" t="s">
        <v>6456</v>
      </c>
      <c r="BO178" s="19" t="s">
        <v>6874</v>
      </c>
      <c r="BP178" s="19" t="s">
        <v>6574</v>
      </c>
      <c r="BQ178" s="19">
        <v>1351</v>
      </c>
      <c r="BR178" s="19" t="s">
        <v>6875</v>
      </c>
      <c r="BS178" s="19" t="s">
        <v>6574</v>
      </c>
      <c r="BT178" s="100">
        <v>14259</v>
      </c>
      <c r="BU178" s="5">
        <v>0.11600000000000001</v>
      </c>
      <c r="BV178" s="25" t="s">
        <v>6117</v>
      </c>
    </row>
    <row r="179" spans="1:74" x14ac:dyDescent="0.2">
      <c r="A179" s="31">
        <v>128</v>
      </c>
      <c r="B179" s="150" t="s">
        <v>6217</v>
      </c>
      <c r="C179" s="21">
        <v>11</v>
      </c>
      <c r="D179" s="21">
        <v>14649850</v>
      </c>
      <c r="E179" s="44" t="s">
        <v>97</v>
      </c>
      <c r="F179" t="s">
        <v>108</v>
      </c>
      <c r="G179" s="124">
        <v>0.97715955124092202</v>
      </c>
      <c r="H179" s="140">
        <v>2.3234999999999999E-2</v>
      </c>
      <c r="I179">
        <v>-0.1434</v>
      </c>
      <c r="J179">
        <v>2.5399999999999999E-2</v>
      </c>
      <c r="K179" s="60">
        <v>1.712E-8</v>
      </c>
      <c r="L179" t="s">
        <v>7310</v>
      </c>
      <c r="M179">
        <v>38.4</v>
      </c>
      <c r="N179">
        <v>4.8730000000000002</v>
      </c>
      <c r="O179">
        <v>3</v>
      </c>
      <c r="P179">
        <v>0.18129999999999999</v>
      </c>
      <c r="Q179" s="45">
        <v>421743</v>
      </c>
      <c r="R179" s="35" t="s">
        <v>6427</v>
      </c>
      <c r="S179" s="33" t="s">
        <v>6427</v>
      </c>
      <c r="T179" s="33" t="s">
        <v>6427</v>
      </c>
      <c r="U179" s="160" t="s">
        <v>6427</v>
      </c>
      <c r="V179" s="7" t="s">
        <v>6186</v>
      </c>
      <c r="W179" s="21" t="s">
        <v>6132</v>
      </c>
      <c r="X179" s="7">
        <v>-0.1174</v>
      </c>
      <c r="Y179" s="5">
        <v>1.6E-2</v>
      </c>
      <c r="Z179" s="23">
        <v>1.8800000000000001E-13</v>
      </c>
      <c r="AA179" s="5" t="s">
        <v>7128</v>
      </c>
      <c r="AB179" s="7">
        <v>-0.12330000000000001</v>
      </c>
      <c r="AC179" s="5">
        <v>2.12E-2</v>
      </c>
      <c r="AD179" s="23">
        <v>2.7E-8</v>
      </c>
      <c r="AE179" s="5">
        <v>0.86025640384520297</v>
      </c>
      <c r="AF179" s="5" t="s">
        <v>7128</v>
      </c>
      <c r="AG179" s="44">
        <v>-0.1207</v>
      </c>
      <c r="AH179">
        <v>2.1600000000000001E-2</v>
      </c>
      <c r="AI179" s="60">
        <v>2.1929999999999999E-8</v>
      </c>
      <c r="AJ179" s="45" t="s">
        <v>7128</v>
      </c>
      <c r="AK179" s="5">
        <v>-0.163165</v>
      </c>
      <c r="AL179" s="5">
        <v>3.6766699999999999E-2</v>
      </c>
      <c r="AM179" s="23">
        <v>9.0867799999999994E-6</v>
      </c>
      <c r="AN179" s="5" t="s">
        <v>7128</v>
      </c>
      <c r="AO179" s="44">
        <v>-0.12909999999999999</v>
      </c>
      <c r="AP179">
        <v>1.1900000000000001E-2</v>
      </c>
      <c r="AQ179" s="60">
        <v>1.9049469164419799E-24</v>
      </c>
      <c r="AR179">
        <v>0.95100322307968699</v>
      </c>
      <c r="AS179" s="45" t="s">
        <v>7128</v>
      </c>
      <c r="AT179" s="24" t="s">
        <v>6427</v>
      </c>
      <c r="AU179" s="23" t="s">
        <v>6427</v>
      </c>
      <c r="AV179" s="24" t="s">
        <v>6427</v>
      </c>
      <c r="AW179" s="23" t="s">
        <v>6427</v>
      </c>
      <c r="AX179" s="23"/>
      <c r="AY179" s="23" t="s">
        <v>6427</v>
      </c>
      <c r="AZ179" s="9" t="s">
        <v>6427</v>
      </c>
      <c r="BA179" s="5" t="s">
        <v>97</v>
      </c>
      <c r="BB179" s="5" t="s">
        <v>108</v>
      </c>
      <c r="BC179" s="140">
        <v>4.1000000000000003E-3</v>
      </c>
      <c r="BD179" s="140">
        <v>1.2999999999999999E-2</v>
      </c>
      <c r="BE179" s="140">
        <v>1.2999999999999999E-2</v>
      </c>
      <c r="BF179" s="140">
        <v>0</v>
      </c>
      <c r="BG179" s="140">
        <v>6.3E-3</v>
      </c>
      <c r="BH179" s="140">
        <v>2.0199999999999999E-2</v>
      </c>
      <c r="BI179" s="139">
        <v>1.9300000000000001E-2</v>
      </c>
      <c r="BJ179" s="22"/>
      <c r="BK179" s="36" t="s">
        <v>6876</v>
      </c>
      <c r="BL179" s="19" t="s">
        <v>6876</v>
      </c>
      <c r="BM179" s="19" t="s">
        <v>6455</v>
      </c>
      <c r="BN179" s="19" t="s">
        <v>6542</v>
      </c>
      <c r="BO179" s="19" t="s">
        <v>6456</v>
      </c>
      <c r="BP179" s="19" t="s">
        <v>6456</v>
      </c>
      <c r="BQ179" s="19" t="s">
        <v>6456</v>
      </c>
      <c r="BR179" s="19" t="s">
        <v>6456</v>
      </c>
      <c r="BS179" s="19" t="s">
        <v>6456</v>
      </c>
      <c r="BT179" s="100" t="s">
        <v>6456</v>
      </c>
      <c r="BU179" s="5">
        <v>7.492</v>
      </c>
      <c r="BV179" s="25" t="s">
        <v>6117</v>
      </c>
    </row>
    <row r="180" spans="1:74" x14ac:dyDescent="0.2">
      <c r="A180" s="31">
        <v>129</v>
      </c>
      <c r="B180" s="150" t="s">
        <v>6219</v>
      </c>
      <c r="C180" s="21">
        <v>11</v>
      </c>
      <c r="D180" s="21">
        <v>17390274</v>
      </c>
      <c r="E180" s="44" t="s">
        <v>48</v>
      </c>
      <c r="F180" t="s">
        <v>49</v>
      </c>
      <c r="G180" s="124">
        <v>0.34909422573937199</v>
      </c>
      <c r="H180" s="140">
        <v>0.35150199999999998</v>
      </c>
      <c r="I180">
        <v>9.9299999999999999E-2</v>
      </c>
      <c r="J180">
        <v>8.2000000000000007E-3</v>
      </c>
      <c r="K180" s="60">
        <v>7.8400000000000008E-34</v>
      </c>
      <c r="L180" t="s">
        <v>7309</v>
      </c>
      <c r="M180">
        <v>72.7</v>
      </c>
      <c r="N180">
        <v>10.975</v>
      </c>
      <c r="O180">
        <v>3</v>
      </c>
      <c r="P180">
        <v>1.1860000000000001E-2</v>
      </c>
      <c r="Q180" s="45">
        <v>421743</v>
      </c>
      <c r="R180" s="35" t="s">
        <v>6427</v>
      </c>
      <c r="S180" s="33" t="s">
        <v>6427</v>
      </c>
      <c r="T180" s="33" t="s">
        <v>6427</v>
      </c>
      <c r="U180" s="160" t="s">
        <v>6427</v>
      </c>
      <c r="V180" s="7" t="s">
        <v>6186</v>
      </c>
      <c r="W180" s="21" t="s">
        <v>6132</v>
      </c>
      <c r="X180" s="7">
        <v>0.06</v>
      </c>
      <c r="Y180" s="5">
        <v>4.0000000000000001E-3</v>
      </c>
      <c r="Z180" s="23">
        <v>4.7300000000000001E-51</v>
      </c>
      <c r="AA180" s="5" t="s">
        <v>7127</v>
      </c>
      <c r="AB180" s="7">
        <v>7.3200000000000001E-2</v>
      </c>
      <c r="AC180" s="5">
        <v>5.1000000000000004E-3</v>
      </c>
      <c r="AD180" s="23">
        <v>9.8799999999999992E-53</v>
      </c>
      <c r="AE180" s="5">
        <v>0.18712254769815001</v>
      </c>
      <c r="AF180" s="5" t="s">
        <v>7127</v>
      </c>
      <c r="AG180" s="44">
        <v>6.9000000000000006E-2</v>
      </c>
      <c r="AH180">
        <v>6.6E-3</v>
      </c>
      <c r="AI180" s="60">
        <v>1.312E-25</v>
      </c>
      <c r="AJ180" s="45" t="s">
        <v>7127</v>
      </c>
      <c r="AK180" s="5">
        <v>6.1573200000000002E-2</v>
      </c>
      <c r="AL180" s="5">
        <v>6.8249399999999998E-3</v>
      </c>
      <c r="AM180" s="23">
        <v>1.8505499999999999E-19</v>
      </c>
      <c r="AN180" s="5" t="s">
        <v>7127</v>
      </c>
      <c r="AO180" s="44">
        <v>6.6600000000000006E-2</v>
      </c>
      <c r="AP180">
        <v>3.0999999999999999E-3</v>
      </c>
      <c r="AQ180" s="60">
        <v>3.8193764672310701E-104</v>
      </c>
      <c r="AR180">
        <v>1.9916502938269599E-3</v>
      </c>
      <c r="AS180" s="45" t="s">
        <v>7127</v>
      </c>
      <c r="AT180" s="24" t="s">
        <v>6427</v>
      </c>
      <c r="AU180" s="23" t="s">
        <v>6427</v>
      </c>
      <c r="AV180" s="24" t="s">
        <v>6427</v>
      </c>
      <c r="AW180" s="23" t="s">
        <v>6427</v>
      </c>
      <c r="AX180" s="23"/>
      <c r="AY180" s="23" t="s">
        <v>6427</v>
      </c>
      <c r="AZ180" s="9" t="s">
        <v>6427</v>
      </c>
      <c r="BA180" s="5" t="s">
        <v>48</v>
      </c>
      <c r="BB180" s="5" t="s">
        <v>49</v>
      </c>
      <c r="BC180" s="140">
        <v>0.93620000000000003</v>
      </c>
      <c r="BD180" s="140">
        <v>0.60850000000000004</v>
      </c>
      <c r="BE180" s="140">
        <v>0.60850000000000004</v>
      </c>
      <c r="BF180" s="140">
        <v>0.63560000000000005</v>
      </c>
      <c r="BG180" s="140">
        <v>0.55759999999999998</v>
      </c>
      <c r="BH180" s="140">
        <v>0.64249999999999996</v>
      </c>
      <c r="BI180" s="139">
        <v>0.62570000000000003</v>
      </c>
      <c r="BJ180" s="22"/>
      <c r="BK180" s="36" t="s">
        <v>2636</v>
      </c>
      <c r="BL180" s="19" t="s">
        <v>6456</v>
      </c>
      <c r="BM180" s="19" t="s">
        <v>6456</v>
      </c>
      <c r="BN180" s="19" t="s">
        <v>6456</v>
      </c>
      <c r="BO180" s="19" t="s">
        <v>2636</v>
      </c>
      <c r="BP180" s="19" t="s">
        <v>6455</v>
      </c>
      <c r="BQ180" s="19">
        <v>943</v>
      </c>
      <c r="BR180" s="19" t="s">
        <v>2839</v>
      </c>
      <c r="BS180" s="19" t="s">
        <v>6455</v>
      </c>
      <c r="BT180" s="100">
        <v>2224</v>
      </c>
      <c r="BU180" s="5">
        <v>7.3339999999999996</v>
      </c>
      <c r="BV180" s="25" t="s">
        <v>6491</v>
      </c>
    </row>
    <row r="181" spans="1:74" x14ac:dyDescent="0.2">
      <c r="A181" s="31">
        <v>130</v>
      </c>
      <c r="B181" s="150" t="s">
        <v>6227</v>
      </c>
      <c r="C181" s="21">
        <v>11</v>
      </c>
      <c r="D181" s="21">
        <v>32934946</v>
      </c>
      <c r="E181" s="44" t="s">
        <v>48</v>
      </c>
      <c r="F181" t="s">
        <v>49</v>
      </c>
      <c r="G181" s="124">
        <v>0.95766644719888605</v>
      </c>
      <c r="H181" s="140">
        <v>4.4214999999999997E-2</v>
      </c>
      <c r="I181">
        <v>0.1298</v>
      </c>
      <c r="J181">
        <v>2.0199999999999999E-2</v>
      </c>
      <c r="K181" s="60">
        <v>1.3689999999999999E-10</v>
      </c>
      <c r="L181" t="s">
        <v>7309</v>
      </c>
      <c r="M181">
        <v>0</v>
      </c>
      <c r="N181">
        <v>1.3280000000000001</v>
      </c>
      <c r="O181">
        <v>3</v>
      </c>
      <c r="P181">
        <v>0.72250000000000003</v>
      </c>
      <c r="Q181" s="45">
        <v>421743</v>
      </c>
      <c r="R181" s="35" t="s">
        <v>6427</v>
      </c>
      <c r="S181" s="33" t="s">
        <v>6427</v>
      </c>
      <c r="T181" s="33" t="s">
        <v>6427</v>
      </c>
      <c r="U181" s="160" t="s">
        <v>6427</v>
      </c>
      <c r="V181" s="7" t="s">
        <v>6186</v>
      </c>
      <c r="W181" s="21" t="s">
        <v>6132</v>
      </c>
      <c r="X181" s="7">
        <v>8.1900000000000001E-2</v>
      </c>
      <c r="Y181" s="5">
        <v>1.11E-2</v>
      </c>
      <c r="Z181" s="23">
        <v>1.4100000000000001E-13</v>
      </c>
      <c r="AA181" s="5" t="s">
        <v>7127</v>
      </c>
      <c r="AB181" s="7">
        <v>9.7299999999999998E-2</v>
      </c>
      <c r="AC181" s="5">
        <v>1.67E-2</v>
      </c>
      <c r="AD181" s="23">
        <v>2.0000000000000001E-9</v>
      </c>
      <c r="AE181" s="5">
        <v>9.5937070633689794E-2</v>
      </c>
      <c r="AF181" s="5" t="s">
        <v>7127</v>
      </c>
      <c r="AG181" s="44">
        <v>0.1016</v>
      </c>
      <c r="AH181">
        <v>1.6299999999999999E-2</v>
      </c>
      <c r="AI181" s="60">
        <v>4.962E-10</v>
      </c>
      <c r="AJ181" s="45" t="s">
        <v>7127</v>
      </c>
      <c r="AK181" s="5">
        <v>6.2732700000000002E-2</v>
      </c>
      <c r="AL181" s="5">
        <v>2.1893099999999999E-2</v>
      </c>
      <c r="AM181" s="5">
        <v>4.16476E-3</v>
      </c>
      <c r="AN181" s="5" t="s">
        <v>7127</v>
      </c>
      <c r="AO181" s="44">
        <v>0.09</v>
      </c>
      <c r="AP181">
        <v>9.1999999999999998E-3</v>
      </c>
      <c r="AQ181" s="60">
        <v>1.6143457706373501E-20</v>
      </c>
      <c r="AR181">
        <v>0.37756146459214102</v>
      </c>
      <c r="AS181" s="45" t="s">
        <v>7127</v>
      </c>
      <c r="AT181" s="24" t="s">
        <v>6427</v>
      </c>
      <c r="AU181" s="23" t="s">
        <v>6427</v>
      </c>
      <c r="AV181" s="24" t="s">
        <v>6427</v>
      </c>
      <c r="AW181" s="23" t="s">
        <v>6427</v>
      </c>
      <c r="AX181" s="23"/>
      <c r="AY181" s="23" t="s">
        <v>6427</v>
      </c>
      <c r="AZ181" s="9" t="s">
        <v>6427</v>
      </c>
      <c r="BA181" s="5" t="s">
        <v>48</v>
      </c>
      <c r="BB181" s="5" t="s">
        <v>49</v>
      </c>
      <c r="BC181" s="140">
        <v>6.999E-3</v>
      </c>
      <c r="BD181" s="140">
        <v>1.1792E-2</v>
      </c>
      <c r="BE181" s="140">
        <v>1.1792E-2</v>
      </c>
      <c r="BF181" s="140">
        <v>0</v>
      </c>
      <c r="BG181" s="140">
        <v>2.2190000000000001E-2</v>
      </c>
      <c r="BH181" s="140">
        <v>3.7583999999999999E-2</v>
      </c>
      <c r="BI181" s="139">
        <v>3.3087999999999999E-2</v>
      </c>
      <c r="BJ181" s="22"/>
      <c r="BK181" s="36" t="s">
        <v>6877</v>
      </c>
      <c r="BL181" s="19" t="s">
        <v>6877</v>
      </c>
      <c r="BM181" s="19" t="s">
        <v>6455</v>
      </c>
      <c r="BN181" s="19" t="s">
        <v>6878</v>
      </c>
      <c r="BO181" s="19" t="s">
        <v>6456</v>
      </c>
      <c r="BP181" s="19" t="s">
        <v>6456</v>
      </c>
      <c r="BQ181" s="19" t="s">
        <v>6456</v>
      </c>
      <c r="BR181" s="19" t="s">
        <v>6456</v>
      </c>
      <c r="BS181" s="19" t="s">
        <v>6456</v>
      </c>
      <c r="BT181" s="100" t="s">
        <v>6456</v>
      </c>
      <c r="BU181" s="5" t="s">
        <v>6117</v>
      </c>
      <c r="BV181" s="25" t="s">
        <v>6879</v>
      </c>
    </row>
    <row r="182" spans="1:74" x14ac:dyDescent="0.2">
      <c r="A182" s="31">
        <v>131</v>
      </c>
      <c r="B182" s="22" t="s">
        <v>6133</v>
      </c>
      <c r="C182" s="21">
        <v>11</v>
      </c>
      <c r="D182" s="21">
        <v>64237251</v>
      </c>
      <c r="E182" s="44" t="s">
        <v>97</v>
      </c>
      <c r="F182" t="s">
        <v>48</v>
      </c>
      <c r="G182" s="124">
        <v>0.95571892594779295</v>
      </c>
      <c r="H182" s="140">
        <v>4.5449999999999997E-2</v>
      </c>
      <c r="I182">
        <v>-0.1119</v>
      </c>
      <c r="J182">
        <v>1.89E-2</v>
      </c>
      <c r="K182" s="60">
        <v>3.4980000000000001E-9</v>
      </c>
      <c r="L182" t="s">
        <v>7314</v>
      </c>
      <c r="M182">
        <v>65.900000000000006</v>
      </c>
      <c r="N182">
        <v>8.8059999999999992</v>
      </c>
      <c r="O182">
        <v>3</v>
      </c>
      <c r="P182">
        <v>3.1980000000000001E-2</v>
      </c>
      <c r="Q182" s="45">
        <v>421743</v>
      </c>
      <c r="R182" s="35" t="s">
        <v>6427</v>
      </c>
      <c r="S182" s="33" t="s">
        <v>6427</v>
      </c>
      <c r="T182" s="33" t="s">
        <v>6427</v>
      </c>
      <c r="U182" s="160" t="s">
        <v>6427</v>
      </c>
      <c r="V182" s="7" t="s">
        <v>6131</v>
      </c>
      <c r="W182" s="21" t="s">
        <v>6132</v>
      </c>
      <c r="X182" s="7">
        <v>-4.5699999999999998E-2</v>
      </c>
      <c r="Y182" s="5">
        <v>1.0699999999999999E-2</v>
      </c>
      <c r="Z182" s="23">
        <v>2.05E-5</v>
      </c>
      <c r="AA182" s="5" t="s">
        <v>7128</v>
      </c>
      <c r="AB182" s="7">
        <v>-6.0900000000000003E-2</v>
      </c>
      <c r="AC182" s="5">
        <v>1.61E-2</v>
      </c>
      <c r="AD182" s="5">
        <v>1.2344000000000001E-3</v>
      </c>
      <c r="AE182" s="5">
        <v>0.79857073122223898</v>
      </c>
      <c r="AF182" s="5" t="s">
        <v>7128</v>
      </c>
      <c r="AG182" s="44">
        <v>-6.2E-2</v>
      </c>
      <c r="AH182">
        <v>1.6199999999999999E-2</v>
      </c>
      <c r="AI182">
        <v>1.3329999999999999E-4</v>
      </c>
      <c r="AJ182" s="45" t="s">
        <v>7128</v>
      </c>
      <c r="AK182" s="5" t="s">
        <v>6117</v>
      </c>
      <c r="AL182" s="5" t="s">
        <v>6117</v>
      </c>
      <c r="AM182" s="5" t="s">
        <v>6117</v>
      </c>
      <c r="AN182" s="5" t="s">
        <v>6117</v>
      </c>
      <c r="AO182" s="44">
        <v>-4.8300000000000003E-2</v>
      </c>
      <c r="AP182">
        <v>8.8999999999999999E-3</v>
      </c>
      <c r="AQ182" s="60">
        <v>1.55298859464439E-7</v>
      </c>
      <c r="AR182">
        <v>5.0377565265068598E-2</v>
      </c>
      <c r="AS182" s="45" t="s">
        <v>7128</v>
      </c>
      <c r="AT182" s="7" t="s">
        <v>6117</v>
      </c>
      <c r="AU182" s="5" t="s">
        <v>6117</v>
      </c>
      <c r="AV182" s="7" t="s">
        <v>6117</v>
      </c>
      <c r="AW182" s="5" t="s">
        <v>6117</v>
      </c>
      <c r="AY182" s="5" t="s">
        <v>6117</v>
      </c>
      <c r="AZ182" s="12" t="s">
        <v>6117</v>
      </c>
      <c r="BA182" s="5" t="s">
        <v>97</v>
      </c>
      <c r="BB182" s="5" t="s">
        <v>48</v>
      </c>
      <c r="BC182" s="140">
        <v>8.6999999999999994E-3</v>
      </c>
      <c r="BD182" s="140">
        <v>3.0700000000000002E-2</v>
      </c>
      <c r="BE182" s="140">
        <v>3.0700000000000002E-2</v>
      </c>
      <c r="BF182" s="140">
        <v>6.9999999999999999E-4</v>
      </c>
      <c r="BG182" s="140">
        <v>7.0800000000000002E-2</v>
      </c>
      <c r="BH182" s="140">
        <v>4.2299999999999997E-2</v>
      </c>
      <c r="BI182" s="139">
        <v>3.6600000000000001E-2</v>
      </c>
      <c r="BJ182" s="22"/>
      <c r="BK182" s="36" t="s">
        <v>6880</v>
      </c>
      <c r="BL182" s="19" t="s">
        <v>6880</v>
      </c>
      <c r="BM182" s="19" t="s">
        <v>6455</v>
      </c>
      <c r="BN182" s="19" t="s">
        <v>6481</v>
      </c>
      <c r="BO182" s="19" t="s">
        <v>6456</v>
      </c>
      <c r="BP182" s="19" t="s">
        <v>6456</v>
      </c>
      <c r="BQ182" s="19" t="s">
        <v>6456</v>
      </c>
      <c r="BR182" s="19" t="s">
        <v>6456</v>
      </c>
      <c r="BS182" s="19" t="s">
        <v>6456</v>
      </c>
      <c r="BT182" s="100" t="s">
        <v>6456</v>
      </c>
      <c r="BU182" s="5">
        <v>3.339</v>
      </c>
      <c r="BV182" s="25" t="s">
        <v>6881</v>
      </c>
    </row>
    <row r="183" spans="1:74" x14ac:dyDescent="0.2">
      <c r="A183" s="31">
        <v>132</v>
      </c>
      <c r="B183" s="22" t="s">
        <v>6191</v>
      </c>
      <c r="C183" s="21">
        <v>11</v>
      </c>
      <c r="D183" s="21">
        <v>65645503</v>
      </c>
      <c r="E183" s="44" t="s">
        <v>97</v>
      </c>
      <c r="F183" t="s">
        <v>48</v>
      </c>
      <c r="G183" s="124">
        <v>0.14339153523117201</v>
      </c>
      <c r="H183" s="140">
        <v>0.14079700000000001</v>
      </c>
      <c r="I183">
        <v>-7.1800000000000003E-2</v>
      </c>
      <c r="J183">
        <v>1.0999999999999999E-2</v>
      </c>
      <c r="K183" s="60">
        <v>6.5879999999999996E-11</v>
      </c>
      <c r="L183" t="s">
        <v>7310</v>
      </c>
      <c r="M183">
        <v>0</v>
      </c>
      <c r="N183">
        <v>0.41599999999999998</v>
      </c>
      <c r="O183">
        <v>3</v>
      </c>
      <c r="P183">
        <v>0.93689999999999996</v>
      </c>
      <c r="Q183" s="45">
        <v>421743</v>
      </c>
      <c r="R183" s="35" t="s">
        <v>6427</v>
      </c>
      <c r="S183" s="33" t="s">
        <v>6427</v>
      </c>
      <c r="T183" s="33" t="s">
        <v>6427</v>
      </c>
      <c r="U183" s="160" t="s">
        <v>6427</v>
      </c>
      <c r="V183" s="7" t="s">
        <v>6186</v>
      </c>
      <c r="W183" s="21" t="s">
        <v>6132</v>
      </c>
      <c r="X183" s="7">
        <v>-2.52E-2</v>
      </c>
      <c r="Y183" s="5">
        <v>4.8999999999999998E-3</v>
      </c>
      <c r="Z183" s="23">
        <v>2.4400000000000001E-7</v>
      </c>
      <c r="AA183" s="5" t="s">
        <v>7128</v>
      </c>
      <c r="AB183" s="7">
        <v>-3.4299999999999997E-2</v>
      </c>
      <c r="AC183" s="5">
        <v>6.0000000000000001E-3</v>
      </c>
      <c r="AD183" s="23">
        <v>8.3200000000000004E-8</v>
      </c>
      <c r="AE183" s="5">
        <v>0.80243967510952996</v>
      </c>
      <c r="AF183" s="5" t="s">
        <v>7128</v>
      </c>
      <c r="AG183" s="44">
        <v>-4.1599999999999998E-2</v>
      </c>
      <c r="AH183">
        <v>9.4000000000000004E-3</v>
      </c>
      <c r="AI183" s="60">
        <v>1.012E-5</v>
      </c>
      <c r="AJ183" s="45" t="s">
        <v>7128</v>
      </c>
      <c r="AK183" s="5">
        <v>-4.2945499999999998E-2</v>
      </c>
      <c r="AL183" s="5">
        <v>1.05792E-2</v>
      </c>
      <c r="AM183" s="23">
        <v>4.9193800000000003E-5</v>
      </c>
      <c r="AN183" s="5" t="s">
        <v>7128</v>
      </c>
      <c r="AO183" s="44">
        <v>-2.4299999999999999E-2</v>
      </c>
      <c r="AP183">
        <v>3.7000000000000002E-3</v>
      </c>
      <c r="AQ183" s="60">
        <v>5.5857615167005899E-11</v>
      </c>
      <c r="AR183">
        <v>2.3231898049130902E-2</v>
      </c>
      <c r="AS183" s="45" t="s">
        <v>7128</v>
      </c>
      <c r="AT183" s="7" t="s">
        <v>6882</v>
      </c>
      <c r="AU183" s="5" t="s">
        <v>6883</v>
      </c>
      <c r="AV183" s="24">
        <v>7.7900000000000003E-8</v>
      </c>
      <c r="AW183" s="23">
        <v>4.5499999999999998E-7</v>
      </c>
      <c r="AX183" s="23"/>
      <c r="AY183" s="5">
        <v>1.10073E-4</v>
      </c>
      <c r="AZ183" s="51">
        <v>5.4316714980637999E-10</v>
      </c>
      <c r="BA183" s="5" t="s">
        <v>48</v>
      </c>
      <c r="BB183" s="5" t="s">
        <v>97</v>
      </c>
      <c r="BC183" s="140">
        <v>0.27029999999999998</v>
      </c>
      <c r="BD183" s="140">
        <v>0.40050000000000002</v>
      </c>
      <c r="BE183" s="140">
        <v>0.40050000000000002</v>
      </c>
      <c r="BF183" s="140">
        <v>0.33350000000000002</v>
      </c>
      <c r="BG183" s="140">
        <v>0.1099</v>
      </c>
      <c r="BH183" s="140">
        <v>0.1198</v>
      </c>
      <c r="BI183" s="139">
        <v>0.13469999999999999</v>
      </c>
      <c r="BJ183" s="22"/>
      <c r="BK183" s="36" t="s">
        <v>6884</v>
      </c>
      <c r="BL183" s="19" t="s">
        <v>6884</v>
      </c>
      <c r="BM183" s="19" t="s">
        <v>6455</v>
      </c>
      <c r="BN183" s="19" t="s">
        <v>6682</v>
      </c>
      <c r="BO183" s="19" t="s">
        <v>6456</v>
      </c>
      <c r="BP183" s="19" t="s">
        <v>6456</v>
      </c>
      <c r="BQ183" s="19" t="s">
        <v>6456</v>
      </c>
      <c r="BR183" s="19" t="s">
        <v>6456</v>
      </c>
      <c r="BS183" s="19" t="s">
        <v>6456</v>
      </c>
      <c r="BT183" s="100" t="s">
        <v>6456</v>
      </c>
      <c r="BU183" s="5">
        <v>1.0920000000000001</v>
      </c>
      <c r="BV183" s="25" t="s">
        <v>6117</v>
      </c>
    </row>
    <row r="184" spans="1:74" x14ac:dyDescent="0.2">
      <c r="A184" s="31">
        <v>133</v>
      </c>
      <c r="B184" s="150" t="s">
        <v>6228</v>
      </c>
      <c r="C184" s="21">
        <v>11</v>
      </c>
      <c r="D184" s="21">
        <v>69641232</v>
      </c>
      <c r="E184" s="44" t="s">
        <v>97</v>
      </c>
      <c r="F184" t="s">
        <v>48</v>
      </c>
      <c r="G184" s="124">
        <v>0.97458937771107101</v>
      </c>
      <c r="H184" s="140">
        <v>2.5597999999999999E-2</v>
      </c>
      <c r="I184">
        <v>0.19789999999999999</v>
      </c>
      <c r="J184">
        <v>2.5700000000000001E-2</v>
      </c>
      <c r="K184" s="60">
        <v>1.26E-14</v>
      </c>
      <c r="L184" t="s">
        <v>7309</v>
      </c>
      <c r="M184">
        <v>54.4</v>
      </c>
      <c r="N184">
        <v>6.5739999999999998</v>
      </c>
      <c r="O184">
        <v>3</v>
      </c>
      <c r="P184">
        <v>8.677E-2</v>
      </c>
      <c r="Q184" s="45">
        <v>421743</v>
      </c>
      <c r="R184" s="35" t="s">
        <v>6427</v>
      </c>
      <c r="S184" s="33" t="s">
        <v>6427</v>
      </c>
      <c r="T184" s="33" t="s">
        <v>6427</v>
      </c>
      <c r="U184" s="160" t="s">
        <v>6427</v>
      </c>
      <c r="V184" s="7" t="s">
        <v>6186</v>
      </c>
      <c r="W184" s="21" t="s">
        <v>6132</v>
      </c>
      <c r="X184" s="7">
        <v>0.1338</v>
      </c>
      <c r="Y184" s="5">
        <v>1.44E-2</v>
      </c>
      <c r="Z184" s="23">
        <v>1.13E-20</v>
      </c>
      <c r="AA184" s="5" t="s">
        <v>7127</v>
      </c>
      <c r="AB184" s="7">
        <v>0.13950000000000001</v>
      </c>
      <c r="AC184" s="5">
        <v>1.9400000000000001E-2</v>
      </c>
      <c r="AD184" s="23">
        <v>2.8100000000000001E-13</v>
      </c>
      <c r="AE184" s="5">
        <v>0.35236346302417598</v>
      </c>
      <c r="AF184" s="5" t="s">
        <v>7127</v>
      </c>
      <c r="AG184" s="44">
        <v>0.1454</v>
      </c>
      <c r="AH184">
        <v>2.1399999999999999E-2</v>
      </c>
      <c r="AI184" s="60">
        <v>9.9419999999999994E-12</v>
      </c>
      <c r="AJ184" s="45" t="s">
        <v>7127</v>
      </c>
      <c r="AK184" s="5">
        <v>0.14496300000000001</v>
      </c>
      <c r="AL184" s="5">
        <v>4.8763899999999999E-2</v>
      </c>
      <c r="AM184" s="5">
        <v>2.9515499999999998E-3</v>
      </c>
      <c r="AN184" s="5" t="s">
        <v>7127</v>
      </c>
      <c r="AO184" s="44">
        <v>0.12690000000000001</v>
      </c>
      <c r="AP184">
        <v>1.09E-2</v>
      </c>
      <c r="AQ184" s="60">
        <v>1.73189481969428E-30</v>
      </c>
      <c r="AR184">
        <v>1.9869114587726399E-2</v>
      </c>
      <c r="AS184" s="45" t="s">
        <v>7127</v>
      </c>
      <c r="AT184" s="24" t="s">
        <v>6427</v>
      </c>
      <c r="AU184" s="23" t="s">
        <v>6427</v>
      </c>
      <c r="AV184" s="24" t="s">
        <v>6427</v>
      </c>
      <c r="AW184" s="23" t="s">
        <v>6427</v>
      </c>
      <c r="AX184" s="23"/>
      <c r="AY184" s="23" t="s">
        <v>6427</v>
      </c>
      <c r="AZ184" s="9" t="s">
        <v>6427</v>
      </c>
      <c r="BA184" s="5" t="s">
        <v>97</v>
      </c>
      <c r="BB184" s="5" t="s">
        <v>48</v>
      </c>
      <c r="BC184" s="140">
        <v>5.1999999999999998E-3</v>
      </c>
      <c r="BD184" s="140">
        <v>1.2999999999999999E-2</v>
      </c>
      <c r="BE184" s="140">
        <v>1.2999999999999999E-2</v>
      </c>
      <c r="BF184" s="140">
        <v>5.9999999999999995E-4</v>
      </c>
      <c r="BG184" s="140">
        <v>6.0000000000000001E-3</v>
      </c>
      <c r="BH184" s="140">
        <v>2.53E-2</v>
      </c>
      <c r="BI184" s="139">
        <v>1.7500000000000002E-2</v>
      </c>
      <c r="BJ184" s="22"/>
      <c r="BK184" s="36" t="s">
        <v>6885</v>
      </c>
      <c r="BL184" s="19" t="s">
        <v>6885</v>
      </c>
      <c r="BM184" s="19" t="s">
        <v>6455</v>
      </c>
      <c r="BN184" s="19" t="s">
        <v>6886</v>
      </c>
      <c r="BO184" s="19" t="s">
        <v>6456</v>
      </c>
      <c r="BP184" s="19" t="s">
        <v>6456</v>
      </c>
      <c r="BQ184" s="19" t="s">
        <v>6456</v>
      </c>
      <c r="BR184" s="19" t="s">
        <v>6456</v>
      </c>
      <c r="BS184" s="19" t="s">
        <v>6456</v>
      </c>
      <c r="BT184" s="100" t="s">
        <v>6456</v>
      </c>
      <c r="BU184" s="5">
        <v>18.61</v>
      </c>
      <c r="BV184" s="25" t="s">
        <v>6117</v>
      </c>
    </row>
    <row r="185" spans="1:74" x14ac:dyDescent="0.2">
      <c r="A185" s="31">
        <v>134</v>
      </c>
      <c r="B185" s="26" t="s">
        <v>6379</v>
      </c>
      <c r="C185" s="5">
        <v>11</v>
      </c>
      <c r="D185" s="5">
        <v>72759870</v>
      </c>
      <c r="E185" s="44" t="s">
        <v>6380</v>
      </c>
      <c r="F185" t="s">
        <v>97</v>
      </c>
      <c r="G185" s="124">
        <v>0.85534423907924995</v>
      </c>
      <c r="H185" s="140">
        <v>0.14918000000000001</v>
      </c>
      <c r="I185">
        <v>0.14380000000000001</v>
      </c>
      <c r="J185">
        <v>1.1299999999999999E-2</v>
      </c>
      <c r="K185" s="60">
        <v>2.7439999999999998E-37</v>
      </c>
      <c r="L185" t="s">
        <v>7309</v>
      </c>
      <c r="M185">
        <v>80.8</v>
      </c>
      <c r="N185">
        <v>15.606</v>
      </c>
      <c r="O185">
        <v>3</v>
      </c>
      <c r="P185">
        <v>1.366E-3</v>
      </c>
      <c r="Q185" s="45">
        <v>421743</v>
      </c>
      <c r="R185" s="35" t="s">
        <v>6427</v>
      </c>
      <c r="S185" s="33" t="s">
        <v>6427</v>
      </c>
      <c r="T185" s="33" t="s">
        <v>6427</v>
      </c>
      <c r="U185" s="160" t="s">
        <v>6427</v>
      </c>
      <c r="V185" s="7" t="s">
        <v>6186</v>
      </c>
      <c r="W185" s="21" t="s">
        <v>6132</v>
      </c>
      <c r="X185" s="7" t="s">
        <v>6117</v>
      </c>
      <c r="Y185" s="5" t="s">
        <v>6117</v>
      </c>
      <c r="Z185" s="5" t="s">
        <v>6117</v>
      </c>
      <c r="AA185" s="5" t="s">
        <v>6117</v>
      </c>
      <c r="AB185" s="7" t="s">
        <v>6117</v>
      </c>
      <c r="AC185" s="5" t="s">
        <v>6117</v>
      </c>
      <c r="AD185" s="5" t="s">
        <v>6117</v>
      </c>
      <c r="AE185" s="5" t="s">
        <v>6117</v>
      </c>
      <c r="AF185" s="5" t="s">
        <v>6117</v>
      </c>
      <c r="AG185" s="44" t="s">
        <v>6117</v>
      </c>
      <c r="AH185" t="s">
        <v>6117</v>
      </c>
      <c r="AI185" t="s">
        <v>6117</v>
      </c>
      <c r="AJ185" s="45" t="s">
        <v>6117</v>
      </c>
      <c r="AK185" s="5">
        <v>8.9152999999999996E-2</v>
      </c>
      <c r="AL185" s="5">
        <v>8.1370899999999996E-3</v>
      </c>
      <c r="AM185" s="23">
        <v>6.1929800000000001E-28</v>
      </c>
      <c r="AN185" s="5" t="s">
        <v>7127</v>
      </c>
      <c r="AO185" s="44" t="s">
        <v>6117</v>
      </c>
      <c r="AP185" t="s">
        <v>6117</v>
      </c>
      <c r="AQ185" t="s">
        <v>6117</v>
      </c>
      <c r="AR185" t="s">
        <v>6117</v>
      </c>
      <c r="AS185" s="45" t="s">
        <v>6117</v>
      </c>
      <c r="AT185" s="24" t="s">
        <v>6427</v>
      </c>
      <c r="AU185" s="23" t="s">
        <v>6427</v>
      </c>
      <c r="AV185" s="24" t="s">
        <v>6427</v>
      </c>
      <c r="AW185" s="23" t="s">
        <v>6427</v>
      </c>
      <c r="AX185" s="23"/>
      <c r="AY185" s="23" t="s">
        <v>6427</v>
      </c>
      <c r="AZ185" s="9" t="s">
        <v>6427</v>
      </c>
      <c r="BA185" s="5" t="s">
        <v>6887</v>
      </c>
      <c r="BB185" s="5" t="s">
        <v>6427</v>
      </c>
      <c r="BC185" s="140">
        <v>0.1444</v>
      </c>
      <c r="BD185" s="140">
        <v>7.1900000000000006E-2</v>
      </c>
      <c r="BE185" s="140">
        <v>7.1900000000000006E-2</v>
      </c>
      <c r="BF185" s="140">
        <v>7.2300000000000003E-2</v>
      </c>
      <c r="BG185" s="140">
        <v>0.24360000000000001</v>
      </c>
      <c r="BH185" s="140">
        <v>0.15809999999999999</v>
      </c>
      <c r="BI185" s="139">
        <v>0.16420000000000001</v>
      </c>
      <c r="BJ185" s="22"/>
      <c r="BK185" s="36" t="s">
        <v>6888</v>
      </c>
      <c r="BL185" s="19" t="s">
        <v>6889</v>
      </c>
      <c r="BM185" s="19" t="s">
        <v>6455</v>
      </c>
      <c r="BN185" s="19" t="s">
        <v>6692</v>
      </c>
      <c r="BO185" s="19" t="s">
        <v>6456</v>
      </c>
      <c r="BP185" s="19" t="s">
        <v>6456</v>
      </c>
      <c r="BQ185" s="19" t="s">
        <v>6456</v>
      </c>
      <c r="BR185" s="19" t="s">
        <v>6456</v>
      </c>
      <c r="BS185" s="19" t="s">
        <v>6456</v>
      </c>
      <c r="BT185" s="100" t="s">
        <v>6456</v>
      </c>
      <c r="BU185" s="5" t="s">
        <v>6117</v>
      </c>
      <c r="BV185" s="25" t="s">
        <v>6117</v>
      </c>
    </row>
    <row r="186" spans="1:74" x14ac:dyDescent="0.2">
      <c r="A186" s="31">
        <v>135</v>
      </c>
      <c r="B186" s="150" t="s">
        <v>6229</v>
      </c>
      <c r="C186" s="21">
        <v>11</v>
      </c>
      <c r="D186" s="21">
        <v>92975544</v>
      </c>
      <c r="E186" s="44" t="s">
        <v>97</v>
      </c>
      <c r="F186" t="s">
        <v>48</v>
      </c>
      <c r="G186" s="124">
        <v>0.26737343814835102</v>
      </c>
      <c r="H186" s="140">
        <v>0.271343</v>
      </c>
      <c r="I186">
        <v>0.13150000000000001</v>
      </c>
      <c r="J186">
        <v>8.6999999999999994E-3</v>
      </c>
      <c r="K186" s="60">
        <v>1.6159999999999999E-51</v>
      </c>
      <c r="L186" t="s">
        <v>7309</v>
      </c>
      <c r="M186">
        <v>50.3</v>
      </c>
      <c r="N186">
        <v>6.0339999999999998</v>
      </c>
      <c r="O186">
        <v>3</v>
      </c>
      <c r="P186">
        <v>0.11</v>
      </c>
      <c r="Q186" s="45">
        <v>421743</v>
      </c>
      <c r="R186" s="35" t="s">
        <v>6427</v>
      </c>
      <c r="S186" s="33" t="s">
        <v>6427</v>
      </c>
      <c r="T186" s="33" t="s">
        <v>6427</v>
      </c>
      <c r="U186" s="160" t="s">
        <v>6427</v>
      </c>
      <c r="V186" s="7" t="s">
        <v>6186</v>
      </c>
      <c r="W186" s="21" t="s">
        <v>6132</v>
      </c>
      <c r="X186" s="7">
        <v>7.3099999999999998E-2</v>
      </c>
      <c r="Y186" s="5">
        <v>4.1999999999999997E-3</v>
      </c>
      <c r="Z186" s="23">
        <v>1.2899999999999999E-66</v>
      </c>
      <c r="AA186" s="5" t="s">
        <v>7127</v>
      </c>
      <c r="AB186" s="7">
        <v>8.4000000000000005E-2</v>
      </c>
      <c r="AC186" s="5">
        <v>5.4000000000000003E-3</v>
      </c>
      <c r="AD186" s="23">
        <v>6.0999999999999999E-66</v>
      </c>
      <c r="AE186" s="23">
        <v>8.6498125873142592E-6</v>
      </c>
      <c r="AF186" s="5" t="s">
        <v>7127</v>
      </c>
      <c r="AG186" s="44">
        <v>0.10100000000000001</v>
      </c>
      <c r="AH186">
        <v>7.1000000000000004E-3</v>
      </c>
      <c r="AI186" s="60">
        <v>1.1209999999999999E-45</v>
      </c>
      <c r="AJ186" s="45" t="s">
        <v>7127</v>
      </c>
      <c r="AK186" s="5">
        <v>0.10757899999999999</v>
      </c>
      <c r="AL186" s="5">
        <v>7.0900199999999998E-3</v>
      </c>
      <c r="AM186" s="23">
        <v>5.31374E-52</v>
      </c>
      <c r="AN186" s="5" t="s">
        <v>7127</v>
      </c>
      <c r="AO186" s="44">
        <v>7.6499999999999999E-2</v>
      </c>
      <c r="AP186">
        <v>3.2000000000000002E-3</v>
      </c>
      <c r="AQ186" s="60">
        <v>3.5899265383479199E-132</v>
      </c>
      <c r="AR186" s="60">
        <v>1.0091593848867301E-10</v>
      </c>
      <c r="AS186" s="45" t="s">
        <v>7127</v>
      </c>
      <c r="AT186" s="24" t="s">
        <v>6427</v>
      </c>
      <c r="AU186" s="23" t="s">
        <v>6427</v>
      </c>
      <c r="AV186" s="24" t="s">
        <v>6427</v>
      </c>
      <c r="AW186" s="23" t="s">
        <v>6427</v>
      </c>
      <c r="AX186" s="23"/>
      <c r="AY186" s="23" t="s">
        <v>6427</v>
      </c>
      <c r="AZ186" s="9" t="s">
        <v>6427</v>
      </c>
      <c r="BA186" s="5" t="s">
        <v>48</v>
      </c>
      <c r="BB186" s="5" t="s">
        <v>97</v>
      </c>
      <c r="BC186" s="140">
        <v>7.0691000000000004E-2</v>
      </c>
      <c r="BD186" s="140">
        <v>0.20685600000000001</v>
      </c>
      <c r="BE186" s="140">
        <v>0.20685600000000001</v>
      </c>
      <c r="BF186" s="140">
        <v>0.43123400000000001</v>
      </c>
      <c r="BG186" s="140">
        <v>0.362039</v>
      </c>
      <c r="BH186" s="140">
        <v>0.28911500000000001</v>
      </c>
      <c r="BI186" s="139">
        <v>0.32780799999999999</v>
      </c>
      <c r="BJ186" s="22"/>
      <c r="BK186" s="36" t="s">
        <v>6890</v>
      </c>
      <c r="BL186" s="19" t="s">
        <v>6890</v>
      </c>
      <c r="BM186" s="19" t="s">
        <v>6455</v>
      </c>
      <c r="BN186" s="19" t="s">
        <v>147</v>
      </c>
      <c r="BO186" s="19" t="s">
        <v>6456</v>
      </c>
      <c r="BP186" s="19" t="s">
        <v>6456</v>
      </c>
      <c r="BQ186" s="19" t="s">
        <v>6456</v>
      </c>
      <c r="BR186" s="19" t="s">
        <v>6456</v>
      </c>
      <c r="BS186" s="19" t="s">
        <v>6456</v>
      </c>
      <c r="BT186" s="100" t="s">
        <v>6456</v>
      </c>
      <c r="BU186" s="5">
        <v>1.357</v>
      </c>
      <c r="BV186" s="25" t="s">
        <v>6891</v>
      </c>
    </row>
    <row r="187" spans="1:74" x14ac:dyDescent="0.2">
      <c r="A187" s="31">
        <v>135</v>
      </c>
      <c r="B187" s="150" t="s">
        <v>6230</v>
      </c>
      <c r="C187" s="21">
        <v>11</v>
      </c>
      <c r="D187" s="21">
        <v>93284645</v>
      </c>
      <c r="E187" s="44" t="s">
        <v>97</v>
      </c>
      <c r="F187" t="s">
        <v>108</v>
      </c>
      <c r="G187" s="124">
        <v>0.71891122136467001</v>
      </c>
      <c r="H187" s="140">
        <v>0.28521800000000003</v>
      </c>
      <c r="I187">
        <v>5.7299999999999997E-2</v>
      </c>
      <c r="J187">
        <v>8.6999999999999994E-3</v>
      </c>
      <c r="K187" s="60">
        <v>5.6850000000000003E-11</v>
      </c>
      <c r="L187" t="s">
        <v>7309</v>
      </c>
      <c r="M187">
        <v>0</v>
      </c>
      <c r="N187">
        <v>0.89500000000000002</v>
      </c>
      <c r="O187">
        <v>3</v>
      </c>
      <c r="P187">
        <v>0.82669999999999999</v>
      </c>
      <c r="Q187" s="45">
        <v>421743</v>
      </c>
      <c r="R187" s="36">
        <v>5.7636300000000001E-2</v>
      </c>
      <c r="S187" s="34">
        <v>8.7005499999999996E-3</v>
      </c>
      <c r="T187" s="34">
        <v>3.4899999999999997E-11</v>
      </c>
      <c r="U187" s="100">
        <v>0</v>
      </c>
      <c r="V187" s="7" t="s">
        <v>6186</v>
      </c>
      <c r="W187" s="21" t="s">
        <v>6174</v>
      </c>
      <c r="X187" s="7">
        <v>2.7300000000000001E-2</v>
      </c>
      <c r="Y187" s="5">
        <v>4.3E-3</v>
      </c>
      <c r="Z187" s="23">
        <v>3.4699999999999999E-10</v>
      </c>
      <c r="AA187" s="5" t="s">
        <v>7127</v>
      </c>
      <c r="AB187" s="7">
        <v>3.8600000000000002E-2</v>
      </c>
      <c r="AC187" s="5">
        <v>5.7000000000000002E-3</v>
      </c>
      <c r="AD187" s="23">
        <v>5.4800000000000001E-12</v>
      </c>
      <c r="AE187" s="5">
        <v>0.285711201469312</v>
      </c>
      <c r="AF187" s="5" t="s">
        <v>7127</v>
      </c>
      <c r="AG187" s="44">
        <v>4.2599999999999999E-2</v>
      </c>
      <c r="AH187">
        <v>7.1000000000000004E-3</v>
      </c>
      <c r="AI187" s="60">
        <v>2.1860000000000001E-9</v>
      </c>
      <c r="AJ187" s="45" t="s">
        <v>7127</v>
      </c>
      <c r="AK187" s="5">
        <v>1.9523100000000002E-2</v>
      </c>
      <c r="AL187" s="5">
        <v>7.2503400000000001E-3</v>
      </c>
      <c r="AM187" s="5">
        <v>7.0874500000000003E-3</v>
      </c>
      <c r="AN187" s="5" t="s">
        <v>7127</v>
      </c>
      <c r="AO187" s="44">
        <v>2.81E-2</v>
      </c>
      <c r="AP187">
        <v>3.3E-3</v>
      </c>
      <c r="AQ187" s="60">
        <v>5.2779248514648098E-17</v>
      </c>
      <c r="AR187">
        <v>1.7205250500348601E-2</v>
      </c>
      <c r="AS187" s="45" t="s">
        <v>7127</v>
      </c>
      <c r="AT187" s="24" t="s">
        <v>6427</v>
      </c>
      <c r="AU187" s="23" t="s">
        <v>6427</v>
      </c>
      <c r="AV187" s="24" t="s">
        <v>6427</v>
      </c>
      <c r="AW187" s="23" t="s">
        <v>6427</v>
      </c>
      <c r="AX187" s="23"/>
      <c r="AY187" s="23" t="s">
        <v>6427</v>
      </c>
      <c r="AZ187" s="9" t="s">
        <v>6427</v>
      </c>
      <c r="BA187" s="5" t="s">
        <v>108</v>
      </c>
      <c r="BB187" s="5" t="s">
        <v>97</v>
      </c>
      <c r="BC187" s="140">
        <v>0.82889999999999997</v>
      </c>
      <c r="BD187" s="140">
        <v>0.85429999999999995</v>
      </c>
      <c r="BE187" s="140">
        <v>0.85429999999999995</v>
      </c>
      <c r="BF187" s="140">
        <v>0.80210000000000004</v>
      </c>
      <c r="BG187" s="140">
        <v>0.67230000000000001</v>
      </c>
      <c r="BH187" s="140">
        <v>0.7056</v>
      </c>
      <c r="BI187" s="139">
        <v>0.71919999999999995</v>
      </c>
      <c r="BJ187" s="22"/>
      <c r="BK187" s="36" t="s">
        <v>6892</v>
      </c>
      <c r="BL187" s="19" t="s">
        <v>6456</v>
      </c>
      <c r="BM187" s="19" t="s">
        <v>6456</v>
      </c>
      <c r="BN187" s="19" t="s">
        <v>6456</v>
      </c>
      <c r="BO187" s="19" t="s">
        <v>6893</v>
      </c>
      <c r="BP187" s="19" t="s">
        <v>6465</v>
      </c>
      <c r="BQ187" s="19">
        <v>43477</v>
      </c>
      <c r="BR187" s="19" t="s">
        <v>6894</v>
      </c>
      <c r="BS187" s="19" t="s">
        <v>6467</v>
      </c>
      <c r="BT187" s="100">
        <v>1984</v>
      </c>
      <c r="BU187" s="5">
        <v>1.5509999999999999</v>
      </c>
      <c r="BV187" s="25" t="s">
        <v>6117</v>
      </c>
    </row>
    <row r="188" spans="1:74" x14ac:dyDescent="0.2">
      <c r="A188" s="31">
        <v>136</v>
      </c>
      <c r="B188" s="150" t="s">
        <v>6215</v>
      </c>
      <c r="C188" s="21">
        <v>11</v>
      </c>
      <c r="D188" s="21">
        <v>128174909</v>
      </c>
      <c r="E188" s="44" t="s">
        <v>97</v>
      </c>
      <c r="F188" t="s">
        <v>48</v>
      </c>
      <c r="G188" s="124">
        <v>0.15085465802633399</v>
      </c>
      <c r="H188" s="140">
        <v>0.139874</v>
      </c>
      <c r="I188">
        <v>-6.4799999999999996E-2</v>
      </c>
      <c r="J188">
        <v>1.06E-2</v>
      </c>
      <c r="K188" s="60">
        <v>9.9040000000000001E-10</v>
      </c>
      <c r="L188" t="s">
        <v>7310</v>
      </c>
      <c r="M188">
        <v>0</v>
      </c>
      <c r="N188">
        <v>1</v>
      </c>
      <c r="O188">
        <v>3</v>
      </c>
      <c r="P188">
        <v>0.80130000000000001</v>
      </c>
      <c r="Q188" s="45">
        <v>421743</v>
      </c>
      <c r="R188" s="36">
        <v>-6.7183400000000004E-2</v>
      </c>
      <c r="S188" s="34">
        <v>1.06065E-2</v>
      </c>
      <c r="T188" s="34">
        <v>2.39E-10</v>
      </c>
      <c r="U188" s="100">
        <v>7.1783999999999997E-4</v>
      </c>
      <c r="V188" s="7" t="s">
        <v>6186</v>
      </c>
      <c r="W188" s="21" t="s">
        <v>6174</v>
      </c>
      <c r="X188" s="7">
        <v>-3.04E-2</v>
      </c>
      <c r="Y188" s="5">
        <v>4.8999999999999998E-3</v>
      </c>
      <c r="Z188" s="23">
        <v>4.9500000000000005E-10</v>
      </c>
      <c r="AA188" s="5" t="s">
        <v>7128</v>
      </c>
      <c r="AB188" s="7">
        <v>-3.8899999999999997E-2</v>
      </c>
      <c r="AC188" s="5">
        <v>6.0000000000000001E-3</v>
      </c>
      <c r="AD188" s="23">
        <v>8.6399999999999994E-11</v>
      </c>
      <c r="AE188" s="5">
        <v>0.25240954352620898</v>
      </c>
      <c r="AF188" s="5" t="s">
        <v>7128</v>
      </c>
      <c r="AG188" s="44">
        <v>-5.16E-2</v>
      </c>
      <c r="AH188">
        <v>9.1999999999999998E-3</v>
      </c>
      <c r="AI188" s="60">
        <v>2.14E-8</v>
      </c>
      <c r="AJ188" s="45" t="s">
        <v>7128</v>
      </c>
      <c r="AK188" s="5">
        <v>-5.5064299999999997E-2</v>
      </c>
      <c r="AL188" s="5">
        <v>9.6043900000000008E-3</v>
      </c>
      <c r="AM188" s="23">
        <v>9.8525800000000007E-9</v>
      </c>
      <c r="AN188" s="5" t="s">
        <v>7128</v>
      </c>
      <c r="AO188" s="44">
        <v>-3.3000000000000002E-2</v>
      </c>
      <c r="AP188">
        <v>3.5999999999999999E-3</v>
      </c>
      <c r="AQ188" s="60">
        <v>7.4987197043799903E-19</v>
      </c>
      <c r="AR188">
        <v>7.2908057035847906E-2</v>
      </c>
      <c r="AS188" s="45" t="s">
        <v>7128</v>
      </c>
      <c r="AT188" s="24" t="s">
        <v>6427</v>
      </c>
      <c r="AU188" s="23" t="s">
        <v>6427</v>
      </c>
      <c r="AV188" s="24" t="s">
        <v>6427</v>
      </c>
      <c r="AW188" s="23" t="s">
        <v>6427</v>
      </c>
      <c r="AX188" s="23"/>
      <c r="AY188" s="23" t="s">
        <v>6427</v>
      </c>
      <c r="AZ188" s="9" t="s">
        <v>6427</v>
      </c>
      <c r="BA188" s="5" t="s">
        <v>48</v>
      </c>
      <c r="BB188" s="5" t="s">
        <v>97</v>
      </c>
      <c r="BC188" s="140">
        <v>0.34570000000000001</v>
      </c>
      <c r="BD188" s="140">
        <v>0.30309999999999998</v>
      </c>
      <c r="BE188" s="140">
        <v>0.30309999999999998</v>
      </c>
      <c r="BF188" s="140">
        <v>0.26929999999999998</v>
      </c>
      <c r="BG188" s="140">
        <v>0.15429999999999999</v>
      </c>
      <c r="BH188" s="140">
        <v>0.1477</v>
      </c>
      <c r="BI188" s="139">
        <v>0.1719</v>
      </c>
      <c r="BJ188" s="22"/>
      <c r="BK188" s="36" t="s">
        <v>6895</v>
      </c>
      <c r="BL188" s="19" t="s">
        <v>6896</v>
      </c>
      <c r="BM188" s="19" t="s">
        <v>6465</v>
      </c>
      <c r="BN188" s="19" t="s">
        <v>6472</v>
      </c>
      <c r="BO188" s="19" t="s">
        <v>6456</v>
      </c>
      <c r="BP188" s="19" t="s">
        <v>6456</v>
      </c>
      <c r="BQ188" s="19" t="s">
        <v>6456</v>
      </c>
      <c r="BR188" s="19" t="s">
        <v>6456</v>
      </c>
      <c r="BS188" s="19" t="s">
        <v>6456</v>
      </c>
      <c r="BT188" s="100" t="s">
        <v>6456</v>
      </c>
      <c r="BU188" s="5">
        <v>2.3239999999999998</v>
      </c>
      <c r="BV188" s="25" t="s">
        <v>6117</v>
      </c>
    </row>
    <row r="189" spans="1:74" x14ac:dyDescent="0.2">
      <c r="A189" s="31">
        <v>136</v>
      </c>
      <c r="B189" s="150" t="s">
        <v>6216</v>
      </c>
      <c r="C189" s="21">
        <v>11</v>
      </c>
      <c r="D189" s="21">
        <v>128364249</v>
      </c>
      <c r="E189" s="44" t="s">
        <v>97</v>
      </c>
      <c r="F189" t="s">
        <v>108</v>
      </c>
      <c r="G189" s="124">
        <v>0.72275385941675396</v>
      </c>
      <c r="H189" s="140">
        <v>0.27894000000000002</v>
      </c>
      <c r="I189">
        <v>-5.0200000000000002E-2</v>
      </c>
      <c r="J189">
        <v>8.6E-3</v>
      </c>
      <c r="K189" s="60">
        <v>6.48E-9</v>
      </c>
      <c r="L189" t="s">
        <v>7310</v>
      </c>
      <c r="M189">
        <v>56</v>
      </c>
      <c r="N189">
        <v>6.8150000000000004</v>
      </c>
      <c r="O189">
        <v>3</v>
      </c>
      <c r="P189">
        <v>7.8030000000000002E-2</v>
      </c>
      <c r="Q189" s="45">
        <v>421743</v>
      </c>
      <c r="R189" s="36">
        <v>-5.2070999999999999E-2</v>
      </c>
      <c r="S189" s="34">
        <v>8.60496E-3</v>
      </c>
      <c r="T189" s="34">
        <v>1.44E-9</v>
      </c>
      <c r="U189" s="100">
        <v>3.2592999999999997E-2</v>
      </c>
      <c r="V189" s="7" t="s">
        <v>6186</v>
      </c>
      <c r="W189" s="21" t="s">
        <v>6174</v>
      </c>
      <c r="X189" s="7">
        <v>-0.04</v>
      </c>
      <c r="Y189" s="5">
        <v>4.1999999999999997E-3</v>
      </c>
      <c r="Z189" s="23">
        <v>1.7399999999999999E-21</v>
      </c>
      <c r="AA189" s="5" t="s">
        <v>7128</v>
      </c>
      <c r="AB189" s="7">
        <v>-3.7699999999999997E-2</v>
      </c>
      <c r="AC189" s="5">
        <v>5.4999999999999997E-3</v>
      </c>
      <c r="AD189" s="23">
        <v>1.8899999999999998E-12</v>
      </c>
      <c r="AE189" s="5">
        <v>0.14586883943318299</v>
      </c>
      <c r="AF189" s="5" t="s">
        <v>7128</v>
      </c>
      <c r="AG189" s="44">
        <v>-3.9399999999999998E-2</v>
      </c>
      <c r="AH189">
        <v>7.1000000000000004E-3</v>
      </c>
      <c r="AI189" s="60">
        <v>3.1319999999999999E-8</v>
      </c>
      <c r="AJ189" s="45" t="s">
        <v>7128</v>
      </c>
      <c r="AK189" s="5">
        <v>-4.49583E-2</v>
      </c>
      <c r="AL189" s="5">
        <v>7.1404299999999997E-3</v>
      </c>
      <c r="AM189" s="23">
        <v>3.0482499999999998E-10</v>
      </c>
      <c r="AN189" s="5" t="s">
        <v>7128</v>
      </c>
      <c r="AO189" s="44">
        <v>-3.4299999999999997E-2</v>
      </c>
      <c r="AP189">
        <v>3.2000000000000002E-3</v>
      </c>
      <c r="AQ189" s="60">
        <v>9.5442166064798192E-25</v>
      </c>
      <c r="AR189">
        <v>0.187981798160541</v>
      </c>
      <c r="AS189" s="45" t="s">
        <v>7128</v>
      </c>
      <c r="AT189" s="24" t="s">
        <v>6427</v>
      </c>
      <c r="AU189" s="23" t="s">
        <v>6427</v>
      </c>
      <c r="AV189" s="24" t="s">
        <v>6427</v>
      </c>
      <c r="AW189" s="23" t="s">
        <v>6427</v>
      </c>
      <c r="AX189" s="23"/>
      <c r="AY189" s="23" t="s">
        <v>6427</v>
      </c>
      <c r="AZ189" s="9" t="s">
        <v>6427</v>
      </c>
      <c r="BA189" s="5" t="s">
        <v>108</v>
      </c>
      <c r="BB189" s="5" t="s">
        <v>97</v>
      </c>
      <c r="BC189" s="140">
        <v>0.80002300000000004</v>
      </c>
      <c r="BD189" s="140">
        <v>0.59198099999999998</v>
      </c>
      <c r="BE189" s="140">
        <v>0.59198099999999998</v>
      </c>
      <c r="BF189" s="140">
        <v>0.780362</v>
      </c>
      <c r="BG189" s="140">
        <v>0.64544900000000005</v>
      </c>
      <c r="BH189" s="140">
        <v>0.71385900000000002</v>
      </c>
      <c r="BI189" s="139">
        <v>0.701658</v>
      </c>
      <c r="BJ189" s="22"/>
      <c r="BK189" s="36" t="s">
        <v>6895</v>
      </c>
      <c r="BL189" s="19" t="s">
        <v>6456</v>
      </c>
      <c r="BM189" s="19" t="s">
        <v>6456</v>
      </c>
      <c r="BN189" s="19" t="s">
        <v>6456</v>
      </c>
      <c r="BO189" s="19" t="s">
        <v>6897</v>
      </c>
      <c r="BP189" s="19" t="s">
        <v>6465</v>
      </c>
      <c r="BQ189" s="19">
        <v>122808</v>
      </c>
      <c r="BR189" s="19" t="s">
        <v>6895</v>
      </c>
      <c r="BS189" s="19" t="s">
        <v>6455</v>
      </c>
      <c r="BT189" s="100">
        <v>94512</v>
      </c>
      <c r="BU189" s="5">
        <v>4.2000000000000003E-2</v>
      </c>
      <c r="BV189" s="25" t="s">
        <v>6562</v>
      </c>
    </row>
    <row r="190" spans="1:74" x14ac:dyDescent="0.2">
      <c r="A190" s="31">
        <v>136</v>
      </c>
      <c r="B190" s="22" t="s">
        <v>6187</v>
      </c>
      <c r="C190" s="21">
        <v>11</v>
      </c>
      <c r="D190" s="21">
        <v>128586457</v>
      </c>
      <c r="E190" s="44" t="s">
        <v>48</v>
      </c>
      <c r="F190" t="s">
        <v>49</v>
      </c>
      <c r="G190" s="124">
        <v>0.17939334720434</v>
      </c>
      <c r="H190" s="140">
        <v>0.17682999999999999</v>
      </c>
      <c r="I190">
        <v>6.4100000000000004E-2</v>
      </c>
      <c r="J190">
        <v>0.01</v>
      </c>
      <c r="K190" s="60">
        <v>1.3200000000000001E-10</v>
      </c>
      <c r="L190" t="s">
        <v>7309</v>
      </c>
      <c r="M190">
        <v>0</v>
      </c>
      <c r="N190">
        <v>2.8410000000000002</v>
      </c>
      <c r="O190">
        <v>3</v>
      </c>
      <c r="P190">
        <v>0.41670000000000001</v>
      </c>
      <c r="Q190" s="45">
        <v>421743</v>
      </c>
      <c r="R190" s="35" t="s">
        <v>6427</v>
      </c>
      <c r="S190" s="33" t="s">
        <v>6427</v>
      </c>
      <c r="T190" s="33" t="s">
        <v>6427</v>
      </c>
      <c r="U190" s="160" t="s">
        <v>6427</v>
      </c>
      <c r="V190" s="7" t="s">
        <v>6186</v>
      </c>
      <c r="W190" s="21" t="s">
        <v>6132</v>
      </c>
      <c r="X190" s="7">
        <v>1.9599999999999999E-2</v>
      </c>
      <c r="Y190" s="5">
        <v>5.1000000000000004E-3</v>
      </c>
      <c r="Z190" s="5">
        <v>1.109E-4</v>
      </c>
      <c r="AA190" s="5" t="s">
        <v>7127</v>
      </c>
      <c r="AB190" s="7">
        <v>1.6199999999999999E-2</v>
      </c>
      <c r="AC190" s="5">
        <v>6.4999999999999997E-3</v>
      </c>
      <c r="AD190" s="23">
        <v>1.0499999999999999E-6</v>
      </c>
      <c r="AE190" s="23">
        <v>5.2584104278196104E-6</v>
      </c>
      <c r="AF190" s="5" t="s">
        <v>7127</v>
      </c>
      <c r="AG190" s="44">
        <v>4.8399999999999999E-2</v>
      </c>
      <c r="AH190">
        <v>8.6E-3</v>
      </c>
      <c r="AI190" s="60">
        <v>1.7269999999999998E-8</v>
      </c>
      <c r="AJ190" s="45" t="s">
        <v>7127</v>
      </c>
      <c r="AK190" s="5">
        <v>-6.4376499999999996E-3</v>
      </c>
      <c r="AL190" s="5">
        <v>1.09934E-2</v>
      </c>
      <c r="AM190" s="5">
        <v>0.55814799999999998</v>
      </c>
      <c r="AN190" s="5" t="s">
        <v>7151</v>
      </c>
      <c r="AO190" s="44">
        <v>1.37E-2</v>
      </c>
      <c r="AP190">
        <v>3.8999999999999998E-3</v>
      </c>
      <c r="AQ190" s="60">
        <v>6.6458435845282505E-7</v>
      </c>
      <c r="AR190" s="60">
        <v>8.1890851062285699E-5</v>
      </c>
      <c r="AS190" s="45" t="s">
        <v>7127</v>
      </c>
      <c r="AT190" s="7" t="s">
        <v>6898</v>
      </c>
      <c r="AU190" s="5" t="s">
        <v>6899</v>
      </c>
      <c r="AV190" s="24">
        <v>5.2800000000000003E-5</v>
      </c>
      <c r="AW190" s="23">
        <v>7.85E-7</v>
      </c>
      <c r="AX190" s="23"/>
      <c r="AY190" s="5">
        <v>0.55822300000000002</v>
      </c>
      <c r="AZ190" s="51">
        <v>1.3266319886275399E-6</v>
      </c>
      <c r="BA190" s="5" t="s">
        <v>48</v>
      </c>
      <c r="BB190" s="5" t="s">
        <v>49</v>
      </c>
      <c r="BC190" s="140">
        <v>0.80320000000000003</v>
      </c>
      <c r="BD190" s="140">
        <v>0.82620000000000005</v>
      </c>
      <c r="BE190" s="140">
        <v>0.82620000000000005</v>
      </c>
      <c r="BF190" s="140">
        <v>0.82130000000000003</v>
      </c>
      <c r="BG190" s="140">
        <v>0.89949999999999997</v>
      </c>
      <c r="BH190" s="140">
        <v>0.84650000000000003</v>
      </c>
      <c r="BI190" s="139">
        <v>0.83699999999999997</v>
      </c>
      <c r="BJ190" s="22"/>
      <c r="BK190" s="36" t="s">
        <v>6895</v>
      </c>
      <c r="BL190" s="19" t="s">
        <v>6895</v>
      </c>
      <c r="BM190" s="19" t="s">
        <v>6455</v>
      </c>
      <c r="BN190" s="19" t="s">
        <v>6517</v>
      </c>
      <c r="BO190" s="19" t="s">
        <v>6456</v>
      </c>
      <c r="BP190" s="19" t="s">
        <v>6456</v>
      </c>
      <c r="BQ190" s="19" t="s">
        <v>6456</v>
      </c>
      <c r="BR190" s="19" t="s">
        <v>6456</v>
      </c>
      <c r="BS190" s="19" t="s">
        <v>6456</v>
      </c>
      <c r="BT190" s="100" t="s">
        <v>6456</v>
      </c>
      <c r="BU190" s="5">
        <v>2.98</v>
      </c>
      <c r="BV190" s="25" t="s">
        <v>6117</v>
      </c>
    </row>
    <row r="191" spans="1:74" x14ac:dyDescent="0.2">
      <c r="A191" s="31">
        <v>137</v>
      </c>
      <c r="B191" s="26" t="s">
        <v>6381</v>
      </c>
      <c r="C191" s="5">
        <v>12</v>
      </c>
      <c r="D191" s="5">
        <v>4180775</v>
      </c>
      <c r="E191" s="44" t="s">
        <v>48</v>
      </c>
      <c r="F191" t="s">
        <v>108</v>
      </c>
      <c r="G191" s="124">
        <v>0.83476408443293704</v>
      </c>
      <c r="H191" s="140">
        <v>0.15876499999999999</v>
      </c>
      <c r="I191">
        <v>-6.8500000000000005E-2</v>
      </c>
      <c r="J191">
        <v>1.03E-2</v>
      </c>
      <c r="K191" s="60">
        <v>2.9509999999999997E-11</v>
      </c>
      <c r="L191" t="s">
        <v>7310</v>
      </c>
      <c r="M191">
        <v>0.9</v>
      </c>
      <c r="N191">
        <v>3.0270000000000001</v>
      </c>
      <c r="O191">
        <v>3</v>
      </c>
      <c r="P191">
        <v>0.38750000000000001</v>
      </c>
      <c r="Q191" s="45">
        <v>421743</v>
      </c>
      <c r="R191" s="36">
        <v>-5.9743600000000001E-2</v>
      </c>
      <c r="S191" s="34">
        <v>1.03088E-2</v>
      </c>
      <c r="T191" s="34">
        <v>6.82E-9</v>
      </c>
      <c r="U191" s="100">
        <v>-3.2673500000000001E-2</v>
      </c>
      <c r="V191" s="7" t="s">
        <v>6186</v>
      </c>
      <c r="W191" s="21" t="s">
        <v>6174</v>
      </c>
      <c r="X191" s="7">
        <v>-3.2199999999999999E-2</v>
      </c>
      <c r="Y191" s="5">
        <v>6.3E-3</v>
      </c>
      <c r="Z191" s="23">
        <v>2.9799999999999999E-7</v>
      </c>
      <c r="AA191" s="5" t="s">
        <v>7128</v>
      </c>
      <c r="AB191" s="7" t="s">
        <v>6117</v>
      </c>
      <c r="AC191" s="5" t="s">
        <v>6117</v>
      </c>
      <c r="AD191" s="5" t="s">
        <v>6117</v>
      </c>
      <c r="AE191" s="5" t="s">
        <v>6117</v>
      </c>
      <c r="AF191" s="5" t="s">
        <v>6117</v>
      </c>
      <c r="AG191" s="44" t="s">
        <v>6117</v>
      </c>
      <c r="AH191" t="s">
        <v>6117</v>
      </c>
      <c r="AI191" t="s">
        <v>6117</v>
      </c>
      <c r="AJ191" s="45" t="s">
        <v>6117</v>
      </c>
      <c r="AK191" s="5">
        <v>-2.1368899999999998E-3</v>
      </c>
      <c r="AL191" s="5">
        <v>7.9917400000000006E-3</v>
      </c>
      <c r="AM191" s="5">
        <v>0.78917099999999996</v>
      </c>
      <c r="AN191" s="5" t="s">
        <v>7128</v>
      </c>
      <c r="AO191" s="44" t="s">
        <v>6117</v>
      </c>
      <c r="AP191" t="s">
        <v>6117</v>
      </c>
      <c r="AQ191" t="s">
        <v>6117</v>
      </c>
      <c r="AR191" t="s">
        <v>6117</v>
      </c>
      <c r="AS191" s="45" t="s">
        <v>6117</v>
      </c>
      <c r="AT191" s="7" t="s">
        <v>6900</v>
      </c>
      <c r="AU191" s="5" t="s">
        <v>6901</v>
      </c>
      <c r="AV191" s="24">
        <v>3.13E-15</v>
      </c>
      <c r="AW191" s="23">
        <v>7.2100000000000002E-11</v>
      </c>
      <c r="AX191" s="23"/>
      <c r="AY191" s="5">
        <v>0.50175199999999998</v>
      </c>
      <c r="AZ191" s="51">
        <v>3.6842543536845998E-20</v>
      </c>
      <c r="BA191" s="5" t="s">
        <v>108</v>
      </c>
      <c r="BB191" s="5" t="s">
        <v>48</v>
      </c>
      <c r="BC191" s="140">
        <v>0.70340000000000003</v>
      </c>
      <c r="BD191" s="140">
        <v>0.79379999999999995</v>
      </c>
      <c r="BE191" s="140">
        <v>0.79379999999999995</v>
      </c>
      <c r="BF191" s="140">
        <v>0.8024</v>
      </c>
      <c r="BG191" s="140">
        <v>0.75380000000000003</v>
      </c>
      <c r="BH191" s="140">
        <v>0.82169999999999999</v>
      </c>
      <c r="BI191" s="139">
        <v>0.77080000000000004</v>
      </c>
      <c r="BJ191" s="22"/>
      <c r="BK191" s="36" t="s">
        <v>6902</v>
      </c>
      <c r="BL191" s="19" t="s">
        <v>6456</v>
      </c>
      <c r="BM191" s="19" t="s">
        <v>6456</v>
      </c>
      <c r="BN191" s="19" t="s">
        <v>6456</v>
      </c>
      <c r="BO191" s="19" t="s">
        <v>6903</v>
      </c>
      <c r="BP191" s="19" t="s">
        <v>6904</v>
      </c>
      <c r="BQ191" s="19">
        <v>62643</v>
      </c>
      <c r="BR191" s="19" t="s">
        <v>6905</v>
      </c>
      <c r="BS191" s="19" t="s">
        <v>6494</v>
      </c>
      <c r="BT191" s="100">
        <v>67990</v>
      </c>
      <c r="BU191" s="5">
        <v>2.6549999999999998</v>
      </c>
      <c r="BV191" s="25" t="s">
        <v>6117</v>
      </c>
    </row>
    <row r="192" spans="1:74" x14ac:dyDescent="0.2">
      <c r="A192" s="31">
        <v>137</v>
      </c>
      <c r="B192" s="150" t="s">
        <v>6242</v>
      </c>
      <c r="C192" s="21">
        <v>12</v>
      </c>
      <c r="D192" s="21">
        <v>4266923</v>
      </c>
      <c r="E192" s="44" t="s">
        <v>48</v>
      </c>
      <c r="F192" t="s">
        <v>49</v>
      </c>
      <c r="G192" s="124">
        <v>0.22004418842992099</v>
      </c>
      <c r="H192" s="140">
        <v>0.21534500000000001</v>
      </c>
      <c r="I192">
        <v>7.7499999999999999E-2</v>
      </c>
      <c r="J192">
        <v>9.4999999999999998E-3</v>
      </c>
      <c r="K192" s="60">
        <v>3.7110000000000001E-16</v>
      </c>
      <c r="L192" t="s">
        <v>7309</v>
      </c>
      <c r="M192">
        <v>67</v>
      </c>
      <c r="N192">
        <v>9.0950000000000006</v>
      </c>
      <c r="O192">
        <v>3</v>
      </c>
      <c r="P192">
        <v>2.8060000000000002E-2</v>
      </c>
      <c r="Q192" s="45">
        <v>421743</v>
      </c>
      <c r="R192" s="36">
        <v>7.6885300000000004E-2</v>
      </c>
      <c r="S192" s="34">
        <v>9.5235500000000004E-3</v>
      </c>
      <c r="T192" s="34">
        <v>6.8499999999999999E-16</v>
      </c>
      <c r="U192" s="100">
        <v>-1.86652E-2</v>
      </c>
      <c r="V192" s="7" t="s">
        <v>6186</v>
      </c>
      <c r="W192" s="21" t="s">
        <v>6174</v>
      </c>
      <c r="X192" s="7">
        <v>4.2299999999999997E-2</v>
      </c>
      <c r="Y192" s="5">
        <v>5.0000000000000001E-3</v>
      </c>
      <c r="Z192" s="23">
        <v>5.4000000000000002E-17</v>
      </c>
      <c r="AA192" s="5" t="s">
        <v>7127</v>
      </c>
      <c r="AB192" s="7">
        <v>4.65E-2</v>
      </c>
      <c r="AC192" s="5">
        <v>6.8999999999999999E-3</v>
      </c>
      <c r="AD192" s="23">
        <v>4.7999999999999997E-12</v>
      </c>
      <c r="AE192" s="5">
        <v>0.11528446487180299</v>
      </c>
      <c r="AF192" s="5" t="s">
        <v>7127</v>
      </c>
      <c r="AG192" s="44">
        <v>5.6599999999999998E-2</v>
      </c>
      <c r="AH192">
        <v>8.0000000000000002E-3</v>
      </c>
      <c r="AI192" s="60">
        <v>1.136E-12</v>
      </c>
      <c r="AJ192" s="45" t="s">
        <v>7127</v>
      </c>
      <c r="AK192" s="5">
        <v>7.1280899999999994E-2</v>
      </c>
      <c r="AL192" s="5">
        <v>8.2312900000000005E-3</v>
      </c>
      <c r="AM192" s="23">
        <v>4.7282500000000002E-18</v>
      </c>
      <c r="AN192" s="5" t="s">
        <v>7127</v>
      </c>
      <c r="AO192" s="44">
        <v>4.07E-2</v>
      </c>
      <c r="AP192">
        <v>3.8E-3</v>
      </c>
      <c r="AQ192" s="60">
        <v>6.6439894280816302E-26</v>
      </c>
      <c r="AR192">
        <v>3.6459010425379801E-2</v>
      </c>
      <c r="AS192" s="45" t="s">
        <v>7127</v>
      </c>
      <c r="AT192" s="24" t="s">
        <v>6427</v>
      </c>
      <c r="AU192" s="23" t="s">
        <v>6427</v>
      </c>
      <c r="AV192" s="24" t="s">
        <v>6427</v>
      </c>
      <c r="AW192" s="23" t="s">
        <v>6427</v>
      </c>
      <c r="AX192" s="23"/>
      <c r="AY192" s="23" t="s">
        <v>6427</v>
      </c>
      <c r="AZ192" s="9" t="s">
        <v>6427</v>
      </c>
      <c r="BA192" s="5" t="s">
        <v>48</v>
      </c>
      <c r="BB192" s="5" t="s">
        <v>49</v>
      </c>
      <c r="BC192" s="140">
        <v>0.55578700000000003</v>
      </c>
      <c r="BD192" s="140">
        <v>0.85336500000000004</v>
      </c>
      <c r="BE192" s="140">
        <v>0.85336500000000004</v>
      </c>
      <c r="BF192" s="140">
        <v>0.94265500000000002</v>
      </c>
      <c r="BG192" s="140">
        <v>0.77915900000000005</v>
      </c>
      <c r="BH192" s="140">
        <v>0.78325900000000004</v>
      </c>
      <c r="BI192" s="139">
        <v>0.78717499999999996</v>
      </c>
      <c r="BJ192" s="22"/>
      <c r="BK192" s="36" t="s">
        <v>6902</v>
      </c>
      <c r="BL192" s="19" t="s">
        <v>6905</v>
      </c>
      <c r="BM192" s="19" t="s">
        <v>6494</v>
      </c>
      <c r="BN192" s="19" t="s">
        <v>6472</v>
      </c>
      <c r="BO192" s="19" t="s">
        <v>6456</v>
      </c>
      <c r="BP192" s="19" t="s">
        <v>6456</v>
      </c>
      <c r="BQ192" s="19" t="s">
        <v>6456</v>
      </c>
      <c r="BR192" s="19" t="s">
        <v>6456</v>
      </c>
      <c r="BS192" s="19" t="s">
        <v>6456</v>
      </c>
      <c r="BT192" s="100" t="s">
        <v>6456</v>
      </c>
      <c r="BU192" s="5">
        <v>0.16300000000000001</v>
      </c>
      <c r="BV192" s="25" t="s">
        <v>6491</v>
      </c>
    </row>
    <row r="193" spans="1:74" x14ac:dyDescent="0.2">
      <c r="A193" s="31">
        <v>137</v>
      </c>
      <c r="B193" s="150" t="s">
        <v>6243</v>
      </c>
      <c r="C193" s="21">
        <v>12</v>
      </c>
      <c r="D193" s="21">
        <v>4275678</v>
      </c>
      <c r="E193" s="44" t="s">
        <v>97</v>
      </c>
      <c r="F193" t="s">
        <v>49</v>
      </c>
      <c r="G193" s="124">
        <v>2.1937190798661702E-2</v>
      </c>
      <c r="H193" s="140">
        <v>2.2998999999999999E-2</v>
      </c>
      <c r="I193">
        <v>-0.79269999999999996</v>
      </c>
      <c r="J193">
        <v>3.3099999999999997E-2</v>
      </c>
      <c r="K193" s="60">
        <v>9.9700000000000007E-127</v>
      </c>
      <c r="L193" t="s">
        <v>7310</v>
      </c>
      <c r="M193">
        <v>93</v>
      </c>
      <c r="N193">
        <v>42.857999999999997</v>
      </c>
      <c r="O193">
        <v>3</v>
      </c>
      <c r="P193" s="60">
        <v>2.6380000000000002E-9</v>
      </c>
      <c r="Q193" s="45">
        <v>421743</v>
      </c>
      <c r="R193" s="35" t="s">
        <v>6427</v>
      </c>
      <c r="S193" s="33" t="s">
        <v>6427</v>
      </c>
      <c r="T193" s="33" t="s">
        <v>6427</v>
      </c>
      <c r="U193" s="160" t="s">
        <v>6427</v>
      </c>
      <c r="V193" s="7" t="s">
        <v>6186</v>
      </c>
      <c r="W193" s="21" t="s">
        <v>6132</v>
      </c>
      <c r="X193" s="7">
        <v>-0.42230000000000001</v>
      </c>
      <c r="Y193" s="5">
        <v>2.0199999999999999E-2</v>
      </c>
      <c r="Z193" s="23">
        <v>1.2000000000000001E-96</v>
      </c>
      <c r="AA193" s="5" t="s">
        <v>7128</v>
      </c>
      <c r="AB193" s="7">
        <v>-0.45750000000000002</v>
      </c>
      <c r="AC193" s="5">
        <v>2.8000000000000001E-2</v>
      </c>
      <c r="AD193" s="23">
        <v>3.6699999999999996E-71</v>
      </c>
      <c r="AE193" s="5">
        <v>8.4211182785022499E-4</v>
      </c>
      <c r="AF193" s="5" t="s">
        <v>7128</v>
      </c>
      <c r="AG193" s="44">
        <v>-0.48259999999999997</v>
      </c>
      <c r="AH193">
        <v>2.75E-2</v>
      </c>
      <c r="AI193" s="60">
        <v>9.124E-69</v>
      </c>
      <c r="AJ193" s="45" t="s">
        <v>7128</v>
      </c>
      <c r="AK193" s="5">
        <v>-0.50846400000000003</v>
      </c>
      <c r="AL193" s="5">
        <v>2.2467500000000001E-2</v>
      </c>
      <c r="AM193" s="23">
        <v>2.1428899999999999E-113</v>
      </c>
      <c r="AN193" s="5" t="s">
        <v>7128</v>
      </c>
      <c r="AO193" s="44">
        <v>-0.46379999999999999</v>
      </c>
      <c r="AP193">
        <v>1.41E-2</v>
      </c>
      <c r="AQ193" s="60">
        <v>4.6378688634280004E-236</v>
      </c>
      <c r="AR193">
        <v>9.5090818356951996E-3</v>
      </c>
      <c r="AS193" s="45" t="s">
        <v>7128</v>
      </c>
      <c r="AT193" s="24" t="s">
        <v>6427</v>
      </c>
      <c r="AU193" s="23" t="s">
        <v>6427</v>
      </c>
      <c r="AV193" s="24" t="s">
        <v>6427</v>
      </c>
      <c r="AW193" s="23" t="s">
        <v>6427</v>
      </c>
      <c r="AX193" s="23"/>
      <c r="AY193" s="23" t="s">
        <v>6427</v>
      </c>
      <c r="AZ193" s="9" t="s">
        <v>6427</v>
      </c>
      <c r="BA193" s="5" t="s">
        <v>49</v>
      </c>
      <c r="BB193" s="5" t="s">
        <v>97</v>
      </c>
      <c r="BC193" s="140">
        <v>4.4939999999999997E-3</v>
      </c>
      <c r="BD193" s="140">
        <v>4.7280000000000004E-3</v>
      </c>
      <c r="BE193" s="140">
        <v>4.7280000000000004E-3</v>
      </c>
      <c r="BF193" s="140" t="s">
        <v>6456</v>
      </c>
      <c r="BG193" s="140">
        <v>3.2294999999999997E-2</v>
      </c>
      <c r="BH193" s="140">
        <v>2.3073E-2</v>
      </c>
      <c r="BI193" s="139">
        <v>2.1257000000000002E-2</v>
      </c>
      <c r="BJ193" s="22"/>
      <c r="BK193" s="36" t="s">
        <v>6902</v>
      </c>
      <c r="BL193" s="19" t="s">
        <v>6902</v>
      </c>
      <c r="BM193" s="19" t="s">
        <v>6455</v>
      </c>
      <c r="BN193" s="19" t="s">
        <v>6496</v>
      </c>
      <c r="BO193" s="19" t="s">
        <v>6456</v>
      </c>
      <c r="BP193" s="19" t="s">
        <v>6456</v>
      </c>
      <c r="BQ193" s="19" t="s">
        <v>6456</v>
      </c>
      <c r="BR193" s="19" t="s">
        <v>6456</v>
      </c>
      <c r="BS193" s="19" t="s">
        <v>6456</v>
      </c>
      <c r="BT193" s="100" t="s">
        <v>6456</v>
      </c>
      <c r="BU193" s="5">
        <v>15.36</v>
      </c>
      <c r="BV193" s="25" t="s">
        <v>6906</v>
      </c>
    </row>
    <row r="194" spans="1:74" x14ac:dyDescent="0.2">
      <c r="A194" s="31">
        <v>137</v>
      </c>
      <c r="B194" s="26" t="s">
        <v>6382</v>
      </c>
      <c r="C194" s="5">
        <v>12</v>
      </c>
      <c r="D194" s="5">
        <v>4289183</v>
      </c>
      <c r="E194" s="44" t="s">
        <v>48</v>
      </c>
      <c r="F194" t="s">
        <v>6383</v>
      </c>
      <c r="G194" s="124">
        <v>0.23971118734158001</v>
      </c>
      <c r="H194" s="140">
        <v>0.238539</v>
      </c>
      <c r="I194">
        <v>8.48E-2</v>
      </c>
      <c r="J194">
        <v>9.1999999999999998E-3</v>
      </c>
      <c r="K194" s="60">
        <v>4.018E-20</v>
      </c>
      <c r="L194" t="s">
        <v>7309</v>
      </c>
      <c r="M194">
        <v>76.099999999999994</v>
      </c>
      <c r="N194">
        <v>12.554</v>
      </c>
      <c r="O194">
        <v>3</v>
      </c>
      <c r="P194">
        <v>5.7080000000000004E-3</v>
      </c>
      <c r="Q194" s="45">
        <v>421743</v>
      </c>
      <c r="R194" s="36">
        <v>7.5365299999999996E-2</v>
      </c>
      <c r="S194" s="34">
        <v>9.2359499999999997E-3</v>
      </c>
      <c r="T194" s="34">
        <v>3.3500000000000002E-16</v>
      </c>
      <c r="U194" s="100">
        <v>0</v>
      </c>
      <c r="V194" s="7" t="s">
        <v>6186</v>
      </c>
      <c r="W194" s="21" t="s">
        <v>6174</v>
      </c>
      <c r="X194" s="7" t="s">
        <v>6117</v>
      </c>
      <c r="Y194" s="5" t="s">
        <v>6117</v>
      </c>
      <c r="Z194" s="23" t="s">
        <v>6117</v>
      </c>
      <c r="AA194" s="5" t="s">
        <v>6117</v>
      </c>
      <c r="AB194" s="7" t="s">
        <v>6117</v>
      </c>
      <c r="AC194" s="5" t="s">
        <v>6117</v>
      </c>
      <c r="AD194" s="5" t="s">
        <v>6117</v>
      </c>
      <c r="AE194" s="5" t="s">
        <v>6117</v>
      </c>
      <c r="AF194" s="5" t="s">
        <v>6117</v>
      </c>
      <c r="AG194" s="44" t="s">
        <v>6117</v>
      </c>
      <c r="AH194" t="s">
        <v>6117</v>
      </c>
      <c r="AI194" t="s">
        <v>6117</v>
      </c>
      <c r="AJ194" s="45" t="s">
        <v>6117</v>
      </c>
      <c r="AK194" s="5" t="s">
        <v>6117</v>
      </c>
      <c r="AL194" s="5" t="s">
        <v>6117</v>
      </c>
      <c r="AM194" s="5" t="s">
        <v>6117</v>
      </c>
      <c r="AN194" s="5" t="s">
        <v>6117</v>
      </c>
      <c r="AO194" s="44" t="s">
        <v>6117</v>
      </c>
      <c r="AP194" t="s">
        <v>6117</v>
      </c>
      <c r="AQ194" t="s">
        <v>6117</v>
      </c>
      <c r="AR194" t="s">
        <v>6117</v>
      </c>
      <c r="AS194" s="45" t="s">
        <v>6117</v>
      </c>
      <c r="AT194" s="7" t="s">
        <v>6907</v>
      </c>
      <c r="AU194" s="30" t="s">
        <v>6908</v>
      </c>
      <c r="AV194" s="24">
        <v>6.9500000000000006E-11</v>
      </c>
      <c r="AW194" s="23">
        <v>3.4899999999999997E-20</v>
      </c>
      <c r="AX194" s="23"/>
      <c r="AY194" s="5">
        <v>6.3819000000000002E-3</v>
      </c>
      <c r="AZ194" s="51">
        <v>9.0289635821982404E-51</v>
      </c>
      <c r="BA194" s="5" t="s">
        <v>97</v>
      </c>
      <c r="BB194" s="5" t="s">
        <v>6427</v>
      </c>
      <c r="BC194" s="140">
        <v>0.14249999999999999</v>
      </c>
      <c r="BD194" s="140">
        <v>0.3896</v>
      </c>
      <c r="BE194" s="140">
        <v>0.3896</v>
      </c>
      <c r="BF194" s="140">
        <v>0.56299999999999994</v>
      </c>
      <c r="BG194" s="140">
        <v>0.29930000000000001</v>
      </c>
      <c r="BH194" s="140">
        <v>0.27829999999999999</v>
      </c>
      <c r="BI194" s="139">
        <v>0.28249999999999997</v>
      </c>
      <c r="BJ194" s="22"/>
      <c r="BK194" s="36" t="s">
        <v>6902</v>
      </c>
      <c r="BL194" s="19" t="s">
        <v>6902</v>
      </c>
      <c r="BM194" s="19" t="s">
        <v>6455</v>
      </c>
      <c r="BN194" s="19" t="s">
        <v>6606</v>
      </c>
      <c r="BO194" s="19" t="s">
        <v>6456</v>
      </c>
      <c r="BP194" s="19" t="s">
        <v>6456</v>
      </c>
      <c r="BQ194" s="19" t="s">
        <v>6456</v>
      </c>
      <c r="BR194" s="19" t="s">
        <v>6456</v>
      </c>
      <c r="BS194" s="19" t="s">
        <v>6456</v>
      </c>
      <c r="BT194" s="100" t="s">
        <v>6456</v>
      </c>
      <c r="BU194" s="5" t="s">
        <v>6117</v>
      </c>
      <c r="BV194" s="25" t="s">
        <v>6117</v>
      </c>
    </row>
    <row r="195" spans="1:74" x14ac:dyDescent="0.2">
      <c r="A195" s="31">
        <v>138</v>
      </c>
      <c r="B195" s="150" t="s">
        <v>6237</v>
      </c>
      <c r="C195" s="21">
        <v>12</v>
      </c>
      <c r="D195" s="21">
        <v>12718165</v>
      </c>
      <c r="E195" s="44" t="s">
        <v>97</v>
      </c>
      <c r="F195" t="s">
        <v>49</v>
      </c>
      <c r="G195" s="124">
        <v>0.242372455455099</v>
      </c>
      <c r="H195" s="140">
        <v>0.23324500000000001</v>
      </c>
      <c r="I195">
        <v>5.91E-2</v>
      </c>
      <c r="J195">
        <v>9.4000000000000004E-3</v>
      </c>
      <c r="K195" s="60">
        <v>2.8960000000000001E-10</v>
      </c>
      <c r="L195" t="s">
        <v>7309</v>
      </c>
      <c r="M195">
        <v>70.2</v>
      </c>
      <c r="N195">
        <v>10.058999999999999</v>
      </c>
      <c r="O195">
        <v>3</v>
      </c>
      <c r="P195">
        <v>1.8069999999999999E-2</v>
      </c>
      <c r="Q195" s="45">
        <v>421743</v>
      </c>
      <c r="R195" s="35" t="s">
        <v>6427</v>
      </c>
      <c r="S195" s="33" t="s">
        <v>6427</v>
      </c>
      <c r="T195" s="33" t="s">
        <v>6427</v>
      </c>
      <c r="U195" s="160" t="s">
        <v>6427</v>
      </c>
      <c r="V195" s="7" t="s">
        <v>6186</v>
      </c>
      <c r="W195" s="21" t="s">
        <v>6132</v>
      </c>
      <c r="X195" s="7">
        <v>3.2099999999999997E-2</v>
      </c>
      <c r="Y195" s="5">
        <v>5.1000000000000004E-3</v>
      </c>
      <c r="Z195" s="23">
        <v>2.2200000000000001E-10</v>
      </c>
      <c r="AA195" s="5" t="s">
        <v>7127</v>
      </c>
      <c r="AB195" s="7">
        <v>4.6699999999999998E-2</v>
      </c>
      <c r="AC195" s="5">
        <v>7.1000000000000004E-3</v>
      </c>
      <c r="AD195" s="23">
        <v>7.0699999999999999E-11</v>
      </c>
      <c r="AE195" s="5">
        <v>0.917149303930477</v>
      </c>
      <c r="AF195" s="5" t="s">
        <v>7127</v>
      </c>
      <c r="AG195" s="44">
        <v>4.7300000000000002E-2</v>
      </c>
      <c r="AH195">
        <v>8.0999999999999996E-3</v>
      </c>
      <c r="AI195" s="60">
        <v>4.4379999999999998E-9</v>
      </c>
      <c r="AJ195" s="45" t="s">
        <v>7127</v>
      </c>
      <c r="AK195" s="5">
        <v>3.35243E-2</v>
      </c>
      <c r="AL195" s="5">
        <v>8.1465099999999992E-3</v>
      </c>
      <c r="AM195" s="23">
        <v>3.86883E-5</v>
      </c>
      <c r="AN195" s="5" t="s">
        <v>7127</v>
      </c>
      <c r="AO195" s="44">
        <v>3.2800000000000003E-2</v>
      </c>
      <c r="AP195">
        <v>3.8E-3</v>
      </c>
      <c r="AQ195" s="60">
        <v>7.2409063673595802E-16</v>
      </c>
      <c r="AR195">
        <v>0.58238966683178595</v>
      </c>
      <c r="AS195" s="45" t="s">
        <v>7127</v>
      </c>
      <c r="AT195" s="24" t="s">
        <v>6427</v>
      </c>
      <c r="AU195" s="23" t="s">
        <v>6427</v>
      </c>
      <c r="AV195" s="24" t="s">
        <v>6427</v>
      </c>
      <c r="AW195" s="23" t="s">
        <v>6427</v>
      </c>
      <c r="AX195" s="23"/>
      <c r="AY195" s="23" t="s">
        <v>6427</v>
      </c>
      <c r="AZ195" s="9" t="s">
        <v>6427</v>
      </c>
      <c r="BA195" s="5" t="s">
        <v>49</v>
      </c>
      <c r="BB195" s="5" t="s">
        <v>97</v>
      </c>
      <c r="BC195" s="140">
        <v>0.72529900000000003</v>
      </c>
      <c r="BD195" s="140">
        <v>0.201651</v>
      </c>
      <c r="BE195" s="140">
        <v>0.201651</v>
      </c>
      <c r="BF195" s="140">
        <v>4.4401999999999997E-2</v>
      </c>
      <c r="BG195" s="140">
        <v>0.23675099999999999</v>
      </c>
      <c r="BH195" s="140">
        <v>0.23182800000000001</v>
      </c>
      <c r="BI195" s="139">
        <v>0.25184499999999999</v>
      </c>
      <c r="BJ195" s="22"/>
      <c r="BK195" s="36" t="s">
        <v>6909</v>
      </c>
      <c r="BL195" s="19" t="s">
        <v>6909</v>
      </c>
      <c r="BM195" s="19" t="s">
        <v>6455</v>
      </c>
      <c r="BN195" s="19" t="s">
        <v>6910</v>
      </c>
      <c r="BO195" s="19" t="s">
        <v>6456</v>
      </c>
      <c r="BP195" s="19" t="s">
        <v>6456</v>
      </c>
      <c r="BQ195" s="19" t="s">
        <v>6456</v>
      </c>
      <c r="BR195" s="19" t="s">
        <v>6456</v>
      </c>
      <c r="BS195" s="19" t="s">
        <v>6456</v>
      </c>
      <c r="BT195" s="100" t="s">
        <v>6456</v>
      </c>
      <c r="BU195" s="5" t="s">
        <v>6117</v>
      </c>
      <c r="BV195" s="25" t="s">
        <v>6911</v>
      </c>
    </row>
    <row r="196" spans="1:74" x14ac:dyDescent="0.2">
      <c r="A196" s="31">
        <v>139</v>
      </c>
      <c r="B196" s="150" t="s">
        <v>6239</v>
      </c>
      <c r="C196" s="21">
        <v>12</v>
      </c>
      <c r="D196" s="21">
        <v>21628247</v>
      </c>
      <c r="E196" s="44" t="s">
        <v>97</v>
      </c>
      <c r="F196" t="s">
        <v>108</v>
      </c>
      <c r="G196" s="124">
        <v>0.25220646348131398</v>
      </c>
      <c r="H196" s="140">
        <v>0.25758399999999998</v>
      </c>
      <c r="I196">
        <v>-5.6800000000000003E-2</v>
      </c>
      <c r="J196">
        <v>8.9999999999999993E-3</v>
      </c>
      <c r="K196" s="60">
        <v>3.5130000000000002E-10</v>
      </c>
      <c r="L196" t="s">
        <v>7310</v>
      </c>
      <c r="M196">
        <v>27.3</v>
      </c>
      <c r="N196">
        <v>4.1269999999999998</v>
      </c>
      <c r="O196">
        <v>3</v>
      </c>
      <c r="P196">
        <v>0.24809999999999999</v>
      </c>
      <c r="Q196" s="45">
        <v>421743</v>
      </c>
      <c r="R196" s="35" t="s">
        <v>6427</v>
      </c>
      <c r="S196" s="33" t="s">
        <v>6427</v>
      </c>
      <c r="T196" s="33" t="s">
        <v>6427</v>
      </c>
      <c r="U196" s="160" t="s">
        <v>6427</v>
      </c>
      <c r="V196" s="7" t="s">
        <v>6186</v>
      </c>
      <c r="W196" s="21" t="s">
        <v>6132</v>
      </c>
      <c r="X196" s="7">
        <v>-2.7E-2</v>
      </c>
      <c r="Y196" s="5">
        <v>4.5999999999999999E-3</v>
      </c>
      <c r="Z196" s="23">
        <v>4.2899999999999999E-9</v>
      </c>
      <c r="AA196" s="5" t="s">
        <v>7128</v>
      </c>
      <c r="AB196" s="7">
        <v>-2.7900000000000001E-2</v>
      </c>
      <c r="AC196" s="5">
        <v>6.0000000000000001E-3</v>
      </c>
      <c r="AD196" s="23">
        <v>3.6199999999999999E-5</v>
      </c>
      <c r="AE196" s="5">
        <v>0.90426648226256801</v>
      </c>
      <c r="AF196" s="5" t="s">
        <v>7128</v>
      </c>
      <c r="AG196" s="44">
        <v>-3.39E-2</v>
      </c>
      <c r="AH196">
        <v>7.3000000000000001E-3</v>
      </c>
      <c r="AI196" s="60">
        <v>3.7400000000000002E-6</v>
      </c>
      <c r="AJ196" s="45" t="s">
        <v>7128</v>
      </c>
      <c r="AK196" s="5">
        <v>-3.36218E-2</v>
      </c>
      <c r="AL196" s="5">
        <v>7.0653799999999996E-3</v>
      </c>
      <c r="AM196" s="23">
        <v>1.94868E-6</v>
      </c>
      <c r="AN196" s="5" t="s">
        <v>7128</v>
      </c>
      <c r="AO196" s="44">
        <v>-2.64E-2</v>
      </c>
      <c r="AP196">
        <v>3.5000000000000001E-3</v>
      </c>
      <c r="AQ196" s="60">
        <v>9.2754104125781805E-12</v>
      </c>
      <c r="AR196">
        <v>0.78864505420531805</v>
      </c>
      <c r="AS196" s="45" t="s">
        <v>7128</v>
      </c>
      <c r="AT196" s="24" t="s">
        <v>6427</v>
      </c>
      <c r="AU196" s="23" t="s">
        <v>6427</v>
      </c>
      <c r="AV196" s="24" t="s">
        <v>6427</v>
      </c>
      <c r="AW196" s="23" t="s">
        <v>6427</v>
      </c>
      <c r="AX196" s="23"/>
      <c r="AY196" s="23" t="s">
        <v>6427</v>
      </c>
      <c r="AZ196" s="9" t="s">
        <v>6427</v>
      </c>
      <c r="BA196" s="5" t="s">
        <v>108</v>
      </c>
      <c r="BB196" s="5" t="s">
        <v>97</v>
      </c>
      <c r="BC196" s="140">
        <v>8.5599999999999996E-2</v>
      </c>
      <c r="BD196" s="140">
        <v>0.20619999999999999</v>
      </c>
      <c r="BE196" s="140">
        <v>0.20619999999999999</v>
      </c>
      <c r="BF196" s="140">
        <v>0.13420000000000001</v>
      </c>
      <c r="BG196" s="140">
        <v>0.37540000000000001</v>
      </c>
      <c r="BH196" s="140">
        <v>0.26790000000000003</v>
      </c>
      <c r="BI196" s="139">
        <v>0.29609999999999997</v>
      </c>
      <c r="BJ196" s="22"/>
      <c r="BK196" s="36" t="s">
        <v>6912</v>
      </c>
      <c r="BL196" s="19" t="s">
        <v>6913</v>
      </c>
      <c r="BM196" s="19" t="s">
        <v>6455</v>
      </c>
      <c r="BN196" s="19" t="s">
        <v>6542</v>
      </c>
      <c r="BO196" s="19" t="s">
        <v>6456</v>
      </c>
      <c r="BP196" s="19" t="s">
        <v>6456</v>
      </c>
      <c r="BQ196" s="19" t="s">
        <v>6456</v>
      </c>
      <c r="BR196" s="19" t="s">
        <v>6456</v>
      </c>
      <c r="BS196" s="19" t="s">
        <v>6456</v>
      </c>
      <c r="BT196" s="100" t="s">
        <v>6456</v>
      </c>
      <c r="BU196" s="5">
        <v>2.5590000000000002</v>
      </c>
      <c r="BV196" s="25" t="s">
        <v>6117</v>
      </c>
    </row>
    <row r="197" spans="1:74" x14ac:dyDescent="0.2">
      <c r="A197" s="31">
        <v>140</v>
      </c>
      <c r="B197" s="150" t="s">
        <v>6240</v>
      </c>
      <c r="C197" s="21">
        <v>12</v>
      </c>
      <c r="D197" s="21">
        <v>26310241</v>
      </c>
      <c r="E197" s="44" t="s">
        <v>97</v>
      </c>
      <c r="F197" t="s">
        <v>108</v>
      </c>
      <c r="G197" s="124">
        <v>0.26236896158323902</v>
      </c>
      <c r="H197" s="140">
        <v>0.25278099999999998</v>
      </c>
      <c r="I197">
        <v>6.5000000000000002E-2</v>
      </c>
      <c r="J197">
        <v>8.8000000000000005E-3</v>
      </c>
      <c r="K197" s="60">
        <v>1.3270000000000001E-13</v>
      </c>
      <c r="L197" t="s">
        <v>7309</v>
      </c>
      <c r="M197">
        <v>57.4</v>
      </c>
      <c r="N197">
        <v>7.05</v>
      </c>
      <c r="O197">
        <v>3</v>
      </c>
      <c r="P197">
        <v>7.0309999999999997E-2</v>
      </c>
      <c r="Q197" s="45">
        <v>421743</v>
      </c>
      <c r="R197" s="35" t="s">
        <v>6427</v>
      </c>
      <c r="S197" s="33" t="s">
        <v>6427</v>
      </c>
      <c r="T197" s="33" t="s">
        <v>6427</v>
      </c>
      <c r="U197" s="160" t="s">
        <v>6427</v>
      </c>
      <c r="V197" s="7" t="s">
        <v>6186</v>
      </c>
      <c r="W197" s="21" t="s">
        <v>6132</v>
      </c>
      <c r="X197" s="7">
        <v>3.85E-2</v>
      </c>
      <c r="Y197" s="5">
        <v>4.3E-3</v>
      </c>
      <c r="Z197" s="23">
        <v>2.1999999999999998E-19</v>
      </c>
      <c r="AA197" s="5" t="s">
        <v>7127</v>
      </c>
      <c r="AB197" s="7">
        <v>3.7199999999999997E-2</v>
      </c>
      <c r="AC197" s="5">
        <v>5.4000000000000003E-3</v>
      </c>
      <c r="AD197" s="23">
        <v>5.2499999999999998E-13</v>
      </c>
      <c r="AE197" s="5">
        <v>5.6121895516591601E-2</v>
      </c>
      <c r="AF197" s="5" t="s">
        <v>7127</v>
      </c>
      <c r="AG197" s="44">
        <v>4.5400000000000003E-2</v>
      </c>
      <c r="AH197">
        <v>7.1999999999999998E-3</v>
      </c>
      <c r="AI197" s="60">
        <v>3.295E-10</v>
      </c>
      <c r="AJ197" s="45" t="s">
        <v>7127</v>
      </c>
      <c r="AK197" s="5">
        <v>3.7015800000000001E-2</v>
      </c>
      <c r="AL197" s="5">
        <v>7.5325000000000001E-3</v>
      </c>
      <c r="AM197" s="23">
        <v>8.9170299999999995E-7</v>
      </c>
      <c r="AN197" s="5" t="s">
        <v>7127</v>
      </c>
      <c r="AO197" s="44">
        <v>3.6200000000000003E-2</v>
      </c>
      <c r="AP197">
        <v>3.2000000000000002E-3</v>
      </c>
      <c r="AQ197" s="60">
        <v>3.2823228595827498E-29</v>
      </c>
      <c r="AR197">
        <v>1.6869865074043599E-2</v>
      </c>
      <c r="AS197" s="45" t="s">
        <v>7127</v>
      </c>
      <c r="AT197" s="24" t="s">
        <v>6427</v>
      </c>
      <c r="AU197" s="23" t="s">
        <v>6427</v>
      </c>
      <c r="AV197" s="24" t="s">
        <v>6427</v>
      </c>
      <c r="AW197" s="23" t="s">
        <v>6427</v>
      </c>
      <c r="AX197" s="23"/>
      <c r="AY197" s="23" t="s">
        <v>6427</v>
      </c>
      <c r="AZ197" s="9" t="s">
        <v>6427</v>
      </c>
      <c r="BA197" s="5" t="s">
        <v>97</v>
      </c>
      <c r="BB197" s="5" t="s">
        <v>108</v>
      </c>
      <c r="BC197" s="140">
        <v>0.43989</v>
      </c>
      <c r="BD197" s="140">
        <v>0.45153700000000002</v>
      </c>
      <c r="BE197" s="140">
        <v>0.45153700000000002</v>
      </c>
      <c r="BF197" s="140">
        <v>0.30193599999999998</v>
      </c>
      <c r="BG197" s="140">
        <v>0.70432300000000003</v>
      </c>
      <c r="BH197" s="140">
        <v>0.72507100000000002</v>
      </c>
      <c r="BI197" s="139">
        <v>0.69852899999999996</v>
      </c>
      <c r="BJ197" s="22"/>
      <c r="BK197" s="36" t="s">
        <v>6914</v>
      </c>
      <c r="BL197" s="19" t="s">
        <v>6915</v>
      </c>
      <c r="BM197" s="19" t="s">
        <v>6471</v>
      </c>
      <c r="BN197" s="19" t="s">
        <v>6472</v>
      </c>
      <c r="BO197" s="19" t="s">
        <v>6456</v>
      </c>
      <c r="BP197" s="19" t="s">
        <v>6456</v>
      </c>
      <c r="BQ197" s="19" t="s">
        <v>6456</v>
      </c>
      <c r="BR197" s="19" t="s">
        <v>6456</v>
      </c>
      <c r="BS197" s="19" t="s">
        <v>6456</v>
      </c>
      <c r="BT197" s="100" t="s">
        <v>6456</v>
      </c>
      <c r="BU197" s="5">
        <v>4.391</v>
      </c>
      <c r="BV197" s="25" t="s">
        <v>6916</v>
      </c>
    </row>
    <row r="198" spans="1:74" x14ac:dyDescent="0.2">
      <c r="A198" s="31">
        <v>141</v>
      </c>
      <c r="B198" s="150" t="s">
        <v>6241</v>
      </c>
      <c r="C198" s="21">
        <v>12</v>
      </c>
      <c r="D198" s="21">
        <v>27807540</v>
      </c>
      <c r="E198" s="44" t="s">
        <v>97</v>
      </c>
      <c r="F198" t="s">
        <v>108</v>
      </c>
      <c r="G198" s="124">
        <v>0.80815191973547895</v>
      </c>
      <c r="H198" s="140">
        <v>0.19550300000000001</v>
      </c>
      <c r="I198">
        <v>8.8099999999999998E-2</v>
      </c>
      <c r="J198">
        <v>0.01</v>
      </c>
      <c r="K198" s="60">
        <v>1.623E-18</v>
      </c>
      <c r="L198" t="s">
        <v>7309</v>
      </c>
      <c r="M198">
        <v>45.3</v>
      </c>
      <c r="N198">
        <v>5.4889999999999999</v>
      </c>
      <c r="O198">
        <v>3</v>
      </c>
      <c r="P198">
        <v>0.13930000000000001</v>
      </c>
      <c r="Q198" s="45">
        <v>421743</v>
      </c>
      <c r="R198" s="35" t="s">
        <v>6427</v>
      </c>
      <c r="S198" s="33" t="s">
        <v>6427</v>
      </c>
      <c r="T198" s="33" t="s">
        <v>6427</v>
      </c>
      <c r="U198" s="160" t="s">
        <v>6427</v>
      </c>
      <c r="V198" s="7" t="s">
        <v>6186</v>
      </c>
      <c r="W198" s="21" t="s">
        <v>6132</v>
      </c>
      <c r="X198" s="7">
        <v>6.8400000000000002E-2</v>
      </c>
      <c r="Y198" s="5">
        <v>4.7999999999999996E-3</v>
      </c>
      <c r="Z198" s="23">
        <v>2.0800000000000001E-45</v>
      </c>
      <c r="AA198" s="5" t="s">
        <v>7127</v>
      </c>
      <c r="AB198" s="7">
        <v>6.7299999999999999E-2</v>
      </c>
      <c r="AC198" s="5">
        <v>6.0000000000000001E-3</v>
      </c>
      <c r="AD198" s="23">
        <v>1.0300000000000001E-31</v>
      </c>
      <c r="AE198" s="5">
        <v>0.53603641942223601</v>
      </c>
      <c r="AF198" s="5" t="s">
        <v>7127</v>
      </c>
      <c r="AG198" s="44">
        <v>7.46E-2</v>
      </c>
      <c r="AH198">
        <v>8.0999999999999996E-3</v>
      </c>
      <c r="AI198" s="60">
        <v>2.1789999999999999E-20</v>
      </c>
      <c r="AJ198" s="45" t="s">
        <v>7127</v>
      </c>
      <c r="AK198" s="5">
        <v>4.8930700000000001E-2</v>
      </c>
      <c r="AL198" s="5">
        <v>9.0349599999999999E-3</v>
      </c>
      <c r="AM198" s="23">
        <v>6.1047799999999994E-8</v>
      </c>
      <c r="AN198" s="5" t="s">
        <v>7127</v>
      </c>
      <c r="AO198" s="44">
        <v>6.5199999999999994E-2</v>
      </c>
      <c r="AP198">
        <v>3.5999999999999999E-3</v>
      </c>
      <c r="AQ198" s="60">
        <v>5.1199090827047699E-69</v>
      </c>
      <c r="AR198">
        <v>0.46040450964514401</v>
      </c>
      <c r="AS198" s="45" t="s">
        <v>7127</v>
      </c>
      <c r="AT198" s="24" t="s">
        <v>6427</v>
      </c>
      <c r="AU198" s="23" t="s">
        <v>6427</v>
      </c>
      <c r="AV198" s="24" t="s">
        <v>6427</v>
      </c>
      <c r="AW198" s="23" t="s">
        <v>6427</v>
      </c>
      <c r="AX198" s="23"/>
      <c r="AY198" s="23" t="s">
        <v>6427</v>
      </c>
      <c r="AZ198" s="9" t="s">
        <v>6427</v>
      </c>
      <c r="BA198" s="5" t="s">
        <v>97</v>
      </c>
      <c r="BB198" s="5" t="s">
        <v>108</v>
      </c>
      <c r="BC198" s="140">
        <v>4.1399999999999999E-2</v>
      </c>
      <c r="BD198" s="140">
        <v>0.21529999999999999</v>
      </c>
      <c r="BE198" s="140">
        <v>0.21529999999999999</v>
      </c>
      <c r="BF198" s="140">
        <v>0.36980000000000002</v>
      </c>
      <c r="BG198" s="140">
        <v>0.1661</v>
      </c>
      <c r="BH198" s="140">
        <v>0.20230000000000001</v>
      </c>
      <c r="BI198" s="139">
        <v>0.16919999999999999</v>
      </c>
      <c r="BJ198" s="22"/>
      <c r="BK198" s="36" t="s">
        <v>6917</v>
      </c>
      <c r="BL198" s="19" t="s">
        <v>6456</v>
      </c>
      <c r="BM198" s="19" t="s">
        <v>6456</v>
      </c>
      <c r="BN198" s="19" t="s">
        <v>6456</v>
      </c>
      <c r="BO198" s="19" t="s">
        <v>6918</v>
      </c>
      <c r="BP198" s="19" t="s">
        <v>6537</v>
      </c>
      <c r="BQ198" s="19">
        <v>1150</v>
      </c>
      <c r="BR198" s="19" t="s">
        <v>6919</v>
      </c>
      <c r="BS198" s="19" t="s">
        <v>6537</v>
      </c>
      <c r="BT198" s="100">
        <v>16667</v>
      </c>
      <c r="BU198" s="5">
        <v>1.2549999999999999</v>
      </c>
      <c r="BV198" s="25" t="s">
        <v>6117</v>
      </c>
    </row>
    <row r="199" spans="1:74" x14ac:dyDescent="0.2">
      <c r="A199" s="31">
        <v>142</v>
      </c>
      <c r="B199" s="22" t="s">
        <v>6137</v>
      </c>
      <c r="C199" s="21">
        <v>12</v>
      </c>
      <c r="D199" s="21">
        <v>48015271</v>
      </c>
      <c r="E199" s="44" t="s">
        <v>48</v>
      </c>
      <c r="F199" t="s">
        <v>108</v>
      </c>
      <c r="G199" s="124">
        <v>0.54042654244409505</v>
      </c>
      <c r="H199" s="140">
        <v>0.46920000000000001</v>
      </c>
      <c r="I199">
        <v>6.4199999999999993E-2</v>
      </c>
      <c r="J199">
        <v>7.7999999999999996E-3</v>
      </c>
      <c r="K199" s="60">
        <v>2.3260000000000002E-16</v>
      </c>
      <c r="L199" t="s">
        <v>7309</v>
      </c>
      <c r="M199">
        <v>51.5</v>
      </c>
      <c r="N199">
        <v>6.1909999999999998</v>
      </c>
      <c r="O199">
        <v>3</v>
      </c>
      <c r="P199">
        <v>0.1027</v>
      </c>
      <c r="Q199" s="45">
        <v>421743</v>
      </c>
      <c r="R199" s="35" t="s">
        <v>6427</v>
      </c>
      <c r="S199" s="33" t="s">
        <v>6427</v>
      </c>
      <c r="T199" s="33" t="s">
        <v>6427</v>
      </c>
      <c r="U199" s="160" t="s">
        <v>6427</v>
      </c>
      <c r="V199" s="7" t="s">
        <v>6186</v>
      </c>
      <c r="W199" s="21" t="s">
        <v>6132</v>
      </c>
      <c r="X199" s="7">
        <v>2.35E-2</v>
      </c>
      <c r="Y199" s="5">
        <v>5.4999999999999997E-3</v>
      </c>
      <c r="Z199" s="23">
        <v>1.7799999999999999E-5</v>
      </c>
      <c r="AA199" s="5" t="s">
        <v>7127</v>
      </c>
      <c r="AB199" s="7">
        <v>2.1299999999999999E-2</v>
      </c>
      <c r="AC199" s="5">
        <v>5.4999999999999997E-3</v>
      </c>
      <c r="AD199" s="5">
        <v>1.3793E-4</v>
      </c>
      <c r="AE199" s="5">
        <v>0.16757223158284601</v>
      </c>
      <c r="AF199" s="5" t="s">
        <v>7127</v>
      </c>
      <c r="AG199" s="44">
        <v>2.9899999999999999E-2</v>
      </c>
      <c r="AH199">
        <v>6.4000000000000003E-3</v>
      </c>
      <c r="AI199" s="60">
        <v>2.8480000000000001E-6</v>
      </c>
      <c r="AJ199" s="45" t="s">
        <v>7127</v>
      </c>
      <c r="AK199" s="5">
        <v>1.11854E-2</v>
      </c>
      <c r="AL199" s="5">
        <v>6.9067199999999999E-3</v>
      </c>
      <c r="AM199" s="5">
        <v>0.105341</v>
      </c>
      <c r="AN199" s="5" t="s">
        <v>7127</v>
      </c>
      <c r="AO199" s="44">
        <v>2.1299999999999999E-2</v>
      </c>
      <c r="AP199">
        <v>3.0999999999999999E-3</v>
      </c>
      <c r="AQ199" s="60">
        <v>9.2226519301252899E-11</v>
      </c>
      <c r="AR199">
        <v>7.9087588130675707E-2</v>
      </c>
      <c r="AS199" s="45" t="s">
        <v>7127</v>
      </c>
      <c r="AT199" s="24" t="s">
        <v>6427</v>
      </c>
      <c r="AU199" s="23" t="s">
        <v>6427</v>
      </c>
      <c r="AV199" s="24" t="s">
        <v>6427</v>
      </c>
      <c r="AW199" s="23" t="s">
        <v>6427</v>
      </c>
      <c r="AX199" s="23"/>
      <c r="AY199" s="23" t="s">
        <v>6427</v>
      </c>
      <c r="AZ199" s="9" t="s">
        <v>6427</v>
      </c>
      <c r="BA199" s="5" t="s">
        <v>48</v>
      </c>
      <c r="BB199" s="5" t="s">
        <v>108</v>
      </c>
      <c r="BC199" s="140">
        <v>0.2172</v>
      </c>
      <c r="BD199" s="140">
        <v>0.3306</v>
      </c>
      <c r="BE199" s="140">
        <v>0.3306</v>
      </c>
      <c r="BF199" s="140">
        <v>0.1215</v>
      </c>
      <c r="BG199" s="140">
        <v>0.42499999999999999</v>
      </c>
      <c r="BH199" s="140">
        <v>0.47370000000000001</v>
      </c>
      <c r="BI199" s="139">
        <v>0.42530000000000001</v>
      </c>
      <c r="BJ199" s="22" t="s">
        <v>6920</v>
      </c>
      <c r="BK199" s="36" t="s">
        <v>6921</v>
      </c>
      <c r="BL199" s="19" t="s">
        <v>6922</v>
      </c>
      <c r="BM199" s="19" t="s">
        <v>6471</v>
      </c>
      <c r="BN199" s="19" t="s">
        <v>6472</v>
      </c>
      <c r="BO199" s="19" t="s">
        <v>6456</v>
      </c>
      <c r="BP199" s="19" t="s">
        <v>6456</v>
      </c>
      <c r="BQ199" s="19" t="s">
        <v>6456</v>
      </c>
      <c r="BR199" s="19" t="s">
        <v>6456</v>
      </c>
      <c r="BS199" s="19" t="s">
        <v>6456</v>
      </c>
      <c r="BT199" s="100" t="s">
        <v>6456</v>
      </c>
      <c r="BU199" s="5">
        <v>0.90900000000000003</v>
      </c>
      <c r="BV199" s="25" t="s">
        <v>6923</v>
      </c>
    </row>
    <row r="200" spans="1:74" x14ac:dyDescent="0.2">
      <c r="A200" s="31">
        <v>143</v>
      </c>
      <c r="B200" s="150" t="s">
        <v>6244</v>
      </c>
      <c r="C200" s="21">
        <v>12</v>
      </c>
      <c r="D200" s="21">
        <v>65810916</v>
      </c>
      <c r="E200" s="44" t="s">
        <v>97</v>
      </c>
      <c r="F200" t="s">
        <v>108</v>
      </c>
      <c r="G200" s="124">
        <v>0.101666120310236</v>
      </c>
      <c r="H200" s="140">
        <v>9.7741999999999996E-2</v>
      </c>
      <c r="I200">
        <v>0.10680000000000001</v>
      </c>
      <c r="J200">
        <v>1.23E-2</v>
      </c>
      <c r="K200" s="60">
        <v>4.6289999999999998E-18</v>
      </c>
      <c r="L200" t="s">
        <v>7309</v>
      </c>
      <c r="M200">
        <v>79.2</v>
      </c>
      <c r="N200">
        <v>14.404999999999999</v>
      </c>
      <c r="O200">
        <v>3</v>
      </c>
      <c r="P200">
        <v>2.4020000000000001E-3</v>
      </c>
      <c r="Q200" s="45">
        <v>421743</v>
      </c>
      <c r="R200" s="36">
        <v>9.4671900000000003E-2</v>
      </c>
      <c r="S200" s="34">
        <v>1.23987E-2</v>
      </c>
      <c r="T200" s="34">
        <v>2.2499999999999999E-14</v>
      </c>
      <c r="U200" s="100">
        <v>-1.3267299999999999E-2</v>
      </c>
      <c r="V200" s="7" t="s">
        <v>6186</v>
      </c>
      <c r="W200" s="21" t="s">
        <v>6174</v>
      </c>
      <c r="X200" s="7">
        <v>6.8699999999999997E-2</v>
      </c>
      <c r="Y200" s="5">
        <v>6.0000000000000001E-3</v>
      </c>
      <c r="Z200" s="23">
        <v>4.4900000000000001E-30</v>
      </c>
      <c r="AA200" s="5" t="s">
        <v>7127</v>
      </c>
      <c r="AB200" s="7">
        <v>7.0499999999999993E-2</v>
      </c>
      <c r="AC200" s="5">
        <v>7.6E-3</v>
      </c>
      <c r="AD200" s="23">
        <v>7.7000000000000002E-25</v>
      </c>
      <c r="AE200" s="5">
        <v>3.0777323031512901E-4</v>
      </c>
      <c r="AF200" s="5" t="s">
        <v>7127</v>
      </c>
      <c r="AG200" s="44">
        <v>0.1019</v>
      </c>
      <c r="AH200">
        <v>1.09E-2</v>
      </c>
      <c r="AI200" s="60">
        <v>8.1239999999999996E-21</v>
      </c>
      <c r="AJ200" s="45" t="s">
        <v>7127</v>
      </c>
      <c r="AK200" s="5">
        <v>9.2650399999999994E-2</v>
      </c>
      <c r="AL200" s="5">
        <v>1.28098E-2</v>
      </c>
      <c r="AM200" s="23">
        <v>4.7315100000000003E-13</v>
      </c>
      <c r="AN200" s="5" t="s">
        <v>7127</v>
      </c>
      <c r="AO200" s="44">
        <v>6.4199999999999993E-2</v>
      </c>
      <c r="AP200">
        <v>4.5999999999999999E-3</v>
      </c>
      <c r="AQ200" s="60">
        <v>2.0656671875553701E-49</v>
      </c>
      <c r="AR200" s="60">
        <v>1.5219859987736401E-7</v>
      </c>
      <c r="AS200" s="45" t="s">
        <v>7127</v>
      </c>
      <c r="AT200" s="24" t="s">
        <v>6427</v>
      </c>
      <c r="AU200" s="23" t="s">
        <v>6427</v>
      </c>
      <c r="AV200" s="24" t="s">
        <v>6427</v>
      </c>
      <c r="AW200" s="23" t="s">
        <v>6427</v>
      </c>
      <c r="AX200" s="23"/>
      <c r="AY200" s="23" t="s">
        <v>6427</v>
      </c>
      <c r="AZ200" s="9" t="s">
        <v>6427</v>
      </c>
      <c r="BA200" s="5" t="s">
        <v>108</v>
      </c>
      <c r="BB200" s="5" t="s">
        <v>97</v>
      </c>
      <c r="BC200" s="140">
        <v>0.15609999999999999</v>
      </c>
      <c r="BD200" s="140">
        <v>6.9699999999999998E-2</v>
      </c>
      <c r="BE200" s="140">
        <v>6.9699999999999998E-2</v>
      </c>
      <c r="BF200" s="140">
        <v>0.1013</v>
      </c>
      <c r="BG200" s="140">
        <v>7.1099999999999997E-2</v>
      </c>
      <c r="BH200" s="140">
        <v>9.35E-2</v>
      </c>
      <c r="BI200" s="139">
        <v>9.9400000000000002E-2</v>
      </c>
      <c r="BJ200" s="22"/>
      <c r="BK200" s="36" t="s">
        <v>6924</v>
      </c>
      <c r="BL200" s="19" t="s">
        <v>6925</v>
      </c>
      <c r="BM200" s="19" t="s">
        <v>6904</v>
      </c>
      <c r="BN200" s="19" t="s">
        <v>6472</v>
      </c>
      <c r="BO200" s="19" t="s">
        <v>6456</v>
      </c>
      <c r="BP200" s="19" t="s">
        <v>6456</v>
      </c>
      <c r="BQ200" s="19" t="s">
        <v>6456</v>
      </c>
      <c r="BR200" s="19" t="s">
        <v>6456</v>
      </c>
      <c r="BS200" s="19" t="s">
        <v>6456</v>
      </c>
      <c r="BT200" s="100" t="s">
        <v>6456</v>
      </c>
      <c r="BU200" s="5">
        <v>6.3140000000000001</v>
      </c>
      <c r="BV200" s="25" t="s">
        <v>6117</v>
      </c>
    </row>
    <row r="201" spans="1:74" x14ac:dyDescent="0.2">
      <c r="A201" s="31">
        <v>143</v>
      </c>
      <c r="B201" s="22" t="s">
        <v>6178</v>
      </c>
      <c r="C201" s="21">
        <v>12</v>
      </c>
      <c r="D201" s="21">
        <v>65895738</v>
      </c>
      <c r="E201" s="44" t="s">
        <v>48</v>
      </c>
      <c r="F201" t="s">
        <v>6179</v>
      </c>
      <c r="G201" s="124">
        <v>2.1925489741382699E-3</v>
      </c>
      <c r="H201" s="140">
        <v>1.08799999999998E-3</v>
      </c>
      <c r="I201">
        <v>0.31419999999999998</v>
      </c>
      <c r="J201">
        <v>6.0900000000000003E-2</v>
      </c>
      <c r="K201" s="60">
        <v>2.4579999999999999E-7</v>
      </c>
      <c r="L201" t="s">
        <v>7309</v>
      </c>
      <c r="M201">
        <v>44.7</v>
      </c>
      <c r="N201">
        <v>5.4210000000000003</v>
      </c>
      <c r="O201">
        <v>3</v>
      </c>
      <c r="P201">
        <v>0.14349999999999999</v>
      </c>
      <c r="Q201" s="45">
        <v>421743</v>
      </c>
      <c r="R201" s="36">
        <v>0.340221</v>
      </c>
      <c r="S201" s="19">
        <v>6.09518E-2</v>
      </c>
      <c r="T201" s="34">
        <v>2.3800000000000001E-8</v>
      </c>
      <c r="U201" s="100">
        <v>4.6962499999999997E-2</v>
      </c>
      <c r="V201" s="7" t="s">
        <v>6131</v>
      </c>
      <c r="W201" s="21" t="s">
        <v>6174</v>
      </c>
      <c r="X201" s="7" t="s">
        <v>6117</v>
      </c>
      <c r="Y201" s="5" t="s">
        <v>6117</v>
      </c>
      <c r="Z201" s="5" t="s">
        <v>6117</v>
      </c>
      <c r="AA201" s="5" t="s">
        <v>6117</v>
      </c>
      <c r="AB201" s="7" t="s">
        <v>6117</v>
      </c>
      <c r="AC201" s="5" t="s">
        <v>6117</v>
      </c>
      <c r="AD201" s="5" t="s">
        <v>6117</v>
      </c>
      <c r="AE201" s="5" t="s">
        <v>6117</v>
      </c>
      <c r="AF201" s="5" t="s">
        <v>6117</v>
      </c>
      <c r="AG201" s="44" t="s">
        <v>6117</v>
      </c>
      <c r="AH201" t="s">
        <v>6117</v>
      </c>
      <c r="AI201" t="s">
        <v>6117</v>
      </c>
      <c r="AJ201" s="45" t="s">
        <v>6117</v>
      </c>
      <c r="AK201" s="5" t="s">
        <v>6117</v>
      </c>
      <c r="AL201" s="5" t="s">
        <v>6117</v>
      </c>
      <c r="AM201" s="5" t="s">
        <v>6117</v>
      </c>
      <c r="AN201" s="5" t="s">
        <v>6117</v>
      </c>
      <c r="AO201" s="44" t="s">
        <v>6117</v>
      </c>
      <c r="AP201" t="s">
        <v>6117</v>
      </c>
      <c r="AQ201" t="s">
        <v>6117</v>
      </c>
      <c r="AR201" t="s">
        <v>6117</v>
      </c>
      <c r="AS201" s="45" t="s">
        <v>6117</v>
      </c>
      <c r="AT201" s="7" t="s">
        <v>6117</v>
      </c>
      <c r="AU201" s="5" t="s">
        <v>6117</v>
      </c>
      <c r="AV201" s="7" t="s">
        <v>6117</v>
      </c>
      <c r="AW201" s="5" t="s">
        <v>6117</v>
      </c>
      <c r="AY201" s="5" t="s">
        <v>6117</v>
      </c>
      <c r="AZ201" s="12" t="s">
        <v>6117</v>
      </c>
      <c r="BA201" s="5" t="s">
        <v>6926</v>
      </c>
      <c r="BB201" s="5" t="s">
        <v>6427</v>
      </c>
      <c r="BC201" s="140">
        <v>6.7599999999999993E-2</v>
      </c>
      <c r="BD201" s="140">
        <v>4.7000000000000002E-3</v>
      </c>
      <c r="BE201" s="140">
        <v>4.7000000000000002E-3</v>
      </c>
      <c r="BF201" s="140">
        <v>0</v>
      </c>
      <c r="BG201" s="140">
        <v>0</v>
      </c>
      <c r="BH201" s="140">
        <v>1E-4</v>
      </c>
      <c r="BI201" s="139">
        <v>2.8E-3</v>
      </c>
      <c r="BJ201" s="22" t="s">
        <v>6924</v>
      </c>
      <c r="BK201" s="36" t="s">
        <v>6924</v>
      </c>
      <c r="BL201" s="19" t="s">
        <v>6924</v>
      </c>
      <c r="BM201" s="19" t="s">
        <v>6455</v>
      </c>
      <c r="BN201" s="19" t="s">
        <v>147</v>
      </c>
      <c r="BO201" s="19" t="s">
        <v>6456</v>
      </c>
      <c r="BP201" s="19" t="s">
        <v>6456</v>
      </c>
      <c r="BQ201" s="19" t="s">
        <v>6456</v>
      </c>
      <c r="BR201" s="19" t="s">
        <v>6456</v>
      </c>
      <c r="BS201" s="19" t="s">
        <v>6456</v>
      </c>
      <c r="BT201" s="100" t="s">
        <v>6456</v>
      </c>
      <c r="BU201" s="5" t="s">
        <v>6117</v>
      </c>
      <c r="BV201" s="25" t="s">
        <v>6117</v>
      </c>
    </row>
    <row r="202" spans="1:74" x14ac:dyDescent="0.2">
      <c r="A202" s="31">
        <v>143</v>
      </c>
      <c r="B202" s="26" t="s">
        <v>6384</v>
      </c>
      <c r="C202" s="5">
        <v>12</v>
      </c>
      <c r="D202" s="5">
        <v>65979822</v>
      </c>
      <c r="E202" s="44" t="s">
        <v>48</v>
      </c>
      <c r="F202" t="s">
        <v>49</v>
      </c>
      <c r="G202" s="124">
        <v>0.47977587040448799</v>
      </c>
      <c r="H202" s="140">
        <v>0.48403800000000002</v>
      </c>
      <c r="I202">
        <v>-7.1400000000000005E-2</v>
      </c>
      <c r="J202">
        <v>7.7999999999999996E-3</v>
      </c>
      <c r="K202" s="60">
        <v>7.1909999999999997E-20</v>
      </c>
      <c r="L202" t="s">
        <v>7310</v>
      </c>
      <c r="M202">
        <v>60.6</v>
      </c>
      <c r="N202">
        <v>7.6139999999999999</v>
      </c>
      <c r="O202">
        <v>3</v>
      </c>
      <c r="P202">
        <v>5.4690000000000003E-2</v>
      </c>
      <c r="Q202" s="45">
        <v>421743</v>
      </c>
      <c r="R202" s="35" t="s">
        <v>6427</v>
      </c>
      <c r="S202" s="33" t="s">
        <v>6427</v>
      </c>
      <c r="T202" s="33" t="s">
        <v>6427</v>
      </c>
      <c r="U202" s="160" t="s">
        <v>6427</v>
      </c>
      <c r="V202" s="7" t="s">
        <v>6186</v>
      </c>
      <c r="W202" s="21" t="s">
        <v>6132</v>
      </c>
      <c r="X202" s="7">
        <v>-2.7099999999999999E-2</v>
      </c>
      <c r="Y202" s="5">
        <v>5.3E-3</v>
      </c>
      <c r="Z202" s="23">
        <v>3.3999999999999997E-7</v>
      </c>
      <c r="AA202" s="5" t="s">
        <v>7128</v>
      </c>
      <c r="AB202" s="7" t="s">
        <v>6117</v>
      </c>
      <c r="AC202" s="5" t="s">
        <v>6117</v>
      </c>
      <c r="AD202" s="5" t="s">
        <v>6117</v>
      </c>
      <c r="AE202" s="5" t="s">
        <v>6117</v>
      </c>
      <c r="AF202" s="5" t="s">
        <v>6117</v>
      </c>
      <c r="AG202" s="44" t="s">
        <v>6117</v>
      </c>
      <c r="AH202" t="s">
        <v>6117</v>
      </c>
      <c r="AI202" t="s">
        <v>6117</v>
      </c>
      <c r="AJ202" s="45" t="s">
        <v>6117</v>
      </c>
      <c r="AK202" s="5">
        <v>-5.4440700000000002E-2</v>
      </c>
      <c r="AL202" s="5">
        <v>6.8278899999999997E-3</v>
      </c>
      <c r="AM202" s="23">
        <v>1.54525E-15</v>
      </c>
      <c r="AN202" s="5" t="s">
        <v>7128</v>
      </c>
      <c r="AO202" s="44" t="s">
        <v>6117</v>
      </c>
      <c r="AP202" t="s">
        <v>6117</v>
      </c>
      <c r="AQ202" t="s">
        <v>6117</v>
      </c>
      <c r="AR202" t="s">
        <v>6117</v>
      </c>
      <c r="AS202" s="45" t="s">
        <v>6117</v>
      </c>
      <c r="AT202" s="24" t="s">
        <v>6427</v>
      </c>
      <c r="AU202" s="23" t="s">
        <v>6427</v>
      </c>
      <c r="AV202" s="24" t="s">
        <v>6427</v>
      </c>
      <c r="AW202" s="23" t="s">
        <v>6427</v>
      </c>
      <c r="AX202" s="23"/>
      <c r="AY202" s="23" t="s">
        <v>6427</v>
      </c>
      <c r="AZ202" s="9" t="s">
        <v>6427</v>
      </c>
      <c r="BA202" s="5" t="s">
        <v>48</v>
      </c>
      <c r="BB202" s="5" t="s">
        <v>49</v>
      </c>
      <c r="BC202" s="140">
        <v>0.42620000000000002</v>
      </c>
      <c r="BD202" s="140">
        <v>0.6663</v>
      </c>
      <c r="BE202" s="140">
        <v>0.6663</v>
      </c>
      <c r="BF202" s="140">
        <v>0.9123</v>
      </c>
      <c r="BG202" s="140">
        <v>0.4844</v>
      </c>
      <c r="BH202" s="140">
        <v>0.49390000000000001</v>
      </c>
      <c r="BI202" s="139">
        <v>0.52490000000000003</v>
      </c>
      <c r="BJ202" s="22"/>
      <c r="BK202" s="36" t="s">
        <v>6924</v>
      </c>
      <c r="BL202" s="19" t="s">
        <v>6456</v>
      </c>
      <c r="BM202" s="19" t="s">
        <v>6456</v>
      </c>
      <c r="BN202" s="19" t="s">
        <v>6456</v>
      </c>
      <c r="BO202" s="19" t="s">
        <v>6924</v>
      </c>
      <c r="BP202" s="19" t="s">
        <v>6455</v>
      </c>
      <c r="BQ202" s="19">
        <v>13527</v>
      </c>
      <c r="BR202" s="19" t="s">
        <v>6927</v>
      </c>
      <c r="BS202" s="19" t="s">
        <v>6554</v>
      </c>
      <c r="BT202" s="100">
        <v>43798</v>
      </c>
      <c r="BU202" s="5">
        <v>0.95599999999999996</v>
      </c>
      <c r="BV202" s="25" t="s">
        <v>6117</v>
      </c>
    </row>
    <row r="203" spans="1:74" x14ac:dyDescent="0.2">
      <c r="A203" s="31">
        <v>144</v>
      </c>
      <c r="B203" s="22" t="s">
        <v>6143</v>
      </c>
      <c r="C203" s="21">
        <v>12</v>
      </c>
      <c r="D203" s="21">
        <v>71068050</v>
      </c>
      <c r="E203" s="44" t="s">
        <v>97</v>
      </c>
      <c r="F203" t="s">
        <v>49</v>
      </c>
      <c r="G203" s="124">
        <v>0.456775721124002</v>
      </c>
      <c r="H203" s="140">
        <v>0.45863799999999999</v>
      </c>
      <c r="I203">
        <v>-4.7600000000000003E-2</v>
      </c>
      <c r="J203">
        <v>7.7999999999999996E-3</v>
      </c>
      <c r="K203" s="60">
        <v>9.6410000000000001E-10</v>
      </c>
      <c r="L203" t="s">
        <v>7310</v>
      </c>
      <c r="M203">
        <v>25.2</v>
      </c>
      <c r="N203">
        <v>4.01</v>
      </c>
      <c r="O203">
        <v>3</v>
      </c>
      <c r="P203">
        <v>0.26029999999999998</v>
      </c>
      <c r="Q203" s="45">
        <v>421743</v>
      </c>
      <c r="R203" s="35" t="s">
        <v>6427</v>
      </c>
      <c r="S203" s="33" t="s">
        <v>6427</v>
      </c>
      <c r="T203" s="33" t="s">
        <v>6427</v>
      </c>
      <c r="U203" s="160" t="s">
        <v>6427</v>
      </c>
      <c r="V203" s="7" t="s">
        <v>6131</v>
      </c>
      <c r="W203" s="21" t="s">
        <v>6132</v>
      </c>
      <c r="X203" s="7">
        <v>-2.7799999999999998E-2</v>
      </c>
      <c r="Y203" s="5">
        <v>8.3000000000000001E-3</v>
      </c>
      <c r="Z203" s="5">
        <v>7.7220000000000001E-4</v>
      </c>
      <c r="AA203" s="5" t="s">
        <v>7128</v>
      </c>
      <c r="AB203" s="7" t="s">
        <v>6117</v>
      </c>
      <c r="AC203" s="5" t="s">
        <v>6117</v>
      </c>
      <c r="AD203" s="5" t="s">
        <v>6117</v>
      </c>
      <c r="AE203" s="5" t="s">
        <v>6117</v>
      </c>
      <c r="AF203" s="5" t="s">
        <v>6117</v>
      </c>
      <c r="AG203" s="44" t="s">
        <v>6117</v>
      </c>
      <c r="AH203" t="s">
        <v>6117</v>
      </c>
      <c r="AI203" t="s">
        <v>6117</v>
      </c>
      <c r="AJ203" s="45" t="s">
        <v>6117</v>
      </c>
      <c r="AK203" s="5" t="s">
        <v>6117</v>
      </c>
      <c r="AL203" s="5" t="s">
        <v>6117</v>
      </c>
      <c r="AM203" s="5" t="s">
        <v>6117</v>
      </c>
      <c r="AN203" s="5" t="s">
        <v>6117</v>
      </c>
      <c r="AO203" s="44" t="s">
        <v>6117</v>
      </c>
      <c r="AP203" t="s">
        <v>6117</v>
      </c>
      <c r="AQ203" t="s">
        <v>6117</v>
      </c>
      <c r="AR203" t="s">
        <v>6117</v>
      </c>
      <c r="AS203" s="45" t="s">
        <v>6117</v>
      </c>
      <c r="AT203" s="7" t="s">
        <v>6117</v>
      </c>
      <c r="AU203" s="5" t="s">
        <v>6117</v>
      </c>
      <c r="AV203" s="7" t="s">
        <v>6117</v>
      </c>
      <c r="AW203" s="5" t="s">
        <v>6117</v>
      </c>
      <c r="AY203" s="5" t="s">
        <v>6117</v>
      </c>
      <c r="AZ203" s="12" t="s">
        <v>6117</v>
      </c>
      <c r="BA203" s="5" t="s">
        <v>49</v>
      </c>
      <c r="BB203" s="5" t="s">
        <v>97</v>
      </c>
      <c r="BC203" s="140">
        <v>0.36570000000000003</v>
      </c>
      <c r="BD203" s="140">
        <v>0.53220000000000001</v>
      </c>
      <c r="BE203" s="140">
        <v>0.53220000000000001</v>
      </c>
      <c r="BF203" s="140">
        <v>0.25459999999999999</v>
      </c>
      <c r="BG203" s="140">
        <v>0.39889999999999998</v>
      </c>
      <c r="BH203" s="140">
        <v>0.46820000000000001</v>
      </c>
      <c r="BI203" s="139">
        <v>0.46139999999999998</v>
      </c>
      <c r="BJ203" s="22" t="s">
        <v>6928</v>
      </c>
      <c r="BK203" s="36" t="s">
        <v>6929</v>
      </c>
      <c r="BL203" s="19" t="s">
        <v>6929</v>
      </c>
      <c r="BM203" s="19" t="s">
        <v>6465</v>
      </c>
      <c r="BN203" s="19" t="s">
        <v>6472</v>
      </c>
      <c r="BO203" s="19" t="s">
        <v>6456</v>
      </c>
      <c r="BP203" s="19" t="s">
        <v>6456</v>
      </c>
      <c r="BQ203" s="19" t="s">
        <v>6456</v>
      </c>
      <c r="BR203" s="19" t="s">
        <v>6456</v>
      </c>
      <c r="BS203" s="19" t="s">
        <v>6456</v>
      </c>
      <c r="BT203" s="100" t="s">
        <v>6456</v>
      </c>
      <c r="BU203" s="5">
        <v>0.52700000000000002</v>
      </c>
      <c r="BV203" s="25" t="s">
        <v>6117</v>
      </c>
    </row>
    <row r="204" spans="1:74" x14ac:dyDescent="0.2">
      <c r="A204" s="31">
        <v>145</v>
      </c>
      <c r="B204" s="150" t="s">
        <v>6231</v>
      </c>
      <c r="C204" s="21">
        <v>12</v>
      </c>
      <c r="D204" s="21">
        <v>117956203</v>
      </c>
      <c r="E204" s="44" t="s">
        <v>48</v>
      </c>
      <c r="F204" t="s">
        <v>49</v>
      </c>
      <c r="G204" s="124">
        <v>0.12929090377552199</v>
      </c>
      <c r="H204" s="140">
        <v>0.12871099999999999</v>
      </c>
      <c r="I204">
        <v>6.3100000000000003E-2</v>
      </c>
      <c r="J204">
        <v>1.15E-2</v>
      </c>
      <c r="K204" s="60">
        <v>3.784E-8</v>
      </c>
      <c r="L204" t="s">
        <v>7309</v>
      </c>
      <c r="M204">
        <v>0</v>
      </c>
      <c r="N204">
        <v>2.782</v>
      </c>
      <c r="O204">
        <v>3</v>
      </c>
      <c r="P204">
        <v>0.4264</v>
      </c>
      <c r="Q204" s="45">
        <v>421743</v>
      </c>
      <c r="R204" s="35" t="s">
        <v>6427</v>
      </c>
      <c r="S204" s="33" t="s">
        <v>6427</v>
      </c>
      <c r="T204" s="33" t="s">
        <v>6427</v>
      </c>
      <c r="U204" s="160" t="s">
        <v>6427</v>
      </c>
      <c r="V204" s="7" t="s">
        <v>6186</v>
      </c>
      <c r="W204" s="21" t="s">
        <v>6132</v>
      </c>
      <c r="X204" s="7">
        <v>5.1700000000000003E-2</v>
      </c>
      <c r="Y204" s="5">
        <v>6.6E-3</v>
      </c>
      <c r="Z204" s="23">
        <v>4.3800000000000002E-15</v>
      </c>
      <c r="AA204" s="5" t="s">
        <v>7127</v>
      </c>
      <c r="AB204" s="7">
        <v>5.5500000000000001E-2</v>
      </c>
      <c r="AC204" s="5">
        <v>6.4999999999999997E-3</v>
      </c>
      <c r="AD204" s="23">
        <v>1.05E-18</v>
      </c>
      <c r="AE204" s="5">
        <v>0.170133630578229</v>
      </c>
      <c r="AF204" s="5" t="s">
        <v>7127</v>
      </c>
      <c r="AG204" s="44">
        <v>5.5899999999999998E-2</v>
      </c>
      <c r="AH204">
        <v>9.4000000000000004E-3</v>
      </c>
      <c r="AI204" s="60">
        <v>2.9899999999999998E-9</v>
      </c>
      <c r="AJ204" s="45" t="s">
        <v>7127</v>
      </c>
      <c r="AK204" s="5" t="s">
        <v>6117</v>
      </c>
      <c r="AL204" s="5" t="s">
        <v>6117</v>
      </c>
      <c r="AM204" s="5" t="s">
        <v>6117</v>
      </c>
      <c r="AN204" s="5" t="s">
        <v>6117</v>
      </c>
      <c r="AO204" s="44">
        <v>4.7300000000000002E-2</v>
      </c>
      <c r="AP204">
        <v>4.1000000000000003E-3</v>
      </c>
      <c r="AQ204" s="60">
        <v>3.9329323624069399E-31</v>
      </c>
      <c r="AR204">
        <v>3.5014401765497498E-3</v>
      </c>
      <c r="AS204" s="45" t="s">
        <v>7127</v>
      </c>
      <c r="AT204" s="24" t="s">
        <v>6427</v>
      </c>
      <c r="AU204" s="23" t="s">
        <v>6427</v>
      </c>
      <c r="AV204" s="24" t="s">
        <v>6427</v>
      </c>
      <c r="AW204" s="23" t="s">
        <v>6427</v>
      </c>
      <c r="AX204" s="23"/>
      <c r="AY204" s="23" t="s">
        <v>6427</v>
      </c>
      <c r="AZ204" s="9" t="s">
        <v>6427</v>
      </c>
      <c r="BA204" s="5" t="s">
        <v>49</v>
      </c>
      <c r="BB204" s="5" t="s">
        <v>48</v>
      </c>
      <c r="BC204" s="140">
        <v>0.1222</v>
      </c>
      <c r="BD204" s="140">
        <v>0.1464</v>
      </c>
      <c r="BE204" s="140">
        <v>0.1464</v>
      </c>
      <c r="BF204" s="140">
        <v>0.23119999999999999</v>
      </c>
      <c r="BG204" s="140">
        <v>0.14130000000000001</v>
      </c>
      <c r="BH204" s="140">
        <v>0.12379999999999999</v>
      </c>
      <c r="BI204" s="139">
        <v>0.1646</v>
      </c>
      <c r="BJ204" s="22"/>
      <c r="BK204" s="36" t="s">
        <v>6930</v>
      </c>
      <c r="BL204" s="19" t="s">
        <v>6930</v>
      </c>
      <c r="BM204" s="19" t="s">
        <v>6455</v>
      </c>
      <c r="BN204" s="19" t="s">
        <v>147</v>
      </c>
      <c r="BO204" s="19" t="s">
        <v>6456</v>
      </c>
      <c r="BP204" s="19" t="s">
        <v>6456</v>
      </c>
      <c r="BQ204" s="19" t="s">
        <v>6456</v>
      </c>
      <c r="BR204" s="19" t="s">
        <v>6456</v>
      </c>
      <c r="BS204" s="19" t="s">
        <v>6456</v>
      </c>
      <c r="BT204" s="100" t="s">
        <v>6456</v>
      </c>
      <c r="BU204" s="5">
        <v>1.8540000000000001</v>
      </c>
      <c r="BV204" s="25" t="s">
        <v>6117</v>
      </c>
    </row>
    <row r="205" spans="1:74" x14ac:dyDescent="0.2">
      <c r="A205" s="31">
        <v>146</v>
      </c>
      <c r="B205" s="150" t="s">
        <v>6232</v>
      </c>
      <c r="C205" s="21">
        <v>12</v>
      </c>
      <c r="D205" s="21">
        <v>120942738</v>
      </c>
      <c r="E205" s="44" t="s">
        <v>97</v>
      </c>
      <c r="F205" t="s">
        <v>108</v>
      </c>
      <c r="G205" s="124">
        <v>0.966483446022815</v>
      </c>
      <c r="H205" s="140">
        <v>3.3461999999999999E-2</v>
      </c>
      <c r="I205">
        <v>0.16020000000000001</v>
      </c>
      <c r="J205">
        <v>2.24E-2</v>
      </c>
      <c r="K205" s="60">
        <v>8.7909999999999996E-13</v>
      </c>
      <c r="L205" t="s">
        <v>7319</v>
      </c>
      <c r="M205">
        <v>72.099999999999994</v>
      </c>
      <c r="N205">
        <v>10.77</v>
      </c>
      <c r="O205">
        <v>3</v>
      </c>
      <c r="P205">
        <v>1.303E-2</v>
      </c>
      <c r="Q205" s="45">
        <v>421743</v>
      </c>
      <c r="R205" s="36">
        <v>0.12897900000000001</v>
      </c>
      <c r="S205" s="34">
        <v>2.2630899999999999E-2</v>
      </c>
      <c r="T205" s="34">
        <v>1.2E-8</v>
      </c>
      <c r="U205" s="100">
        <v>-2.6558200000000001E-2</v>
      </c>
      <c r="V205" s="7" t="s">
        <v>6186</v>
      </c>
      <c r="W205" s="21" t="s">
        <v>6174</v>
      </c>
      <c r="X205" s="7">
        <v>7.6499999999999999E-2</v>
      </c>
      <c r="Y205" s="5">
        <v>1.26E-2</v>
      </c>
      <c r="Z205" s="23">
        <v>1.39E-9</v>
      </c>
      <c r="AA205" s="5" t="s">
        <v>7127</v>
      </c>
      <c r="AB205" s="7">
        <v>0.10730000000000001</v>
      </c>
      <c r="AC205" s="5">
        <v>1.8200000000000001E-2</v>
      </c>
      <c r="AD205" s="23">
        <v>4.32E-9</v>
      </c>
      <c r="AE205" s="5">
        <v>0.29979774202466603</v>
      </c>
      <c r="AF205" s="5" t="s">
        <v>7127</v>
      </c>
      <c r="AG205" s="44">
        <v>0.121</v>
      </c>
      <c r="AH205">
        <v>1.8800000000000001E-2</v>
      </c>
      <c r="AI205" s="60">
        <v>1.36E-10</v>
      </c>
      <c r="AJ205" s="45" t="s">
        <v>7127</v>
      </c>
      <c r="AK205" s="5">
        <v>3.4693000000000002E-2</v>
      </c>
      <c r="AL205" s="5">
        <v>2.2364999999999999E-2</v>
      </c>
      <c r="AM205" s="5">
        <v>0.120849</v>
      </c>
      <c r="AN205" s="5" t="s">
        <v>7127</v>
      </c>
      <c r="AO205" s="44">
        <v>7.4899999999999994E-2</v>
      </c>
      <c r="AP205">
        <v>9.7999999999999997E-3</v>
      </c>
      <c r="AQ205" s="60">
        <v>4.6203494636737195E-13</v>
      </c>
      <c r="AR205">
        <v>0.136314492964449</v>
      </c>
      <c r="AS205" s="45" t="s">
        <v>7127</v>
      </c>
      <c r="AT205" s="24" t="s">
        <v>6427</v>
      </c>
      <c r="AU205" s="23" t="s">
        <v>6427</v>
      </c>
      <c r="AV205" s="24" t="s">
        <v>6427</v>
      </c>
      <c r="AW205" s="23" t="s">
        <v>6427</v>
      </c>
      <c r="AX205" s="23"/>
      <c r="AY205" s="23" t="s">
        <v>6427</v>
      </c>
      <c r="AZ205" s="9" t="s">
        <v>6427</v>
      </c>
      <c r="BA205" s="5" t="s">
        <v>97</v>
      </c>
      <c r="BB205" s="5" t="s">
        <v>108</v>
      </c>
      <c r="BC205" s="140">
        <v>7.1260000000000004E-3</v>
      </c>
      <c r="BD205" s="140">
        <v>3.5376999999999999E-2</v>
      </c>
      <c r="BE205" s="140">
        <v>3.5376999999999999E-2</v>
      </c>
      <c r="BF205" s="140">
        <v>0</v>
      </c>
      <c r="BG205" s="140">
        <v>2.8257999999999998E-2</v>
      </c>
      <c r="BH205" s="140">
        <v>3.0960999999999999E-2</v>
      </c>
      <c r="BI205" s="139">
        <v>3.3210000000000003E-2</v>
      </c>
      <c r="BJ205" s="22"/>
      <c r="BK205" s="36" t="s">
        <v>3609</v>
      </c>
      <c r="BL205" s="19" t="s">
        <v>6931</v>
      </c>
      <c r="BM205" s="19" t="s">
        <v>6494</v>
      </c>
      <c r="BN205" s="19" t="s">
        <v>6472</v>
      </c>
      <c r="BO205" s="19" t="s">
        <v>6456</v>
      </c>
      <c r="BP205" s="19" t="s">
        <v>6456</v>
      </c>
      <c r="BQ205" s="19" t="s">
        <v>6456</v>
      </c>
      <c r="BR205" s="19" t="s">
        <v>6456</v>
      </c>
      <c r="BS205" s="19" t="s">
        <v>6456</v>
      </c>
      <c r="BT205" s="100" t="s">
        <v>6456</v>
      </c>
      <c r="BU205" s="5">
        <v>7.0999999999999994E-2</v>
      </c>
      <c r="BV205" s="25" t="s">
        <v>6491</v>
      </c>
    </row>
    <row r="206" spans="1:74" x14ac:dyDescent="0.2">
      <c r="A206" s="31">
        <v>146</v>
      </c>
      <c r="B206" s="150" t="s">
        <v>6233</v>
      </c>
      <c r="C206" s="21">
        <v>12</v>
      </c>
      <c r="D206" s="21">
        <v>120979061</v>
      </c>
      <c r="E206" s="44" t="s">
        <v>48</v>
      </c>
      <c r="F206" t="s">
        <v>49</v>
      </c>
      <c r="G206" s="124">
        <v>0.97152572112163105</v>
      </c>
      <c r="H206" s="140">
        <v>2.8976999999999999E-2</v>
      </c>
      <c r="I206">
        <v>-0.1978</v>
      </c>
      <c r="J206">
        <v>2.2599999999999999E-2</v>
      </c>
      <c r="K206" s="60">
        <v>1.8940000000000001E-18</v>
      </c>
      <c r="L206" t="s">
        <v>7310</v>
      </c>
      <c r="M206">
        <v>0</v>
      </c>
      <c r="N206">
        <v>0.37</v>
      </c>
      <c r="O206">
        <v>3</v>
      </c>
      <c r="P206">
        <v>0.94630000000000003</v>
      </c>
      <c r="Q206" s="45">
        <v>421743</v>
      </c>
      <c r="R206" s="36">
        <v>-0.205207</v>
      </c>
      <c r="S206" s="34">
        <v>2.2649200000000001E-2</v>
      </c>
      <c r="T206" s="34">
        <v>1.3000000000000001E-19</v>
      </c>
      <c r="U206" s="100">
        <v>5.77487E-2</v>
      </c>
      <c r="V206" s="7" t="s">
        <v>6186</v>
      </c>
      <c r="W206" s="21" t="s">
        <v>6174</v>
      </c>
      <c r="X206" s="7">
        <v>-0.13750000000000001</v>
      </c>
      <c r="Y206" s="5">
        <v>1.2699999999999999E-2</v>
      </c>
      <c r="Z206" s="23">
        <v>2.8799999999999999E-27</v>
      </c>
      <c r="AA206" s="5" t="s">
        <v>7128</v>
      </c>
      <c r="AB206" s="7">
        <v>-0.14219999999999999</v>
      </c>
      <c r="AC206" s="5">
        <v>1.7000000000000001E-2</v>
      </c>
      <c r="AD206" s="23">
        <v>5.5499999999999997E-18</v>
      </c>
      <c r="AE206" s="5">
        <v>0.24772776736909499</v>
      </c>
      <c r="AF206" s="5" t="s">
        <v>7128</v>
      </c>
      <c r="AG206" s="44">
        <v>-0.15140000000000001</v>
      </c>
      <c r="AH206">
        <v>1.9199999999999998E-2</v>
      </c>
      <c r="AI206" s="60">
        <v>2.7520000000000001E-15</v>
      </c>
      <c r="AJ206" s="45" t="s">
        <v>7128</v>
      </c>
      <c r="AK206" s="5">
        <v>-0.131134</v>
      </c>
      <c r="AL206" s="5">
        <v>1.6392799999999999E-2</v>
      </c>
      <c r="AM206" s="23">
        <v>1.24968E-15</v>
      </c>
      <c r="AN206" s="5" t="s">
        <v>7128</v>
      </c>
      <c r="AO206" s="44">
        <v>-0.1419</v>
      </c>
      <c r="AP206">
        <v>9.7000000000000003E-3</v>
      </c>
      <c r="AQ206" s="60">
        <v>7.0950046081705698E-47</v>
      </c>
      <c r="AR206">
        <v>9.0370875199106596E-2</v>
      </c>
      <c r="AS206" s="45" t="s">
        <v>7128</v>
      </c>
      <c r="AT206" s="24" t="s">
        <v>6427</v>
      </c>
      <c r="AU206" s="23" t="s">
        <v>6427</v>
      </c>
      <c r="AV206" s="24" t="s">
        <v>6427</v>
      </c>
      <c r="AW206" s="23" t="s">
        <v>6427</v>
      </c>
      <c r="AX206" s="23"/>
      <c r="AY206" s="23" t="s">
        <v>6427</v>
      </c>
      <c r="AZ206" s="9" t="s">
        <v>6427</v>
      </c>
      <c r="BA206" s="5" t="s">
        <v>48</v>
      </c>
      <c r="BB206" s="5" t="s">
        <v>49</v>
      </c>
      <c r="BC206" s="140">
        <v>4.5999999999999999E-3</v>
      </c>
      <c r="BD206" s="140">
        <v>2.2405999999999999E-2</v>
      </c>
      <c r="BE206" s="140">
        <v>2.2405999999999999E-2</v>
      </c>
      <c r="BF206" s="140">
        <v>6.4099999999999997E-4</v>
      </c>
      <c r="BG206" s="140">
        <v>4.6030000000000001E-2</v>
      </c>
      <c r="BH206" s="140">
        <v>2.7799000000000001E-2</v>
      </c>
      <c r="BI206" s="139">
        <v>3.2228E-2</v>
      </c>
      <c r="BJ206" s="22"/>
      <c r="BK206" s="36" t="s">
        <v>3609</v>
      </c>
      <c r="BL206" s="19" t="s">
        <v>3609</v>
      </c>
      <c r="BM206" s="19" t="s">
        <v>6455</v>
      </c>
      <c r="BN206" s="19" t="s">
        <v>6932</v>
      </c>
      <c r="BO206" s="19" t="s">
        <v>6456</v>
      </c>
      <c r="BP206" s="19" t="s">
        <v>6456</v>
      </c>
      <c r="BQ206" s="19" t="s">
        <v>6456</v>
      </c>
      <c r="BR206" s="19" t="s">
        <v>6456</v>
      </c>
      <c r="BS206" s="19" t="s">
        <v>6456</v>
      </c>
      <c r="BT206" s="100" t="s">
        <v>6456</v>
      </c>
      <c r="BU206" s="5" t="s">
        <v>6117</v>
      </c>
      <c r="BV206" s="25" t="s">
        <v>6933</v>
      </c>
    </row>
    <row r="207" spans="1:74" x14ac:dyDescent="0.2">
      <c r="A207" s="31">
        <v>146</v>
      </c>
      <c r="B207" s="150" t="s">
        <v>6234</v>
      </c>
      <c r="C207" s="21">
        <v>12</v>
      </c>
      <c r="D207" s="21">
        <v>120991391</v>
      </c>
      <c r="E207" s="44" t="s">
        <v>48</v>
      </c>
      <c r="F207" t="s">
        <v>49</v>
      </c>
      <c r="G207" s="124">
        <v>0.45873660408115802</v>
      </c>
      <c r="H207" s="140">
        <v>0.46091500000000002</v>
      </c>
      <c r="I207">
        <v>6.83E-2</v>
      </c>
      <c r="J207">
        <v>7.7999999999999996E-3</v>
      </c>
      <c r="K207" s="60">
        <v>1.5450000000000001E-18</v>
      </c>
      <c r="L207" t="s">
        <v>7309</v>
      </c>
      <c r="M207">
        <v>46.6</v>
      </c>
      <c r="N207">
        <v>5.6210000000000004</v>
      </c>
      <c r="O207">
        <v>3</v>
      </c>
      <c r="P207">
        <v>0.13159999999999999</v>
      </c>
      <c r="Q207" s="45">
        <v>421743</v>
      </c>
      <c r="R207" s="35" t="s">
        <v>6427</v>
      </c>
      <c r="S207" s="33" t="s">
        <v>6427</v>
      </c>
      <c r="T207" s="33" t="s">
        <v>6427</v>
      </c>
      <c r="U207" s="160" t="s">
        <v>6427</v>
      </c>
      <c r="V207" s="7" t="s">
        <v>6186</v>
      </c>
      <c r="W207" s="21" t="s">
        <v>6132</v>
      </c>
      <c r="X207" s="7">
        <v>2.8000000000000001E-2</v>
      </c>
      <c r="Y207" s="5">
        <v>3.8999999999999998E-3</v>
      </c>
      <c r="Z207" s="23">
        <v>3.7400000000000002E-13</v>
      </c>
      <c r="AA207" s="5" t="s">
        <v>7127</v>
      </c>
      <c r="AB207" s="7">
        <v>2.1899999999999999E-2</v>
      </c>
      <c r="AC207" s="5">
        <v>5.0000000000000001E-3</v>
      </c>
      <c r="AD207" s="23">
        <v>1.92E-21</v>
      </c>
      <c r="AE207" s="23">
        <v>2.4479088097995299E-18</v>
      </c>
      <c r="AF207" s="5" t="s">
        <v>7127</v>
      </c>
      <c r="AG207" s="44">
        <v>5.4300000000000001E-2</v>
      </c>
      <c r="AH207">
        <v>6.4000000000000003E-3</v>
      </c>
      <c r="AI207" s="60">
        <v>1.8660000000000001E-17</v>
      </c>
      <c r="AJ207" s="45" t="s">
        <v>7127</v>
      </c>
      <c r="AK207" s="5">
        <v>5.6548399999999999E-2</v>
      </c>
      <c r="AL207" s="5">
        <v>6.84463E-3</v>
      </c>
      <c r="AM207" s="23">
        <v>1.4358199999999999E-16</v>
      </c>
      <c r="AN207" s="5" t="s">
        <v>7127</v>
      </c>
      <c r="AO207" s="44">
        <v>2.5700000000000001E-2</v>
      </c>
      <c r="AP207">
        <v>2.8999999999999998E-3</v>
      </c>
      <c r="AQ207" s="60">
        <v>1.2659286222542699E-50</v>
      </c>
      <c r="AR207" s="60">
        <v>4.8339273849108595E-35</v>
      </c>
      <c r="AS207" s="45" t="s">
        <v>7127</v>
      </c>
      <c r="AT207" s="24" t="s">
        <v>6427</v>
      </c>
      <c r="AU207" s="23" t="s">
        <v>6427</v>
      </c>
      <c r="AV207" s="24" t="s">
        <v>6427</v>
      </c>
      <c r="AW207" s="23" t="s">
        <v>6427</v>
      </c>
      <c r="AX207" s="23"/>
      <c r="AY207" s="23" t="s">
        <v>6427</v>
      </c>
      <c r="AZ207" s="9" t="s">
        <v>6427</v>
      </c>
      <c r="BA207" s="5" t="s">
        <v>49</v>
      </c>
      <c r="BB207" s="5" t="s">
        <v>48</v>
      </c>
      <c r="BC207" s="140">
        <v>0.28570000000000001</v>
      </c>
      <c r="BD207" s="140">
        <v>0.41489999999999999</v>
      </c>
      <c r="BE207" s="140">
        <v>0.41489999999999999</v>
      </c>
      <c r="BF207" s="140">
        <v>0.73419999999999996</v>
      </c>
      <c r="BG207" s="140">
        <v>0.5413</v>
      </c>
      <c r="BH207" s="140">
        <v>0.47889999999999999</v>
      </c>
      <c r="BI207" s="139">
        <v>0.50739999999999996</v>
      </c>
      <c r="BJ207" s="22"/>
      <c r="BK207" s="36" t="s">
        <v>3609</v>
      </c>
      <c r="BL207" s="19" t="s">
        <v>3609</v>
      </c>
      <c r="BM207" s="19" t="s">
        <v>6455</v>
      </c>
      <c r="BN207" s="19" t="s">
        <v>6517</v>
      </c>
      <c r="BO207" s="19" t="s">
        <v>6456</v>
      </c>
      <c r="BP207" s="19" t="s">
        <v>6456</v>
      </c>
      <c r="BQ207" s="19" t="s">
        <v>6456</v>
      </c>
      <c r="BR207" s="19" t="s">
        <v>6456</v>
      </c>
      <c r="BS207" s="19" t="s">
        <v>6456</v>
      </c>
      <c r="BT207" s="100" t="s">
        <v>6456</v>
      </c>
      <c r="BU207" s="5">
        <v>2.198</v>
      </c>
      <c r="BV207" s="25" t="s">
        <v>6934</v>
      </c>
    </row>
    <row r="208" spans="1:74" x14ac:dyDescent="0.2">
      <c r="A208" s="31">
        <v>147</v>
      </c>
      <c r="B208" s="150" t="s">
        <v>6421</v>
      </c>
      <c r="C208" s="21">
        <v>12</v>
      </c>
      <c r="D208" s="21">
        <v>123340088</v>
      </c>
      <c r="E208" s="44" t="s">
        <v>48</v>
      </c>
      <c r="F208" t="s">
        <v>49</v>
      </c>
      <c r="G208" s="124">
        <v>0.79586930110754694</v>
      </c>
      <c r="H208" s="140">
        <v>0.203791</v>
      </c>
      <c r="I208">
        <v>4.65E-2</v>
      </c>
      <c r="J208">
        <v>9.5999999999999992E-3</v>
      </c>
      <c r="K208" s="60">
        <v>1.331E-6</v>
      </c>
      <c r="L208" t="s">
        <v>7309</v>
      </c>
      <c r="M208">
        <v>0</v>
      </c>
      <c r="N208">
        <v>1.76</v>
      </c>
      <c r="O208">
        <v>3</v>
      </c>
      <c r="P208">
        <v>0.62360000000000004</v>
      </c>
      <c r="Q208" s="45">
        <v>421743</v>
      </c>
      <c r="R208" s="36">
        <v>5.6342400000000001E-2</v>
      </c>
      <c r="S208" s="34">
        <v>9.6445699999999999E-3</v>
      </c>
      <c r="T208" s="34">
        <v>5.1600000000000004E-9</v>
      </c>
      <c r="U208" s="100">
        <v>-5.5898099999999999E-2</v>
      </c>
      <c r="V208" s="7" t="s">
        <v>6186</v>
      </c>
      <c r="W208" s="21" t="s">
        <v>6174</v>
      </c>
      <c r="X208" s="7">
        <v>3.7199999999999997E-2</v>
      </c>
      <c r="Y208" s="5">
        <v>5.1999999999999998E-3</v>
      </c>
      <c r="Z208" s="23">
        <v>7.8399999999999999E-13</v>
      </c>
      <c r="AA208" s="5" t="s">
        <v>7127</v>
      </c>
      <c r="AB208" s="7">
        <v>3.8699999999999998E-2</v>
      </c>
      <c r="AC208" s="5">
        <v>7.1000000000000004E-3</v>
      </c>
      <c r="AD208" s="23">
        <v>2.2699999999999998E-9</v>
      </c>
      <c r="AE208" s="5">
        <v>9.8434171096356392E-3</v>
      </c>
      <c r="AF208" s="5" t="s">
        <v>7127</v>
      </c>
      <c r="AG208" s="44">
        <v>4.3299999999999998E-2</v>
      </c>
      <c r="AH208">
        <v>7.9000000000000008E-3</v>
      </c>
      <c r="AI208" s="60">
        <v>3.5070000000000002E-8</v>
      </c>
      <c r="AJ208" s="45" t="s">
        <v>7127</v>
      </c>
      <c r="AK208" s="5">
        <v>3.8207499999999998E-2</v>
      </c>
      <c r="AL208" s="5">
        <v>8.4142100000000001E-3</v>
      </c>
      <c r="AM208" s="23">
        <v>5.6032500000000001E-6</v>
      </c>
      <c r="AN208" s="5" t="s">
        <v>7127</v>
      </c>
      <c r="AO208" s="44">
        <v>3.2399999999999998E-2</v>
      </c>
      <c r="AP208">
        <v>4.0000000000000001E-3</v>
      </c>
      <c r="AQ208" s="60">
        <v>7.8402799195149097E-17</v>
      </c>
      <c r="AR208">
        <v>2.3089462456228498E-3</v>
      </c>
      <c r="AS208" s="45" t="s">
        <v>7127</v>
      </c>
      <c r="AT208" s="24" t="s">
        <v>6427</v>
      </c>
      <c r="AU208" s="23" t="s">
        <v>6427</v>
      </c>
      <c r="AV208" s="24" t="s">
        <v>6427</v>
      </c>
      <c r="AW208" s="23" t="s">
        <v>6427</v>
      </c>
      <c r="AX208" s="23"/>
      <c r="AY208" s="23" t="s">
        <v>6427</v>
      </c>
      <c r="AZ208" s="9" t="s">
        <v>6427</v>
      </c>
      <c r="BA208" s="5" t="s">
        <v>48</v>
      </c>
      <c r="BB208" s="5" t="s">
        <v>49</v>
      </c>
      <c r="BC208" s="140">
        <v>0.18770000000000001</v>
      </c>
      <c r="BD208" s="140">
        <v>0.24060000000000001</v>
      </c>
      <c r="BE208" s="140">
        <v>0.24060000000000001</v>
      </c>
      <c r="BF208" s="140">
        <v>2.5999999999999999E-3</v>
      </c>
      <c r="BG208" s="140">
        <v>0.21540000000000001</v>
      </c>
      <c r="BH208" s="140">
        <v>0.1973</v>
      </c>
      <c r="BI208" s="139">
        <v>0.19650000000000001</v>
      </c>
      <c r="BJ208" s="22"/>
      <c r="BK208" s="36" t="s">
        <v>6935</v>
      </c>
      <c r="BL208" s="19" t="s">
        <v>6935</v>
      </c>
      <c r="BM208" s="19" t="s">
        <v>6455</v>
      </c>
      <c r="BN208" s="19" t="s">
        <v>147</v>
      </c>
      <c r="BO208" s="19" t="s">
        <v>6456</v>
      </c>
      <c r="BP208" s="19" t="s">
        <v>6456</v>
      </c>
      <c r="BQ208" s="19" t="s">
        <v>6456</v>
      </c>
      <c r="BR208" s="19" t="s">
        <v>6456</v>
      </c>
      <c r="BS208" s="19" t="s">
        <v>6456</v>
      </c>
      <c r="BT208" s="100" t="s">
        <v>6456</v>
      </c>
      <c r="BU208" s="5">
        <v>1.0960000000000001</v>
      </c>
      <c r="BV208" s="25" t="s">
        <v>6117</v>
      </c>
    </row>
    <row r="209" spans="1:74" x14ac:dyDescent="0.2">
      <c r="A209" s="31">
        <v>147</v>
      </c>
      <c r="B209" s="150" t="s">
        <v>6235</v>
      </c>
      <c r="C209" s="21">
        <v>12</v>
      </c>
      <c r="D209" s="21">
        <v>123952668</v>
      </c>
      <c r="E209" s="44" t="s">
        <v>49</v>
      </c>
      <c r="F209" t="s">
        <v>108</v>
      </c>
      <c r="G209" s="124">
        <v>0.64831514786730304</v>
      </c>
      <c r="H209" s="140">
        <v>0.34230899999999997</v>
      </c>
      <c r="I209">
        <v>6.1600000000000002E-2</v>
      </c>
      <c r="J209">
        <v>8.2000000000000007E-3</v>
      </c>
      <c r="K209" s="60">
        <v>4.5969999999999999E-14</v>
      </c>
      <c r="L209" t="s">
        <v>7309</v>
      </c>
      <c r="M209">
        <v>50.8</v>
      </c>
      <c r="N209">
        <v>6.0919999999999996</v>
      </c>
      <c r="O209">
        <v>3</v>
      </c>
      <c r="P209">
        <v>0.1072</v>
      </c>
      <c r="Q209" s="45">
        <v>421743</v>
      </c>
      <c r="R209" s="36">
        <v>5.3096600000000001E-2</v>
      </c>
      <c r="S209" s="34">
        <v>8.3382400000000002E-3</v>
      </c>
      <c r="T209" s="34">
        <v>1.9200000000000001E-10</v>
      </c>
      <c r="U209" s="100">
        <v>-0.17884</v>
      </c>
      <c r="V209" s="7" t="s">
        <v>6186</v>
      </c>
      <c r="W209" s="21" t="s">
        <v>6174</v>
      </c>
      <c r="X209" s="7">
        <v>3.4000000000000002E-2</v>
      </c>
      <c r="Y209" s="5">
        <v>4.1000000000000003E-3</v>
      </c>
      <c r="Z209" s="23">
        <v>1.73E-16</v>
      </c>
      <c r="AA209" s="5" t="s">
        <v>7127</v>
      </c>
      <c r="AB209" s="7">
        <v>3.0200000000000001E-2</v>
      </c>
      <c r="AC209" s="5">
        <v>5.7000000000000002E-3</v>
      </c>
      <c r="AD209" s="23">
        <v>6.1500000000000004E-7</v>
      </c>
      <c r="AE209" s="5">
        <v>0.81620564530749196</v>
      </c>
      <c r="AF209" s="5" t="s">
        <v>7127</v>
      </c>
      <c r="AG209" s="44">
        <v>3.0099999999999998E-2</v>
      </c>
      <c r="AH209">
        <v>6.7000000000000002E-3</v>
      </c>
      <c r="AI209" s="60">
        <v>7.0589999999999997E-6</v>
      </c>
      <c r="AJ209" s="45" t="s">
        <v>7127</v>
      </c>
      <c r="AK209" s="5">
        <v>2.41975E-2</v>
      </c>
      <c r="AL209" s="5">
        <v>7.4223600000000002E-3</v>
      </c>
      <c r="AM209" s="5">
        <v>1.11381E-3</v>
      </c>
      <c r="AN209" s="5" t="s">
        <v>7127</v>
      </c>
      <c r="AO209" s="44">
        <v>3.3000000000000002E-2</v>
      </c>
      <c r="AP209">
        <v>3.2000000000000002E-3</v>
      </c>
      <c r="AQ209" s="60">
        <v>9.45763546804402E-23</v>
      </c>
      <c r="AR209">
        <v>0.258277212297782</v>
      </c>
      <c r="AS209" s="45" t="s">
        <v>7127</v>
      </c>
      <c r="AT209" s="24" t="s">
        <v>6427</v>
      </c>
      <c r="AU209" s="23" t="s">
        <v>6427</v>
      </c>
      <c r="AV209" s="24" t="s">
        <v>6427</v>
      </c>
      <c r="AW209" s="23" t="s">
        <v>6427</v>
      </c>
      <c r="AX209" s="23"/>
      <c r="AY209" s="23" t="s">
        <v>6427</v>
      </c>
      <c r="AZ209" s="9" t="s">
        <v>6427</v>
      </c>
      <c r="BA209" s="5" t="s">
        <v>108</v>
      </c>
      <c r="BB209" s="5" t="s">
        <v>49</v>
      </c>
      <c r="BC209" s="140">
        <v>0.30124099999999998</v>
      </c>
      <c r="BD209" s="140">
        <v>0.69121100000000002</v>
      </c>
      <c r="BE209" s="140">
        <v>0.69121100000000002</v>
      </c>
      <c r="BF209" s="140">
        <v>0.92747100000000005</v>
      </c>
      <c r="BG209" s="140">
        <v>0.69585200000000003</v>
      </c>
      <c r="BH209" s="140">
        <v>0.672342</v>
      </c>
      <c r="BI209" s="139">
        <v>0.64981599999999995</v>
      </c>
      <c r="BJ209" s="22"/>
      <c r="BK209" s="36" t="s">
        <v>6936</v>
      </c>
      <c r="BL209" s="19" t="s">
        <v>6936</v>
      </c>
      <c r="BM209" s="19" t="s">
        <v>6455</v>
      </c>
      <c r="BN209" s="19" t="s">
        <v>147</v>
      </c>
      <c r="BO209" s="19" t="s">
        <v>6456</v>
      </c>
      <c r="BP209" s="19" t="s">
        <v>6456</v>
      </c>
      <c r="BQ209" s="19" t="s">
        <v>6456</v>
      </c>
      <c r="BR209" s="19" t="s">
        <v>6456</v>
      </c>
      <c r="BS209" s="19" t="s">
        <v>6456</v>
      </c>
      <c r="BT209" s="100" t="s">
        <v>6456</v>
      </c>
      <c r="BU209" s="5">
        <v>3.6890000000000001</v>
      </c>
      <c r="BV209" s="25" t="s">
        <v>6117</v>
      </c>
    </row>
    <row r="210" spans="1:74" x14ac:dyDescent="0.2">
      <c r="A210" s="31">
        <v>147</v>
      </c>
      <c r="B210" s="150" t="s">
        <v>6236</v>
      </c>
      <c r="C210" s="21">
        <v>12</v>
      </c>
      <c r="D210" s="21">
        <v>124022084</v>
      </c>
      <c r="E210" s="44" t="s">
        <v>48</v>
      </c>
      <c r="F210" t="s">
        <v>49</v>
      </c>
      <c r="G210" s="124">
        <v>0.40062004978624399</v>
      </c>
      <c r="H210" s="140">
        <v>0.39702700000000002</v>
      </c>
      <c r="I210">
        <v>-6.59E-2</v>
      </c>
      <c r="J210">
        <v>7.9000000000000008E-3</v>
      </c>
      <c r="K210" s="60">
        <v>5.1760000000000002E-17</v>
      </c>
      <c r="L210" t="s">
        <v>7310</v>
      </c>
      <c r="M210">
        <v>0</v>
      </c>
      <c r="N210">
        <v>1.2789999999999999</v>
      </c>
      <c r="O210">
        <v>3</v>
      </c>
      <c r="P210">
        <v>0.73399999999999999</v>
      </c>
      <c r="Q210" s="45">
        <v>421743</v>
      </c>
      <c r="R210" s="35" t="s">
        <v>6427</v>
      </c>
      <c r="S210" s="33" t="s">
        <v>6427</v>
      </c>
      <c r="T210" s="33" t="s">
        <v>6427</v>
      </c>
      <c r="U210" s="160" t="s">
        <v>6427</v>
      </c>
      <c r="V210" s="7" t="s">
        <v>6186</v>
      </c>
      <c r="W210" s="21" t="s">
        <v>6132</v>
      </c>
      <c r="X210" s="7">
        <v>-2.4899999999999999E-2</v>
      </c>
      <c r="Y210" s="5">
        <v>3.8E-3</v>
      </c>
      <c r="Z210" s="23">
        <v>5.7699999999999998E-11</v>
      </c>
      <c r="AA210" s="5" t="s">
        <v>7128</v>
      </c>
      <c r="AB210" s="7">
        <v>-2.8899999999999999E-2</v>
      </c>
      <c r="AC210" s="5">
        <v>4.8999999999999998E-3</v>
      </c>
      <c r="AD210" s="23">
        <v>1.07E-8</v>
      </c>
      <c r="AE210" s="5">
        <v>0.64682418670600605</v>
      </c>
      <c r="AF210" s="5" t="s">
        <v>7128</v>
      </c>
      <c r="AG210" s="44">
        <v>-3.2399999999999998E-2</v>
      </c>
      <c r="AH210">
        <v>6.4999999999999997E-3</v>
      </c>
      <c r="AI210" s="60">
        <v>6.003E-7</v>
      </c>
      <c r="AJ210" s="45" t="s">
        <v>7128</v>
      </c>
      <c r="AK210" s="5">
        <v>-3.20644E-2</v>
      </c>
      <c r="AL210" s="5">
        <v>6.9250300000000004E-3</v>
      </c>
      <c r="AM210" s="23">
        <v>3.6529199999999999E-6</v>
      </c>
      <c r="AN210" s="5" t="s">
        <v>7128</v>
      </c>
      <c r="AO210" s="44">
        <v>-2.9100000000000001E-2</v>
      </c>
      <c r="AP210">
        <v>2.8999999999999998E-3</v>
      </c>
      <c r="AQ210" s="60">
        <v>1.66369554969134E-21</v>
      </c>
      <c r="AR210">
        <v>0.73208024691030504</v>
      </c>
      <c r="AS210" s="45" t="s">
        <v>7128</v>
      </c>
      <c r="AT210" s="24" t="s">
        <v>6427</v>
      </c>
      <c r="AU210" s="23" t="s">
        <v>6427</v>
      </c>
      <c r="AV210" s="24" t="s">
        <v>6427</v>
      </c>
      <c r="AW210" s="23" t="s">
        <v>6427</v>
      </c>
      <c r="AX210" s="23"/>
      <c r="AY210" s="23" t="s">
        <v>6427</v>
      </c>
      <c r="AZ210" s="9" t="s">
        <v>6427</v>
      </c>
      <c r="BA210" s="5" t="s">
        <v>49</v>
      </c>
      <c r="BB210" s="5" t="s">
        <v>48</v>
      </c>
      <c r="BC210" s="140">
        <v>0.53904600000000003</v>
      </c>
      <c r="BD210" s="140">
        <v>0.47517700000000002</v>
      </c>
      <c r="BE210" s="140">
        <v>0.47517700000000002</v>
      </c>
      <c r="BF210" s="140">
        <v>0.53534700000000002</v>
      </c>
      <c r="BG210" s="140">
        <v>0.41738599999999998</v>
      </c>
      <c r="BH210" s="140">
        <v>0.40243000000000001</v>
      </c>
      <c r="BI210" s="139">
        <v>0.398897</v>
      </c>
      <c r="BJ210" s="22"/>
      <c r="BK210" s="36" t="s">
        <v>6937</v>
      </c>
      <c r="BL210" s="19" t="s">
        <v>6938</v>
      </c>
      <c r="BM210" s="19" t="s">
        <v>6455</v>
      </c>
      <c r="BN210" s="19" t="s">
        <v>6517</v>
      </c>
      <c r="BO210" s="19" t="s">
        <v>6456</v>
      </c>
      <c r="BP210" s="19" t="s">
        <v>6456</v>
      </c>
      <c r="BQ210" s="19" t="s">
        <v>6456</v>
      </c>
      <c r="BR210" s="19" t="s">
        <v>6456</v>
      </c>
      <c r="BS210" s="19" t="s">
        <v>6456</v>
      </c>
      <c r="BT210" s="100" t="s">
        <v>6456</v>
      </c>
      <c r="BU210" s="5">
        <v>1.7509999999999999</v>
      </c>
      <c r="BV210" s="25" t="s">
        <v>6939</v>
      </c>
    </row>
    <row r="211" spans="1:74" x14ac:dyDescent="0.2">
      <c r="A211" s="31">
        <v>148</v>
      </c>
      <c r="B211" s="150" t="s">
        <v>6238</v>
      </c>
      <c r="C211" s="21">
        <v>12</v>
      </c>
      <c r="D211" s="21">
        <v>132489806</v>
      </c>
      <c r="E211" s="44" t="s">
        <v>48</v>
      </c>
      <c r="F211" t="s">
        <v>108</v>
      </c>
      <c r="G211" s="124">
        <v>0.69179441205188896</v>
      </c>
      <c r="H211" s="140">
        <v>0.32407999999999998</v>
      </c>
      <c r="I211">
        <v>-5.0700000000000002E-2</v>
      </c>
      <c r="J211">
        <v>8.8000000000000005E-3</v>
      </c>
      <c r="K211" s="60">
        <v>9.8940000000000008E-9</v>
      </c>
      <c r="L211" t="s">
        <v>7310</v>
      </c>
      <c r="M211">
        <v>0</v>
      </c>
      <c r="N211">
        <v>2.9510000000000001</v>
      </c>
      <c r="O211">
        <v>3</v>
      </c>
      <c r="P211">
        <v>0.3992</v>
      </c>
      <c r="Q211" s="45">
        <v>421743</v>
      </c>
      <c r="R211" s="35" t="s">
        <v>6427</v>
      </c>
      <c r="S211" s="33" t="s">
        <v>6427</v>
      </c>
      <c r="T211" s="33" t="s">
        <v>6427</v>
      </c>
      <c r="U211" s="160" t="s">
        <v>6427</v>
      </c>
      <c r="V211" s="7" t="s">
        <v>6186</v>
      </c>
      <c r="W211" s="21" t="s">
        <v>6132</v>
      </c>
      <c r="X211" s="7">
        <v>-3.78E-2</v>
      </c>
      <c r="Y211" s="5">
        <v>4.4999999999999997E-3</v>
      </c>
      <c r="Z211" s="23">
        <v>2.41E-17</v>
      </c>
      <c r="AA211" s="5" t="s">
        <v>7128</v>
      </c>
      <c r="AB211" s="7">
        <v>-4.6600000000000003E-2</v>
      </c>
      <c r="AC211" s="5">
        <v>6.0000000000000001E-3</v>
      </c>
      <c r="AD211" s="23">
        <v>7.0300000000000002E-15</v>
      </c>
      <c r="AE211" s="5">
        <v>0.54230729515567699</v>
      </c>
      <c r="AF211" s="5" t="s">
        <v>7128</v>
      </c>
      <c r="AG211" s="44">
        <v>-4.7500000000000001E-2</v>
      </c>
      <c r="AH211">
        <v>7.0000000000000001E-3</v>
      </c>
      <c r="AI211" s="60">
        <v>1.278E-11</v>
      </c>
      <c r="AJ211" s="45" t="s">
        <v>7128</v>
      </c>
      <c r="AK211" s="5">
        <v>-3.4657399999999998E-2</v>
      </c>
      <c r="AL211" s="5">
        <v>7.1677700000000004E-3</v>
      </c>
      <c r="AM211" s="23">
        <v>1.3303E-6</v>
      </c>
      <c r="AN211" s="5" t="s">
        <v>7128</v>
      </c>
      <c r="AO211" s="44">
        <v>-4.2299999999999997E-2</v>
      </c>
      <c r="AP211">
        <v>3.3999999999999998E-3</v>
      </c>
      <c r="AQ211" s="60">
        <v>1.55334383070662E-32</v>
      </c>
      <c r="AR211">
        <v>0.58105459212659105</v>
      </c>
      <c r="AS211" s="45" t="s">
        <v>7128</v>
      </c>
      <c r="AT211" s="24" t="s">
        <v>6427</v>
      </c>
      <c r="AU211" s="23" t="s">
        <v>6427</v>
      </c>
      <c r="AV211" s="24" t="s">
        <v>6427</v>
      </c>
      <c r="AW211" s="23" t="s">
        <v>6427</v>
      </c>
      <c r="AX211" s="23"/>
      <c r="AY211" s="23" t="s">
        <v>6427</v>
      </c>
      <c r="AZ211" s="9" t="s">
        <v>6427</v>
      </c>
      <c r="BA211" s="5" t="s">
        <v>48</v>
      </c>
      <c r="BB211" s="5" t="s">
        <v>108</v>
      </c>
      <c r="BC211" s="140">
        <v>0.1096</v>
      </c>
      <c r="BD211" s="140">
        <v>0.17480000000000001</v>
      </c>
      <c r="BE211" s="140">
        <v>0.17480000000000001</v>
      </c>
      <c r="BF211" s="140">
        <v>0.125</v>
      </c>
      <c r="BG211" s="140">
        <v>0.3458</v>
      </c>
      <c r="BH211" s="140">
        <v>0.33229999999999998</v>
      </c>
      <c r="BI211" s="139">
        <v>0.32769999999999999</v>
      </c>
      <c r="BJ211" s="22"/>
      <c r="BK211" s="36" t="s">
        <v>6940</v>
      </c>
      <c r="BL211" s="19" t="s">
        <v>6940</v>
      </c>
      <c r="BM211" s="19" t="s">
        <v>6455</v>
      </c>
      <c r="BN211" s="19" t="s">
        <v>6941</v>
      </c>
      <c r="BO211" s="19" t="s">
        <v>6456</v>
      </c>
      <c r="BP211" s="19" t="s">
        <v>6456</v>
      </c>
      <c r="BQ211" s="19" t="s">
        <v>6456</v>
      </c>
      <c r="BR211" s="19" t="s">
        <v>6456</v>
      </c>
      <c r="BS211" s="19" t="s">
        <v>6456</v>
      </c>
      <c r="BT211" s="100" t="s">
        <v>6456</v>
      </c>
      <c r="BU211" s="5">
        <v>4.351</v>
      </c>
      <c r="BV211" s="25" t="s">
        <v>6117</v>
      </c>
    </row>
    <row r="212" spans="1:74" x14ac:dyDescent="0.2">
      <c r="A212" s="31">
        <v>149</v>
      </c>
      <c r="B212" s="150" t="s">
        <v>6245</v>
      </c>
      <c r="C212" s="21">
        <v>13</v>
      </c>
      <c r="D212" s="21">
        <v>26202862</v>
      </c>
      <c r="E212" s="44" t="s">
        <v>97</v>
      </c>
      <c r="F212" t="s">
        <v>108</v>
      </c>
      <c r="G212" s="124">
        <v>0.232959741389899</v>
      </c>
      <c r="H212" s="140">
        <v>0.234649</v>
      </c>
      <c r="I212">
        <v>-7.4999999999999997E-2</v>
      </c>
      <c r="J212">
        <v>9.2999999999999992E-3</v>
      </c>
      <c r="K212" s="60">
        <v>5.5400000000000003E-16</v>
      </c>
      <c r="L212" t="s">
        <v>7310</v>
      </c>
      <c r="M212">
        <v>0</v>
      </c>
      <c r="N212">
        <v>0.78900000000000003</v>
      </c>
      <c r="O212">
        <v>3</v>
      </c>
      <c r="P212">
        <v>0.85209999999999997</v>
      </c>
      <c r="Q212" s="45">
        <v>421743</v>
      </c>
      <c r="R212" s="35" t="s">
        <v>6427</v>
      </c>
      <c r="S212" s="33" t="s">
        <v>6427</v>
      </c>
      <c r="T212" s="33" t="s">
        <v>6427</v>
      </c>
      <c r="U212" s="160" t="s">
        <v>6427</v>
      </c>
      <c r="V212" s="7" t="s">
        <v>6186</v>
      </c>
      <c r="W212" s="21" t="s">
        <v>6132</v>
      </c>
      <c r="X212" s="7">
        <v>-5.6500000000000002E-2</v>
      </c>
      <c r="Y212" s="5">
        <v>4.4000000000000003E-3</v>
      </c>
      <c r="Z212" s="23">
        <v>1.6199999999999999E-37</v>
      </c>
      <c r="AA212" s="5" t="s">
        <v>7128</v>
      </c>
      <c r="AB212" s="7">
        <v>-4.7100000000000003E-2</v>
      </c>
      <c r="AC212" s="5">
        <v>5.4999999999999997E-3</v>
      </c>
      <c r="AD212" s="23">
        <v>3.4700000000000001E-19</v>
      </c>
      <c r="AE212" s="5">
        <v>8.7734574962916104E-2</v>
      </c>
      <c r="AF212" s="5" t="s">
        <v>7128</v>
      </c>
      <c r="AG212" s="44">
        <v>-4.6800000000000001E-2</v>
      </c>
      <c r="AH212">
        <v>7.4999999999999997E-3</v>
      </c>
      <c r="AI212" s="60">
        <v>5.3640000000000003E-10</v>
      </c>
      <c r="AJ212" s="45" t="s">
        <v>7128</v>
      </c>
      <c r="AK212" s="5">
        <v>-4.64889E-2</v>
      </c>
      <c r="AL212" s="5">
        <v>7.8403299999999995E-3</v>
      </c>
      <c r="AM212" s="23">
        <v>3.03941E-9</v>
      </c>
      <c r="AN212" s="5" t="s">
        <v>7128</v>
      </c>
      <c r="AO212" s="44">
        <v>-5.2400000000000002E-2</v>
      </c>
      <c r="AP212">
        <v>3.3E-3</v>
      </c>
      <c r="AQ212" s="60">
        <v>1.10716950442974E-53</v>
      </c>
      <c r="AR212">
        <v>0.12911149476512901</v>
      </c>
      <c r="AS212" s="45" t="s">
        <v>7128</v>
      </c>
      <c r="AT212" s="24" t="s">
        <v>6427</v>
      </c>
      <c r="AU212" s="23" t="s">
        <v>6427</v>
      </c>
      <c r="AV212" s="24" t="s">
        <v>6427</v>
      </c>
      <c r="AW212" s="23" t="s">
        <v>6427</v>
      </c>
      <c r="AX212" s="23"/>
      <c r="AY212" s="23" t="s">
        <v>6427</v>
      </c>
      <c r="AZ212" s="9" t="s">
        <v>6427</v>
      </c>
      <c r="BA212" s="5" t="s">
        <v>108</v>
      </c>
      <c r="BB212" s="5" t="s">
        <v>97</v>
      </c>
      <c r="BC212" s="140">
        <v>9.2924000000000007E-2</v>
      </c>
      <c r="BD212" s="140">
        <v>0.34916900000000001</v>
      </c>
      <c r="BE212" s="140">
        <v>0.34916900000000001</v>
      </c>
      <c r="BF212" s="140">
        <v>0.38061600000000001</v>
      </c>
      <c r="BG212" s="140">
        <v>0.25489099999999998</v>
      </c>
      <c r="BH212" s="140">
        <v>0.22608700000000001</v>
      </c>
      <c r="BI212" s="139">
        <v>0.23941100000000001</v>
      </c>
      <c r="BJ212" s="22"/>
      <c r="BK212" s="36" t="s">
        <v>6942</v>
      </c>
      <c r="BL212" s="19" t="s">
        <v>6942</v>
      </c>
      <c r="BM212" s="19" t="s">
        <v>6455</v>
      </c>
      <c r="BN212" s="19" t="s">
        <v>6472</v>
      </c>
      <c r="BO212" s="19" t="s">
        <v>6456</v>
      </c>
      <c r="BP212" s="19" t="s">
        <v>6456</v>
      </c>
      <c r="BQ212" s="19" t="s">
        <v>6456</v>
      </c>
      <c r="BR212" s="19" t="s">
        <v>6456</v>
      </c>
      <c r="BS212" s="19" t="s">
        <v>6456</v>
      </c>
      <c r="BT212" s="100" t="s">
        <v>6456</v>
      </c>
      <c r="BU212" s="5">
        <v>6.3179999999999996</v>
      </c>
      <c r="BV212" s="25" t="s">
        <v>6562</v>
      </c>
    </row>
    <row r="213" spans="1:74" x14ac:dyDescent="0.2">
      <c r="A213" s="31">
        <v>150</v>
      </c>
      <c r="B213" s="150" t="s">
        <v>6246</v>
      </c>
      <c r="C213" s="21">
        <v>13</v>
      </c>
      <c r="D213" s="21">
        <v>32980164</v>
      </c>
      <c r="E213" s="44" t="s">
        <v>97</v>
      </c>
      <c r="F213" t="s">
        <v>108</v>
      </c>
      <c r="G213" s="124">
        <v>0.18197831916356599</v>
      </c>
      <c r="H213" s="140">
        <v>0.17214299999999999</v>
      </c>
      <c r="I213">
        <v>6.0699999999999997E-2</v>
      </c>
      <c r="J213">
        <v>9.9000000000000008E-3</v>
      </c>
      <c r="K213" s="60">
        <v>1.0339999999999999E-9</v>
      </c>
      <c r="L213" t="s">
        <v>7309</v>
      </c>
      <c r="M213">
        <v>0</v>
      </c>
      <c r="N213">
        <v>1.978</v>
      </c>
      <c r="O213">
        <v>3</v>
      </c>
      <c r="P213">
        <v>0.57699999999999996</v>
      </c>
      <c r="Q213" s="45">
        <v>421743</v>
      </c>
      <c r="R213" s="35" t="s">
        <v>6427</v>
      </c>
      <c r="S213" s="33" t="s">
        <v>6427</v>
      </c>
      <c r="T213" s="33" t="s">
        <v>6427</v>
      </c>
      <c r="U213" s="160" t="s">
        <v>6427</v>
      </c>
      <c r="V213" s="7" t="s">
        <v>6186</v>
      </c>
      <c r="W213" s="21" t="s">
        <v>6132</v>
      </c>
      <c r="X213" s="7">
        <v>5.8400000000000001E-2</v>
      </c>
      <c r="Y213" s="5">
        <v>4.8999999999999998E-3</v>
      </c>
      <c r="Z213" s="23">
        <v>4.7300000000000001E-33</v>
      </c>
      <c r="AA213" s="5" t="s">
        <v>7127</v>
      </c>
      <c r="AB213" s="7">
        <v>5.7000000000000002E-2</v>
      </c>
      <c r="AC213" s="5">
        <v>6.3E-3</v>
      </c>
      <c r="AD213" s="23">
        <v>8.2099999999999996E-22</v>
      </c>
      <c r="AE213" s="5">
        <v>7.18599655381158E-2</v>
      </c>
      <c r="AF213" s="5" t="s">
        <v>7127</v>
      </c>
      <c r="AG213" s="44">
        <v>5.3800000000000001E-2</v>
      </c>
      <c r="AH213">
        <v>8.6E-3</v>
      </c>
      <c r="AI213" s="60">
        <v>3.6969999999999997E-10</v>
      </c>
      <c r="AJ213" s="45" t="s">
        <v>7127</v>
      </c>
      <c r="AK213" s="5">
        <v>8.4485599999999994E-2</v>
      </c>
      <c r="AL213" s="5">
        <v>1.14728E-2</v>
      </c>
      <c r="AM213" s="23">
        <v>1.78484E-13</v>
      </c>
      <c r="AN213" s="5" t="s">
        <v>7127</v>
      </c>
      <c r="AO213" s="44">
        <v>5.2299999999999999E-2</v>
      </c>
      <c r="AP213">
        <v>3.7000000000000002E-3</v>
      </c>
      <c r="AQ213" s="60">
        <v>5.0725555947851298E-47</v>
      </c>
      <c r="AR213">
        <v>1.25044716610673E-4</v>
      </c>
      <c r="AS213" s="45" t="s">
        <v>7127</v>
      </c>
      <c r="AT213" s="24" t="s">
        <v>6427</v>
      </c>
      <c r="AU213" s="23" t="s">
        <v>6427</v>
      </c>
      <c r="AV213" s="24" t="s">
        <v>6427</v>
      </c>
      <c r="AW213" s="23" t="s">
        <v>6427</v>
      </c>
      <c r="AX213" s="23"/>
      <c r="AY213" s="23" t="s">
        <v>6427</v>
      </c>
      <c r="AZ213" s="9" t="s">
        <v>6427</v>
      </c>
      <c r="BA213" s="5" t="s">
        <v>97</v>
      </c>
      <c r="BB213" s="5" t="s">
        <v>108</v>
      </c>
      <c r="BC213" s="140">
        <v>0.39080500000000001</v>
      </c>
      <c r="BD213" s="140">
        <v>0.70685600000000004</v>
      </c>
      <c r="BE213" s="140">
        <v>0.70685600000000004</v>
      </c>
      <c r="BF213" s="140">
        <v>0.77820500000000004</v>
      </c>
      <c r="BG213" s="140">
        <v>0.91513199999999995</v>
      </c>
      <c r="BH213" s="140">
        <v>0.83400300000000005</v>
      </c>
      <c r="BI213" s="139">
        <v>0.81709600000000004</v>
      </c>
      <c r="BJ213" s="22"/>
      <c r="BK213" s="36" t="s">
        <v>6943</v>
      </c>
      <c r="BL213" s="19" t="s">
        <v>6456</v>
      </c>
      <c r="BM213" s="19" t="s">
        <v>6456</v>
      </c>
      <c r="BN213" s="19" t="s">
        <v>6456</v>
      </c>
      <c r="BO213" s="19" t="s">
        <v>6944</v>
      </c>
      <c r="BP213" s="19" t="s">
        <v>6486</v>
      </c>
      <c r="BQ213" s="19">
        <v>25763</v>
      </c>
      <c r="BR213" s="19" t="s">
        <v>6943</v>
      </c>
      <c r="BS213" s="19" t="s">
        <v>6455</v>
      </c>
      <c r="BT213" s="100">
        <v>36269</v>
      </c>
      <c r="BU213" s="5">
        <v>5.0970000000000004</v>
      </c>
      <c r="BV213" s="25" t="s">
        <v>6945</v>
      </c>
    </row>
    <row r="214" spans="1:74" x14ac:dyDescent="0.2">
      <c r="A214" s="31">
        <v>151</v>
      </c>
      <c r="B214" s="150" t="s">
        <v>6247</v>
      </c>
      <c r="C214" s="21">
        <v>13</v>
      </c>
      <c r="D214" s="21">
        <v>50519978</v>
      </c>
      <c r="E214" s="44" t="s">
        <v>97</v>
      </c>
      <c r="F214" t="s">
        <v>49</v>
      </c>
      <c r="G214" s="124">
        <v>0.29980709510294201</v>
      </c>
      <c r="H214" s="140">
        <v>0.29852600000000001</v>
      </c>
      <c r="I214">
        <v>-5.1400000000000001E-2</v>
      </c>
      <c r="J214">
        <v>8.3999999999999995E-3</v>
      </c>
      <c r="K214" s="60">
        <v>1.175E-9</v>
      </c>
      <c r="L214" t="s">
        <v>7310</v>
      </c>
      <c r="M214">
        <v>46.5</v>
      </c>
      <c r="N214">
        <v>5.609</v>
      </c>
      <c r="O214">
        <v>3</v>
      </c>
      <c r="P214">
        <v>0.13220000000000001</v>
      </c>
      <c r="Q214" s="45">
        <v>421743</v>
      </c>
      <c r="R214" s="35" t="s">
        <v>6427</v>
      </c>
      <c r="S214" s="33" t="s">
        <v>6427</v>
      </c>
      <c r="T214" s="33" t="s">
        <v>6427</v>
      </c>
      <c r="U214" s="160" t="s">
        <v>6427</v>
      </c>
      <c r="V214" s="7" t="s">
        <v>6186</v>
      </c>
      <c r="W214" s="21" t="s">
        <v>6132</v>
      </c>
      <c r="X214" s="7">
        <v>-4.0099999999999997E-2</v>
      </c>
      <c r="Y214" s="5">
        <v>4.1000000000000003E-3</v>
      </c>
      <c r="Z214" s="23">
        <v>1.0299999999999999E-22</v>
      </c>
      <c r="AA214" s="5" t="s">
        <v>7128</v>
      </c>
      <c r="AB214" s="7">
        <v>-3.5200000000000002E-2</v>
      </c>
      <c r="AC214" s="5">
        <v>5.3E-3</v>
      </c>
      <c r="AD214" s="23">
        <v>5.8700000000000002E-11</v>
      </c>
      <c r="AE214" s="5">
        <v>0.82116311568989797</v>
      </c>
      <c r="AF214" s="5" t="s">
        <v>7128</v>
      </c>
      <c r="AG214" s="44">
        <v>-3.8699999999999998E-2</v>
      </c>
      <c r="AH214">
        <v>7.0000000000000001E-3</v>
      </c>
      <c r="AI214" s="60">
        <v>3.4539999999999997E-8</v>
      </c>
      <c r="AJ214" s="45" t="s">
        <v>7128</v>
      </c>
      <c r="AK214" s="5">
        <v>-6.5886600000000003E-2</v>
      </c>
      <c r="AL214" s="5">
        <v>8.378E-3</v>
      </c>
      <c r="AM214" s="23">
        <v>3.7136400000000001E-15</v>
      </c>
      <c r="AN214" s="5" t="s">
        <v>7128</v>
      </c>
      <c r="AO214" s="44">
        <v>-3.85E-2</v>
      </c>
      <c r="AP214">
        <v>3.0999999999999999E-3</v>
      </c>
      <c r="AQ214" s="60">
        <v>4.4928646369264302E-32</v>
      </c>
      <c r="AR214">
        <v>0.55863040250934903</v>
      </c>
      <c r="AS214" s="45" t="s">
        <v>7128</v>
      </c>
      <c r="AT214" s="24" t="s">
        <v>6427</v>
      </c>
      <c r="AU214" s="23" t="s">
        <v>6427</v>
      </c>
      <c r="AV214" s="24" t="s">
        <v>6427</v>
      </c>
      <c r="AW214" s="23" t="s">
        <v>6427</v>
      </c>
      <c r="AX214" s="23"/>
      <c r="AY214" s="23" t="s">
        <v>6427</v>
      </c>
      <c r="AZ214" s="9" t="s">
        <v>6427</v>
      </c>
      <c r="BA214" s="5" t="s">
        <v>49</v>
      </c>
      <c r="BB214" s="5" t="s">
        <v>97</v>
      </c>
      <c r="BC214" s="140">
        <v>0.24829999999999999</v>
      </c>
      <c r="BD214" s="140">
        <v>0.21820000000000001</v>
      </c>
      <c r="BE214" s="140">
        <v>0.21820000000000001</v>
      </c>
      <c r="BF214" s="140">
        <v>0.65659999999999996</v>
      </c>
      <c r="BG214" s="140">
        <v>0.21790000000000001</v>
      </c>
      <c r="BH214" s="140">
        <v>0.29780000000000001</v>
      </c>
      <c r="BI214" s="139">
        <v>0.2482</v>
      </c>
      <c r="BJ214" s="22"/>
      <c r="BK214" s="36" t="s">
        <v>6946</v>
      </c>
      <c r="BL214" s="19" t="s">
        <v>6946</v>
      </c>
      <c r="BM214" s="19" t="s">
        <v>6494</v>
      </c>
      <c r="BN214" s="19" t="s">
        <v>6472</v>
      </c>
      <c r="BO214" s="19" t="s">
        <v>6456</v>
      </c>
      <c r="BP214" s="19" t="s">
        <v>6456</v>
      </c>
      <c r="BQ214" s="19" t="s">
        <v>6456</v>
      </c>
      <c r="BR214" s="19" t="s">
        <v>6456</v>
      </c>
      <c r="BS214" s="19" t="s">
        <v>6456</v>
      </c>
      <c r="BT214" s="100" t="s">
        <v>6456</v>
      </c>
      <c r="BU214" s="5">
        <v>3.4729999999999999</v>
      </c>
      <c r="BV214" s="25" t="s">
        <v>6947</v>
      </c>
    </row>
    <row r="215" spans="1:74" x14ac:dyDescent="0.2">
      <c r="A215" s="31">
        <v>152</v>
      </c>
      <c r="B215" s="150" t="s">
        <v>6248</v>
      </c>
      <c r="C215" s="21">
        <v>13</v>
      </c>
      <c r="D215" s="21">
        <v>80134805</v>
      </c>
      <c r="E215" s="44" t="s">
        <v>97</v>
      </c>
      <c r="F215" t="s">
        <v>108</v>
      </c>
      <c r="G215" s="124">
        <v>0.28744631770296097</v>
      </c>
      <c r="H215" s="140">
        <v>0.28893099999999999</v>
      </c>
      <c r="I215">
        <v>-0.1139</v>
      </c>
      <c r="J215">
        <v>8.6E-3</v>
      </c>
      <c r="K215" s="60">
        <v>7.7120000000000001E-40</v>
      </c>
      <c r="L215" t="s">
        <v>7310</v>
      </c>
      <c r="M215">
        <v>60.9</v>
      </c>
      <c r="N215">
        <v>7.6660000000000004</v>
      </c>
      <c r="O215">
        <v>3</v>
      </c>
      <c r="P215">
        <v>5.3449999999999998E-2</v>
      </c>
      <c r="Q215" s="45">
        <v>421743</v>
      </c>
      <c r="R215" s="35" t="s">
        <v>6427</v>
      </c>
      <c r="S215" s="33" t="s">
        <v>6427</v>
      </c>
      <c r="T215" s="33" t="s">
        <v>6427</v>
      </c>
      <c r="U215" s="160" t="s">
        <v>6427</v>
      </c>
      <c r="V215" s="7" t="s">
        <v>6186</v>
      </c>
      <c r="W215" s="21" t="s">
        <v>6132</v>
      </c>
      <c r="X215" s="7">
        <v>-6.6900000000000001E-2</v>
      </c>
      <c r="Y215" s="5">
        <v>5.3E-3</v>
      </c>
      <c r="Z215" s="23">
        <v>4.4199999999999999E-36</v>
      </c>
      <c r="AA215" s="5" t="s">
        <v>7128</v>
      </c>
      <c r="AB215" s="7">
        <v>-6.6000000000000003E-2</v>
      </c>
      <c r="AC215" s="5">
        <v>5.3E-3</v>
      </c>
      <c r="AD215" s="23">
        <v>3.2799999999999999E-42</v>
      </c>
      <c r="AE215" s="5">
        <v>1.5685649142563899E-3</v>
      </c>
      <c r="AF215" s="5" t="s">
        <v>7128</v>
      </c>
      <c r="AG215" s="44">
        <v>-7.9899999999999999E-2</v>
      </c>
      <c r="AH215">
        <v>7.1000000000000004E-3</v>
      </c>
      <c r="AI215" s="60">
        <v>3.17E-29</v>
      </c>
      <c r="AJ215" s="45" t="s">
        <v>7128</v>
      </c>
      <c r="AK215" s="5">
        <v>-5.6224400000000001E-2</v>
      </c>
      <c r="AL215" s="5">
        <v>7.49061E-3</v>
      </c>
      <c r="AM215" s="23">
        <v>6.0967700000000002E-14</v>
      </c>
      <c r="AN215" s="5" t="s">
        <v>7128</v>
      </c>
      <c r="AO215" s="44">
        <v>-5.7500000000000002E-2</v>
      </c>
      <c r="AP215">
        <v>3.0999999999999999E-3</v>
      </c>
      <c r="AQ215" s="60">
        <v>2.8926321368959698E-78</v>
      </c>
      <c r="AR215" s="60">
        <v>1.4121980527099401E-5</v>
      </c>
      <c r="AS215" s="45" t="s">
        <v>7128</v>
      </c>
      <c r="AT215" s="24" t="s">
        <v>6427</v>
      </c>
      <c r="AU215" s="23" t="s">
        <v>6427</v>
      </c>
      <c r="AV215" s="24" t="s">
        <v>6427</v>
      </c>
      <c r="AW215" s="23" t="s">
        <v>6427</v>
      </c>
      <c r="AX215" s="23"/>
      <c r="AY215" s="23" t="s">
        <v>6427</v>
      </c>
      <c r="AZ215" s="9" t="s">
        <v>6427</v>
      </c>
      <c r="BA215" s="5" t="s">
        <v>108</v>
      </c>
      <c r="BB215" s="5" t="s">
        <v>97</v>
      </c>
      <c r="BC215" s="140">
        <v>0.33960000000000001</v>
      </c>
      <c r="BD215" s="140">
        <v>0.37380000000000002</v>
      </c>
      <c r="BE215" s="140">
        <v>0.37380000000000002</v>
      </c>
      <c r="BF215" s="140">
        <v>0.4395</v>
      </c>
      <c r="BG215" s="140">
        <v>0.28920000000000001</v>
      </c>
      <c r="BH215" s="140">
        <v>0.28070000000000001</v>
      </c>
      <c r="BI215" s="139">
        <v>0.28860000000000002</v>
      </c>
      <c r="BJ215" s="22"/>
      <c r="BK215" s="36" t="s">
        <v>6948</v>
      </c>
      <c r="BL215" s="19" t="s">
        <v>6456</v>
      </c>
      <c r="BM215" s="19" t="s">
        <v>6456</v>
      </c>
      <c r="BN215" s="19" t="s">
        <v>6456</v>
      </c>
      <c r="BO215" s="19" t="s">
        <v>6949</v>
      </c>
      <c r="BP215" s="19" t="s">
        <v>6465</v>
      </c>
      <c r="BQ215" s="19">
        <v>437</v>
      </c>
      <c r="BR215" s="19" t="s">
        <v>6948</v>
      </c>
      <c r="BS215" s="19" t="s">
        <v>6455</v>
      </c>
      <c r="BT215" s="100">
        <v>201171</v>
      </c>
      <c r="BU215" s="5">
        <v>2.859</v>
      </c>
      <c r="BV215" s="25" t="s">
        <v>6117</v>
      </c>
    </row>
    <row r="216" spans="1:74" x14ac:dyDescent="0.2">
      <c r="A216" s="31">
        <v>153</v>
      </c>
      <c r="B216" s="150" t="s">
        <v>6249</v>
      </c>
      <c r="C216" s="21">
        <v>13</v>
      </c>
      <c r="D216" s="21">
        <v>91301945</v>
      </c>
      <c r="E216" s="44" t="s">
        <v>48</v>
      </c>
      <c r="F216" t="s">
        <v>49</v>
      </c>
      <c r="G216" s="124">
        <v>0.73691397240499501</v>
      </c>
      <c r="H216" s="140">
        <v>0.25980599999999998</v>
      </c>
      <c r="I216">
        <v>5.11E-2</v>
      </c>
      <c r="J216">
        <v>8.8000000000000005E-3</v>
      </c>
      <c r="K216" s="60">
        <v>6.4410000000000004E-9</v>
      </c>
      <c r="L216" t="s">
        <v>7309</v>
      </c>
      <c r="M216">
        <v>0</v>
      </c>
      <c r="N216">
        <v>0.438</v>
      </c>
      <c r="O216">
        <v>3</v>
      </c>
      <c r="P216">
        <v>0.93230000000000002</v>
      </c>
      <c r="Q216" s="45">
        <v>421743</v>
      </c>
      <c r="R216" s="35" t="s">
        <v>6427</v>
      </c>
      <c r="S216" s="33" t="s">
        <v>6427</v>
      </c>
      <c r="T216" s="33" t="s">
        <v>6427</v>
      </c>
      <c r="U216" s="160" t="s">
        <v>6427</v>
      </c>
      <c r="V216" s="7" t="s">
        <v>6186</v>
      </c>
      <c r="W216" s="21" t="s">
        <v>6132</v>
      </c>
      <c r="X216" s="7">
        <v>4.5499999999999999E-2</v>
      </c>
      <c r="Y216" s="5">
        <v>4.4000000000000003E-3</v>
      </c>
      <c r="Z216" s="23">
        <v>1.45E-25</v>
      </c>
      <c r="AA216" s="5" t="s">
        <v>7127</v>
      </c>
      <c r="AB216" s="7">
        <v>4.7800000000000002E-2</v>
      </c>
      <c r="AC216" s="5">
        <v>5.7999999999999996E-3</v>
      </c>
      <c r="AD216" s="23">
        <v>2.8799999999999999E-20</v>
      </c>
      <c r="AE216" s="5">
        <v>2.2182832825238201E-4</v>
      </c>
      <c r="AF216" s="5" t="s">
        <v>7127</v>
      </c>
      <c r="AG216" s="44">
        <v>3.5000000000000003E-2</v>
      </c>
      <c r="AH216">
        <v>7.3000000000000001E-3</v>
      </c>
      <c r="AI216" s="60">
        <v>1.793E-6</v>
      </c>
      <c r="AJ216" s="45" t="s">
        <v>7127</v>
      </c>
      <c r="AK216" s="5">
        <v>3.3522299999999998E-2</v>
      </c>
      <c r="AL216" s="5">
        <v>8.4914699999999992E-3</v>
      </c>
      <c r="AM216" s="23">
        <v>7.8884199999999999E-5</v>
      </c>
      <c r="AN216" s="5" t="s">
        <v>7127</v>
      </c>
      <c r="AO216" s="44">
        <v>4.48E-2</v>
      </c>
      <c r="AP216">
        <v>3.3999999999999998E-3</v>
      </c>
      <c r="AQ216" s="60">
        <v>4.0702365035979798E-43</v>
      </c>
      <c r="AR216" s="60">
        <v>8.3275022270950998E-6</v>
      </c>
      <c r="AS216" s="45" t="s">
        <v>7127</v>
      </c>
      <c r="AT216" s="24" t="s">
        <v>6427</v>
      </c>
      <c r="AU216" s="23" t="s">
        <v>6427</v>
      </c>
      <c r="AV216" s="24" t="s">
        <v>6427</v>
      </c>
      <c r="AW216" s="23" t="s">
        <v>6427</v>
      </c>
      <c r="AX216" s="23"/>
      <c r="AY216" s="23" t="s">
        <v>6427</v>
      </c>
      <c r="AZ216" s="9" t="s">
        <v>6427</v>
      </c>
      <c r="BA216" s="5" t="s">
        <v>48</v>
      </c>
      <c r="BB216" s="5" t="s">
        <v>49</v>
      </c>
      <c r="BC216" s="140">
        <v>0.45939999999999998</v>
      </c>
      <c r="BD216" s="140">
        <v>0.1865</v>
      </c>
      <c r="BE216" s="140">
        <v>0.1865</v>
      </c>
      <c r="BF216" s="140">
        <v>0.16220000000000001</v>
      </c>
      <c r="BG216" s="140">
        <v>0.19769999999999999</v>
      </c>
      <c r="BH216" s="140">
        <v>0.2671</v>
      </c>
      <c r="BI216" s="139">
        <v>0.23849999999999999</v>
      </c>
      <c r="BJ216" s="22"/>
      <c r="BK216" s="36" t="s">
        <v>6950</v>
      </c>
      <c r="BL216" s="19" t="s">
        <v>6456</v>
      </c>
      <c r="BM216" s="19" t="s">
        <v>6456</v>
      </c>
      <c r="BN216" s="19" t="s">
        <v>6456</v>
      </c>
      <c r="BO216" s="19" t="s">
        <v>6951</v>
      </c>
      <c r="BP216" s="19" t="s">
        <v>6486</v>
      </c>
      <c r="BQ216" s="19">
        <v>29368</v>
      </c>
      <c r="BR216" s="19" t="s">
        <v>6952</v>
      </c>
      <c r="BS216" s="19" t="s">
        <v>6494</v>
      </c>
      <c r="BT216" s="100">
        <v>45875</v>
      </c>
      <c r="BU216" s="5">
        <v>0.36099999999999999</v>
      </c>
      <c r="BV216" s="25" t="s">
        <v>6117</v>
      </c>
    </row>
    <row r="217" spans="1:74" x14ac:dyDescent="0.2">
      <c r="A217" s="31">
        <v>154</v>
      </c>
      <c r="B217" s="22" t="s">
        <v>6161</v>
      </c>
      <c r="C217" s="21">
        <v>13</v>
      </c>
      <c r="D217" s="21">
        <v>110427884</v>
      </c>
      <c r="E217" s="44" t="s">
        <v>48</v>
      </c>
      <c r="F217" t="s">
        <v>49</v>
      </c>
      <c r="G217" s="124">
        <v>0.36950874339348799</v>
      </c>
      <c r="H217" s="140">
        <v>0.36802099999999999</v>
      </c>
      <c r="I217">
        <v>-4.4499999999999998E-2</v>
      </c>
      <c r="J217">
        <v>8.0999999999999996E-3</v>
      </c>
      <c r="K217" s="60">
        <v>3.4819999999999997E-8</v>
      </c>
      <c r="L217" t="s">
        <v>7310</v>
      </c>
      <c r="M217">
        <v>0</v>
      </c>
      <c r="N217">
        <v>1.7</v>
      </c>
      <c r="O217">
        <v>3</v>
      </c>
      <c r="P217">
        <v>0.63700000000000001</v>
      </c>
      <c r="Q217" s="45">
        <v>421743</v>
      </c>
      <c r="R217" s="35" t="s">
        <v>6427</v>
      </c>
      <c r="S217" s="33" t="s">
        <v>6427</v>
      </c>
      <c r="T217" s="33" t="s">
        <v>6427</v>
      </c>
      <c r="U217" s="160" t="s">
        <v>6427</v>
      </c>
      <c r="V217" s="7" t="s">
        <v>6131</v>
      </c>
      <c r="W217" s="21" t="s">
        <v>6132</v>
      </c>
      <c r="X217" s="7">
        <v>-8.9999999999999993E-3</v>
      </c>
      <c r="Y217" s="5">
        <v>4.0000000000000001E-3</v>
      </c>
      <c r="Z217" s="5">
        <v>2.649E-2</v>
      </c>
      <c r="AA217" s="5" t="s">
        <v>7128</v>
      </c>
      <c r="AB217" s="7">
        <v>-1.3299999999999999E-2</v>
      </c>
      <c r="AC217" s="5">
        <v>5.4000000000000003E-3</v>
      </c>
      <c r="AD217" s="5">
        <v>5.7721200000000004E-3</v>
      </c>
      <c r="AE217" s="5">
        <v>5.8019046743624701E-2</v>
      </c>
      <c r="AF217" s="5" t="s">
        <v>7128</v>
      </c>
      <c r="AG217" s="44">
        <v>-2.4E-2</v>
      </c>
      <c r="AH217">
        <v>6.7000000000000002E-3</v>
      </c>
      <c r="AI217">
        <v>3.4150000000000001E-4</v>
      </c>
      <c r="AJ217" s="45" t="s">
        <v>7128</v>
      </c>
      <c r="AK217" s="5">
        <v>4.0752399999999999E-3</v>
      </c>
      <c r="AL217" s="5">
        <v>7.4687E-3</v>
      </c>
      <c r="AM217" s="5">
        <v>0.58531100000000003</v>
      </c>
      <c r="AN217" s="5" t="s">
        <v>7151</v>
      </c>
      <c r="AO217" s="44">
        <v>-7.1000000000000004E-3</v>
      </c>
      <c r="AP217">
        <v>3.0999999999999999E-3</v>
      </c>
      <c r="AQ217">
        <v>3.6334682931877603E-2</v>
      </c>
      <c r="AR217">
        <v>0.18061640134917201</v>
      </c>
      <c r="AS217" s="45" t="s">
        <v>7128</v>
      </c>
      <c r="AT217" s="7" t="s">
        <v>6953</v>
      </c>
      <c r="AU217" s="5" t="s">
        <v>6954</v>
      </c>
      <c r="AV217" s="7">
        <v>1.374E-2</v>
      </c>
      <c r="AW217" s="5">
        <v>5.3905999999999997E-3</v>
      </c>
      <c r="AY217" s="5">
        <v>0.92586299999999999</v>
      </c>
      <c r="AZ217" s="45">
        <v>2.2081174525823099E-2</v>
      </c>
      <c r="BA217" s="5" t="s">
        <v>48</v>
      </c>
      <c r="BB217" s="5" t="s">
        <v>49</v>
      </c>
      <c r="BC217" s="140">
        <v>0.60829999999999995</v>
      </c>
      <c r="BD217" s="140">
        <v>0.74650000000000005</v>
      </c>
      <c r="BE217" s="140">
        <v>0.74650000000000005</v>
      </c>
      <c r="BF217" s="140">
        <v>0.7853</v>
      </c>
      <c r="BG217" s="140">
        <v>0.71519999999999995</v>
      </c>
      <c r="BH217" s="140">
        <v>0.63980000000000004</v>
      </c>
      <c r="BI217" s="139">
        <v>0.66239999999999999</v>
      </c>
      <c r="BJ217" s="22" t="s">
        <v>6955</v>
      </c>
      <c r="BK217" s="36" t="s">
        <v>6955</v>
      </c>
      <c r="BL217" s="19" t="s">
        <v>6955</v>
      </c>
      <c r="BM217" s="19" t="s">
        <v>6455</v>
      </c>
      <c r="BN217" s="19" t="s">
        <v>147</v>
      </c>
      <c r="BO217" s="19" t="s">
        <v>6456</v>
      </c>
      <c r="BP217" s="19" t="s">
        <v>6456</v>
      </c>
      <c r="BQ217" s="19" t="s">
        <v>6456</v>
      </c>
      <c r="BR217" s="19" t="s">
        <v>6456</v>
      </c>
      <c r="BS217" s="19" t="s">
        <v>6456</v>
      </c>
      <c r="BT217" s="100" t="s">
        <v>6456</v>
      </c>
      <c r="BU217" s="5">
        <v>1.738</v>
      </c>
      <c r="BV217" s="25" t="s">
        <v>6117</v>
      </c>
    </row>
    <row r="218" spans="1:74" x14ac:dyDescent="0.2">
      <c r="A218" s="31">
        <v>155</v>
      </c>
      <c r="B218" s="26" t="s">
        <v>6386</v>
      </c>
      <c r="C218" s="5">
        <v>14</v>
      </c>
      <c r="D218" s="5">
        <v>38352510</v>
      </c>
      <c r="E218" s="44" t="s">
        <v>6153</v>
      </c>
      <c r="F218" t="s">
        <v>97</v>
      </c>
      <c r="G218" s="124">
        <v>0.74604593703511402</v>
      </c>
      <c r="H218" s="140">
        <v>0.25245699999999999</v>
      </c>
      <c r="I218">
        <v>6.7900000000000002E-2</v>
      </c>
      <c r="J218">
        <v>8.8999999999999999E-3</v>
      </c>
      <c r="K218" s="60">
        <v>3.3669999999999997E-14</v>
      </c>
      <c r="L218" t="s">
        <v>7309</v>
      </c>
      <c r="M218">
        <v>77.7</v>
      </c>
      <c r="N218">
        <v>13.459</v>
      </c>
      <c r="O218">
        <v>3</v>
      </c>
      <c r="P218">
        <v>3.7429999999999998E-3</v>
      </c>
      <c r="Q218" s="45">
        <v>421743</v>
      </c>
      <c r="R218" s="35" t="s">
        <v>6427</v>
      </c>
      <c r="S218" s="33" t="s">
        <v>6427</v>
      </c>
      <c r="T218" s="33" t="s">
        <v>6427</v>
      </c>
      <c r="U218" s="160" t="s">
        <v>6427</v>
      </c>
      <c r="V218" s="7" t="s">
        <v>6186</v>
      </c>
      <c r="W218" s="21" t="s">
        <v>6132</v>
      </c>
      <c r="X218" s="7" t="s">
        <v>6117</v>
      </c>
      <c r="Y218" s="5" t="s">
        <v>6117</v>
      </c>
      <c r="Z218" s="5" t="s">
        <v>6117</v>
      </c>
      <c r="AA218" s="5" t="s">
        <v>6117</v>
      </c>
      <c r="AB218" s="7" t="s">
        <v>6117</v>
      </c>
      <c r="AC218" s="5" t="s">
        <v>6117</v>
      </c>
      <c r="AD218" s="5" t="s">
        <v>6117</v>
      </c>
      <c r="AE218" s="5" t="s">
        <v>6117</v>
      </c>
      <c r="AF218" s="5" t="s">
        <v>6117</v>
      </c>
      <c r="AG218" s="44" t="s">
        <v>6117</v>
      </c>
      <c r="AH218" t="s">
        <v>6117</v>
      </c>
      <c r="AI218" t="s">
        <v>6117</v>
      </c>
      <c r="AJ218" s="45" t="s">
        <v>6117</v>
      </c>
      <c r="AK218" s="5">
        <v>3.2240600000000001E-2</v>
      </c>
      <c r="AL218" s="5">
        <v>7.6115499999999999E-3</v>
      </c>
      <c r="AM218" s="23">
        <v>2.2779800000000002E-5</v>
      </c>
      <c r="AN218" s="5" t="s">
        <v>7127</v>
      </c>
      <c r="AO218" s="44" t="s">
        <v>6117</v>
      </c>
      <c r="AP218" t="s">
        <v>6117</v>
      </c>
      <c r="AQ218" t="s">
        <v>6117</v>
      </c>
      <c r="AR218" t="s">
        <v>6117</v>
      </c>
      <c r="AS218" s="45" t="s">
        <v>6117</v>
      </c>
      <c r="AT218" s="7" t="s">
        <v>6956</v>
      </c>
      <c r="AU218" s="30" t="s">
        <v>6957</v>
      </c>
      <c r="AV218" s="24">
        <v>9.41E-18</v>
      </c>
      <c r="AW218" s="23">
        <v>2.9500000000000001E-14</v>
      </c>
      <c r="AX218" s="23"/>
      <c r="AY218" s="23">
        <v>2.0162799999999999E-5</v>
      </c>
      <c r="AZ218" s="51">
        <v>6.3713398605108602E-32</v>
      </c>
      <c r="BA218" s="5" t="s">
        <v>49</v>
      </c>
      <c r="BB218" s="5" t="s">
        <v>6427</v>
      </c>
      <c r="BC218" s="140">
        <v>7.9299999999999995E-2</v>
      </c>
      <c r="BD218" s="140">
        <v>0.36430000000000001</v>
      </c>
      <c r="BE218" s="140">
        <v>0.36430000000000001</v>
      </c>
      <c r="BF218" s="140">
        <v>0.50719999999999998</v>
      </c>
      <c r="BG218" s="140">
        <v>0.26929999999999998</v>
      </c>
      <c r="BH218" s="140">
        <v>0.25169999999999998</v>
      </c>
      <c r="BI218" s="139">
        <v>0.28320000000000001</v>
      </c>
      <c r="BJ218" s="22"/>
      <c r="BK218" s="36" t="s">
        <v>6958</v>
      </c>
      <c r="BL218" s="19" t="s">
        <v>6456</v>
      </c>
      <c r="BM218" s="19" t="s">
        <v>6456</v>
      </c>
      <c r="BN218" s="19" t="s">
        <v>6456</v>
      </c>
      <c r="BO218" s="19" t="s">
        <v>6959</v>
      </c>
      <c r="BP218" s="19" t="s">
        <v>6465</v>
      </c>
      <c r="BQ218" s="19">
        <v>40581</v>
      </c>
      <c r="BR218" s="19" t="s">
        <v>6960</v>
      </c>
      <c r="BS218" s="19" t="s">
        <v>6486</v>
      </c>
      <c r="BT218" s="100">
        <v>252744</v>
      </c>
      <c r="BU218" s="5" t="s">
        <v>6117</v>
      </c>
      <c r="BV218" s="25" t="s">
        <v>6117</v>
      </c>
    </row>
    <row r="219" spans="1:74" x14ac:dyDescent="0.2">
      <c r="A219" s="31">
        <v>156</v>
      </c>
      <c r="B219" s="22" t="s">
        <v>6159</v>
      </c>
      <c r="C219" s="21">
        <v>14</v>
      </c>
      <c r="D219" s="21">
        <v>73781721</v>
      </c>
      <c r="E219" s="44" t="s">
        <v>48</v>
      </c>
      <c r="F219" t="s">
        <v>49</v>
      </c>
      <c r="G219" s="124">
        <v>0.99956954142546495</v>
      </c>
      <c r="H219" s="140">
        <v>1.48999999999955E-4</v>
      </c>
      <c r="I219">
        <v>-1.0192000000000001</v>
      </c>
      <c r="J219">
        <v>0.17799999999999999</v>
      </c>
      <c r="K219" s="60">
        <v>1.0330000000000001E-8</v>
      </c>
      <c r="L219" t="s">
        <v>7310</v>
      </c>
      <c r="M219">
        <v>0</v>
      </c>
      <c r="N219">
        <v>2.3149999999999999</v>
      </c>
      <c r="O219">
        <v>3</v>
      </c>
      <c r="P219">
        <v>0.50970000000000004</v>
      </c>
      <c r="Q219" s="45">
        <v>421743</v>
      </c>
      <c r="R219" s="35" t="s">
        <v>6427</v>
      </c>
      <c r="S219" s="33" t="s">
        <v>6427</v>
      </c>
      <c r="T219" s="33" t="s">
        <v>6427</v>
      </c>
      <c r="U219" s="160" t="s">
        <v>6427</v>
      </c>
      <c r="V219" s="7" t="s">
        <v>6131</v>
      </c>
      <c r="W219" s="21" t="s">
        <v>6132</v>
      </c>
      <c r="X219" s="7">
        <v>-4.6100000000000002E-2</v>
      </c>
      <c r="Y219" s="5">
        <v>7.8799999999999995E-2</v>
      </c>
      <c r="Z219" s="5">
        <v>0.55879999999999996</v>
      </c>
      <c r="AA219" s="5" t="s">
        <v>7128</v>
      </c>
      <c r="AB219" s="7" t="s">
        <v>6117</v>
      </c>
      <c r="AC219" s="5" t="s">
        <v>6117</v>
      </c>
      <c r="AD219" s="5" t="s">
        <v>6117</v>
      </c>
      <c r="AE219" s="5" t="s">
        <v>6117</v>
      </c>
      <c r="AF219" s="5" t="s">
        <v>6117</v>
      </c>
      <c r="AG219" s="44" t="s">
        <v>6117</v>
      </c>
      <c r="AH219" t="s">
        <v>6117</v>
      </c>
      <c r="AI219" t="s">
        <v>6117</v>
      </c>
      <c r="AJ219" s="45" t="s">
        <v>6117</v>
      </c>
      <c r="AK219" s="5" t="s">
        <v>6117</v>
      </c>
      <c r="AL219" s="5" t="s">
        <v>6117</v>
      </c>
      <c r="AM219" s="5" t="s">
        <v>6117</v>
      </c>
      <c r="AN219" s="5" t="s">
        <v>6117</v>
      </c>
      <c r="AO219" s="44">
        <v>-7.8600000000000003E-2</v>
      </c>
      <c r="AP219">
        <v>5.0500000000000003E-2</v>
      </c>
      <c r="AQ219">
        <v>1.76164545754313E-2</v>
      </c>
      <c r="AR219">
        <v>2.2828301493595701E-2</v>
      </c>
      <c r="AS219" s="45" t="s">
        <v>7128</v>
      </c>
      <c r="AT219" s="7" t="s">
        <v>6961</v>
      </c>
      <c r="AU219" s="5" t="s">
        <v>6962</v>
      </c>
      <c r="AV219" s="7">
        <v>0.76339999999999997</v>
      </c>
      <c r="AW219" s="5" t="s">
        <v>6117</v>
      </c>
      <c r="AY219" s="5" t="s">
        <v>6117</v>
      </c>
      <c r="AZ219" s="12" t="s">
        <v>6117</v>
      </c>
      <c r="BA219" s="5" t="s">
        <v>48</v>
      </c>
      <c r="BB219" s="5" t="s">
        <v>49</v>
      </c>
      <c r="BC219" s="140">
        <v>1.0500000000000001E-2</v>
      </c>
      <c r="BD219" s="140">
        <v>1.8E-3</v>
      </c>
      <c r="BE219" s="140">
        <v>1.8E-3</v>
      </c>
      <c r="BF219" s="140">
        <v>0</v>
      </c>
      <c r="BG219" s="140">
        <v>0</v>
      </c>
      <c r="BH219" s="140">
        <v>0</v>
      </c>
      <c r="BI219" s="139">
        <v>0</v>
      </c>
      <c r="BJ219" s="22" t="s">
        <v>6963</v>
      </c>
      <c r="BK219" s="36" t="s">
        <v>6964</v>
      </c>
      <c r="BL219" s="19" t="s">
        <v>6964</v>
      </c>
      <c r="BM219" s="19" t="s">
        <v>6455</v>
      </c>
      <c r="BN219" s="19" t="s">
        <v>6542</v>
      </c>
      <c r="BO219" s="19" t="s">
        <v>6456</v>
      </c>
      <c r="BP219" s="19" t="s">
        <v>6456</v>
      </c>
      <c r="BQ219" s="19" t="s">
        <v>6456</v>
      </c>
      <c r="BR219" s="19" t="s">
        <v>6456</v>
      </c>
      <c r="BS219" s="19" t="s">
        <v>6456</v>
      </c>
      <c r="BT219" s="100" t="s">
        <v>6456</v>
      </c>
      <c r="BU219" s="5">
        <v>0.50600000000000001</v>
      </c>
      <c r="BV219" s="25" t="s">
        <v>6117</v>
      </c>
    </row>
    <row r="220" spans="1:74" x14ac:dyDescent="0.2">
      <c r="A220" s="31">
        <v>157</v>
      </c>
      <c r="B220" s="22" t="s">
        <v>6165</v>
      </c>
      <c r="C220" s="21">
        <v>14</v>
      </c>
      <c r="D220" s="21">
        <v>89589124</v>
      </c>
      <c r="E220" s="44" t="s">
        <v>97</v>
      </c>
      <c r="F220" t="s">
        <v>49</v>
      </c>
      <c r="G220" s="124">
        <v>0.39770563363233102</v>
      </c>
      <c r="H220" s="140">
        <v>0.38549899999999998</v>
      </c>
      <c r="I220">
        <v>5.6399999999999999E-2</v>
      </c>
      <c r="J220">
        <v>8.0999999999999996E-3</v>
      </c>
      <c r="K220" s="60">
        <v>3.6730000000000002E-12</v>
      </c>
      <c r="L220" t="s">
        <v>7309</v>
      </c>
      <c r="M220">
        <v>0</v>
      </c>
      <c r="N220">
        <v>1.2210000000000001</v>
      </c>
      <c r="O220">
        <v>3</v>
      </c>
      <c r="P220">
        <v>0.74790000000000001</v>
      </c>
      <c r="Q220" s="45">
        <v>421743</v>
      </c>
      <c r="R220" s="35" t="s">
        <v>6427</v>
      </c>
      <c r="S220" s="33" t="s">
        <v>6427</v>
      </c>
      <c r="T220" s="33" t="s">
        <v>6427</v>
      </c>
      <c r="U220" s="160" t="s">
        <v>6427</v>
      </c>
      <c r="V220" s="7" t="s">
        <v>6186</v>
      </c>
      <c r="W220" s="21" t="s">
        <v>6132</v>
      </c>
      <c r="X220" s="7">
        <v>1.8700000000000001E-2</v>
      </c>
      <c r="Y220" s="5">
        <v>5.5999999999999999E-3</v>
      </c>
      <c r="Z220" s="5">
        <v>9.0720000000000004E-4</v>
      </c>
      <c r="AA220" s="5" t="s">
        <v>7127</v>
      </c>
      <c r="AB220" s="7">
        <v>2.5499999999999998E-2</v>
      </c>
      <c r="AC220" s="5">
        <v>5.5999999999999999E-3</v>
      </c>
      <c r="AD220" s="23">
        <v>1.23E-7</v>
      </c>
      <c r="AE220" s="5">
        <v>3.4333161588416799E-3</v>
      </c>
      <c r="AF220" s="5" t="s">
        <v>7127</v>
      </c>
      <c r="AG220" s="44">
        <v>2.4500000000000001E-2</v>
      </c>
      <c r="AH220">
        <v>6.6E-3</v>
      </c>
      <c r="AI220">
        <v>2.0379999999999999E-4</v>
      </c>
      <c r="AJ220" s="45" t="s">
        <v>7127</v>
      </c>
      <c r="AK220" s="5">
        <v>2.6559900000000001E-2</v>
      </c>
      <c r="AL220" s="5">
        <v>7.0848100000000004E-3</v>
      </c>
      <c r="AM220" s="5">
        <v>1.77648E-4</v>
      </c>
      <c r="AN220" s="5" t="s">
        <v>7127</v>
      </c>
      <c r="AO220" s="44">
        <v>2.92E-2</v>
      </c>
      <c r="AP220">
        <v>3.2000000000000002E-3</v>
      </c>
      <c r="AQ220" s="60">
        <v>1.6630303714906701E-19</v>
      </c>
      <c r="AR220">
        <v>4.5813652500870296E-3</v>
      </c>
      <c r="AS220" s="45" t="s">
        <v>7127</v>
      </c>
      <c r="AT220" s="24" t="s">
        <v>6427</v>
      </c>
      <c r="AU220" s="23" t="s">
        <v>6427</v>
      </c>
      <c r="AV220" s="24" t="s">
        <v>6427</v>
      </c>
      <c r="AW220" s="23" t="s">
        <v>6427</v>
      </c>
      <c r="AX220" s="23"/>
      <c r="AY220" s="23" t="s">
        <v>6427</v>
      </c>
      <c r="AZ220" s="9" t="s">
        <v>6427</v>
      </c>
      <c r="BA220" s="5" t="s">
        <v>97</v>
      </c>
      <c r="BB220" s="5" t="s">
        <v>49</v>
      </c>
      <c r="BC220" s="140">
        <v>0.16289999999999999</v>
      </c>
      <c r="BD220" s="140">
        <v>0.33450000000000002</v>
      </c>
      <c r="BE220" s="140">
        <v>0.33450000000000002</v>
      </c>
      <c r="BF220" s="140">
        <v>0.15179999999999999</v>
      </c>
      <c r="BG220" s="140">
        <v>0.64590000000000003</v>
      </c>
      <c r="BH220" s="140">
        <v>0.61260000000000003</v>
      </c>
      <c r="BI220" s="139">
        <v>0.55740000000000001</v>
      </c>
      <c r="BJ220" s="22" t="s">
        <v>6965</v>
      </c>
      <c r="BK220" s="36" t="s">
        <v>6965</v>
      </c>
      <c r="BL220" s="19" t="s">
        <v>6965</v>
      </c>
      <c r="BM220" s="19" t="s">
        <v>6455</v>
      </c>
      <c r="BN220" s="19" t="s">
        <v>147</v>
      </c>
      <c r="BO220" s="19" t="s">
        <v>6456</v>
      </c>
      <c r="BP220" s="19" t="s">
        <v>6456</v>
      </c>
      <c r="BQ220" s="19" t="s">
        <v>6456</v>
      </c>
      <c r="BR220" s="19" t="s">
        <v>6456</v>
      </c>
      <c r="BS220" s="19" t="s">
        <v>6456</v>
      </c>
      <c r="BT220" s="100" t="s">
        <v>6456</v>
      </c>
      <c r="BU220" s="5">
        <v>10.98</v>
      </c>
      <c r="BV220" s="25" t="s">
        <v>6117</v>
      </c>
    </row>
    <row r="221" spans="1:74" x14ac:dyDescent="0.2">
      <c r="A221" s="31">
        <v>158</v>
      </c>
      <c r="B221" s="22" t="s">
        <v>6171</v>
      </c>
      <c r="C221" s="21">
        <v>14</v>
      </c>
      <c r="D221" s="21">
        <v>100706787</v>
      </c>
      <c r="E221" s="44" t="s">
        <v>48</v>
      </c>
      <c r="F221" t="s">
        <v>108</v>
      </c>
      <c r="G221" s="124">
        <v>0.214218039711388</v>
      </c>
      <c r="H221" s="140">
        <v>0.209204</v>
      </c>
      <c r="I221">
        <v>5.7700000000000001E-2</v>
      </c>
      <c r="J221">
        <v>9.1999999999999998E-3</v>
      </c>
      <c r="K221" s="60">
        <v>4.1400000000000002E-10</v>
      </c>
      <c r="L221" t="s">
        <v>7309</v>
      </c>
      <c r="M221">
        <v>0</v>
      </c>
      <c r="N221">
        <v>0.188</v>
      </c>
      <c r="O221">
        <v>3</v>
      </c>
      <c r="P221">
        <v>0.97940000000000005</v>
      </c>
      <c r="Q221" s="45">
        <v>421743</v>
      </c>
      <c r="R221" s="36">
        <v>5.5139599999999997E-2</v>
      </c>
      <c r="S221" s="19">
        <v>9.2082299999999995E-3</v>
      </c>
      <c r="T221" s="34">
        <v>2.1200000000000001E-9</v>
      </c>
      <c r="U221" s="100">
        <v>-1.6821E-3</v>
      </c>
      <c r="V221" s="7" t="s">
        <v>6186</v>
      </c>
      <c r="W221" s="21" t="s">
        <v>6174</v>
      </c>
      <c r="X221" s="7">
        <v>1.89E-2</v>
      </c>
      <c r="Y221" s="5">
        <v>4.3E-3</v>
      </c>
      <c r="Z221" s="23">
        <v>1.1E-5</v>
      </c>
      <c r="AA221" s="5" t="s">
        <v>7127</v>
      </c>
      <c r="AB221" s="7">
        <v>2.4400000000000002E-2</v>
      </c>
      <c r="AC221" s="5">
        <v>5.4999999999999997E-3</v>
      </c>
      <c r="AD221" s="23">
        <v>1.8099999999999999E-5</v>
      </c>
      <c r="AE221" s="5">
        <v>0.29549165825618001</v>
      </c>
      <c r="AF221" s="5" t="s">
        <v>7127</v>
      </c>
      <c r="AG221" s="44">
        <v>2.93E-2</v>
      </c>
      <c r="AH221">
        <v>7.7000000000000002E-3</v>
      </c>
      <c r="AI221">
        <v>1.5579999999999999E-4</v>
      </c>
      <c r="AJ221" s="45" t="s">
        <v>7127</v>
      </c>
      <c r="AK221" s="5">
        <v>2.1278100000000001E-2</v>
      </c>
      <c r="AL221" s="5">
        <v>7.4394999999999999E-3</v>
      </c>
      <c r="AM221" s="5">
        <v>4.23428E-3</v>
      </c>
      <c r="AN221" s="5" t="s">
        <v>7127</v>
      </c>
      <c r="AO221" s="44">
        <v>2.18E-2</v>
      </c>
      <c r="AP221">
        <v>3.2000000000000002E-3</v>
      </c>
      <c r="AQ221" s="60">
        <v>1.0500007441395199E-10</v>
      </c>
      <c r="AR221">
        <v>8.1898532332184901E-2</v>
      </c>
      <c r="AS221" s="45" t="s">
        <v>7127</v>
      </c>
      <c r="AT221" s="24" t="s">
        <v>6427</v>
      </c>
      <c r="AU221" s="23" t="s">
        <v>6427</v>
      </c>
      <c r="AV221" s="24" t="s">
        <v>6427</v>
      </c>
      <c r="AW221" s="23" t="s">
        <v>6427</v>
      </c>
      <c r="AX221" s="23"/>
      <c r="AY221" s="23" t="s">
        <v>6427</v>
      </c>
      <c r="AZ221" s="9" t="s">
        <v>6427</v>
      </c>
      <c r="BA221" s="5" t="s">
        <v>108</v>
      </c>
      <c r="BB221" s="5" t="s">
        <v>48</v>
      </c>
      <c r="BC221" s="140">
        <v>0.35349999999999998</v>
      </c>
      <c r="BD221" s="140">
        <v>0.26300000000000001</v>
      </c>
      <c r="BE221" s="140">
        <v>0.26300000000000001</v>
      </c>
      <c r="BF221" s="140">
        <v>0.30280000000000001</v>
      </c>
      <c r="BG221" s="140">
        <v>0.30470000000000003</v>
      </c>
      <c r="BH221" s="140">
        <v>0.23139999999999999</v>
      </c>
      <c r="BI221" s="139">
        <v>0.26619999999999999</v>
      </c>
      <c r="BJ221" s="22" t="s">
        <v>6966</v>
      </c>
      <c r="BK221" s="36" t="s">
        <v>6966</v>
      </c>
      <c r="BL221" s="19" t="s">
        <v>6456</v>
      </c>
      <c r="BM221" s="19" t="s">
        <v>6456</v>
      </c>
      <c r="BN221" s="19" t="s">
        <v>6456</v>
      </c>
      <c r="BO221" s="19" t="s">
        <v>6967</v>
      </c>
      <c r="BP221" s="19" t="s">
        <v>6465</v>
      </c>
      <c r="BQ221" s="19">
        <v>26903</v>
      </c>
      <c r="BR221" s="19" t="s">
        <v>6966</v>
      </c>
      <c r="BS221" s="19" t="s">
        <v>6455</v>
      </c>
      <c r="BT221" s="100">
        <v>18918</v>
      </c>
      <c r="BU221" s="5">
        <v>0.314</v>
      </c>
      <c r="BV221" s="25" t="s">
        <v>6968</v>
      </c>
    </row>
    <row r="222" spans="1:74" x14ac:dyDescent="0.2">
      <c r="A222" s="31">
        <v>158</v>
      </c>
      <c r="B222" s="22" t="s">
        <v>6151</v>
      </c>
      <c r="C222" s="21">
        <v>14</v>
      </c>
      <c r="D222" s="21">
        <v>100829464</v>
      </c>
      <c r="E222" s="44" t="s">
        <v>97</v>
      </c>
      <c r="F222" t="s">
        <v>48</v>
      </c>
      <c r="G222" s="124">
        <v>3.0461183649758201E-2</v>
      </c>
      <c r="H222" s="140">
        <v>3.1815999999999997E-2</v>
      </c>
      <c r="I222">
        <v>-0.153</v>
      </c>
      <c r="J222">
        <v>2.5000000000000001E-2</v>
      </c>
      <c r="K222" s="60">
        <v>9.034E-10</v>
      </c>
      <c r="L222" t="s">
        <v>7310</v>
      </c>
      <c r="M222">
        <v>0</v>
      </c>
      <c r="N222">
        <v>2.944</v>
      </c>
      <c r="O222">
        <v>3</v>
      </c>
      <c r="P222">
        <v>0.40039999999999998</v>
      </c>
      <c r="Q222" s="45">
        <v>421743</v>
      </c>
      <c r="R222" s="36">
        <v>-0.165495</v>
      </c>
      <c r="S222" s="19">
        <v>2.5076899999999999E-2</v>
      </c>
      <c r="T222" s="34">
        <v>4.1300000000000002E-11</v>
      </c>
      <c r="U222" s="100">
        <v>8.2922399999999993E-2</v>
      </c>
      <c r="V222" s="7" t="s">
        <v>6131</v>
      </c>
      <c r="W222" s="21" t="s">
        <v>6174</v>
      </c>
      <c r="X222" s="7">
        <v>-4.9799999999999997E-2</v>
      </c>
      <c r="Y222" s="5">
        <v>1.5800000000000002E-2</v>
      </c>
      <c r="Z222" s="5">
        <v>1.5870000000000001E-3</v>
      </c>
      <c r="AA222" s="5" t="s">
        <v>7128</v>
      </c>
      <c r="AB222" s="7" t="s">
        <v>6117</v>
      </c>
      <c r="AC222" s="5" t="s">
        <v>6117</v>
      </c>
      <c r="AD222" s="5" t="s">
        <v>6117</v>
      </c>
      <c r="AE222" s="5" t="s">
        <v>6117</v>
      </c>
      <c r="AF222" s="5" t="s">
        <v>6117</v>
      </c>
      <c r="AG222" s="44" t="s">
        <v>6117</v>
      </c>
      <c r="AH222" t="s">
        <v>6117</v>
      </c>
      <c r="AI222" t="s">
        <v>6117</v>
      </c>
      <c r="AJ222" s="45" t="s">
        <v>6117</v>
      </c>
      <c r="AK222" s="5">
        <v>-8.4494700000000006E-2</v>
      </c>
      <c r="AL222" s="5">
        <v>2.5586399999999999E-2</v>
      </c>
      <c r="AM222" s="5">
        <v>9.5887100000000003E-4</v>
      </c>
      <c r="AN222" s="5" t="s">
        <v>7128</v>
      </c>
      <c r="AO222" s="44" t="s">
        <v>6117</v>
      </c>
      <c r="AP222" t="s">
        <v>6117</v>
      </c>
      <c r="AQ222" t="s">
        <v>6117</v>
      </c>
      <c r="AR222" t="s">
        <v>6117</v>
      </c>
      <c r="AS222" s="45" t="s">
        <v>6117</v>
      </c>
      <c r="AT222" s="7" t="s">
        <v>6117</v>
      </c>
      <c r="AU222" s="5" t="s">
        <v>6117</v>
      </c>
      <c r="AV222" s="7" t="s">
        <v>6117</v>
      </c>
      <c r="AW222" s="5" t="s">
        <v>6117</v>
      </c>
      <c r="AY222" s="5" t="s">
        <v>6117</v>
      </c>
      <c r="AZ222" s="12" t="s">
        <v>6117</v>
      </c>
      <c r="BA222" s="5" t="s">
        <v>48</v>
      </c>
      <c r="BB222" s="5" t="s">
        <v>97</v>
      </c>
      <c r="BC222" s="140">
        <v>5.3E-3</v>
      </c>
      <c r="BD222" s="140">
        <v>1.5299999999999999E-2</v>
      </c>
      <c r="BE222" s="140">
        <v>1.5299999999999999E-2</v>
      </c>
      <c r="BF222" s="140">
        <v>0</v>
      </c>
      <c r="BG222" s="140">
        <v>1.9900000000000001E-2</v>
      </c>
      <c r="BH222" s="140">
        <v>3.5099999999999999E-2</v>
      </c>
      <c r="BI222" s="139">
        <v>2.2100000000000002E-2</v>
      </c>
      <c r="BJ222" s="22" t="s">
        <v>6969</v>
      </c>
      <c r="BK222" s="36" t="s">
        <v>6969</v>
      </c>
      <c r="BL222" s="19" t="s">
        <v>6970</v>
      </c>
      <c r="BM222" s="19" t="s">
        <v>6465</v>
      </c>
      <c r="BN222" s="19" t="s">
        <v>6971</v>
      </c>
      <c r="BO222" s="19" t="s">
        <v>6456</v>
      </c>
      <c r="BP222" s="19" t="s">
        <v>6456</v>
      </c>
      <c r="BQ222" s="19" t="s">
        <v>6456</v>
      </c>
      <c r="BR222" s="19" t="s">
        <v>6456</v>
      </c>
      <c r="BS222" s="19" t="s">
        <v>6456</v>
      </c>
      <c r="BT222" s="100" t="s">
        <v>6456</v>
      </c>
      <c r="BU222" s="5">
        <v>20.2</v>
      </c>
      <c r="BV222" s="25" t="s">
        <v>6117</v>
      </c>
    </row>
    <row r="223" spans="1:74" x14ac:dyDescent="0.2">
      <c r="A223" s="31">
        <v>158</v>
      </c>
      <c r="B223" s="26" t="s">
        <v>6385</v>
      </c>
      <c r="C223" s="5">
        <v>14</v>
      </c>
      <c r="D223" s="5">
        <v>100843825</v>
      </c>
      <c r="E223" s="44" t="s">
        <v>48</v>
      </c>
      <c r="F223" t="s">
        <v>49</v>
      </c>
      <c r="G223" s="124">
        <v>0.78219471450859901</v>
      </c>
      <c r="H223" s="140">
        <v>0.21731900000000001</v>
      </c>
      <c r="I223">
        <v>6.0600000000000001E-2</v>
      </c>
      <c r="J223">
        <v>9.5999999999999992E-3</v>
      </c>
      <c r="K223" s="60">
        <v>2.353E-10</v>
      </c>
      <c r="L223" t="s">
        <v>7309</v>
      </c>
      <c r="M223">
        <v>56.4</v>
      </c>
      <c r="N223">
        <v>6.8780000000000001</v>
      </c>
      <c r="O223">
        <v>3</v>
      </c>
      <c r="P223">
        <v>7.5910000000000005E-2</v>
      </c>
      <c r="Q223" s="45">
        <v>421743</v>
      </c>
      <c r="R223" s="35" t="s">
        <v>6427</v>
      </c>
      <c r="S223" s="33" t="s">
        <v>6427</v>
      </c>
      <c r="T223" s="33" t="s">
        <v>6427</v>
      </c>
      <c r="U223" s="160" t="s">
        <v>6427</v>
      </c>
      <c r="V223" s="7" t="s">
        <v>6186</v>
      </c>
      <c r="W223" s="21" t="s">
        <v>6132</v>
      </c>
      <c r="X223" s="7">
        <v>1.7500000000000002E-2</v>
      </c>
      <c r="Y223" s="5">
        <v>6.1999999999999998E-3</v>
      </c>
      <c r="Z223" s="5">
        <v>4.6239999999999996E-3</v>
      </c>
      <c r="AA223" s="5" t="s">
        <v>7127</v>
      </c>
      <c r="AB223" s="7" t="s">
        <v>6117</v>
      </c>
      <c r="AC223" s="5" t="s">
        <v>6117</v>
      </c>
      <c r="AD223" s="5" t="s">
        <v>6117</v>
      </c>
      <c r="AE223" s="5" t="s">
        <v>6117</v>
      </c>
      <c r="AF223" s="5" t="s">
        <v>6117</v>
      </c>
      <c r="AG223" s="44" t="s">
        <v>6117</v>
      </c>
      <c r="AH223" t="s">
        <v>6117</v>
      </c>
      <c r="AI223" t="s">
        <v>6117</v>
      </c>
      <c r="AJ223" s="45" t="s">
        <v>6117</v>
      </c>
      <c r="AK223" s="5" t="s">
        <v>6117</v>
      </c>
      <c r="AL223" s="5" t="s">
        <v>6117</v>
      </c>
      <c r="AM223" s="5" t="s">
        <v>6117</v>
      </c>
      <c r="AN223" s="5" t="s">
        <v>6117</v>
      </c>
      <c r="AO223" s="44" t="s">
        <v>6117</v>
      </c>
      <c r="AP223" t="s">
        <v>6117</v>
      </c>
      <c r="AQ223" t="s">
        <v>6117</v>
      </c>
      <c r="AR223" t="s">
        <v>6117</v>
      </c>
      <c r="AS223" s="45" t="s">
        <v>6117</v>
      </c>
      <c r="AT223" s="7" t="s">
        <v>6972</v>
      </c>
      <c r="AU223" s="30" t="s">
        <v>6973</v>
      </c>
      <c r="AV223" s="24">
        <v>1.7E-8</v>
      </c>
      <c r="AW223" s="23">
        <v>1.4100000000000001E-7</v>
      </c>
      <c r="AX223" s="23"/>
      <c r="AY223" s="23">
        <v>2.9510700000000001E-3</v>
      </c>
      <c r="AZ223" s="51">
        <v>2.2566769682693401E-9</v>
      </c>
      <c r="BA223" s="5" t="s">
        <v>48</v>
      </c>
      <c r="BB223" s="5" t="s">
        <v>49</v>
      </c>
      <c r="BC223" s="140">
        <v>7.8299999999999995E-2</v>
      </c>
      <c r="BD223" s="140">
        <v>0.32919999999999999</v>
      </c>
      <c r="BE223" s="140">
        <v>0.32919999999999999</v>
      </c>
      <c r="BF223" s="140">
        <v>0.19650000000000001</v>
      </c>
      <c r="BG223" s="140">
        <v>0.32950000000000002</v>
      </c>
      <c r="BH223" s="140">
        <v>0.25059999999999999</v>
      </c>
      <c r="BI223" s="139">
        <v>0.23569999999999999</v>
      </c>
      <c r="BJ223" s="22"/>
      <c r="BK223" s="36" t="s">
        <v>6970</v>
      </c>
      <c r="BL223" s="19" t="s">
        <v>6970</v>
      </c>
      <c r="BM223" s="19" t="s">
        <v>6465</v>
      </c>
      <c r="BN223" s="19" t="s">
        <v>6662</v>
      </c>
      <c r="BO223" s="19" t="s">
        <v>6456</v>
      </c>
      <c r="BP223" s="19" t="s">
        <v>6456</v>
      </c>
      <c r="BQ223" s="19" t="s">
        <v>6456</v>
      </c>
      <c r="BR223" s="19" t="s">
        <v>6456</v>
      </c>
      <c r="BS223" s="19" t="s">
        <v>6456</v>
      </c>
      <c r="BT223" s="100" t="s">
        <v>6456</v>
      </c>
      <c r="BU223" s="5">
        <v>0.09</v>
      </c>
      <c r="BV223" s="25" t="s">
        <v>6117</v>
      </c>
    </row>
    <row r="224" spans="1:74" x14ac:dyDescent="0.2">
      <c r="A224" s="31">
        <v>159</v>
      </c>
      <c r="B224" s="150" t="s">
        <v>6250</v>
      </c>
      <c r="C224" s="21">
        <v>15</v>
      </c>
      <c r="D224" s="21">
        <v>38560185</v>
      </c>
      <c r="E224" s="44" t="s">
        <v>48</v>
      </c>
      <c r="F224" t="s">
        <v>49</v>
      </c>
      <c r="G224" s="124">
        <v>0.88112847740448597</v>
      </c>
      <c r="H224" s="140">
        <v>0.12284399999999999</v>
      </c>
      <c r="I224">
        <v>-0.1014</v>
      </c>
      <c r="J224">
        <v>1.21E-2</v>
      </c>
      <c r="K224" s="60">
        <v>4.7759999999999999E-17</v>
      </c>
      <c r="L224" t="s">
        <v>7310</v>
      </c>
      <c r="M224">
        <v>58.4</v>
      </c>
      <c r="N224">
        <v>7.22</v>
      </c>
      <c r="O224">
        <v>3</v>
      </c>
      <c r="P224">
        <v>6.5210000000000004E-2</v>
      </c>
      <c r="Q224" s="45">
        <v>421743</v>
      </c>
      <c r="R224" s="35" t="s">
        <v>6427</v>
      </c>
      <c r="S224" s="33" t="s">
        <v>6427</v>
      </c>
      <c r="T224" s="33" t="s">
        <v>6427</v>
      </c>
      <c r="U224" s="160" t="s">
        <v>6427</v>
      </c>
      <c r="V224" s="7" t="s">
        <v>6186</v>
      </c>
      <c r="W224" s="21" t="s">
        <v>6132</v>
      </c>
      <c r="X224" s="7">
        <v>-6.0400000000000002E-2</v>
      </c>
      <c r="Y224" s="5">
        <v>7.1999999999999998E-3</v>
      </c>
      <c r="Z224" s="23">
        <v>4.9799999999999997E-17</v>
      </c>
      <c r="AA224" s="5" t="s">
        <v>7128</v>
      </c>
      <c r="AB224" s="7">
        <v>-7.8700000000000006E-2</v>
      </c>
      <c r="AC224" s="5">
        <v>9.9000000000000008E-3</v>
      </c>
      <c r="AD224" s="23">
        <v>2.7100000000000002E-16</v>
      </c>
      <c r="AE224" s="5">
        <v>0.41990218457728901</v>
      </c>
      <c r="AF224" s="5" t="s">
        <v>7128</v>
      </c>
      <c r="AG224" s="44">
        <v>-7.7299999999999994E-2</v>
      </c>
      <c r="AH224">
        <v>1.01E-2</v>
      </c>
      <c r="AI224" s="60">
        <v>1.4660000000000001E-14</v>
      </c>
      <c r="AJ224" s="45" t="s">
        <v>7128</v>
      </c>
      <c r="AK224" s="5">
        <v>-4.6126300000000002E-2</v>
      </c>
      <c r="AL224" s="5">
        <v>1.11384E-2</v>
      </c>
      <c r="AM224" s="23">
        <v>3.4546199999999998E-5</v>
      </c>
      <c r="AN224" s="5" t="s">
        <v>7128</v>
      </c>
      <c r="AO224" s="44">
        <v>-5.9700000000000003E-2</v>
      </c>
      <c r="AP224">
        <v>5.4999999999999997E-3</v>
      </c>
      <c r="AQ224" s="60">
        <v>7.7648603763850803E-26</v>
      </c>
      <c r="AR224">
        <v>0.14193837432705</v>
      </c>
      <c r="AS224" s="45" t="s">
        <v>7128</v>
      </c>
      <c r="AT224" s="24" t="s">
        <v>6427</v>
      </c>
      <c r="AU224" s="23" t="s">
        <v>6427</v>
      </c>
      <c r="AV224" s="24" t="s">
        <v>6427</v>
      </c>
      <c r="AW224" s="23" t="s">
        <v>6427</v>
      </c>
      <c r="AX224" s="23"/>
      <c r="AY224" s="23" t="s">
        <v>6427</v>
      </c>
      <c r="AZ224" s="9" t="s">
        <v>6427</v>
      </c>
      <c r="BA224" s="5" t="s">
        <v>48</v>
      </c>
      <c r="BB224" s="5" t="s">
        <v>49</v>
      </c>
      <c r="BC224" s="140">
        <v>2.58E-2</v>
      </c>
      <c r="BD224" s="140">
        <v>6.7400000000000002E-2</v>
      </c>
      <c r="BE224" s="140">
        <v>6.7400000000000002E-2</v>
      </c>
      <c r="BF224" s="140">
        <v>0</v>
      </c>
      <c r="BG224" s="140">
        <v>9.64E-2</v>
      </c>
      <c r="BH224" s="140">
        <v>0.1095</v>
      </c>
      <c r="BI224" s="139">
        <v>9.5600000000000004E-2</v>
      </c>
      <c r="BJ224" s="22"/>
      <c r="BK224" s="36" t="s">
        <v>6974</v>
      </c>
      <c r="BL224" s="19" t="s">
        <v>6974</v>
      </c>
      <c r="BM224" s="19" t="s">
        <v>6455</v>
      </c>
      <c r="BN224" s="19" t="s">
        <v>6975</v>
      </c>
      <c r="BO224" s="19" t="s">
        <v>6456</v>
      </c>
      <c r="BP224" s="19" t="s">
        <v>6456</v>
      </c>
      <c r="BQ224" s="19" t="s">
        <v>6456</v>
      </c>
      <c r="BR224" s="19" t="s">
        <v>6456</v>
      </c>
      <c r="BS224" s="19" t="s">
        <v>6456</v>
      </c>
      <c r="BT224" s="100" t="s">
        <v>6456</v>
      </c>
      <c r="BU224" s="5">
        <v>7.9720000000000004</v>
      </c>
      <c r="BV224" s="25" t="s">
        <v>6491</v>
      </c>
    </row>
    <row r="225" spans="1:74" x14ac:dyDescent="0.2">
      <c r="A225" s="31">
        <v>160</v>
      </c>
      <c r="B225" s="22" t="s">
        <v>6169</v>
      </c>
      <c r="C225" s="21">
        <v>15</v>
      </c>
      <c r="D225" s="21">
        <v>39342102</v>
      </c>
      <c r="E225" s="44" t="s">
        <v>48</v>
      </c>
      <c r="F225" t="s">
        <v>49</v>
      </c>
      <c r="G225" s="124">
        <v>0.4166470786</v>
      </c>
      <c r="H225" s="140">
        <v>0.41789399999999999</v>
      </c>
      <c r="I225">
        <v>4.7100000000000003E-2</v>
      </c>
      <c r="J225">
        <v>7.9000000000000008E-3</v>
      </c>
      <c r="K225" s="60">
        <v>2.0949999999999999E-9</v>
      </c>
      <c r="L225" t="s">
        <v>7309</v>
      </c>
      <c r="M225">
        <v>0</v>
      </c>
      <c r="N225">
        <v>0.49099999999999999</v>
      </c>
      <c r="O225">
        <v>3</v>
      </c>
      <c r="P225">
        <v>0.92079999999999995</v>
      </c>
      <c r="Q225" s="45">
        <v>421743</v>
      </c>
      <c r="R225" s="35" t="s">
        <v>6427</v>
      </c>
      <c r="S225" s="33" t="s">
        <v>6427</v>
      </c>
      <c r="T225" s="33" t="s">
        <v>6427</v>
      </c>
      <c r="U225" s="160" t="s">
        <v>6427</v>
      </c>
      <c r="V225" s="7" t="s">
        <v>6186</v>
      </c>
      <c r="W225" s="21" t="s">
        <v>6132</v>
      </c>
      <c r="X225" s="7">
        <v>1.89E-2</v>
      </c>
      <c r="Y225" s="5">
        <v>5.0000000000000001E-3</v>
      </c>
      <c r="Z225" s="5">
        <v>1.5770000000000001E-4</v>
      </c>
      <c r="AA225" s="5" t="s">
        <v>7127</v>
      </c>
      <c r="AB225" s="7">
        <v>2.4E-2</v>
      </c>
      <c r="AC225" s="5">
        <v>5.0000000000000001E-3</v>
      </c>
      <c r="AD225" s="23">
        <v>5.4299999999999997E-6</v>
      </c>
      <c r="AE225" s="5">
        <v>0.49694967917945498</v>
      </c>
      <c r="AF225" s="5" t="s">
        <v>7127</v>
      </c>
      <c r="AG225" s="44">
        <v>2.6499999999999999E-2</v>
      </c>
      <c r="AH225">
        <v>6.4999999999999997E-3</v>
      </c>
      <c r="AI225" s="60">
        <v>4.4610000000000001E-5</v>
      </c>
      <c r="AJ225" s="45" t="s">
        <v>7127</v>
      </c>
      <c r="AK225" s="5">
        <v>2.01485E-2</v>
      </c>
      <c r="AL225" s="5">
        <v>6.88465E-3</v>
      </c>
      <c r="AM225" s="5">
        <v>3.42713E-3</v>
      </c>
      <c r="AN225" s="5" t="s">
        <v>7127</v>
      </c>
      <c r="AO225" s="44">
        <v>1.9199999999999998E-2</v>
      </c>
      <c r="AP225">
        <v>2.8999999999999998E-3</v>
      </c>
      <c r="AQ225" s="60">
        <v>8.4280026981271296E-10</v>
      </c>
      <c r="AR225">
        <v>0.14296546170796201</v>
      </c>
      <c r="AS225" s="45" t="s">
        <v>7127</v>
      </c>
      <c r="AT225" s="24" t="s">
        <v>6427</v>
      </c>
      <c r="AU225" s="23" t="s">
        <v>6427</v>
      </c>
      <c r="AV225" s="24" t="s">
        <v>6427</v>
      </c>
      <c r="AW225" s="23" t="s">
        <v>6427</v>
      </c>
      <c r="AX225" s="23"/>
      <c r="AY225" s="23" t="s">
        <v>6427</v>
      </c>
      <c r="AZ225" s="9" t="s">
        <v>6427</v>
      </c>
      <c r="BA225" s="5" t="s">
        <v>49</v>
      </c>
      <c r="BB225" s="5" t="s">
        <v>48</v>
      </c>
      <c r="BC225" s="140">
        <v>0.31603799999999999</v>
      </c>
      <c r="BD225" s="140">
        <v>0.42061599999999999</v>
      </c>
      <c r="BE225" s="140">
        <v>0.42061599999999999</v>
      </c>
      <c r="BF225" s="140">
        <v>0.64350099999999999</v>
      </c>
      <c r="BG225" s="140">
        <v>0.45794899999999999</v>
      </c>
      <c r="BH225" s="140">
        <v>0.43139899999999998</v>
      </c>
      <c r="BI225" s="139">
        <v>0.459484</v>
      </c>
      <c r="BJ225" s="22" t="s">
        <v>6976</v>
      </c>
      <c r="BK225" s="36" t="s">
        <v>6976</v>
      </c>
      <c r="BL225" s="19" t="s">
        <v>6977</v>
      </c>
      <c r="BM225" s="19" t="s">
        <v>6465</v>
      </c>
      <c r="BN225" s="19" t="s">
        <v>6472</v>
      </c>
      <c r="BO225" s="19" t="s">
        <v>6456</v>
      </c>
      <c r="BP225" s="19" t="s">
        <v>6456</v>
      </c>
      <c r="BQ225" s="19" t="s">
        <v>6456</v>
      </c>
      <c r="BR225" s="19" t="s">
        <v>6456</v>
      </c>
      <c r="BS225" s="19" t="s">
        <v>6456</v>
      </c>
      <c r="BT225" s="100" t="s">
        <v>6456</v>
      </c>
      <c r="BU225" s="5">
        <v>1.679</v>
      </c>
      <c r="BV225" s="25" t="s">
        <v>6978</v>
      </c>
    </row>
    <row r="226" spans="1:74" x14ac:dyDescent="0.2">
      <c r="A226" s="31">
        <v>161</v>
      </c>
      <c r="B226" s="26" t="s">
        <v>6387</v>
      </c>
      <c r="C226" s="5">
        <v>15</v>
      </c>
      <c r="D226" s="5">
        <v>40095527</v>
      </c>
      <c r="E226" s="44" t="s">
        <v>48</v>
      </c>
      <c r="F226" t="s">
        <v>49</v>
      </c>
      <c r="G226" s="124">
        <v>0.73668269970337397</v>
      </c>
      <c r="H226" s="140">
        <v>0.269125</v>
      </c>
      <c r="I226">
        <v>-5.3800000000000001E-2</v>
      </c>
      <c r="J226">
        <v>8.8999999999999999E-3</v>
      </c>
      <c r="K226" s="60">
        <v>1.753E-9</v>
      </c>
      <c r="L226" t="s">
        <v>7310</v>
      </c>
      <c r="M226">
        <v>56.4</v>
      </c>
      <c r="N226">
        <v>6.8769999999999998</v>
      </c>
      <c r="O226">
        <v>3</v>
      </c>
      <c r="P226">
        <v>7.5929999999999997E-2</v>
      </c>
      <c r="Q226" s="45">
        <v>421743</v>
      </c>
      <c r="R226" s="35" t="s">
        <v>6427</v>
      </c>
      <c r="S226" s="33" t="s">
        <v>6427</v>
      </c>
      <c r="T226" s="33" t="s">
        <v>6427</v>
      </c>
      <c r="U226" s="160" t="s">
        <v>6427</v>
      </c>
      <c r="V226" s="7" t="s">
        <v>6186</v>
      </c>
      <c r="W226" s="21" t="s">
        <v>6132</v>
      </c>
      <c r="X226" s="7">
        <v>-2.9000000000000001E-2</v>
      </c>
      <c r="Y226" s="5">
        <v>5.7999999999999996E-3</v>
      </c>
      <c r="Z226" s="23">
        <v>4.7399999999999998E-7</v>
      </c>
      <c r="AA226" s="5" t="s">
        <v>7128</v>
      </c>
      <c r="AB226" s="7">
        <v>-3.0800000000000001E-2</v>
      </c>
      <c r="AC226" s="5">
        <v>5.8999999999999999E-3</v>
      </c>
      <c r="AD226" s="23">
        <v>3.2099999999999998E-7</v>
      </c>
      <c r="AE226" s="5">
        <v>0.26103430312965897</v>
      </c>
      <c r="AF226" s="5" t="s">
        <v>7128</v>
      </c>
      <c r="AG226" s="44">
        <v>-3.0200000000000001E-2</v>
      </c>
      <c r="AH226">
        <v>7.3000000000000001E-3</v>
      </c>
      <c r="AI226" s="60">
        <v>3.7799999999999997E-5</v>
      </c>
      <c r="AJ226" s="45" t="s">
        <v>7128</v>
      </c>
      <c r="AK226" s="5">
        <v>-2.3562199999999998E-2</v>
      </c>
      <c r="AL226" s="5">
        <v>8.3982899999999992E-3</v>
      </c>
      <c r="AM226" s="5">
        <v>5.0223799999999999E-3</v>
      </c>
      <c r="AN226" s="5" t="s">
        <v>7128</v>
      </c>
      <c r="AO226" s="44">
        <v>-3.0300000000000001E-2</v>
      </c>
      <c r="AP226">
        <v>3.5000000000000001E-3</v>
      </c>
      <c r="AQ226" s="60">
        <v>8.7085911862598E-16</v>
      </c>
      <c r="AR226">
        <v>0.52614939766221702</v>
      </c>
      <c r="AS226" s="45" t="s">
        <v>7128</v>
      </c>
      <c r="AT226" s="7" t="s">
        <v>6979</v>
      </c>
      <c r="AU226" s="30" t="s">
        <v>6980</v>
      </c>
      <c r="AV226" s="24">
        <v>1.4900000000000002E-11</v>
      </c>
      <c r="AW226" s="23">
        <v>2.5600000000000002E-7</v>
      </c>
      <c r="AX226" s="23"/>
      <c r="AY226" s="5" t="s">
        <v>6117</v>
      </c>
      <c r="AZ226" s="51">
        <v>8.6114797503710006E-15</v>
      </c>
      <c r="BA226" s="5" t="s">
        <v>48</v>
      </c>
      <c r="BB226" s="5" t="s">
        <v>49</v>
      </c>
      <c r="BC226" s="140">
        <v>8.0500000000000002E-2</v>
      </c>
      <c r="BD226" s="140">
        <v>0.16270000000000001</v>
      </c>
      <c r="BE226" s="140">
        <v>0.16270000000000001</v>
      </c>
      <c r="BF226" s="140">
        <v>0.1812</v>
      </c>
      <c r="BG226" s="140">
        <v>0.192</v>
      </c>
      <c r="BH226" s="140">
        <v>0.27310000000000001</v>
      </c>
      <c r="BI226" s="139">
        <v>0.22509999999999999</v>
      </c>
      <c r="BJ226" s="22"/>
      <c r="BK226" s="36" t="s">
        <v>6981</v>
      </c>
      <c r="BL226" s="19" t="s">
        <v>6981</v>
      </c>
      <c r="BM226" s="19" t="s">
        <v>6455</v>
      </c>
      <c r="BN226" s="19" t="s">
        <v>147</v>
      </c>
      <c r="BO226" s="19" t="s">
        <v>6456</v>
      </c>
      <c r="BP226" s="19" t="s">
        <v>6456</v>
      </c>
      <c r="BQ226" s="19" t="s">
        <v>6456</v>
      </c>
      <c r="BR226" s="19" t="s">
        <v>6456</v>
      </c>
      <c r="BS226" s="19" t="s">
        <v>6456</v>
      </c>
      <c r="BT226" s="100" t="s">
        <v>6456</v>
      </c>
      <c r="BU226" s="5">
        <v>1.782</v>
      </c>
      <c r="BV226" s="25" t="s">
        <v>6117</v>
      </c>
    </row>
    <row r="227" spans="1:74" x14ac:dyDescent="0.2">
      <c r="A227" s="31">
        <v>162</v>
      </c>
      <c r="B227" s="150" t="s">
        <v>6251</v>
      </c>
      <c r="C227" s="21">
        <v>15</v>
      </c>
      <c r="D227" s="21">
        <v>41606687</v>
      </c>
      <c r="E227" s="44" t="s">
        <v>48</v>
      </c>
      <c r="F227" t="s">
        <v>108</v>
      </c>
      <c r="G227" s="124">
        <v>0.337265797682475</v>
      </c>
      <c r="H227" s="140">
        <v>0.33984799999999998</v>
      </c>
      <c r="I227">
        <v>6.2E-2</v>
      </c>
      <c r="J227">
        <v>8.3000000000000001E-3</v>
      </c>
      <c r="K227" s="60">
        <v>8.488E-14</v>
      </c>
      <c r="L227" t="s">
        <v>7309</v>
      </c>
      <c r="M227">
        <v>19.899999999999999</v>
      </c>
      <c r="N227">
        <v>3.746</v>
      </c>
      <c r="O227">
        <v>3</v>
      </c>
      <c r="P227">
        <v>0.29020000000000001</v>
      </c>
      <c r="Q227" s="45">
        <v>421743</v>
      </c>
      <c r="R227" s="35" t="s">
        <v>6427</v>
      </c>
      <c r="S227" s="33" t="s">
        <v>6427</v>
      </c>
      <c r="T227" s="33" t="s">
        <v>6427</v>
      </c>
      <c r="U227" s="160" t="s">
        <v>6427</v>
      </c>
      <c r="V227" s="7" t="s">
        <v>6186</v>
      </c>
      <c r="W227" s="21" t="s">
        <v>6132</v>
      </c>
      <c r="X227" s="7">
        <v>3.2800000000000003E-2</v>
      </c>
      <c r="Y227" s="5">
        <v>5.8999999999999999E-3</v>
      </c>
      <c r="Z227" s="23">
        <v>2.51E-8</v>
      </c>
      <c r="AA227" s="5" t="s">
        <v>7127</v>
      </c>
      <c r="AB227" s="7">
        <v>3.2000000000000001E-2</v>
      </c>
      <c r="AC227" s="5">
        <v>5.8999999999999999E-3</v>
      </c>
      <c r="AD227" s="23">
        <v>6.34E-9</v>
      </c>
      <c r="AE227" s="5">
        <v>1.6701341403457699E-2</v>
      </c>
      <c r="AF227" s="5" t="s">
        <v>7127</v>
      </c>
      <c r="AG227" s="44">
        <v>3.7100000000000001E-2</v>
      </c>
      <c r="AH227">
        <v>6.7000000000000002E-3</v>
      </c>
      <c r="AI227" s="60">
        <v>3.0850000000000002E-8</v>
      </c>
      <c r="AJ227" s="45" t="s">
        <v>7127</v>
      </c>
      <c r="AK227" s="5">
        <v>1.9671899999999999E-2</v>
      </c>
      <c r="AL227" s="5">
        <v>6.96965E-3</v>
      </c>
      <c r="AM227" s="5">
        <v>4.7650799999999997E-3</v>
      </c>
      <c r="AN227" s="5" t="s">
        <v>7127</v>
      </c>
      <c r="AO227" s="44">
        <v>2.4E-2</v>
      </c>
      <c r="AP227">
        <v>3.3999999999999998E-3</v>
      </c>
      <c r="AQ227" s="60">
        <v>9.9390710436055396E-11</v>
      </c>
      <c r="AR227">
        <v>0.54356974940049496</v>
      </c>
      <c r="AS227" s="45" t="s">
        <v>7127</v>
      </c>
      <c r="AT227" s="24" t="s">
        <v>6427</v>
      </c>
      <c r="AU227" s="23" t="s">
        <v>6427</v>
      </c>
      <c r="AV227" s="24" t="s">
        <v>6427</v>
      </c>
      <c r="AW227" s="23" t="s">
        <v>6427</v>
      </c>
      <c r="AX227" s="23"/>
      <c r="AY227" s="23" t="s">
        <v>6427</v>
      </c>
      <c r="AZ227" s="9" t="s">
        <v>6427</v>
      </c>
      <c r="BA227" s="5" t="s">
        <v>108</v>
      </c>
      <c r="BB227" s="5" t="s">
        <v>48</v>
      </c>
      <c r="BC227" s="140">
        <v>0.1062</v>
      </c>
      <c r="BD227" s="140">
        <v>0.22320000000000001</v>
      </c>
      <c r="BE227" s="140">
        <v>0.22320000000000001</v>
      </c>
      <c r="BF227" s="140">
        <v>0.10299999999999999</v>
      </c>
      <c r="BG227" s="140">
        <v>0.39250000000000002</v>
      </c>
      <c r="BH227" s="140">
        <v>0.36919999999999997</v>
      </c>
      <c r="BI227" s="139">
        <v>0.33700000000000002</v>
      </c>
      <c r="BJ227" s="22"/>
      <c r="BK227" s="36" t="s">
        <v>6982</v>
      </c>
      <c r="BL227" s="19" t="s">
        <v>6456</v>
      </c>
      <c r="BM227" s="19" t="s">
        <v>6456</v>
      </c>
      <c r="BN227" s="19" t="s">
        <v>6456</v>
      </c>
      <c r="BO227" s="19" t="s">
        <v>6983</v>
      </c>
      <c r="BP227" s="19" t="s">
        <v>6455</v>
      </c>
      <c r="BQ227" s="19">
        <v>23101</v>
      </c>
      <c r="BR227" s="19" t="s">
        <v>6984</v>
      </c>
      <c r="BS227" s="19" t="s">
        <v>6465</v>
      </c>
      <c r="BT227" s="100">
        <v>2779</v>
      </c>
      <c r="BU227" s="5">
        <v>2.6440000000000001</v>
      </c>
      <c r="BV227" s="25" t="s">
        <v>6985</v>
      </c>
    </row>
    <row r="228" spans="1:74" x14ac:dyDescent="0.2">
      <c r="A228" s="31">
        <v>163</v>
      </c>
      <c r="B228" s="150" t="s">
        <v>6252</v>
      </c>
      <c r="C228" s="21">
        <v>15</v>
      </c>
      <c r="D228" s="21">
        <v>52276610</v>
      </c>
      <c r="E228" s="44" t="s">
        <v>97</v>
      </c>
      <c r="F228" t="s">
        <v>108</v>
      </c>
      <c r="G228" s="124">
        <v>0.955053482969486</v>
      </c>
      <c r="H228" s="140">
        <v>4.9096000000000001E-2</v>
      </c>
      <c r="I228">
        <v>0.12839999999999999</v>
      </c>
      <c r="J228">
        <v>1.9599999999999999E-2</v>
      </c>
      <c r="K228" s="60">
        <v>5.1900000000000003E-11</v>
      </c>
      <c r="L228" t="s">
        <v>7309</v>
      </c>
      <c r="M228">
        <v>17.399999999999999</v>
      </c>
      <c r="N228">
        <v>3.633</v>
      </c>
      <c r="O228">
        <v>3</v>
      </c>
      <c r="P228">
        <v>0.3039</v>
      </c>
      <c r="Q228" s="45">
        <v>421743</v>
      </c>
      <c r="R228" s="35" t="s">
        <v>6427</v>
      </c>
      <c r="S228" s="33" t="s">
        <v>6427</v>
      </c>
      <c r="T228" s="33" t="s">
        <v>6427</v>
      </c>
      <c r="U228" s="160" t="s">
        <v>6427</v>
      </c>
      <c r="V228" s="7" t="s">
        <v>6186</v>
      </c>
      <c r="W228" s="21" t="s">
        <v>6132</v>
      </c>
      <c r="X228" s="7">
        <v>6.5600000000000006E-2</v>
      </c>
      <c r="Y228" s="5">
        <v>8.3999999999999995E-3</v>
      </c>
      <c r="Z228" s="23">
        <v>5.1600000000000002E-15</v>
      </c>
      <c r="AA228" s="5" t="s">
        <v>7127</v>
      </c>
      <c r="AB228" s="7">
        <v>5.3199999999999997E-2</v>
      </c>
      <c r="AC228" s="5">
        <v>9.9000000000000008E-3</v>
      </c>
      <c r="AD228" s="23">
        <v>1.9299999999999999E-7</v>
      </c>
      <c r="AE228" s="5">
        <v>0.58840728781868701</v>
      </c>
      <c r="AF228" s="5" t="s">
        <v>7127</v>
      </c>
      <c r="AG228" s="44">
        <v>6.8099999999999994E-2</v>
      </c>
      <c r="AH228">
        <v>1.5299999999999999E-2</v>
      </c>
      <c r="AI228" s="60">
        <v>8.3930000000000008E-6</v>
      </c>
      <c r="AJ228" s="45" t="s">
        <v>7127</v>
      </c>
      <c r="AK228" s="5">
        <v>0.111744</v>
      </c>
      <c r="AL228" s="5">
        <v>2.19554E-2</v>
      </c>
      <c r="AM228" s="23">
        <v>3.5880600000000002E-7</v>
      </c>
      <c r="AN228" s="5" t="s">
        <v>7127</v>
      </c>
      <c r="AO228" s="44">
        <v>5.7099999999999998E-2</v>
      </c>
      <c r="AP228">
        <v>6.3E-3</v>
      </c>
      <c r="AQ228" s="60">
        <v>3.1491834829543499E-18</v>
      </c>
      <c r="AR228">
        <v>0.11027022671836</v>
      </c>
      <c r="AS228" s="45" t="s">
        <v>7127</v>
      </c>
      <c r="AT228" s="24" t="s">
        <v>6427</v>
      </c>
      <c r="AU228" s="23" t="s">
        <v>6427</v>
      </c>
      <c r="AV228" s="24" t="s">
        <v>6427</v>
      </c>
      <c r="AW228" s="23" t="s">
        <v>6427</v>
      </c>
      <c r="AX228" s="23"/>
      <c r="AY228" s="23" t="s">
        <v>6427</v>
      </c>
      <c r="AZ228" s="9" t="s">
        <v>6427</v>
      </c>
      <c r="BA228" s="5" t="s">
        <v>97</v>
      </c>
      <c r="BB228" s="5" t="s">
        <v>108</v>
      </c>
      <c r="BC228" s="140">
        <v>2.3300000000000001E-2</v>
      </c>
      <c r="BD228" s="140">
        <v>3.4200000000000001E-2</v>
      </c>
      <c r="BE228" s="140">
        <v>3.4200000000000001E-2</v>
      </c>
      <c r="BF228" s="140">
        <v>0.1585</v>
      </c>
      <c r="BG228" s="140">
        <v>1.9900000000000001E-2</v>
      </c>
      <c r="BH228" s="140">
        <v>3.4599999999999999E-2</v>
      </c>
      <c r="BI228" s="139">
        <v>2.76E-2</v>
      </c>
      <c r="BJ228" s="22"/>
      <c r="BK228" s="36" t="s">
        <v>6986</v>
      </c>
      <c r="BL228" s="19" t="s">
        <v>6986</v>
      </c>
      <c r="BM228" s="19" t="s">
        <v>6455</v>
      </c>
      <c r="BN228" s="19" t="s">
        <v>6517</v>
      </c>
      <c r="BO228" s="19" t="s">
        <v>6456</v>
      </c>
      <c r="BP228" s="19" t="s">
        <v>6456</v>
      </c>
      <c r="BQ228" s="19" t="s">
        <v>6456</v>
      </c>
      <c r="BR228" s="19" t="s">
        <v>6456</v>
      </c>
      <c r="BS228" s="19" t="s">
        <v>6456</v>
      </c>
      <c r="BT228" s="100" t="s">
        <v>6456</v>
      </c>
      <c r="BU228" s="5">
        <v>6.8659999999999997</v>
      </c>
      <c r="BV228" s="25" t="s">
        <v>6117</v>
      </c>
    </row>
    <row r="229" spans="1:74" x14ac:dyDescent="0.2">
      <c r="A229" s="31">
        <v>164</v>
      </c>
      <c r="B229" s="150" t="s">
        <v>6253</v>
      </c>
      <c r="C229" s="21">
        <v>15</v>
      </c>
      <c r="D229" s="21">
        <v>75458042</v>
      </c>
      <c r="E229" s="44" t="s">
        <v>48</v>
      </c>
      <c r="F229" t="s">
        <v>49</v>
      </c>
      <c r="G229" s="124">
        <v>0.27579985496380499</v>
      </c>
      <c r="H229" s="140">
        <v>0.26522200000000001</v>
      </c>
      <c r="I229">
        <v>-6.1499999999999999E-2</v>
      </c>
      <c r="J229">
        <v>8.6999999999999994E-3</v>
      </c>
      <c r="K229" s="60">
        <v>1.8649999999999998E-12</v>
      </c>
      <c r="L229" t="s">
        <v>7310</v>
      </c>
      <c r="M229">
        <v>61.2</v>
      </c>
      <c r="N229">
        <v>7.726</v>
      </c>
      <c r="O229">
        <v>3</v>
      </c>
      <c r="P229">
        <v>5.2040000000000003E-2</v>
      </c>
      <c r="Q229" s="45">
        <v>421743</v>
      </c>
      <c r="R229" s="35" t="s">
        <v>6427</v>
      </c>
      <c r="S229" s="33" t="s">
        <v>6427</v>
      </c>
      <c r="T229" s="33" t="s">
        <v>6427</v>
      </c>
      <c r="U229" s="160" t="s">
        <v>6427</v>
      </c>
      <c r="V229" s="7" t="s">
        <v>6186</v>
      </c>
      <c r="W229" s="21" t="s">
        <v>6132</v>
      </c>
      <c r="X229" s="7">
        <v>-3.61E-2</v>
      </c>
      <c r="Y229" s="5">
        <v>4.1999999999999997E-3</v>
      </c>
      <c r="Z229" s="23">
        <v>1.16E-17</v>
      </c>
      <c r="AA229" s="5" t="s">
        <v>7128</v>
      </c>
      <c r="AB229" s="7">
        <v>-4.24E-2</v>
      </c>
      <c r="AC229" s="5">
        <v>5.4000000000000003E-3</v>
      </c>
      <c r="AD229" s="23">
        <v>1.77E-15</v>
      </c>
      <c r="AE229" s="5">
        <v>0.70728675129963703</v>
      </c>
      <c r="AF229" s="5" t="s">
        <v>7128</v>
      </c>
      <c r="AG229" s="44">
        <v>-4.0099999999999997E-2</v>
      </c>
      <c r="AH229">
        <v>7.4000000000000003E-3</v>
      </c>
      <c r="AI229" s="60">
        <v>6.8820000000000003E-8</v>
      </c>
      <c r="AJ229" s="45" t="s">
        <v>7128</v>
      </c>
      <c r="AK229" s="5">
        <v>-3.0412999999999999E-2</v>
      </c>
      <c r="AL229" s="5">
        <v>8.2729199999999996E-3</v>
      </c>
      <c r="AM229" s="5">
        <v>2.3672799999999999E-4</v>
      </c>
      <c r="AN229" s="5" t="s">
        <v>7128</v>
      </c>
      <c r="AO229" s="44">
        <v>-3.6299999999999999E-2</v>
      </c>
      <c r="AP229">
        <v>3.2000000000000002E-3</v>
      </c>
      <c r="AQ229" s="60">
        <v>1.1688808837291799E-28</v>
      </c>
      <c r="AR229">
        <v>0.181928663378773</v>
      </c>
      <c r="AS229" s="45" t="s">
        <v>7128</v>
      </c>
      <c r="AT229" s="24" t="s">
        <v>6427</v>
      </c>
      <c r="AU229" s="23" t="s">
        <v>6427</v>
      </c>
      <c r="AV229" s="24" t="s">
        <v>6427</v>
      </c>
      <c r="AW229" s="23" t="s">
        <v>6427</v>
      </c>
      <c r="AX229" s="23"/>
      <c r="AY229" s="23" t="s">
        <v>6427</v>
      </c>
      <c r="AZ229" s="9" t="s">
        <v>6427</v>
      </c>
      <c r="BA229" s="5" t="s">
        <v>49</v>
      </c>
      <c r="BB229" s="5" t="s">
        <v>48</v>
      </c>
      <c r="BC229" s="140">
        <v>0.60507999999999995</v>
      </c>
      <c r="BD229" s="140">
        <v>0.248227</v>
      </c>
      <c r="BE229" s="140">
        <v>0.248227</v>
      </c>
      <c r="BF229" s="140">
        <v>0.38064500000000001</v>
      </c>
      <c r="BG229" s="140">
        <v>0.20641399999999999</v>
      </c>
      <c r="BH229" s="140">
        <v>0.25513599999999997</v>
      </c>
      <c r="BI229" s="139">
        <v>0.31894899999999998</v>
      </c>
      <c r="BJ229" s="22"/>
      <c r="BK229" s="36" t="s">
        <v>6987</v>
      </c>
      <c r="BL229" s="19" t="s">
        <v>6456</v>
      </c>
      <c r="BM229" s="19" t="s">
        <v>6456</v>
      </c>
      <c r="BN229" s="19" t="s">
        <v>6456</v>
      </c>
      <c r="BO229" s="19" t="s">
        <v>6987</v>
      </c>
      <c r="BP229" s="19" t="s">
        <v>6455</v>
      </c>
      <c r="BQ229" s="19">
        <v>2200</v>
      </c>
      <c r="BR229" s="19" t="s">
        <v>6988</v>
      </c>
      <c r="BS229" s="19" t="s">
        <v>6455</v>
      </c>
      <c r="BT229" s="100">
        <v>5209</v>
      </c>
      <c r="BU229" s="5">
        <v>0.28599999999999998</v>
      </c>
      <c r="BV229" s="25" t="s">
        <v>6117</v>
      </c>
    </row>
    <row r="230" spans="1:74" x14ac:dyDescent="0.2">
      <c r="A230" s="31">
        <v>165</v>
      </c>
      <c r="B230" s="150" t="s">
        <v>6254</v>
      </c>
      <c r="C230" s="21">
        <v>15</v>
      </c>
      <c r="D230" s="21">
        <v>77489993</v>
      </c>
      <c r="E230" s="44" t="s">
        <v>97</v>
      </c>
      <c r="F230" t="s">
        <v>108</v>
      </c>
      <c r="G230" s="124">
        <v>0.69777402870231398</v>
      </c>
      <c r="H230" s="140">
        <v>0.297539</v>
      </c>
      <c r="I230">
        <v>8.1900000000000001E-2</v>
      </c>
      <c r="J230">
        <v>8.3999999999999995E-3</v>
      </c>
      <c r="K230" s="60">
        <v>2.66E-22</v>
      </c>
      <c r="L230" t="s">
        <v>7309</v>
      </c>
      <c r="M230">
        <v>66.3</v>
      </c>
      <c r="N230">
        <v>8.9090000000000007</v>
      </c>
      <c r="O230">
        <v>3</v>
      </c>
      <c r="P230">
        <v>3.0530000000000002E-2</v>
      </c>
      <c r="Q230" s="45">
        <v>421743</v>
      </c>
      <c r="R230" s="35" t="s">
        <v>6427</v>
      </c>
      <c r="S230" s="33" t="s">
        <v>6427</v>
      </c>
      <c r="T230" s="33" t="s">
        <v>6427</v>
      </c>
      <c r="U230" s="160" t="s">
        <v>6427</v>
      </c>
      <c r="V230" s="7" t="s">
        <v>6186</v>
      </c>
      <c r="W230" s="21" t="s">
        <v>6132</v>
      </c>
      <c r="X230" s="7">
        <v>6.8599999999999994E-2</v>
      </c>
      <c r="Y230" s="5">
        <v>4.0000000000000001E-3</v>
      </c>
      <c r="Z230" s="23">
        <v>5.1900000000000003E-65</v>
      </c>
      <c r="AA230" s="5" t="s">
        <v>7127</v>
      </c>
      <c r="AB230" s="7">
        <v>7.5800000000000006E-2</v>
      </c>
      <c r="AC230" s="5">
        <v>5.1000000000000004E-3</v>
      </c>
      <c r="AD230" s="23">
        <v>1.1500000000000001E-55</v>
      </c>
      <c r="AE230" s="5">
        <v>0.82985473470698701</v>
      </c>
      <c r="AF230" s="5" t="s">
        <v>7127</v>
      </c>
      <c r="AG230" s="44">
        <v>8.14E-2</v>
      </c>
      <c r="AH230">
        <v>7.0000000000000001E-3</v>
      </c>
      <c r="AI230" s="60">
        <v>3.951E-31</v>
      </c>
      <c r="AJ230" s="45" t="s">
        <v>7127</v>
      </c>
      <c r="AK230" s="5">
        <v>5.8561799999999997E-2</v>
      </c>
      <c r="AL230" s="5">
        <v>7.3226400000000001E-3</v>
      </c>
      <c r="AM230" s="23">
        <v>1.2711599999999999E-15</v>
      </c>
      <c r="AN230" s="5" t="s">
        <v>7127</v>
      </c>
      <c r="AO230" s="44">
        <v>6.4000000000000001E-2</v>
      </c>
      <c r="AP230">
        <v>3.0000000000000001E-3</v>
      </c>
      <c r="AQ230" s="60">
        <v>4.4873614910239802E-98</v>
      </c>
      <c r="AR230">
        <v>1.1412541422901001E-2</v>
      </c>
      <c r="AS230" s="45" t="s">
        <v>7127</v>
      </c>
      <c r="AT230" s="24" t="s">
        <v>6427</v>
      </c>
      <c r="AU230" s="23" t="s">
        <v>6427</v>
      </c>
      <c r="AV230" s="24" t="s">
        <v>6427</v>
      </c>
      <c r="AW230" s="23" t="s">
        <v>6427</v>
      </c>
      <c r="AX230" s="23"/>
      <c r="AY230" s="23" t="s">
        <v>6427</v>
      </c>
      <c r="AZ230" s="9" t="s">
        <v>6427</v>
      </c>
      <c r="BA230" s="5" t="s">
        <v>108</v>
      </c>
      <c r="BB230" s="5" t="s">
        <v>97</v>
      </c>
      <c r="BC230" s="140">
        <v>0.53080000000000005</v>
      </c>
      <c r="BD230" s="140">
        <v>0.62029999999999996</v>
      </c>
      <c r="BE230" s="140">
        <v>0.62029999999999996</v>
      </c>
      <c r="BF230" s="140">
        <v>0.37269999999999998</v>
      </c>
      <c r="BG230" s="140">
        <v>0.6764</v>
      </c>
      <c r="BH230" s="140">
        <v>0.70840000000000003</v>
      </c>
      <c r="BI230" s="139">
        <v>0.63590000000000002</v>
      </c>
      <c r="BJ230" s="22"/>
      <c r="BK230" s="36" t="s">
        <v>6989</v>
      </c>
      <c r="BL230" s="19" t="s">
        <v>6456</v>
      </c>
      <c r="BM230" s="19" t="s">
        <v>6456</v>
      </c>
      <c r="BN230" s="19" t="s">
        <v>6456</v>
      </c>
      <c r="BO230" s="19" t="s">
        <v>6989</v>
      </c>
      <c r="BP230" s="19" t="s">
        <v>6455</v>
      </c>
      <c r="BQ230" s="19">
        <v>4386</v>
      </c>
      <c r="BR230" s="19" t="s">
        <v>6990</v>
      </c>
      <c r="BS230" s="19" t="s">
        <v>6465</v>
      </c>
      <c r="BT230" s="100">
        <v>35547</v>
      </c>
      <c r="BU230" s="5">
        <v>3.6659999999999999</v>
      </c>
      <c r="BV230" s="25" t="s">
        <v>6991</v>
      </c>
    </row>
    <row r="231" spans="1:74" x14ac:dyDescent="0.2">
      <c r="A231" s="31">
        <v>166</v>
      </c>
      <c r="B231" s="150" t="s">
        <v>6255</v>
      </c>
      <c r="C231" s="21">
        <v>15</v>
      </c>
      <c r="D231" s="21">
        <v>89840813</v>
      </c>
      <c r="E231" s="44" t="s">
        <v>48</v>
      </c>
      <c r="F231" t="s">
        <v>49</v>
      </c>
      <c r="G231" s="124">
        <v>0.28674534774495403</v>
      </c>
      <c r="H231" s="140">
        <v>0.28581200000000001</v>
      </c>
      <c r="I231">
        <v>9.3200000000000005E-2</v>
      </c>
      <c r="J231">
        <v>8.6E-3</v>
      </c>
      <c r="K231" s="60">
        <v>2.4020000000000001E-27</v>
      </c>
      <c r="L231" t="s">
        <v>7309</v>
      </c>
      <c r="M231">
        <v>6.7</v>
      </c>
      <c r="N231">
        <v>3.214</v>
      </c>
      <c r="O231">
        <v>3</v>
      </c>
      <c r="P231">
        <v>0.35970000000000002</v>
      </c>
      <c r="Q231" s="45">
        <v>421743</v>
      </c>
      <c r="R231" s="35" t="s">
        <v>6427</v>
      </c>
      <c r="S231" s="33" t="s">
        <v>6427</v>
      </c>
      <c r="T231" s="33" t="s">
        <v>6427</v>
      </c>
      <c r="U231" s="160" t="s">
        <v>6427</v>
      </c>
      <c r="V231" s="7" t="s">
        <v>6186</v>
      </c>
      <c r="W231" s="21" t="s">
        <v>6132</v>
      </c>
      <c r="X231" s="7">
        <v>5.3800000000000001E-2</v>
      </c>
      <c r="Y231" s="5">
        <v>4.1999999999999997E-3</v>
      </c>
      <c r="Z231" s="23">
        <v>3.3199999999999998E-37</v>
      </c>
      <c r="AA231" s="5" t="s">
        <v>7127</v>
      </c>
      <c r="AB231" s="7">
        <v>6.3299999999999995E-2</v>
      </c>
      <c r="AC231" s="5">
        <v>5.4999999999999997E-3</v>
      </c>
      <c r="AD231" s="23">
        <v>1.04E-33</v>
      </c>
      <c r="AE231" s="5">
        <v>0.213963789187125</v>
      </c>
      <c r="AF231" s="5" t="s">
        <v>7127</v>
      </c>
      <c r="AG231" s="44">
        <v>6.4399999999999999E-2</v>
      </c>
      <c r="AH231">
        <v>7.0000000000000001E-3</v>
      </c>
      <c r="AI231" s="60">
        <v>4.301E-20</v>
      </c>
      <c r="AJ231" s="45" t="s">
        <v>7127</v>
      </c>
      <c r="AK231" s="5">
        <v>5.0658300000000003E-2</v>
      </c>
      <c r="AL231" s="5">
        <v>7.8168200000000004E-3</v>
      </c>
      <c r="AM231" s="23">
        <v>9.1306100000000003E-11</v>
      </c>
      <c r="AN231" s="5" t="s">
        <v>7127</v>
      </c>
      <c r="AO231" s="44">
        <v>5.4100000000000002E-2</v>
      </c>
      <c r="AP231">
        <v>3.2000000000000002E-3</v>
      </c>
      <c r="AQ231" s="60">
        <v>6.8628913612810002E-60</v>
      </c>
      <c r="AR231">
        <v>0.491306410144981</v>
      </c>
      <c r="AS231" s="45" t="s">
        <v>7127</v>
      </c>
      <c r="AT231" s="24" t="s">
        <v>6427</v>
      </c>
      <c r="AU231" s="23" t="s">
        <v>6427</v>
      </c>
      <c r="AV231" s="24" t="s">
        <v>6427</v>
      </c>
      <c r="AW231" s="23" t="s">
        <v>6427</v>
      </c>
      <c r="AX231" s="23"/>
      <c r="AY231" s="23" t="s">
        <v>6427</v>
      </c>
      <c r="AZ231" s="9" t="s">
        <v>6427</v>
      </c>
      <c r="BA231" s="5" t="s">
        <v>48</v>
      </c>
      <c r="BB231" s="5" t="s">
        <v>49</v>
      </c>
      <c r="BC231" s="140">
        <v>0.68479999999999996</v>
      </c>
      <c r="BD231" s="140">
        <v>0.81840000000000002</v>
      </c>
      <c r="BE231" s="140">
        <v>0.81840000000000002</v>
      </c>
      <c r="BF231" s="140">
        <v>0.81889999999999996</v>
      </c>
      <c r="BG231" s="140">
        <v>0.747</v>
      </c>
      <c r="BH231" s="140">
        <v>0.72650000000000003</v>
      </c>
      <c r="BI231" s="139">
        <v>0.76339999999999997</v>
      </c>
      <c r="BJ231" s="22"/>
      <c r="BK231" s="36" t="s">
        <v>6992</v>
      </c>
      <c r="BL231" s="19" t="s">
        <v>6993</v>
      </c>
      <c r="BM231" s="19" t="s">
        <v>6455</v>
      </c>
      <c r="BN231" s="19" t="s">
        <v>147</v>
      </c>
      <c r="BO231" s="19" t="s">
        <v>6456</v>
      </c>
      <c r="BP231" s="19" t="s">
        <v>6456</v>
      </c>
      <c r="BQ231" s="19" t="s">
        <v>6456</v>
      </c>
      <c r="BR231" s="19" t="s">
        <v>6456</v>
      </c>
      <c r="BS231" s="19" t="s">
        <v>6456</v>
      </c>
      <c r="BT231" s="100" t="s">
        <v>6456</v>
      </c>
      <c r="BU231" s="5">
        <v>1.1659999999999999</v>
      </c>
      <c r="BV231" s="25" t="s">
        <v>6117</v>
      </c>
    </row>
    <row r="232" spans="1:74" x14ac:dyDescent="0.2">
      <c r="A232" s="31">
        <v>167</v>
      </c>
      <c r="B232" s="150" t="s">
        <v>6256</v>
      </c>
      <c r="C232" s="21">
        <v>15</v>
      </c>
      <c r="D232" s="21">
        <v>90976430</v>
      </c>
      <c r="E232" s="44" t="s">
        <v>48</v>
      </c>
      <c r="F232" t="s">
        <v>108</v>
      </c>
      <c r="G232" s="124">
        <v>0.25843657081919602</v>
      </c>
      <c r="H232" s="140">
        <v>0.24426500000000001</v>
      </c>
      <c r="I232">
        <v>5.8099999999999999E-2</v>
      </c>
      <c r="J232">
        <v>8.8999999999999999E-3</v>
      </c>
      <c r="K232" s="60">
        <v>7.0640000000000001E-11</v>
      </c>
      <c r="L232" t="s">
        <v>7309</v>
      </c>
      <c r="M232">
        <v>11.9</v>
      </c>
      <c r="N232">
        <v>3.4049999999999998</v>
      </c>
      <c r="O232">
        <v>3</v>
      </c>
      <c r="P232">
        <v>0.33329999999999999</v>
      </c>
      <c r="Q232" s="45">
        <v>421743</v>
      </c>
      <c r="R232" s="35" t="s">
        <v>6427</v>
      </c>
      <c r="S232" s="33" t="s">
        <v>6427</v>
      </c>
      <c r="T232" s="33" t="s">
        <v>6427</v>
      </c>
      <c r="U232" s="160" t="s">
        <v>6427</v>
      </c>
      <c r="V232" s="7" t="s">
        <v>6186</v>
      </c>
      <c r="W232" s="21" t="s">
        <v>6132</v>
      </c>
      <c r="X232" s="7">
        <v>4.5400000000000003E-2</v>
      </c>
      <c r="Y232" s="5">
        <v>4.1999999999999997E-3</v>
      </c>
      <c r="Z232" s="23">
        <v>3.6299999999999999E-27</v>
      </c>
      <c r="AA232" s="5" t="s">
        <v>7127</v>
      </c>
      <c r="AB232" s="7">
        <v>5.6899999999999999E-2</v>
      </c>
      <c r="AC232" s="5">
        <v>5.3E-3</v>
      </c>
      <c r="AD232" s="23">
        <v>5.1700000000000003E-30</v>
      </c>
      <c r="AE232" s="5">
        <v>0.159791066511727</v>
      </c>
      <c r="AF232" s="5" t="s">
        <v>7127</v>
      </c>
      <c r="AG232" s="44">
        <v>5.67E-2</v>
      </c>
      <c r="AH232">
        <v>7.4000000000000003E-3</v>
      </c>
      <c r="AI232" s="60">
        <v>2.3979999999999999E-14</v>
      </c>
      <c r="AJ232" s="45" t="s">
        <v>7127</v>
      </c>
      <c r="AK232" s="5" t="s">
        <v>6117</v>
      </c>
      <c r="AL232" s="5" t="s">
        <v>6117</v>
      </c>
      <c r="AM232" s="5" t="s">
        <v>6117</v>
      </c>
      <c r="AN232" s="5" t="s">
        <v>6117</v>
      </c>
      <c r="AO232" s="44">
        <v>4.8099999999999997E-2</v>
      </c>
      <c r="AP232">
        <v>3.2000000000000002E-3</v>
      </c>
      <c r="AQ232" s="60">
        <v>5.5880291719793503E-55</v>
      </c>
      <c r="AR232" s="60">
        <v>2.19608726333776E-6</v>
      </c>
      <c r="AS232" s="45" t="s">
        <v>7127</v>
      </c>
      <c r="AT232" s="24" t="s">
        <v>6427</v>
      </c>
      <c r="AU232" s="23" t="s">
        <v>6427</v>
      </c>
      <c r="AV232" s="24" t="s">
        <v>6427</v>
      </c>
      <c r="AW232" s="23" t="s">
        <v>6427</v>
      </c>
      <c r="AX232" s="23"/>
      <c r="AY232" s="23" t="s">
        <v>6427</v>
      </c>
      <c r="AZ232" s="9" t="s">
        <v>6427</v>
      </c>
      <c r="BA232" s="5" t="s">
        <v>108</v>
      </c>
      <c r="BB232" s="5" t="s">
        <v>48</v>
      </c>
      <c r="BC232" s="140">
        <v>0.79520000000000002</v>
      </c>
      <c r="BD232" s="140">
        <v>0.35520000000000002</v>
      </c>
      <c r="BE232" s="140">
        <v>0.35520000000000002</v>
      </c>
      <c r="BF232" s="140">
        <v>0.5202</v>
      </c>
      <c r="BG232" s="140">
        <v>0.23380000000000001</v>
      </c>
      <c r="BH232" s="140">
        <v>0.23080000000000001</v>
      </c>
      <c r="BI232" s="139">
        <v>0.32140000000000002</v>
      </c>
      <c r="BJ232" s="22"/>
      <c r="BK232" s="36" t="s">
        <v>6994</v>
      </c>
      <c r="BL232" s="19" t="s">
        <v>6994</v>
      </c>
      <c r="BM232" s="19" t="s">
        <v>6455</v>
      </c>
      <c r="BN232" s="19" t="s">
        <v>6517</v>
      </c>
      <c r="BO232" s="19" t="s">
        <v>6456</v>
      </c>
      <c r="BP232" s="19" t="s">
        <v>6456</v>
      </c>
      <c r="BQ232" s="19" t="s">
        <v>6456</v>
      </c>
      <c r="BR232" s="19" t="s">
        <v>6456</v>
      </c>
      <c r="BS232" s="19" t="s">
        <v>6456</v>
      </c>
      <c r="BT232" s="100" t="s">
        <v>6456</v>
      </c>
      <c r="BU232" s="5">
        <v>1.94</v>
      </c>
      <c r="BV232" s="25" t="s">
        <v>6117</v>
      </c>
    </row>
    <row r="233" spans="1:74" x14ac:dyDescent="0.2">
      <c r="A233" s="31">
        <v>168</v>
      </c>
      <c r="B233" s="150" t="s">
        <v>6257</v>
      </c>
      <c r="C233" s="21">
        <v>16</v>
      </c>
      <c r="D233" s="21">
        <v>255269</v>
      </c>
      <c r="E233" s="44" t="s">
        <v>48</v>
      </c>
      <c r="F233" t="s">
        <v>49</v>
      </c>
      <c r="G233" s="124">
        <v>0.19891575254124</v>
      </c>
      <c r="H233" s="140">
        <v>0.196128</v>
      </c>
      <c r="I233">
        <v>-6.6799999999999998E-2</v>
      </c>
      <c r="J233">
        <v>1.01E-2</v>
      </c>
      <c r="K233" s="60">
        <v>3.4759999999999998E-11</v>
      </c>
      <c r="L233" t="s">
        <v>7310</v>
      </c>
      <c r="M233">
        <v>0</v>
      </c>
      <c r="N233">
        <v>1.7629999999999999</v>
      </c>
      <c r="O233">
        <v>3</v>
      </c>
      <c r="P233">
        <v>0.623</v>
      </c>
      <c r="Q233" s="45">
        <v>421743</v>
      </c>
      <c r="R233" s="35" t="s">
        <v>6427</v>
      </c>
      <c r="S233" s="33" t="s">
        <v>6427</v>
      </c>
      <c r="T233" s="33" t="s">
        <v>6427</v>
      </c>
      <c r="U233" s="160" t="s">
        <v>6427</v>
      </c>
      <c r="V233" s="7" t="s">
        <v>6186</v>
      </c>
      <c r="W233" s="21" t="s">
        <v>6132</v>
      </c>
      <c r="X233" s="7">
        <v>-3.2099999999999997E-2</v>
      </c>
      <c r="Y233" s="5">
        <v>4.5999999999999999E-3</v>
      </c>
      <c r="Z233" s="23">
        <v>2.5200000000000002E-12</v>
      </c>
      <c r="AA233" s="5" t="s">
        <v>7128</v>
      </c>
      <c r="AB233" s="7">
        <v>-3.6900000000000002E-2</v>
      </c>
      <c r="AC233" s="5">
        <v>5.5999999999999999E-3</v>
      </c>
      <c r="AD233" s="23">
        <v>6.9899999999999995E-13</v>
      </c>
      <c r="AE233" s="5">
        <v>7.1303407032275801E-3</v>
      </c>
      <c r="AF233" s="5" t="s">
        <v>7128</v>
      </c>
      <c r="AG233" s="44">
        <v>-5.6000000000000001E-2</v>
      </c>
      <c r="AH233">
        <v>8.3999999999999995E-3</v>
      </c>
      <c r="AI233" s="60">
        <v>2.3000000000000001E-11</v>
      </c>
      <c r="AJ233" s="45" t="s">
        <v>7128</v>
      </c>
      <c r="AK233" s="5">
        <v>-6.6603899999999994E-2</v>
      </c>
      <c r="AL233" s="5">
        <v>1.0583499999999999E-2</v>
      </c>
      <c r="AM233" s="23">
        <v>3.1100700000000002E-10</v>
      </c>
      <c r="AN233" s="5" t="s">
        <v>7128</v>
      </c>
      <c r="AO233" s="44">
        <v>-3.2099999999999997E-2</v>
      </c>
      <c r="AP233">
        <v>3.3999999999999998E-3</v>
      </c>
      <c r="AQ233" s="60">
        <v>4.70062641578732E-26</v>
      </c>
      <c r="AR233" s="60">
        <v>9.5925492186517706E-8</v>
      </c>
      <c r="AS233" s="45" t="s">
        <v>7128</v>
      </c>
      <c r="AT233" s="24" t="s">
        <v>6427</v>
      </c>
      <c r="AU233" s="23" t="s">
        <v>6427</v>
      </c>
      <c r="AV233" s="24" t="s">
        <v>6427</v>
      </c>
      <c r="AW233" s="23" t="s">
        <v>6427</v>
      </c>
      <c r="AX233" s="23"/>
      <c r="AY233" s="23" t="s">
        <v>6427</v>
      </c>
      <c r="AZ233" s="9" t="s">
        <v>6427</v>
      </c>
      <c r="BA233" s="5" t="s">
        <v>49</v>
      </c>
      <c r="BB233" s="5" t="s">
        <v>48</v>
      </c>
      <c r="BC233" s="140">
        <v>0.67130000000000001</v>
      </c>
      <c r="BD233" s="140">
        <v>0.3412</v>
      </c>
      <c r="BE233" s="140">
        <v>0.3412</v>
      </c>
      <c r="BF233" s="140">
        <v>0.4587</v>
      </c>
      <c r="BG233" s="140">
        <v>0.1037</v>
      </c>
      <c r="BH233" s="140">
        <v>0.18870000000000001</v>
      </c>
      <c r="BI233" s="139">
        <v>0.21920000000000001</v>
      </c>
      <c r="BJ233" s="22"/>
      <c r="BK233" s="36" t="s">
        <v>6995</v>
      </c>
      <c r="BL233" s="19" t="s">
        <v>6996</v>
      </c>
      <c r="BM233" s="19" t="s">
        <v>6455</v>
      </c>
      <c r="BN233" s="19" t="s">
        <v>6997</v>
      </c>
      <c r="BO233" s="19" t="s">
        <v>6456</v>
      </c>
      <c r="BP233" s="19" t="s">
        <v>6456</v>
      </c>
      <c r="BQ233" s="19" t="s">
        <v>6456</v>
      </c>
      <c r="BR233" s="19" t="s">
        <v>6456</v>
      </c>
      <c r="BS233" s="19" t="s">
        <v>6456</v>
      </c>
      <c r="BT233" s="100" t="s">
        <v>6456</v>
      </c>
      <c r="BU233" s="5">
        <v>2.0249999999999999</v>
      </c>
      <c r="BV233" s="25" t="s">
        <v>6117</v>
      </c>
    </row>
    <row r="234" spans="1:74" x14ac:dyDescent="0.2">
      <c r="A234" s="31">
        <v>169</v>
      </c>
      <c r="B234" s="150" t="s">
        <v>6258</v>
      </c>
      <c r="C234" s="21">
        <v>16</v>
      </c>
      <c r="D234" s="21">
        <v>53789815</v>
      </c>
      <c r="E234" s="44" t="s">
        <v>48</v>
      </c>
      <c r="F234" t="s">
        <v>49</v>
      </c>
      <c r="G234" s="124">
        <v>0.38334123607979298</v>
      </c>
      <c r="H234" s="140">
        <v>0.384326</v>
      </c>
      <c r="I234">
        <v>5.4199999999999998E-2</v>
      </c>
      <c r="J234">
        <v>8.0000000000000002E-3</v>
      </c>
      <c r="K234" s="60">
        <v>1.297E-11</v>
      </c>
      <c r="L234" t="s">
        <v>7309</v>
      </c>
      <c r="M234">
        <v>76.5</v>
      </c>
      <c r="N234">
        <v>12.760999999999999</v>
      </c>
      <c r="O234">
        <v>3</v>
      </c>
      <c r="P234">
        <v>5.182E-3</v>
      </c>
      <c r="Q234" s="45">
        <v>421743</v>
      </c>
      <c r="R234" s="35" t="s">
        <v>6427</v>
      </c>
      <c r="S234" s="33" t="s">
        <v>6427</v>
      </c>
      <c r="T234" s="33" t="s">
        <v>6427</v>
      </c>
      <c r="U234" s="160" t="s">
        <v>6427</v>
      </c>
      <c r="V234" s="7" t="s">
        <v>6186</v>
      </c>
      <c r="W234" s="21" t="s">
        <v>6132</v>
      </c>
      <c r="X234" s="7">
        <v>0.1164</v>
      </c>
      <c r="Y234" s="5">
        <v>4.0000000000000001E-3</v>
      </c>
      <c r="Z234" s="23">
        <v>7.7399999999999998E-183</v>
      </c>
      <c r="AA234" s="5" t="s">
        <v>7127</v>
      </c>
      <c r="AB234" s="7">
        <v>0.1188</v>
      </c>
      <c r="AC234" s="5">
        <v>5.4999999999999997E-3</v>
      </c>
      <c r="AD234" s="23">
        <v>2.2500000000000002E-121</v>
      </c>
      <c r="AE234" s="5">
        <v>3.07712230053146E-2</v>
      </c>
      <c r="AF234" s="5" t="s">
        <v>7127</v>
      </c>
      <c r="AG234" s="44">
        <v>0.1196</v>
      </c>
      <c r="AH234">
        <v>6.4999999999999997E-3</v>
      </c>
      <c r="AI234" s="60">
        <v>8.44E-76</v>
      </c>
      <c r="AJ234" s="45" t="s">
        <v>7127</v>
      </c>
      <c r="AK234" s="5">
        <v>0.115551</v>
      </c>
      <c r="AL234" s="5">
        <v>6.9186899999999999E-3</v>
      </c>
      <c r="AM234" s="23">
        <v>1.2814500000000001E-62</v>
      </c>
      <c r="AN234" s="5" t="s">
        <v>7127</v>
      </c>
      <c r="AO234" s="44">
        <v>0.1169</v>
      </c>
      <c r="AP234">
        <v>3.5000000000000001E-3</v>
      </c>
      <c r="AQ234" s="60">
        <v>3.3820095234712299E-246</v>
      </c>
      <c r="AR234">
        <v>0.75368817262105003</v>
      </c>
      <c r="AS234" s="45" t="s">
        <v>7127</v>
      </c>
      <c r="AT234" s="24" t="s">
        <v>6427</v>
      </c>
      <c r="AU234" s="23" t="s">
        <v>6427</v>
      </c>
      <c r="AV234" s="24" t="s">
        <v>6427</v>
      </c>
      <c r="AW234" s="23" t="s">
        <v>6427</v>
      </c>
      <c r="AX234" s="23"/>
      <c r="AY234" s="23" t="s">
        <v>6427</v>
      </c>
      <c r="AZ234" s="9" t="s">
        <v>6427</v>
      </c>
      <c r="BA234" s="5" t="s">
        <v>49</v>
      </c>
      <c r="BB234" s="5" t="s">
        <v>48</v>
      </c>
      <c r="BC234" s="140">
        <v>9.2854000000000006E-2</v>
      </c>
      <c r="BD234" s="140">
        <v>0.19847300000000001</v>
      </c>
      <c r="BE234" s="140">
        <v>0.19847300000000001</v>
      </c>
      <c r="BF234" s="140">
        <v>0.12775600000000001</v>
      </c>
      <c r="BG234" s="140">
        <v>0.37279499999999999</v>
      </c>
      <c r="BH234" s="140">
        <v>0.41974600000000001</v>
      </c>
      <c r="BI234" s="139">
        <v>0.347134</v>
      </c>
      <c r="BJ234" s="22"/>
      <c r="BK234" s="36" t="s">
        <v>6998</v>
      </c>
      <c r="BL234" s="19" t="s">
        <v>6998</v>
      </c>
      <c r="BM234" s="19" t="s">
        <v>6455</v>
      </c>
      <c r="BN234" s="19" t="s">
        <v>6517</v>
      </c>
      <c r="BO234" s="19" t="s">
        <v>6456</v>
      </c>
      <c r="BP234" s="19" t="s">
        <v>6456</v>
      </c>
      <c r="BQ234" s="19" t="s">
        <v>6456</v>
      </c>
      <c r="BR234" s="19" t="s">
        <v>6456</v>
      </c>
      <c r="BS234" s="19" t="s">
        <v>6456</v>
      </c>
      <c r="BT234" s="100" t="s">
        <v>6456</v>
      </c>
      <c r="BU234" s="5">
        <v>0.83499999999999996</v>
      </c>
      <c r="BV234" s="25" t="s">
        <v>6999</v>
      </c>
    </row>
    <row r="235" spans="1:74" x14ac:dyDescent="0.2">
      <c r="A235" s="31">
        <v>170</v>
      </c>
      <c r="B235" s="22" t="s">
        <v>6158</v>
      </c>
      <c r="C235" s="21">
        <v>16</v>
      </c>
      <c r="D235" s="21">
        <v>71417021</v>
      </c>
      <c r="E235" s="44" t="s">
        <v>49</v>
      </c>
      <c r="F235" t="s">
        <v>108</v>
      </c>
      <c r="G235" s="124">
        <v>0.94326235567183403</v>
      </c>
      <c r="H235" s="140">
        <v>5.3809999999999997E-2</v>
      </c>
      <c r="I235">
        <v>0.1011</v>
      </c>
      <c r="J235">
        <v>1.7899999999999999E-2</v>
      </c>
      <c r="K235" s="60">
        <v>1.7550000000000002E-8</v>
      </c>
      <c r="L235" t="s">
        <v>7315</v>
      </c>
      <c r="M235">
        <v>0</v>
      </c>
      <c r="N235">
        <v>1.4359999999999999</v>
      </c>
      <c r="O235">
        <v>2</v>
      </c>
      <c r="P235">
        <v>0.48780000000000001</v>
      </c>
      <c r="Q235" s="45">
        <v>395983</v>
      </c>
      <c r="R235" s="35" t="s">
        <v>6427</v>
      </c>
      <c r="S235" s="33" t="s">
        <v>6427</v>
      </c>
      <c r="T235" s="33" t="s">
        <v>6427</v>
      </c>
      <c r="U235" s="160" t="s">
        <v>6427</v>
      </c>
      <c r="V235" s="7" t="s">
        <v>6131</v>
      </c>
      <c r="W235" s="21" t="s">
        <v>6132</v>
      </c>
      <c r="X235" s="7">
        <v>1.7500000000000002E-2</v>
      </c>
      <c r="Y235" s="5">
        <v>8.3000000000000001E-3</v>
      </c>
      <c r="Z235" s="5">
        <v>3.499E-2</v>
      </c>
      <c r="AA235" s="5" t="s">
        <v>7127</v>
      </c>
      <c r="AB235" s="7" t="s">
        <v>6117</v>
      </c>
      <c r="AC235" s="5" t="s">
        <v>6117</v>
      </c>
      <c r="AD235" s="5" t="s">
        <v>6117</v>
      </c>
      <c r="AE235" s="5" t="s">
        <v>6117</v>
      </c>
      <c r="AF235" s="5" t="s">
        <v>6117</v>
      </c>
      <c r="AG235" s="44" t="s">
        <v>6117</v>
      </c>
      <c r="AH235" t="s">
        <v>6117</v>
      </c>
      <c r="AI235" t="s">
        <v>6117</v>
      </c>
      <c r="AJ235" s="45" t="s">
        <v>6117</v>
      </c>
      <c r="AK235" s="5">
        <v>-1.6936199999999998E-2</v>
      </c>
      <c r="AL235" s="5">
        <v>1.10787E-2</v>
      </c>
      <c r="AM235" s="5">
        <v>0.126335</v>
      </c>
      <c r="AN235" s="5" t="s">
        <v>7151</v>
      </c>
      <c r="AO235" s="44" t="s">
        <v>6117</v>
      </c>
      <c r="AP235" t="s">
        <v>6117</v>
      </c>
      <c r="AQ235" t="s">
        <v>6117</v>
      </c>
      <c r="AR235" t="s">
        <v>6117</v>
      </c>
      <c r="AS235" s="45" t="s">
        <v>6117</v>
      </c>
      <c r="AT235" s="7" t="s">
        <v>6117</v>
      </c>
      <c r="AU235" s="5" t="s">
        <v>6117</v>
      </c>
      <c r="AV235" s="7" t="s">
        <v>6117</v>
      </c>
      <c r="AW235" s="5" t="s">
        <v>6117</v>
      </c>
      <c r="AY235" s="5" t="s">
        <v>6117</v>
      </c>
      <c r="AZ235" s="12" t="s">
        <v>6117</v>
      </c>
      <c r="BA235" s="5" t="s">
        <v>49</v>
      </c>
      <c r="BB235" s="5" t="s">
        <v>108</v>
      </c>
      <c r="BC235" s="140">
        <v>1.4999999999999999E-2</v>
      </c>
      <c r="BD235" s="140">
        <v>0.1021</v>
      </c>
      <c r="BE235" s="140">
        <v>0.1021</v>
      </c>
      <c r="BF235" s="140">
        <v>0.14549999999999999</v>
      </c>
      <c r="BG235" s="140">
        <v>0.155</v>
      </c>
      <c r="BH235" s="140">
        <v>6.3200000000000006E-2</v>
      </c>
      <c r="BI235" s="139">
        <v>8.3699999999999997E-2</v>
      </c>
      <c r="BJ235" s="22" t="s">
        <v>7000</v>
      </c>
      <c r="BK235" s="36" t="s">
        <v>7001</v>
      </c>
      <c r="BL235" s="19" t="s">
        <v>7002</v>
      </c>
      <c r="BM235" s="19" t="s">
        <v>6465</v>
      </c>
      <c r="BN235" s="19" t="s">
        <v>6472</v>
      </c>
      <c r="BO235" s="19" t="s">
        <v>6456</v>
      </c>
      <c r="BP235" s="19" t="s">
        <v>6456</v>
      </c>
      <c r="BQ235" s="19" t="s">
        <v>6456</v>
      </c>
      <c r="BR235" s="19" t="s">
        <v>6456</v>
      </c>
      <c r="BS235" s="19" t="s">
        <v>6456</v>
      </c>
      <c r="BT235" s="100" t="s">
        <v>6456</v>
      </c>
      <c r="BU235" s="5">
        <v>0.153</v>
      </c>
      <c r="BV235" s="25" t="s">
        <v>6117</v>
      </c>
    </row>
    <row r="236" spans="1:74" x14ac:dyDescent="0.2">
      <c r="A236" s="31">
        <v>171</v>
      </c>
      <c r="B236" s="150" t="s">
        <v>6259</v>
      </c>
      <c r="C236" s="21">
        <v>16</v>
      </c>
      <c r="D236" s="21">
        <v>75206985</v>
      </c>
      <c r="E236" s="44" t="s">
        <v>97</v>
      </c>
      <c r="F236" t="s">
        <v>108</v>
      </c>
      <c r="G236" s="124">
        <v>0.92370645315512101</v>
      </c>
      <c r="H236" s="140">
        <v>7.6865000000000003E-2</v>
      </c>
      <c r="I236">
        <v>0.17269999999999999</v>
      </c>
      <c r="J236">
        <v>1.52E-2</v>
      </c>
      <c r="K236" s="60">
        <v>6.0590000000000001E-30</v>
      </c>
      <c r="L236" t="s">
        <v>7309</v>
      </c>
      <c r="M236">
        <v>43.8</v>
      </c>
      <c r="N236">
        <v>5.343</v>
      </c>
      <c r="O236">
        <v>3</v>
      </c>
      <c r="P236">
        <v>0.14829999999999999</v>
      </c>
      <c r="Q236" s="45">
        <v>421743</v>
      </c>
      <c r="R236" s="35" t="s">
        <v>6427</v>
      </c>
      <c r="S236" s="33" t="s">
        <v>6427</v>
      </c>
      <c r="T236" s="33" t="s">
        <v>6427</v>
      </c>
      <c r="U236" s="160" t="s">
        <v>6427</v>
      </c>
      <c r="V236" s="7" t="s">
        <v>6186</v>
      </c>
      <c r="W236" s="21" t="s">
        <v>6132</v>
      </c>
      <c r="X236" s="7">
        <v>0.1072</v>
      </c>
      <c r="Y236" s="5">
        <v>8.0999999999999996E-3</v>
      </c>
      <c r="Z236" s="23">
        <v>2.8700000000000001E-40</v>
      </c>
      <c r="AA236" s="5" t="s">
        <v>7127</v>
      </c>
      <c r="AB236" s="7">
        <v>0.11849999999999999</v>
      </c>
      <c r="AC236" s="5">
        <v>1.14E-2</v>
      </c>
      <c r="AD236" s="23">
        <v>3.7800000000000002E-28</v>
      </c>
      <c r="AE236" s="5">
        <v>9.6529246229771604E-2</v>
      </c>
      <c r="AF236" s="5" t="s">
        <v>7127</v>
      </c>
      <c r="AG236" s="44">
        <v>0.125</v>
      </c>
      <c r="AH236">
        <v>1.23E-2</v>
      </c>
      <c r="AI236" s="60">
        <v>1.9040000000000001E-24</v>
      </c>
      <c r="AJ236" s="45" t="s">
        <v>7127</v>
      </c>
      <c r="AK236" s="5">
        <v>0.119003</v>
      </c>
      <c r="AL236" s="5">
        <v>1.28363E-2</v>
      </c>
      <c r="AM236" s="23">
        <v>1.8471400000000001E-20</v>
      </c>
      <c r="AN236" s="5" t="s">
        <v>7127</v>
      </c>
      <c r="AO236" s="44">
        <v>0.11070000000000001</v>
      </c>
      <c r="AP236">
        <v>6.1999999999999998E-3</v>
      </c>
      <c r="AQ236" s="60">
        <v>9.66090862583886E-71</v>
      </c>
      <c r="AR236">
        <v>2.3519055050189698E-3</v>
      </c>
      <c r="AS236" s="45" t="s">
        <v>7127</v>
      </c>
      <c r="AT236" s="24" t="s">
        <v>6427</v>
      </c>
      <c r="AU236" s="23" t="s">
        <v>6427</v>
      </c>
      <c r="AV236" s="24" t="s">
        <v>6427</v>
      </c>
      <c r="AW236" s="23" t="s">
        <v>6427</v>
      </c>
      <c r="AX236" s="23"/>
      <c r="AY236" s="23" t="s">
        <v>6427</v>
      </c>
      <c r="AZ236" s="9" t="s">
        <v>6427</v>
      </c>
      <c r="BA236" s="5" t="s">
        <v>97</v>
      </c>
      <c r="BB236" s="5" t="s">
        <v>108</v>
      </c>
      <c r="BC236" s="140">
        <v>3.3799999999999997E-2</v>
      </c>
      <c r="BD236" s="140">
        <v>6.6199999999999995E-2</v>
      </c>
      <c r="BE236" s="140">
        <v>6.6199999999999995E-2</v>
      </c>
      <c r="BF236" s="140">
        <v>2.5000000000000001E-2</v>
      </c>
      <c r="BG236" s="140">
        <v>7.6300000000000007E-2</v>
      </c>
      <c r="BH236" s="140">
        <v>7.3800000000000004E-2</v>
      </c>
      <c r="BI236" s="139">
        <v>7.17E-2</v>
      </c>
      <c r="BJ236" s="22"/>
      <c r="BK236" s="36" t="s">
        <v>7003</v>
      </c>
      <c r="BL236" s="19" t="s">
        <v>7003</v>
      </c>
      <c r="BM236" s="19" t="s">
        <v>6455</v>
      </c>
      <c r="BN236" s="19" t="s">
        <v>7004</v>
      </c>
      <c r="BO236" s="19" t="s">
        <v>6456</v>
      </c>
      <c r="BP236" s="19" t="s">
        <v>6456</v>
      </c>
      <c r="BQ236" s="19" t="s">
        <v>6456</v>
      </c>
      <c r="BR236" s="19" t="s">
        <v>6456</v>
      </c>
      <c r="BS236" s="19" t="s">
        <v>6456</v>
      </c>
      <c r="BT236" s="100" t="s">
        <v>6456</v>
      </c>
      <c r="BU236" s="5">
        <v>6.0000000000000001E-3</v>
      </c>
      <c r="BV236" s="25" t="s">
        <v>6117</v>
      </c>
    </row>
    <row r="237" spans="1:74" x14ac:dyDescent="0.2">
      <c r="A237" s="31">
        <v>172</v>
      </c>
      <c r="B237" s="150" t="s">
        <v>6260</v>
      </c>
      <c r="C237" s="21">
        <v>16</v>
      </c>
      <c r="D237" s="21">
        <v>81501185</v>
      </c>
      <c r="E237" s="44" t="s">
        <v>48</v>
      </c>
      <c r="F237" t="s">
        <v>49</v>
      </c>
      <c r="G237" s="124">
        <v>0.70207163721982302</v>
      </c>
      <c r="H237" s="140">
        <v>0.29829800000000001</v>
      </c>
      <c r="I237">
        <v>-8.77E-2</v>
      </c>
      <c r="J237">
        <v>8.5000000000000006E-3</v>
      </c>
      <c r="K237" s="60">
        <v>3.423E-25</v>
      </c>
      <c r="L237" t="s">
        <v>7310</v>
      </c>
      <c r="M237">
        <v>0</v>
      </c>
      <c r="N237">
        <v>1.5029999999999999</v>
      </c>
      <c r="O237">
        <v>3</v>
      </c>
      <c r="P237">
        <v>0.68169999999999997</v>
      </c>
      <c r="Q237" s="45">
        <v>421743</v>
      </c>
      <c r="R237" s="35" t="s">
        <v>6427</v>
      </c>
      <c r="S237" s="33" t="s">
        <v>6427</v>
      </c>
      <c r="T237" s="33" t="s">
        <v>6427</v>
      </c>
      <c r="U237" s="160" t="s">
        <v>6427</v>
      </c>
      <c r="V237" s="7" t="s">
        <v>6186</v>
      </c>
      <c r="W237" s="21" t="s">
        <v>6132</v>
      </c>
      <c r="X237" s="7">
        <v>-3.73E-2</v>
      </c>
      <c r="Y237" s="5">
        <v>4.1000000000000003E-3</v>
      </c>
      <c r="Z237" s="23">
        <v>4.1600000000000003E-20</v>
      </c>
      <c r="AA237" s="5" t="s">
        <v>7128</v>
      </c>
      <c r="AB237" s="7">
        <v>-4.9399999999999999E-2</v>
      </c>
      <c r="AC237" s="5">
        <v>5.4000000000000003E-3</v>
      </c>
      <c r="AD237" s="23">
        <v>1.64E-21</v>
      </c>
      <c r="AE237" s="5">
        <v>0.38032199126187</v>
      </c>
      <c r="AF237" s="5" t="s">
        <v>7128</v>
      </c>
      <c r="AG237" s="44">
        <v>-5.4600000000000003E-2</v>
      </c>
      <c r="AH237">
        <v>7.0000000000000001E-3</v>
      </c>
      <c r="AI237" s="60">
        <v>7.0679999999999997E-15</v>
      </c>
      <c r="AJ237" s="45" t="s">
        <v>7128</v>
      </c>
      <c r="AK237" s="5">
        <v>-5.1594800000000003E-2</v>
      </c>
      <c r="AL237" s="5">
        <v>7.2646799999999999E-3</v>
      </c>
      <c r="AM237" s="23">
        <v>1.22829E-12</v>
      </c>
      <c r="AN237" s="5" t="s">
        <v>7128</v>
      </c>
      <c r="AO237" s="44">
        <v>-3.8699999999999998E-2</v>
      </c>
      <c r="AP237">
        <v>3.0999999999999999E-3</v>
      </c>
      <c r="AQ237" s="60">
        <v>1.0183848273777E-33</v>
      </c>
      <c r="AR237">
        <v>7.7575551004207405E-2</v>
      </c>
      <c r="AS237" s="45" t="s">
        <v>7128</v>
      </c>
      <c r="AT237" s="24" t="s">
        <v>6427</v>
      </c>
      <c r="AU237" s="23" t="s">
        <v>6427</v>
      </c>
      <c r="AV237" s="24" t="s">
        <v>6427</v>
      </c>
      <c r="AW237" s="23" t="s">
        <v>6427</v>
      </c>
      <c r="AX237" s="23"/>
      <c r="AY237" s="23" t="s">
        <v>6427</v>
      </c>
      <c r="AZ237" s="9" t="s">
        <v>6427</v>
      </c>
      <c r="BA237" s="5" t="s">
        <v>49</v>
      </c>
      <c r="BB237" s="5" t="s">
        <v>48</v>
      </c>
      <c r="BC237" s="140">
        <v>0.68892200000000003</v>
      </c>
      <c r="BD237" s="140">
        <v>0.80896199999999996</v>
      </c>
      <c r="BE237" s="140">
        <v>0.80896199999999996</v>
      </c>
      <c r="BF237" s="140">
        <v>0.58937799999999996</v>
      </c>
      <c r="BG237" s="140">
        <v>0.695052</v>
      </c>
      <c r="BH237" s="140">
        <v>0.70411199999999996</v>
      </c>
      <c r="BI237" s="139">
        <v>0.70994500000000005</v>
      </c>
      <c r="BJ237" s="22"/>
      <c r="BK237" s="36" t="s">
        <v>7005</v>
      </c>
      <c r="BL237" s="19" t="s">
        <v>7005</v>
      </c>
      <c r="BM237" s="19" t="s">
        <v>6455</v>
      </c>
      <c r="BN237" s="19" t="s">
        <v>147</v>
      </c>
      <c r="BO237" s="19" t="s">
        <v>6456</v>
      </c>
      <c r="BP237" s="19" t="s">
        <v>6456</v>
      </c>
      <c r="BQ237" s="19" t="s">
        <v>6456</v>
      </c>
      <c r="BR237" s="19" t="s">
        <v>6456</v>
      </c>
      <c r="BS237" s="19" t="s">
        <v>6456</v>
      </c>
      <c r="BT237" s="100" t="s">
        <v>6456</v>
      </c>
      <c r="BU237" s="5">
        <v>4.8639999999999999</v>
      </c>
      <c r="BV237" s="25" t="s">
        <v>7006</v>
      </c>
    </row>
    <row r="238" spans="1:74" x14ac:dyDescent="0.2">
      <c r="A238" s="31">
        <v>173</v>
      </c>
      <c r="B238" s="150" t="s">
        <v>6264</v>
      </c>
      <c r="C238" s="21">
        <v>17</v>
      </c>
      <c r="D238" s="21">
        <v>3957062</v>
      </c>
      <c r="E238" s="44" t="s">
        <v>49</v>
      </c>
      <c r="F238" t="s">
        <v>108</v>
      </c>
      <c r="G238" s="124">
        <v>0.422391767716358</v>
      </c>
      <c r="H238" s="140">
        <v>0.41872799999999999</v>
      </c>
      <c r="I238">
        <v>-4.6899999999999997E-2</v>
      </c>
      <c r="J238">
        <v>8.0999999999999996E-3</v>
      </c>
      <c r="K238" s="60">
        <v>5.9310000000000003E-9</v>
      </c>
      <c r="L238" t="s">
        <v>7310</v>
      </c>
      <c r="M238">
        <v>17.3</v>
      </c>
      <c r="N238">
        <v>3.6259999999999999</v>
      </c>
      <c r="O238">
        <v>3</v>
      </c>
      <c r="P238">
        <v>0.30480000000000002</v>
      </c>
      <c r="Q238" s="45">
        <v>421743</v>
      </c>
      <c r="R238" s="36">
        <v>-8.6002800000000004E-2</v>
      </c>
      <c r="S238" s="34">
        <v>9.4225999999999997E-3</v>
      </c>
      <c r="T238" s="34">
        <v>7.0199999999999995E-20</v>
      </c>
      <c r="U238" s="100">
        <v>-0.47009099999999998</v>
      </c>
      <c r="V238" s="7" t="s">
        <v>6186</v>
      </c>
      <c r="W238" s="21" t="s">
        <v>6174</v>
      </c>
      <c r="X238" s="7">
        <v>-2.5600000000000001E-2</v>
      </c>
      <c r="Y238" s="5">
        <v>4.0000000000000001E-3</v>
      </c>
      <c r="Z238" s="23">
        <v>1.28E-10</v>
      </c>
      <c r="AA238" s="5" t="s">
        <v>7128</v>
      </c>
      <c r="AB238" s="7">
        <v>-2.4500000000000001E-2</v>
      </c>
      <c r="AC238" s="5">
        <v>5.3E-3</v>
      </c>
      <c r="AD238" s="23">
        <v>7.8400000000000001E-8</v>
      </c>
      <c r="AE238" s="5">
        <v>2.80575980922742E-3</v>
      </c>
      <c r="AF238" s="5" t="s">
        <v>7128</v>
      </c>
      <c r="AG238" s="44">
        <v>-3.6700000000000003E-2</v>
      </c>
      <c r="AH238">
        <v>6.6E-3</v>
      </c>
      <c r="AI238" s="60">
        <v>2.6400000000000001E-8</v>
      </c>
      <c r="AJ238" s="45" t="s">
        <v>7128</v>
      </c>
      <c r="AK238" s="5">
        <v>-2.90744E-2</v>
      </c>
      <c r="AL238" s="5">
        <v>7.1632800000000002E-3</v>
      </c>
      <c r="AM238" s="23">
        <v>4.93219E-5</v>
      </c>
      <c r="AN238" s="5" t="s">
        <v>7128</v>
      </c>
      <c r="AO238" s="44">
        <v>-2.4400000000000002E-2</v>
      </c>
      <c r="AP238">
        <v>3.0000000000000001E-3</v>
      </c>
      <c r="AQ238" s="60">
        <v>7.8138256532571595E-16</v>
      </c>
      <c r="AR238">
        <v>7.1186419693523399E-3</v>
      </c>
      <c r="AS238" s="45" t="s">
        <v>7128</v>
      </c>
      <c r="AT238" s="24" t="s">
        <v>6427</v>
      </c>
      <c r="AU238" s="23" t="s">
        <v>6427</v>
      </c>
      <c r="AV238" s="24" t="s">
        <v>6427</v>
      </c>
      <c r="AW238" s="23" t="s">
        <v>6427</v>
      </c>
      <c r="AX238" s="23"/>
      <c r="AY238" s="23" t="s">
        <v>6427</v>
      </c>
      <c r="AZ238" s="9" t="s">
        <v>6427</v>
      </c>
      <c r="BA238" s="5" t="s">
        <v>108</v>
      </c>
      <c r="BB238" s="5" t="s">
        <v>49</v>
      </c>
      <c r="BC238" s="140">
        <v>0.67476999999999998</v>
      </c>
      <c r="BD238" s="140">
        <v>0.441805</v>
      </c>
      <c r="BE238" s="140">
        <v>0.441805</v>
      </c>
      <c r="BF238" s="140">
        <v>0.26349600000000001</v>
      </c>
      <c r="BG238" s="140">
        <v>0.33218199999999998</v>
      </c>
      <c r="BH238" s="140">
        <v>0.42124099999999998</v>
      </c>
      <c r="BI238" s="139">
        <v>0.41819800000000001</v>
      </c>
      <c r="BJ238" s="22"/>
      <c r="BK238" s="36" t="s">
        <v>7007</v>
      </c>
      <c r="BL238" s="19" t="s">
        <v>7007</v>
      </c>
      <c r="BM238" s="19" t="s">
        <v>6455</v>
      </c>
      <c r="BN238" s="19" t="s">
        <v>6517</v>
      </c>
      <c r="BO238" s="19" t="s">
        <v>6456</v>
      </c>
      <c r="BP238" s="19" t="s">
        <v>6456</v>
      </c>
      <c r="BQ238" s="19" t="s">
        <v>6456</v>
      </c>
      <c r="BR238" s="19" t="s">
        <v>6456</v>
      </c>
      <c r="BS238" s="19" t="s">
        <v>6456</v>
      </c>
      <c r="BT238" s="100" t="s">
        <v>6456</v>
      </c>
      <c r="BU238" s="5">
        <v>3.976</v>
      </c>
      <c r="BV238" s="25" t="s">
        <v>6491</v>
      </c>
    </row>
    <row r="239" spans="1:74" x14ac:dyDescent="0.2">
      <c r="A239" s="31">
        <v>173</v>
      </c>
      <c r="B239" s="22" t="s">
        <v>6175</v>
      </c>
      <c r="C239" s="21">
        <v>17</v>
      </c>
      <c r="D239" s="21">
        <v>3969232</v>
      </c>
      <c r="E239" s="44" t="s">
        <v>48</v>
      </c>
      <c r="F239" t="s">
        <v>6176</v>
      </c>
      <c r="G239" s="124">
        <v>0.81620630889190804</v>
      </c>
      <c r="H239" s="140">
        <v>0.18587500000000001</v>
      </c>
      <c r="I239">
        <v>-8.9999999999999993E-3</v>
      </c>
      <c r="J239">
        <v>0.01</v>
      </c>
      <c r="K239">
        <v>0.36720000000000003</v>
      </c>
      <c r="L239" t="s">
        <v>7314</v>
      </c>
      <c r="M239">
        <v>59.4</v>
      </c>
      <c r="N239">
        <v>7.3979999999999997</v>
      </c>
      <c r="O239">
        <v>3</v>
      </c>
      <c r="P239">
        <v>6.0229999999999999E-2</v>
      </c>
      <c r="Q239" s="45">
        <v>421743</v>
      </c>
      <c r="R239" s="36">
        <v>-8.3844299999999997E-2</v>
      </c>
      <c r="S239" s="19">
        <v>1.2001E-2</v>
      </c>
      <c r="T239" s="34">
        <v>2.8200000000000001E-12</v>
      </c>
      <c r="U239" s="100">
        <v>-0.28656900000000002</v>
      </c>
      <c r="V239" s="7" t="s">
        <v>6131</v>
      </c>
      <c r="W239" s="21" t="s">
        <v>6174</v>
      </c>
      <c r="X239" s="7" t="s">
        <v>6117</v>
      </c>
      <c r="Y239" s="5" t="s">
        <v>6117</v>
      </c>
      <c r="Z239" s="5" t="s">
        <v>6117</v>
      </c>
      <c r="AA239" s="5" t="s">
        <v>6117</v>
      </c>
      <c r="AB239" s="7" t="s">
        <v>6117</v>
      </c>
      <c r="AC239" s="5" t="s">
        <v>6117</v>
      </c>
      <c r="AD239" s="5" t="s">
        <v>6117</v>
      </c>
      <c r="AE239" s="5" t="s">
        <v>6117</v>
      </c>
      <c r="AF239" s="5" t="s">
        <v>6117</v>
      </c>
      <c r="AG239" s="44" t="s">
        <v>6117</v>
      </c>
      <c r="AH239" t="s">
        <v>6117</v>
      </c>
      <c r="AI239" t="s">
        <v>6117</v>
      </c>
      <c r="AJ239" s="45" t="s">
        <v>6117</v>
      </c>
      <c r="AK239" s="5">
        <v>-4.3359599999999998E-3</v>
      </c>
      <c r="AL239" s="5">
        <v>9.2840400000000003E-3</v>
      </c>
      <c r="AM239" s="5">
        <v>0.64047600000000005</v>
      </c>
      <c r="AN239" s="5" t="s">
        <v>7128</v>
      </c>
      <c r="AO239" s="44" t="s">
        <v>6117</v>
      </c>
      <c r="AP239" t="s">
        <v>6117</v>
      </c>
      <c r="AQ239" t="s">
        <v>6117</v>
      </c>
      <c r="AR239" t="s">
        <v>6117</v>
      </c>
      <c r="AS239" s="45" t="s">
        <v>6117</v>
      </c>
      <c r="AT239" s="7" t="s">
        <v>7008</v>
      </c>
      <c r="AU239" s="5" t="s">
        <v>7009</v>
      </c>
      <c r="AV239" s="7">
        <v>0.1782</v>
      </c>
      <c r="AW239" s="5">
        <v>0.17724994999999999</v>
      </c>
      <c r="AY239" s="5">
        <v>0.92491299999999999</v>
      </c>
      <c r="AZ239" s="45">
        <v>0.184970616298885</v>
      </c>
      <c r="BA239" s="5" t="s">
        <v>6427</v>
      </c>
      <c r="BB239" s="5" t="s">
        <v>108</v>
      </c>
      <c r="BC239" s="140">
        <v>0.30680000000000002</v>
      </c>
      <c r="BD239" s="140">
        <v>0.30609999999999998</v>
      </c>
      <c r="BE239" s="140">
        <v>0.30609999999999998</v>
      </c>
      <c r="BF239" s="140">
        <v>0.26029999999999998</v>
      </c>
      <c r="BG239" s="140">
        <v>0.15809999999999999</v>
      </c>
      <c r="BH239" s="140">
        <v>0.17680000000000001</v>
      </c>
      <c r="BI239" s="139">
        <v>0.1847</v>
      </c>
      <c r="BJ239" s="22"/>
      <c r="BK239" s="36" t="s">
        <v>7007</v>
      </c>
      <c r="BL239" s="19" t="s">
        <v>6456</v>
      </c>
      <c r="BM239" s="19" t="s">
        <v>6456</v>
      </c>
      <c r="BN239" s="19" t="s">
        <v>6456</v>
      </c>
      <c r="BO239" s="19" t="s">
        <v>7007</v>
      </c>
      <c r="BP239" s="19" t="s">
        <v>6455</v>
      </c>
      <c r="BQ239" s="19">
        <v>4769</v>
      </c>
      <c r="BR239" s="19" t="s">
        <v>7010</v>
      </c>
      <c r="BS239" s="19" t="s">
        <v>6465</v>
      </c>
      <c r="BT239" s="100">
        <v>7870</v>
      </c>
      <c r="BU239" s="5" t="s">
        <v>6117</v>
      </c>
      <c r="BV239" s="25" t="s">
        <v>6117</v>
      </c>
    </row>
    <row r="240" spans="1:74" x14ac:dyDescent="0.2">
      <c r="A240" s="31">
        <v>173</v>
      </c>
      <c r="B240" s="150" t="s">
        <v>6265</v>
      </c>
      <c r="C240" s="21">
        <v>17</v>
      </c>
      <c r="D240" s="21">
        <v>4001152</v>
      </c>
      <c r="E240" s="44" t="s">
        <v>97</v>
      </c>
      <c r="F240" t="s">
        <v>108</v>
      </c>
      <c r="G240" s="124">
        <v>0.62323493016114295</v>
      </c>
      <c r="H240" s="140">
        <v>0.37842599999999998</v>
      </c>
      <c r="I240">
        <v>-5.8200000000000002E-2</v>
      </c>
      <c r="J240">
        <v>8.6999999999999994E-3</v>
      </c>
      <c r="K240" s="60">
        <v>1.846E-11</v>
      </c>
      <c r="L240" t="s">
        <v>7316</v>
      </c>
      <c r="M240">
        <v>0</v>
      </c>
      <c r="N240">
        <v>9.4E-2</v>
      </c>
      <c r="O240">
        <v>2</v>
      </c>
      <c r="P240">
        <v>0.95409999999999995</v>
      </c>
      <c r="Q240" s="45">
        <v>395983</v>
      </c>
      <c r="R240" s="35" t="s">
        <v>6427</v>
      </c>
      <c r="S240" s="33" t="s">
        <v>6427</v>
      </c>
      <c r="T240" s="33" t="s">
        <v>6427</v>
      </c>
      <c r="U240" s="160" t="s">
        <v>6427</v>
      </c>
      <c r="V240" s="7" t="s">
        <v>6186</v>
      </c>
      <c r="W240" s="21" t="s">
        <v>6132</v>
      </c>
      <c r="X240" s="7">
        <v>-4.02E-2</v>
      </c>
      <c r="Y240" s="5">
        <v>5.1000000000000004E-3</v>
      </c>
      <c r="Z240" s="23">
        <v>2.2900000000000001E-15</v>
      </c>
      <c r="AA240" s="5" t="s">
        <v>7128</v>
      </c>
      <c r="AB240" s="7">
        <v>-3.4099999999999998E-2</v>
      </c>
      <c r="AC240" s="5">
        <v>5.1000000000000004E-3</v>
      </c>
      <c r="AD240" s="23">
        <v>4.4700000000000001E-12</v>
      </c>
      <c r="AE240" s="5">
        <v>4.0844130191713103E-2</v>
      </c>
      <c r="AF240" s="5" t="s">
        <v>7128</v>
      </c>
      <c r="AG240" s="44">
        <v>-4.5100000000000001E-2</v>
      </c>
      <c r="AH240">
        <v>6.6E-3</v>
      </c>
      <c r="AI240" s="60">
        <v>8.0750000000000002E-12</v>
      </c>
      <c r="AJ240" s="45" t="s">
        <v>7128</v>
      </c>
      <c r="AK240" s="5">
        <v>-5.59126E-2</v>
      </c>
      <c r="AL240" s="5">
        <v>7.0234199999999998E-3</v>
      </c>
      <c r="AM240" s="23">
        <v>1.70805E-15</v>
      </c>
      <c r="AN240" s="5" t="s">
        <v>7128</v>
      </c>
      <c r="AO240" s="44">
        <v>-3.8699999999999998E-2</v>
      </c>
      <c r="AP240">
        <v>3.0000000000000001E-3</v>
      </c>
      <c r="AQ240" s="60">
        <v>4.2540042187300597E-36</v>
      </c>
      <c r="AR240">
        <v>2.60631788121467E-2</v>
      </c>
      <c r="AS240" s="45" t="s">
        <v>7128</v>
      </c>
      <c r="AT240" s="24" t="s">
        <v>6427</v>
      </c>
      <c r="AU240" s="23" t="s">
        <v>6427</v>
      </c>
      <c r="AV240" s="24" t="s">
        <v>6427</v>
      </c>
      <c r="AW240" s="23" t="s">
        <v>6427</v>
      </c>
      <c r="AX240" s="23"/>
      <c r="AY240" s="23" t="s">
        <v>6427</v>
      </c>
      <c r="AZ240" s="9" t="s">
        <v>6427</v>
      </c>
      <c r="BA240" s="5" t="s">
        <v>97</v>
      </c>
      <c r="BB240" s="5" t="s">
        <v>108</v>
      </c>
      <c r="BC240" s="140">
        <v>0.78569999999999995</v>
      </c>
      <c r="BD240" s="140">
        <v>0.42299999999999999</v>
      </c>
      <c r="BE240" s="140">
        <v>0.42299999999999999</v>
      </c>
      <c r="BF240" s="140">
        <v>0.2397</v>
      </c>
      <c r="BG240" s="140">
        <v>0.40429999999999999</v>
      </c>
      <c r="BH240" s="140">
        <v>0.37409999999999999</v>
      </c>
      <c r="BI240" s="139">
        <v>0.39929999999999999</v>
      </c>
      <c r="BJ240" s="22"/>
      <c r="BK240" s="36" t="s">
        <v>7011</v>
      </c>
      <c r="BL240" s="19" t="s">
        <v>6456</v>
      </c>
      <c r="BM240" s="19" t="s">
        <v>6456</v>
      </c>
      <c r="BN240" s="19" t="s">
        <v>6456</v>
      </c>
      <c r="BO240" s="19" t="s">
        <v>7010</v>
      </c>
      <c r="BP240" s="19" t="s">
        <v>6465</v>
      </c>
      <c r="BQ240" s="19">
        <v>19253</v>
      </c>
      <c r="BR240" s="19" t="s">
        <v>7011</v>
      </c>
      <c r="BS240" s="19" t="s">
        <v>6455</v>
      </c>
      <c r="BT240" s="100">
        <v>3293</v>
      </c>
      <c r="BU240" s="5">
        <v>0.113</v>
      </c>
      <c r="BV240" s="25" t="s">
        <v>6117</v>
      </c>
    </row>
    <row r="241" spans="1:74" x14ac:dyDescent="0.2">
      <c r="A241" s="31">
        <v>174</v>
      </c>
      <c r="B241" s="26" t="s">
        <v>6388</v>
      </c>
      <c r="C241" s="5">
        <v>17</v>
      </c>
      <c r="D241" s="5">
        <v>7629707</v>
      </c>
      <c r="E241" s="44" t="s">
        <v>97</v>
      </c>
      <c r="F241" t="s">
        <v>108</v>
      </c>
      <c r="G241" s="124">
        <v>0.43087967758089601</v>
      </c>
      <c r="H241" s="140">
        <v>0.43151200000000001</v>
      </c>
      <c r="I241">
        <v>4.6800000000000001E-2</v>
      </c>
      <c r="J241">
        <v>7.9000000000000008E-3</v>
      </c>
      <c r="K241" s="60">
        <v>2.4669999999999999E-9</v>
      </c>
      <c r="L241" t="s">
        <v>7309</v>
      </c>
      <c r="M241">
        <v>72.599999999999994</v>
      </c>
      <c r="N241">
        <v>10.943</v>
      </c>
      <c r="O241">
        <v>3</v>
      </c>
      <c r="P241">
        <v>1.204E-2</v>
      </c>
      <c r="Q241" s="45">
        <v>421743</v>
      </c>
      <c r="R241" s="35" t="s">
        <v>6427</v>
      </c>
      <c r="S241" s="33" t="s">
        <v>6427</v>
      </c>
      <c r="T241" s="33" t="s">
        <v>6427</v>
      </c>
      <c r="U241" s="160" t="s">
        <v>6427</v>
      </c>
      <c r="V241" s="7" t="s">
        <v>6186</v>
      </c>
      <c r="W241" s="21" t="s">
        <v>6132</v>
      </c>
      <c r="X241" s="7">
        <v>2.5600000000000001E-2</v>
      </c>
      <c r="Y241" s="5">
        <v>5.1999999999999998E-3</v>
      </c>
      <c r="Z241" s="23">
        <v>8.6099999999999999E-7</v>
      </c>
      <c r="AA241" s="5" t="s">
        <v>7127</v>
      </c>
      <c r="AB241" s="7">
        <v>2.0799999999999999E-2</v>
      </c>
      <c r="AC241" s="5">
        <v>5.1000000000000004E-3</v>
      </c>
      <c r="AD241" s="5">
        <v>1.7634000000000001E-4</v>
      </c>
      <c r="AE241" s="5">
        <v>0.42749243138475901</v>
      </c>
      <c r="AF241" s="5" t="s">
        <v>7127</v>
      </c>
      <c r="AG241" s="44">
        <v>2.7300000000000001E-2</v>
      </c>
      <c r="AH241">
        <v>6.4999999999999997E-3</v>
      </c>
      <c r="AI241" s="60">
        <v>2.605E-5</v>
      </c>
      <c r="AJ241" s="45" t="s">
        <v>7127</v>
      </c>
      <c r="AK241" s="5">
        <v>3.5491500000000002E-2</v>
      </c>
      <c r="AL241" s="5">
        <v>7.0641200000000001E-3</v>
      </c>
      <c r="AM241" s="23">
        <v>5.0554500000000004E-7</v>
      </c>
      <c r="AN241" s="5" t="s">
        <v>7127</v>
      </c>
      <c r="AO241" s="44">
        <v>1.9699999999999999E-2</v>
      </c>
      <c r="AP241">
        <v>3.0000000000000001E-3</v>
      </c>
      <c r="AQ241" s="60">
        <v>9.1137590803126898E-10</v>
      </c>
      <c r="AR241">
        <v>0.216709145855805</v>
      </c>
      <c r="AS241" s="45" t="s">
        <v>7127</v>
      </c>
      <c r="AT241" s="7" t="s">
        <v>7012</v>
      </c>
      <c r="AU241" s="30" t="s">
        <v>7013</v>
      </c>
      <c r="AV241" s="24">
        <v>1.2799999999999999E-9</v>
      </c>
      <c r="AW241" s="5">
        <v>1.6291999999999999E-4</v>
      </c>
      <c r="AY241" s="23">
        <v>3.0987699999999999E-7</v>
      </c>
      <c r="AZ241" s="51">
        <v>1.6551844572072502E-8</v>
      </c>
      <c r="BA241" s="5" t="s">
        <v>97</v>
      </c>
      <c r="BB241" s="5" t="s">
        <v>108</v>
      </c>
      <c r="BC241" s="140">
        <v>0.3624</v>
      </c>
      <c r="BD241" s="140">
        <v>0.71630000000000005</v>
      </c>
      <c r="BE241" s="140">
        <v>0.71630000000000005</v>
      </c>
      <c r="BF241" s="140">
        <v>0.71040000000000003</v>
      </c>
      <c r="BG241" s="140">
        <v>0.63390000000000002</v>
      </c>
      <c r="BH241" s="140">
        <v>0.59099999999999997</v>
      </c>
      <c r="BI241" s="139">
        <v>0.58240000000000003</v>
      </c>
      <c r="BJ241" s="22"/>
      <c r="BK241" s="36" t="s">
        <v>7014</v>
      </c>
      <c r="BL241" s="19" t="s">
        <v>7014</v>
      </c>
      <c r="BM241" s="19" t="s">
        <v>6455</v>
      </c>
      <c r="BN241" s="19" t="s">
        <v>6496</v>
      </c>
      <c r="BO241" s="19" t="s">
        <v>6456</v>
      </c>
      <c r="BP241" s="19" t="s">
        <v>6456</v>
      </c>
      <c r="BQ241" s="19" t="s">
        <v>6456</v>
      </c>
      <c r="BR241" s="19" t="s">
        <v>6456</v>
      </c>
      <c r="BS241" s="19" t="s">
        <v>6456</v>
      </c>
      <c r="BT241" s="100" t="s">
        <v>6456</v>
      </c>
      <c r="BU241" s="5">
        <v>1.111</v>
      </c>
      <c r="BV241" s="25" t="s">
        <v>7015</v>
      </c>
    </row>
    <row r="242" spans="1:74" x14ac:dyDescent="0.2">
      <c r="A242" s="31">
        <v>175</v>
      </c>
      <c r="B242" s="150" t="s">
        <v>6261</v>
      </c>
      <c r="C242" s="21">
        <v>17</v>
      </c>
      <c r="D242" s="21">
        <v>17803791</v>
      </c>
      <c r="E242" s="44" t="s">
        <v>48</v>
      </c>
      <c r="F242" t="s">
        <v>49</v>
      </c>
      <c r="G242" s="124">
        <v>0.56092019000433901</v>
      </c>
      <c r="H242" s="140">
        <v>0.42252299999999998</v>
      </c>
      <c r="I242">
        <v>-6.2100000000000002E-2</v>
      </c>
      <c r="J242">
        <v>8.0000000000000002E-3</v>
      </c>
      <c r="K242" s="60">
        <v>1.021E-14</v>
      </c>
      <c r="L242" t="s">
        <v>7310</v>
      </c>
      <c r="M242">
        <v>0</v>
      </c>
      <c r="N242">
        <v>1.819</v>
      </c>
      <c r="O242">
        <v>3</v>
      </c>
      <c r="P242">
        <v>0.6109</v>
      </c>
      <c r="Q242" s="45">
        <v>421743</v>
      </c>
      <c r="R242" s="35" t="s">
        <v>6427</v>
      </c>
      <c r="S242" s="33" t="s">
        <v>6427</v>
      </c>
      <c r="T242" s="33" t="s">
        <v>6427</v>
      </c>
      <c r="U242" s="160" t="s">
        <v>6427</v>
      </c>
      <c r="V242" s="7" t="s">
        <v>6186</v>
      </c>
      <c r="W242" s="21" t="s">
        <v>6132</v>
      </c>
      <c r="X242" s="7">
        <v>-2.7300000000000001E-2</v>
      </c>
      <c r="Y242" s="5">
        <v>4.1999999999999997E-3</v>
      </c>
      <c r="Z242" s="23">
        <v>1.04E-10</v>
      </c>
      <c r="AA242" s="5" t="s">
        <v>7128</v>
      </c>
      <c r="AB242" s="7">
        <v>-3.1600000000000003E-2</v>
      </c>
      <c r="AC242" s="5">
        <v>5.7999999999999996E-3</v>
      </c>
      <c r="AD242" s="23">
        <v>1.4500000000000001E-8</v>
      </c>
      <c r="AE242" s="5">
        <v>6.4279409483789393E-2</v>
      </c>
      <c r="AF242" s="5" t="s">
        <v>7128</v>
      </c>
      <c r="AG242" s="44">
        <v>-3.7600000000000001E-2</v>
      </c>
      <c r="AH242">
        <v>6.4999999999999997E-3</v>
      </c>
      <c r="AI242" s="60">
        <v>6.9489999999999999E-9</v>
      </c>
      <c r="AJ242" s="45" t="s">
        <v>7128</v>
      </c>
      <c r="AK242" s="5">
        <v>-2.0572900000000002E-2</v>
      </c>
      <c r="AL242" s="5">
        <v>6.8559600000000004E-3</v>
      </c>
      <c r="AM242" s="5">
        <v>2.6932700000000002E-3</v>
      </c>
      <c r="AN242" s="5" t="s">
        <v>7128</v>
      </c>
      <c r="AO242" s="44">
        <v>-2.4E-2</v>
      </c>
      <c r="AP242">
        <v>3.2000000000000002E-3</v>
      </c>
      <c r="AQ242" s="60">
        <v>1.9428604592664901E-14</v>
      </c>
      <c r="AR242">
        <v>1.9452267013571299E-3</v>
      </c>
      <c r="AS242" s="45" t="s">
        <v>7128</v>
      </c>
      <c r="AT242" s="24" t="s">
        <v>6427</v>
      </c>
      <c r="AU242" s="23" t="s">
        <v>6427</v>
      </c>
      <c r="AV242" s="24" t="s">
        <v>6427</v>
      </c>
      <c r="AW242" s="23" t="s">
        <v>6427</v>
      </c>
      <c r="AX242" s="23"/>
      <c r="AY242" s="23" t="s">
        <v>6427</v>
      </c>
      <c r="AZ242" s="9" t="s">
        <v>6427</v>
      </c>
      <c r="BA242" s="5" t="s">
        <v>49</v>
      </c>
      <c r="BB242" s="5" t="s">
        <v>48</v>
      </c>
      <c r="BC242" s="140">
        <v>0.19947100000000001</v>
      </c>
      <c r="BD242" s="140">
        <v>0.334123</v>
      </c>
      <c r="BE242" s="140">
        <v>0.334123</v>
      </c>
      <c r="BF242" s="140">
        <v>7.1153999999999995E-2</v>
      </c>
      <c r="BG242" s="140">
        <v>0.49481599999999998</v>
      </c>
      <c r="BH242" s="140">
        <v>0.558388</v>
      </c>
      <c r="BI242" s="139">
        <v>0.47242600000000001</v>
      </c>
      <c r="BJ242" s="22"/>
      <c r="BK242" s="36" t="s">
        <v>7016</v>
      </c>
      <c r="BL242" s="19" t="s">
        <v>7016</v>
      </c>
      <c r="BM242" s="19" t="s">
        <v>6455</v>
      </c>
      <c r="BN242" s="19" t="s">
        <v>7017</v>
      </c>
      <c r="BO242" s="19" t="s">
        <v>6456</v>
      </c>
      <c r="BP242" s="19" t="s">
        <v>6456</v>
      </c>
      <c r="BQ242" s="19" t="s">
        <v>6456</v>
      </c>
      <c r="BR242" s="19" t="s">
        <v>6456</v>
      </c>
      <c r="BS242" s="19" t="s">
        <v>6456</v>
      </c>
      <c r="BT242" s="100" t="s">
        <v>6456</v>
      </c>
      <c r="BU242" s="5">
        <v>6.92</v>
      </c>
      <c r="BV242" s="25" t="s">
        <v>7018</v>
      </c>
    </row>
    <row r="243" spans="1:74" x14ac:dyDescent="0.2">
      <c r="A243" s="31">
        <v>176</v>
      </c>
      <c r="B243" s="150" t="s">
        <v>6262</v>
      </c>
      <c r="C243" s="21">
        <v>17</v>
      </c>
      <c r="D243" s="21">
        <v>37687414</v>
      </c>
      <c r="E243" s="44" t="s">
        <v>97</v>
      </c>
      <c r="F243" t="s">
        <v>108</v>
      </c>
      <c r="G243" s="124">
        <v>0.76983976097528595</v>
      </c>
      <c r="H243" s="140">
        <v>0.221189</v>
      </c>
      <c r="I243">
        <v>6.8500000000000005E-2</v>
      </c>
      <c r="J243">
        <v>9.4000000000000004E-3</v>
      </c>
      <c r="K243" s="60">
        <v>2.5199999999999999E-13</v>
      </c>
      <c r="L243" t="s">
        <v>7309</v>
      </c>
      <c r="M243">
        <v>20.6</v>
      </c>
      <c r="N243">
        <v>3.78</v>
      </c>
      <c r="O243">
        <v>3</v>
      </c>
      <c r="P243">
        <v>0.2863</v>
      </c>
      <c r="Q243" s="45">
        <v>421743</v>
      </c>
      <c r="R243" s="36">
        <v>7.4338600000000005E-2</v>
      </c>
      <c r="S243" s="34">
        <v>9.44884E-3</v>
      </c>
      <c r="T243" s="34">
        <v>3.6199999999999997E-15</v>
      </c>
      <c r="U243" s="100">
        <v>-0.108281</v>
      </c>
      <c r="V243" s="7" t="s">
        <v>6186</v>
      </c>
      <c r="W243" s="21" t="s">
        <v>6174</v>
      </c>
      <c r="X243" s="7">
        <v>3.8600000000000002E-2</v>
      </c>
      <c r="Y243" s="5">
        <v>4.4000000000000003E-3</v>
      </c>
      <c r="Z243" s="23">
        <v>7.89E-19</v>
      </c>
      <c r="AA243" s="5" t="s">
        <v>7127</v>
      </c>
      <c r="AB243" s="7">
        <v>4.6300000000000001E-2</v>
      </c>
      <c r="AC243" s="5">
        <v>5.7999999999999996E-3</v>
      </c>
      <c r="AD243" s="23">
        <v>1.7699999999999999E-16</v>
      </c>
      <c r="AE243" s="5">
        <v>0.20132486555514301</v>
      </c>
      <c r="AF243" s="5" t="s">
        <v>7127</v>
      </c>
      <c r="AG243" s="44">
        <v>4.1000000000000002E-2</v>
      </c>
      <c r="AH243">
        <v>8.0999999999999996E-3</v>
      </c>
      <c r="AI243" s="60">
        <v>3.6660000000000001E-7</v>
      </c>
      <c r="AJ243" s="45" t="s">
        <v>7127</v>
      </c>
      <c r="AK243" s="5">
        <v>6.2431899999999999E-2</v>
      </c>
      <c r="AL243" s="5">
        <v>8.4242799999999993E-3</v>
      </c>
      <c r="AM243" s="23">
        <v>1.25401E-13</v>
      </c>
      <c r="AN243" s="5" t="s">
        <v>7127</v>
      </c>
      <c r="AO243" s="44">
        <v>4.7500000000000001E-2</v>
      </c>
      <c r="AP243">
        <v>3.3E-3</v>
      </c>
      <c r="AQ243" s="60">
        <v>2.6087536259719E-44</v>
      </c>
      <c r="AR243">
        <v>3.3188867056182902E-2</v>
      </c>
      <c r="AS243" s="45" t="s">
        <v>7127</v>
      </c>
      <c r="AT243" s="24" t="s">
        <v>6427</v>
      </c>
      <c r="AU243" s="23" t="s">
        <v>6427</v>
      </c>
      <c r="AV243" s="24" t="s">
        <v>6427</v>
      </c>
      <c r="AW243" s="23" t="s">
        <v>6427</v>
      </c>
      <c r="AX243" s="23"/>
      <c r="AY243" s="23" t="s">
        <v>6427</v>
      </c>
      <c r="AZ243" s="9" t="s">
        <v>6427</v>
      </c>
      <c r="BA243" s="5" t="s">
        <v>97</v>
      </c>
      <c r="BB243" s="5" t="s">
        <v>108</v>
      </c>
      <c r="BC243" s="140">
        <v>0.45721899999999999</v>
      </c>
      <c r="BD243" s="140">
        <v>0.79028399999999999</v>
      </c>
      <c r="BE243" s="140">
        <v>0.79028399999999999</v>
      </c>
      <c r="BF243" s="140">
        <v>0.77313600000000005</v>
      </c>
      <c r="BG243" s="140">
        <v>0.79504900000000001</v>
      </c>
      <c r="BH243" s="140">
        <v>0.77616700000000005</v>
      </c>
      <c r="BI243" s="139">
        <v>0.75782700000000003</v>
      </c>
      <c r="BJ243" s="22"/>
      <c r="BK243" s="36" t="s">
        <v>4192</v>
      </c>
      <c r="BL243" s="19" t="s">
        <v>4192</v>
      </c>
      <c r="BM243" s="19" t="s">
        <v>6455</v>
      </c>
      <c r="BN243" s="19" t="s">
        <v>147</v>
      </c>
      <c r="BO243" s="19" t="s">
        <v>6456</v>
      </c>
      <c r="BP243" s="19" t="s">
        <v>6456</v>
      </c>
      <c r="BQ243" s="19" t="s">
        <v>6456</v>
      </c>
      <c r="BR243" s="19" t="s">
        <v>6456</v>
      </c>
      <c r="BS243" s="19" t="s">
        <v>6456</v>
      </c>
      <c r="BT243" s="100" t="s">
        <v>6456</v>
      </c>
      <c r="BU243" s="5">
        <v>9.6259999999999994</v>
      </c>
      <c r="BV243" s="25" t="s">
        <v>7019</v>
      </c>
    </row>
    <row r="244" spans="1:74" x14ac:dyDescent="0.2">
      <c r="A244" s="31">
        <v>176</v>
      </c>
      <c r="B244" s="22" t="s">
        <v>6141</v>
      </c>
      <c r="C244" s="21">
        <v>17</v>
      </c>
      <c r="D244" s="21">
        <v>37710172</v>
      </c>
      <c r="E244" s="44" t="s">
        <v>97</v>
      </c>
      <c r="F244" t="s">
        <v>108</v>
      </c>
      <c r="G244" s="124">
        <v>0.77045928813610698</v>
      </c>
      <c r="H244" s="140">
        <v>0.23332800000000001</v>
      </c>
      <c r="I244">
        <v>5.5899999999999998E-2</v>
      </c>
      <c r="J244">
        <v>1.0200000000000001E-2</v>
      </c>
      <c r="K244" s="60">
        <v>4.9759999999999997E-8</v>
      </c>
      <c r="L244" t="s">
        <v>7315</v>
      </c>
      <c r="M244">
        <v>39.200000000000003</v>
      </c>
      <c r="N244">
        <v>3.29</v>
      </c>
      <c r="O244">
        <v>2</v>
      </c>
      <c r="P244">
        <v>0.193</v>
      </c>
      <c r="Q244" s="45">
        <v>395983</v>
      </c>
      <c r="R244" s="36">
        <v>6.5814899999999996E-2</v>
      </c>
      <c r="S244" s="19">
        <v>1.02538E-2</v>
      </c>
      <c r="T244" s="34">
        <v>1.3799999999999999E-10</v>
      </c>
      <c r="U244" s="100">
        <v>1.67192E-2</v>
      </c>
      <c r="V244" s="7" t="s">
        <v>6131</v>
      </c>
      <c r="W244" s="21" t="s">
        <v>6174</v>
      </c>
      <c r="X244" s="7">
        <v>3.73E-2</v>
      </c>
      <c r="Y244" s="5">
        <v>7.6E-3</v>
      </c>
      <c r="Z244" s="23">
        <v>9.16E-7</v>
      </c>
      <c r="AA244" s="5" t="s">
        <v>7127</v>
      </c>
      <c r="AB244" s="7" t="s">
        <v>6117</v>
      </c>
      <c r="AC244" s="5" t="s">
        <v>6117</v>
      </c>
      <c r="AD244" s="5" t="s">
        <v>6117</v>
      </c>
      <c r="AE244" s="5" t="s">
        <v>6117</v>
      </c>
      <c r="AF244" s="5" t="s">
        <v>6117</v>
      </c>
      <c r="AG244" s="44" t="s">
        <v>6117</v>
      </c>
      <c r="AH244" t="s">
        <v>6117</v>
      </c>
      <c r="AI244" t="s">
        <v>6117</v>
      </c>
      <c r="AJ244" s="45" t="s">
        <v>6117</v>
      </c>
      <c r="AK244" s="5">
        <v>1.53954E-2</v>
      </c>
      <c r="AL244" s="5">
        <v>9.2447599999999994E-3</v>
      </c>
      <c r="AM244" s="5">
        <v>9.5849500000000004E-2</v>
      </c>
      <c r="AN244" s="5" t="s">
        <v>7127</v>
      </c>
      <c r="AO244" s="44" t="s">
        <v>6117</v>
      </c>
      <c r="AP244" t="s">
        <v>6117</v>
      </c>
      <c r="AQ244" t="s">
        <v>6117</v>
      </c>
      <c r="AR244" t="s">
        <v>6117</v>
      </c>
      <c r="AS244" s="45" t="s">
        <v>6117</v>
      </c>
      <c r="AT244" s="7" t="s">
        <v>6117</v>
      </c>
      <c r="AU244" s="5" t="s">
        <v>6117</v>
      </c>
      <c r="AV244" s="7" t="s">
        <v>6117</v>
      </c>
      <c r="AW244" s="5" t="s">
        <v>6117</v>
      </c>
      <c r="AY244" s="5" t="s">
        <v>6117</v>
      </c>
      <c r="AZ244" s="12" t="s">
        <v>6117</v>
      </c>
      <c r="BA244" s="5" t="s">
        <v>97</v>
      </c>
      <c r="BB244" s="5" t="s">
        <v>108</v>
      </c>
      <c r="BC244" s="140">
        <v>6.8900000000000003E-2</v>
      </c>
      <c r="BD244" s="140">
        <v>0.1111</v>
      </c>
      <c r="BE244" s="140">
        <v>0.1111</v>
      </c>
      <c r="BF244" s="140">
        <v>1.2999999999999999E-3</v>
      </c>
      <c r="BG244" s="140">
        <v>0.16969999999999999</v>
      </c>
      <c r="BH244" s="140">
        <v>0.21529999999999999</v>
      </c>
      <c r="BI244" s="139">
        <v>0.18779999999999999</v>
      </c>
      <c r="BJ244" s="22" t="s">
        <v>7020</v>
      </c>
      <c r="BK244" s="36" t="s">
        <v>4192</v>
      </c>
      <c r="BL244" s="19" t="s">
        <v>4192</v>
      </c>
      <c r="BM244" s="19" t="s">
        <v>6455</v>
      </c>
      <c r="BN244" s="19" t="s">
        <v>147</v>
      </c>
      <c r="BO244" s="19" t="s">
        <v>6456</v>
      </c>
      <c r="BP244" s="19" t="s">
        <v>6456</v>
      </c>
      <c r="BQ244" s="19" t="s">
        <v>6456</v>
      </c>
      <c r="BR244" s="19" t="s">
        <v>6456</v>
      </c>
      <c r="BS244" s="19" t="s">
        <v>6456</v>
      </c>
      <c r="BT244" s="100" t="s">
        <v>6456</v>
      </c>
      <c r="BU244" s="5">
        <v>13.87</v>
      </c>
      <c r="BV244" s="25" t="s">
        <v>6117</v>
      </c>
    </row>
    <row r="245" spans="1:74" x14ac:dyDescent="0.2">
      <c r="A245" s="31">
        <v>176</v>
      </c>
      <c r="B245" s="150" t="s">
        <v>6263</v>
      </c>
      <c r="C245" s="21">
        <v>17</v>
      </c>
      <c r="D245" s="21">
        <v>37741165</v>
      </c>
      <c r="E245" s="44" t="s">
        <v>48</v>
      </c>
      <c r="F245" t="s">
        <v>49</v>
      </c>
      <c r="G245" s="124">
        <v>0.60217872877558098</v>
      </c>
      <c r="H245" s="140">
        <v>0.39541999999999999</v>
      </c>
      <c r="I245">
        <v>-9.0899999999999995E-2</v>
      </c>
      <c r="J245">
        <v>7.7999999999999996E-3</v>
      </c>
      <c r="K245" s="60">
        <v>2.9000000000000001E-31</v>
      </c>
      <c r="L245" t="s">
        <v>7310</v>
      </c>
      <c r="M245">
        <v>87.7</v>
      </c>
      <c r="N245">
        <v>24.341999999999999</v>
      </c>
      <c r="O245">
        <v>3</v>
      </c>
      <c r="P245" s="60">
        <v>2.12E-5</v>
      </c>
      <c r="Q245" s="45">
        <v>421743</v>
      </c>
      <c r="R245" s="35" t="s">
        <v>6427</v>
      </c>
      <c r="S245" s="33" t="s">
        <v>6427</v>
      </c>
      <c r="T245" s="33" t="s">
        <v>6427</v>
      </c>
      <c r="U245" s="160" t="s">
        <v>6427</v>
      </c>
      <c r="V245" s="7" t="s">
        <v>6186</v>
      </c>
      <c r="W245" s="21" t="s">
        <v>6132</v>
      </c>
      <c r="X245" s="7">
        <v>-6.5000000000000002E-2</v>
      </c>
      <c r="Y245" s="5">
        <v>3.8999999999999998E-3</v>
      </c>
      <c r="Z245" s="23">
        <v>7.8299999999999998E-64</v>
      </c>
      <c r="AA245" s="5" t="s">
        <v>7128</v>
      </c>
      <c r="AB245" s="7">
        <v>-7.9799999999999996E-2</v>
      </c>
      <c r="AC245" s="5">
        <v>5.1000000000000004E-3</v>
      </c>
      <c r="AD245" s="23">
        <v>4.8700000000000001E-68</v>
      </c>
      <c r="AE245" s="23">
        <v>3.0137824098430402E-8</v>
      </c>
      <c r="AF245" s="5" t="s">
        <v>7128</v>
      </c>
      <c r="AG245" s="44">
        <v>-6.7599999999999993E-2</v>
      </c>
      <c r="AH245">
        <v>6.6E-3</v>
      </c>
      <c r="AI245" s="60">
        <v>1.2050000000000001E-24</v>
      </c>
      <c r="AJ245" s="45" t="s">
        <v>7128</v>
      </c>
      <c r="AK245" s="5">
        <v>-5.4192299999999999E-2</v>
      </c>
      <c r="AL245" s="5">
        <v>7.4259699999999996E-3</v>
      </c>
      <c r="AM245" s="23">
        <v>2.9275199999999998E-13</v>
      </c>
      <c r="AN245" s="5" t="s">
        <v>7128</v>
      </c>
      <c r="AO245" s="44">
        <v>-6.4899999999999999E-2</v>
      </c>
      <c r="AP245">
        <v>3.0000000000000001E-3</v>
      </c>
      <c r="AQ245" s="60">
        <v>2.5008343927132801E-123</v>
      </c>
      <c r="AR245" s="60">
        <v>1.1267000271702399E-21</v>
      </c>
      <c r="AS245" s="45" t="s">
        <v>7128</v>
      </c>
      <c r="AT245" s="24" t="s">
        <v>6427</v>
      </c>
      <c r="AU245" s="23" t="s">
        <v>6427</v>
      </c>
      <c r="AV245" s="24" t="s">
        <v>6427</v>
      </c>
      <c r="AW245" s="23" t="s">
        <v>6427</v>
      </c>
      <c r="AX245" s="23"/>
      <c r="AY245" s="23" t="s">
        <v>6427</v>
      </c>
      <c r="AZ245" s="9" t="s">
        <v>6427</v>
      </c>
      <c r="BA245" s="5" t="s">
        <v>48</v>
      </c>
      <c r="BB245" s="5" t="s">
        <v>49</v>
      </c>
      <c r="BC245" s="140">
        <v>0.48790299999999998</v>
      </c>
      <c r="BD245" s="140">
        <v>0.67217000000000005</v>
      </c>
      <c r="BE245" s="140">
        <v>0.67217000000000005</v>
      </c>
      <c r="BF245" s="140">
        <v>0.73907500000000004</v>
      </c>
      <c r="BG245" s="140">
        <v>0.705202</v>
      </c>
      <c r="BH245" s="140">
        <v>0.62511399999999995</v>
      </c>
      <c r="BI245" s="139">
        <v>0.65745900000000002</v>
      </c>
      <c r="BJ245" s="22"/>
      <c r="BK245" s="36" t="s">
        <v>4192</v>
      </c>
      <c r="BL245" s="19" t="s">
        <v>4192</v>
      </c>
      <c r="BM245" s="19" t="s">
        <v>6455</v>
      </c>
      <c r="BN245" s="19" t="s">
        <v>147</v>
      </c>
      <c r="BO245" s="19" t="s">
        <v>6456</v>
      </c>
      <c r="BP245" s="19" t="s">
        <v>6456</v>
      </c>
      <c r="BQ245" s="19" t="s">
        <v>6456</v>
      </c>
      <c r="BR245" s="19" t="s">
        <v>6456</v>
      </c>
      <c r="BS245" s="19" t="s">
        <v>6456</v>
      </c>
      <c r="BT245" s="100" t="s">
        <v>6456</v>
      </c>
      <c r="BU245" s="5">
        <v>3.1480000000000001</v>
      </c>
      <c r="BV245" s="25" t="s">
        <v>7021</v>
      </c>
    </row>
    <row r="246" spans="1:74" x14ac:dyDescent="0.2">
      <c r="A246" s="31">
        <v>177</v>
      </c>
      <c r="B246" s="150" t="s">
        <v>6266</v>
      </c>
      <c r="C246" s="21">
        <v>17</v>
      </c>
      <c r="D246" s="21">
        <v>42658210</v>
      </c>
      <c r="E246" s="44" t="s">
        <v>48</v>
      </c>
      <c r="F246" t="s">
        <v>49</v>
      </c>
      <c r="G246" s="124">
        <v>0.954450117076039</v>
      </c>
      <c r="H246" s="140">
        <v>4.7978E-2</v>
      </c>
      <c r="I246">
        <v>-0.121</v>
      </c>
      <c r="J246">
        <v>1.8800000000000001E-2</v>
      </c>
      <c r="K246" s="60">
        <v>1.162E-10</v>
      </c>
      <c r="L246" t="s">
        <v>7310</v>
      </c>
      <c r="M246">
        <v>0</v>
      </c>
      <c r="N246">
        <v>1.121</v>
      </c>
      <c r="O246">
        <v>3</v>
      </c>
      <c r="P246">
        <v>0.77200000000000002</v>
      </c>
      <c r="Q246" s="45">
        <v>421743</v>
      </c>
      <c r="R246" s="35" t="s">
        <v>6427</v>
      </c>
      <c r="S246" s="33" t="s">
        <v>6427</v>
      </c>
      <c r="T246" s="33" t="s">
        <v>6427</v>
      </c>
      <c r="U246" s="160" t="s">
        <v>6427</v>
      </c>
      <c r="V246" s="7" t="s">
        <v>6186</v>
      </c>
      <c r="W246" s="21" t="s">
        <v>6132</v>
      </c>
      <c r="X246" s="7">
        <v>-7.9600000000000004E-2</v>
      </c>
      <c r="Y246" s="5">
        <v>1.15E-2</v>
      </c>
      <c r="Z246" s="23">
        <v>4.2800000000000003E-12</v>
      </c>
      <c r="AA246" s="5" t="s">
        <v>7128</v>
      </c>
      <c r="AB246" s="7">
        <v>-9.1800000000000007E-2</v>
      </c>
      <c r="AC246" s="5">
        <v>1.54E-2</v>
      </c>
      <c r="AD246" s="23">
        <v>9.4500000000000002E-9</v>
      </c>
      <c r="AE246" s="5">
        <v>0.70225292709658105</v>
      </c>
      <c r="AF246" s="5" t="s">
        <v>7128</v>
      </c>
      <c r="AG246" s="44">
        <v>-9.3600000000000003E-2</v>
      </c>
      <c r="AH246">
        <v>1.52E-2</v>
      </c>
      <c r="AI246" s="60">
        <v>7.0369999999999996E-10</v>
      </c>
      <c r="AJ246" s="45" t="s">
        <v>7128</v>
      </c>
      <c r="AK246" s="5">
        <v>-4.5844200000000002E-2</v>
      </c>
      <c r="AL246" s="5">
        <v>1.5491E-2</v>
      </c>
      <c r="AM246" s="5">
        <v>3.0824099999999998E-3</v>
      </c>
      <c r="AN246" s="5" t="s">
        <v>7128</v>
      </c>
      <c r="AO246" s="44">
        <v>-5.79E-2</v>
      </c>
      <c r="AP246">
        <v>8.3000000000000001E-3</v>
      </c>
      <c r="AQ246" s="60">
        <v>3.4879915453439398E-10</v>
      </c>
      <c r="AR246">
        <v>0.58616967494623795</v>
      </c>
      <c r="AS246" s="45" t="s">
        <v>7128</v>
      </c>
      <c r="AT246" s="24" t="s">
        <v>6427</v>
      </c>
      <c r="AU246" s="23" t="s">
        <v>6427</v>
      </c>
      <c r="AV246" s="24" t="s">
        <v>6427</v>
      </c>
      <c r="AW246" s="23" t="s">
        <v>6427</v>
      </c>
      <c r="AX246" s="23"/>
      <c r="AY246" s="23" t="s">
        <v>6427</v>
      </c>
      <c r="AZ246" s="9" t="s">
        <v>6427</v>
      </c>
      <c r="BA246" s="5" t="s">
        <v>48</v>
      </c>
      <c r="BB246" s="5" t="s">
        <v>49</v>
      </c>
      <c r="BC246" s="140">
        <v>6.4999999999999997E-3</v>
      </c>
      <c r="BD246" s="140">
        <v>1.89E-2</v>
      </c>
      <c r="BE246" s="140">
        <v>1.89E-2</v>
      </c>
      <c r="BF246" s="140">
        <v>0</v>
      </c>
      <c r="BG246" s="140">
        <v>5.0200000000000002E-2</v>
      </c>
      <c r="BH246" s="140">
        <v>4.7800000000000002E-2</v>
      </c>
      <c r="BI246" s="139">
        <v>5.4300000000000001E-2</v>
      </c>
      <c r="BJ246" s="22"/>
      <c r="BK246" s="36" t="s">
        <v>7022</v>
      </c>
      <c r="BL246" s="19" t="s">
        <v>6456</v>
      </c>
      <c r="BM246" s="19" t="s">
        <v>6456</v>
      </c>
      <c r="BN246" s="19" t="s">
        <v>6456</v>
      </c>
      <c r="BO246" s="19" t="s">
        <v>7023</v>
      </c>
      <c r="BP246" s="19" t="s">
        <v>6486</v>
      </c>
      <c r="BQ246" s="19">
        <v>9472</v>
      </c>
      <c r="BR246" s="19" t="s">
        <v>7022</v>
      </c>
      <c r="BS246" s="19" t="s">
        <v>6455</v>
      </c>
      <c r="BT246" s="100">
        <v>1095</v>
      </c>
      <c r="BU246" s="5">
        <v>0.1</v>
      </c>
      <c r="BV246" s="25" t="s">
        <v>6117</v>
      </c>
    </row>
    <row r="247" spans="1:74" x14ac:dyDescent="0.2">
      <c r="A247" s="31">
        <v>178</v>
      </c>
      <c r="B247" s="22" t="s">
        <v>6147</v>
      </c>
      <c r="C247" s="21">
        <v>17</v>
      </c>
      <c r="D247" s="21">
        <v>47825985</v>
      </c>
      <c r="E247" s="44" t="s">
        <v>6148</v>
      </c>
      <c r="F247" t="s">
        <v>97</v>
      </c>
      <c r="G247" s="124">
        <v>0.65575023188621795</v>
      </c>
      <c r="H247" s="140">
        <v>0.34402300000000002</v>
      </c>
      <c r="I247">
        <v>5.0500000000000003E-2</v>
      </c>
      <c r="J247">
        <v>8.8000000000000005E-3</v>
      </c>
      <c r="K247" s="60">
        <v>1.07E-8</v>
      </c>
      <c r="L247" t="s">
        <v>7315</v>
      </c>
      <c r="M247">
        <v>0.8</v>
      </c>
      <c r="N247">
        <v>2.016</v>
      </c>
      <c r="O247">
        <v>2</v>
      </c>
      <c r="P247">
        <v>0.36499999999999999</v>
      </c>
      <c r="Q247" s="45">
        <v>395983</v>
      </c>
      <c r="R247" s="35" t="s">
        <v>6427</v>
      </c>
      <c r="S247" s="33" t="s">
        <v>6427</v>
      </c>
      <c r="T247" s="33" t="s">
        <v>6427</v>
      </c>
      <c r="U247" s="160" t="s">
        <v>6427</v>
      </c>
      <c r="V247" s="7" t="s">
        <v>6131</v>
      </c>
      <c r="W247" s="21" t="s">
        <v>6132</v>
      </c>
      <c r="X247" s="7" t="s">
        <v>6117</v>
      </c>
      <c r="Y247" s="5" t="s">
        <v>6117</v>
      </c>
      <c r="Z247" s="5" t="s">
        <v>6117</v>
      </c>
      <c r="AA247" s="5" t="s">
        <v>6117</v>
      </c>
      <c r="AB247" s="7" t="s">
        <v>6117</v>
      </c>
      <c r="AC247" s="5" t="s">
        <v>6117</v>
      </c>
      <c r="AD247" s="5" t="s">
        <v>6117</v>
      </c>
      <c r="AE247" s="5" t="s">
        <v>6117</v>
      </c>
      <c r="AF247" s="5" t="s">
        <v>6117</v>
      </c>
      <c r="AG247" s="44" t="s">
        <v>6117</v>
      </c>
      <c r="AH247" t="s">
        <v>6117</v>
      </c>
      <c r="AI247" t="s">
        <v>6117</v>
      </c>
      <c r="AJ247" s="45" t="s">
        <v>6117</v>
      </c>
      <c r="AK247" s="5" t="s">
        <v>6117</v>
      </c>
      <c r="AL247" s="5" t="s">
        <v>6117</v>
      </c>
      <c r="AM247" s="5" t="s">
        <v>6117</v>
      </c>
      <c r="AN247" s="5" t="s">
        <v>6117</v>
      </c>
      <c r="AO247" s="44" t="s">
        <v>6117</v>
      </c>
      <c r="AP247" t="s">
        <v>6117</v>
      </c>
      <c r="AQ247" t="s">
        <v>6117</v>
      </c>
      <c r="AR247" t="s">
        <v>6117</v>
      </c>
      <c r="AS247" s="45" t="s">
        <v>6117</v>
      </c>
      <c r="AT247" s="7" t="s">
        <v>7024</v>
      </c>
      <c r="AU247" s="5" t="s">
        <v>7025</v>
      </c>
      <c r="AV247" s="24">
        <v>3.9999999999999998E-7</v>
      </c>
      <c r="AW247" s="5">
        <v>7.0149000000000001E-3</v>
      </c>
      <c r="AY247" s="5">
        <v>1.01791E-2</v>
      </c>
      <c r="AZ247" s="51">
        <v>2.4172681953871799E-5</v>
      </c>
      <c r="BA247" s="5" t="s">
        <v>108</v>
      </c>
      <c r="BB247" s="5" t="s">
        <v>6427</v>
      </c>
      <c r="BC247" s="140">
        <v>9.2999999999999999E-2</v>
      </c>
      <c r="BD247" s="140">
        <v>0.39079999999999998</v>
      </c>
      <c r="BE247" s="140">
        <v>0.39079999999999998</v>
      </c>
      <c r="BF247" s="140">
        <v>0.62380000000000002</v>
      </c>
      <c r="BG247" s="140">
        <v>0.52329999999999999</v>
      </c>
      <c r="BH247" s="140">
        <v>0.38900000000000001</v>
      </c>
      <c r="BI247" s="139">
        <v>0.42920000000000003</v>
      </c>
      <c r="BJ247" s="22"/>
      <c r="BK247" s="36" t="s">
        <v>7026</v>
      </c>
      <c r="BL247" s="19" t="s">
        <v>7026</v>
      </c>
      <c r="BM247" s="19" t="s">
        <v>6455</v>
      </c>
      <c r="BN247" s="19" t="s">
        <v>6606</v>
      </c>
      <c r="BO247" s="19" t="s">
        <v>6456</v>
      </c>
      <c r="BP247" s="19" t="s">
        <v>6456</v>
      </c>
      <c r="BQ247" s="19" t="s">
        <v>6456</v>
      </c>
      <c r="BR247" s="19" t="s">
        <v>6456</v>
      </c>
      <c r="BS247" s="19" t="s">
        <v>6456</v>
      </c>
      <c r="BT247" s="100" t="s">
        <v>6456</v>
      </c>
      <c r="BU247" s="5" t="s">
        <v>6117</v>
      </c>
      <c r="BV247" s="25" t="s">
        <v>6117</v>
      </c>
    </row>
    <row r="248" spans="1:74" x14ac:dyDescent="0.2">
      <c r="A248" s="31">
        <v>179</v>
      </c>
      <c r="B248" s="22" t="s">
        <v>6144</v>
      </c>
      <c r="C248" s="21">
        <v>17</v>
      </c>
      <c r="D248" s="21">
        <v>64129247</v>
      </c>
      <c r="E248" s="44" t="s">
        <v>49</v>
      </c>
      <c r="F248" t="s">
        <v>108</v>
      </c>
      <c r="G248" s="124">
        <v>0.95467895531164704</v>
      </c>
      <c r="H248" s="140">
        <v>4.4200000000000003E-2</v>
      </c>
      <c r="I248">
        <v>-0.1186</v>
      </c>
      <c r="J248">
        <v>1.84E-2</v>
      </c>
      <c r="K248" s="60">
        <v>1.1760000000000001E-10</v>
      </c>
      <c r="L248" t="s">
        <v>7310</v>
      </c>
      <c r="M248">
        <v>19.600000000000001</v>
      </c>
      <c r="N248">
        <v>3.7309999999999999</v>
      </c>
      <c r="O248">
        <v>3</v>
      </c>
      <c r="P248">
        <v>0.29199999999999998</v>
      </c>
      <c r="Q248" s="45">
        <v>421743</v>
      </c>
      <c r="R248" s="35" t="s">
        <v>6427</v>
      </c>
      <c r="S248" s="33" t="s">
        <v>6427</v>
      </c>
      <c r="T248" s="33" t="s">
        <v>6427</v>
      </c>
      <c r="U248" s="160" t="s">
        <v>6427</v>
      </c>
      <c r="V248" s="7" t="s">
        <v>6186</v>
      </c>
      <c r="W248" s="21" t="s">
        <v>6132</v>
      </c>
      <c r="X248" s="7">
        <v>-5.6500000000000002E-2</v>
      </c>
      <c r="Y248" s="5">
        <v>1.2E-2</v>
      </c>
      <c r="Z248" s="23">
        <v>2.3099999999999999E-6</v>
      </c>
      <c r="AA248" s="5" t="s">
        <v>7128</v>
      </c>
      <c r="AB248" s="7">
        <v>-6.3E-2</v>
      </c>
      <c r="AC248" s="5">
        <v>1.52E-2</v>
      </c>
      <c r="AD248" s="5">
        <v>3.0675E-4</v>
      </c>
      <c r="AE248" s="5">
        <v>0.84154566779517004</v>
      </c>
      <c r="AF248" s="5" t="s">
        <v>7128</v>
      </c>
      <c r="AG248" s="44">
        <v>-5.96E-2</v>
      </c>
      <c r="AH248">
        <v>1.6E-2</v>
      </c>
      <c r="AI248">
        <v>1.9880000000000001E-4</v>
      </c>
      <c r="AJ248" s="45" t="s">
        <v>7128</v>
      </c>
      <c r="AK248" s="5">
        <v>-4.0494500000000003E-2</v>
      </c>
      <c r="AL248" s="5">
        <v>2.1693E-2</v>
      </c>
      <c r="AM248" s="5">
        <v>6.1942700000000003E-2</v>
      </c>
      <c r="AN248" s="5" t="s">
        <v>7128</v>
      </c>
      <c r="AO248" s="44">
        <v>-5.2400000000000002E-2</v>
      </c>
      <c r="AP248">
        <v>8.0999999999999996E-3</v>
      </c>
      <c r="AQ248" s="60">
        <v>4.1093639447635397E-9</v>
      </c>
      <c r="AR248">
        <v>0.39867633915783302</v>
      </c>
      <c r="AS248" s="45" t="s">
        <v>7128</v>
      </c>
      <c r="AT248" s="24" t="s">
        <v>6427</v>
      </c>
      <c r="AU248" s="23" t="s">
        <v>6427</v>
      </c>
      <c r="AV248" s="24" t="s">
        <v>6427</v>
      </c>
      <c r="AW248" s="23" t="s">
        <v>6427</v>
      </c>
      <c r="AX248" s="23"/>
      <c r="AY248" s="23" t="s">
        <v>6427</v>
      </c>
      <c r="AZ248" s="9" t="s">
        <v>6427</v>
      </c>
      <c r="BA248" s="5" t="s">
        <v>49</v>
      </c>
      <c r="BB248" s="5" t="s">
        <v>108</v>
      </c>
      <c r="BC248" s="140">
        <v>5.2499999999999998E-2</v>
      </c>
      <c r="BD248" s="140">
        <v>4.2500000000000003E-2</v>
      </c>
      <c r="BE248" s="140">
        <v>4.2500000000000003E-2</v>
      </c>
      <c r="BF248" s="140">
        <v>0</v>
      </c>
      <c r="BG248" s="140">
        <v>2.2499999999999999E-2</v>
      </c>
      <c r="BH248" s="140">
        <v>4.1500000000000002E-2</v>
      </c>
      <c r="BI248" s="139">
        <v>4.4999999999999998E-2</v>
      </c>
      <c r="BJ248" s="22" t="s">
        <v>7027</v>
      </c>
      <c r="BK248" s="36" t="s">
        <v>7027</v>
      </c>
      <c r="BL248" s="19" t="s">
        <v>7027</v>
      </c>
      <c r="BM248" s="19" t="s">
        <v>6455</v>
      </c>
      <c r="BN248" s="19" t="s">
        <v>7028</v>
      </c>
      <c r="BO248" s="19" t="s">
        <v>6456</v>
      </c>
      <c r="BP248" s="19" t="s">
        <v>6456</v>
      </c>
      <c r="BQ248" s="19" t="s">
        <v>6456</v>
      </c>
      <c r="BR248" s="19" t="s">
        <v>6456</v>
      </c>
      <c r="BS248" s="19" t="s">
        <v>6456</v>
      </c>
      <c r="BT248" s="100" t="s">
        <v>6456</v>
      </c>
      <c r="BU248" s="5">
        <v>10.11</v>
      </c>
      <c r="BV248" s="25" t="s">
        <v>6117</v>
      </c>
    </row>
    <row r="249" spans="1:74" x14ac:dyDescent="0.2">
      <c r="A249" s="31">
        <v>180</v>
      </c>
      <c r="B249" s="150" t="s">
        <v>6267</v>
      </c>
      <c r="C249" s="21">
        <v>17</v>
      </c>
      <c r="D249" s="21">
        <v>78794197</v>
      </c>
      <c r="E249" s="44" t="s">
        <v>48</v>
      </c>
      <c r="F249" t="s">
        <v>49</v>
      </c>
      <c r="G249" s="124">
        <v>0.48049604947088598</v>
      </c>
      <c r="H249" s="140">
        <v>0.47305199999999997</v>
      </c>
      <c r="I249">
        <v>4.5100000000000001E-2</v>
      </c>
      <c r="J249">
        <v>7.7999999999999996E-3</v>
      </c>
      <c r="K249" s="60">
        <v>7.7789999999999997E-9</v>
      </c>
      <c r="L249" t="s">
        <v>7309</v>
      </c>
      <c r="M249">
        <v>0</v>
      </c>
      <c r="N249">
        <v>2.194</v>
      </c>
      <c r="O249">
        <v>3</v>
      </c>
      <c r="P249">
        <v>0.53320000000000001</v>
      </c>
      <c r="Q249" s="45">
        <v>421743</v>
      </c>
      <c r="R249" s="35" t="s">
        <v>6427</v>
      </c>
      <c r="S249" s="33" t="s">
        <v>6427</v>
      </c>
      <c r="T249" s="33" t="s">
        <v>6427</v>
      </c>
      <c r="U249" s="160" t="s">
        <v>6427</v>
      </c>
      <c r="V249" s="7" t="s">
        <v>6186</v>
      </c>
      <c r="W249" s="21" t="s">
        <v>6132</v>
      </c>
      <c r="X249" s="7">
        <v>3.0499999999999999E-2</v>
      </c>
      <c r="Y249" s="5">
        <v>3.8E-3</v>
      </c>
      <c r="Z249" s="23">
        <v>1.6800000000000001E-15</v>
      </c>
      <c r="AA249" s="5" t="s">
        <v>7127</v>
      </c>
      <c r="AB249" s="7">
        <v>3.44E-2</v>
      </c>
      <c r="AC249" s="5">
        <v>4.8999999999999998E-3</v>
      </c>
      <c r="AD249" s="23">
        <v>4.0499999999999999E-12</v>
      </c>
      <c r="AE249" s="5">
        <v>0.82832874753069197</v>
      </c>
      <c r="AF249" s="5" t="s">
        <v>7127</v>
      </c>
      <c r="AG249" s="44">
        <v>2.9000000000000001E-2</v>
      </c>
      <c r="AH249">
        <v>6.4000000000000003E-3</v>
      </c>
      <c r="AI249" s="60">
        <v>5.6099999999999997E-6</v>
      </c>
      <c r="AJ249" s="45" t="s">
        <v>7127</v>
      </c>
      <c r="AK249" s="5">
        <v>3.0008099999999999E-2</v>
      </c>
      <c r="AL249" s="5">
        <v>6.9887100000000004E-3</v>
      </c>
      <c r="AM249" s="23">
        <v>1.75639E-5</v>
      </c>
      <c r="AN249" s="5" t="s">
        <v>7127</v>
      </c>
      <c r="AO249" s="44">
        <v>2.93E-2</v>
      </c>
      <c r="AP249">
        <v>2.8999999999999998E-3</v>
      </c>
      <c r="AQ249" s="60">
        <v>9.7669144606506398E-22</v>
      </c>
      <c r="AR249">
        <v>0.48437211439000699</v>
      </c>
      <c r="AS249" s="45" t="s">
        <v>7127</v>
      </c>
      <c r="AT249" s="24" t="s">
        <v>6427</v>
      </c>
      <c r="AU249" s="23" t="s">
        <v>6427</v>
      </c>
      <c r="AV249" s="24" t="s">
        <v>6427</v>
      </c>
      <c r="AW249" s="23" t="s">
        <v>6427</v>
      </c>
      <c r="AX249" s="23"/>
      <c r="AY249" s="23" t="s">
        <v>6427</v>
      </c>
      <c r="AZ249" s="9" t="s">
        <v>6427</v>
      </c>
      <c r="BA249" s="5" t="s">
        <v>48</v>
      </c>
      <c r="BB249" s="5" t="s">
        <v>49</v>
      </c>
      <c r="BC249" s="140">
        <v>0.32019999999999998</v>
      </c>
      <c r="BD249" s="140">
        <v>0.4526</v>
      </c>
      <c r="BE249" s="140">
        <v>0.4526</v>
      </c>
      <c r="BF249" s="140">
        <v>0.41889999999999999</v>
      </c>
      <c r="BG249" s="140">
        <v>0.62639999999999996</v>
      </c>
      <c r="BH249" s="140">
        <v>0.56520000000000004</v>
      </c>
      <c r="BI249" s="139">
        <v>0.51480000000000004</v>
      </c>
      <c r="BJ249" s="22"/>
      <c r="BK249" s="36" t="s">
        <v>7029</v>
      </c>
      <c r="BL249" s="19" t="s">
        <v>7029</v>
      </c>
      <c r="BM249" s="19" t="s">
        <v>6455</v>
      </c>
      <c r="BN249" s="19" t="s">
        <v>7030</v>
      </c>
      <c r="BO249" s="19" t="s">
        <v>6456</v>
      </c>
      <c r="BP249" s="19" t="s">
        <v>6456</v>
      </c>
      <c r="BQ249" s="19" t="s">
        <v>6456</v>
      </c>
      <c r="BR249" s="19" t="s">
        <v>6456</v>
      </c>
      <c r="BS249" s="19" t="s">
        <v>6456</v>
      </c>
      <c r="BT249" s="100" t="s">
        <v>6456</v>
      </c>
      <c r="BU249" s="5">
        <v>1.0089999999999999</v>
      </c>
      <c r="BV249" s="25" t="s">
        <v>7031</v>
      </c>
    </row>
    <row r="250" spans="1:74" x14ac:dyDescent="0.2">
      <c r="A250" s="31">
        <v>181</v>
      </c>
      <c r="B250" s="22" t="s">
        <v>6140</v>
      </c>
      <c r="C250" s="21">
        <v>17</v>
      </c>
      <c r="D250" s="21">
        <v>82783736</v>
      </c>
      <c r="E250" s="44" t="s">
        <v>97</v>
      </c>
      <c r="F250" t="s">
        <v>108</v>
      </c>
      <c r="G250" s="124">
        <v>0.72573298928494401</v>
      </c>
      <c r="H250" s="140">
        <v>0.27232600000000001</v>
      </c>
      <c r="I250">
        <v>-5.1900000000000002E-2</v>
      </c>
      <c r="J250">
        <v>8.6E-3</v>
      </c>
      <c r="K250" s="60">
        <v>1.9599999999999998E-9</v>
      </c>
      <c r="L250" t="s">
        <v>7310</v>
      </c>
      <c r="M250">
        <v>44.7</v>
      </c>
      <c r="N250">
        <v>5.4279999999999999</v>
      </c>
      <c r="O250">
        <v>3</v>
      </c>
      <c r="P250">
        <v>0.14299999999999999</v>
      </c>
      <c r="Q250" s="45">
        <v>421743</v>
      </c>
      <c r="R250" s="35" t="s">
        <v>6427</v>
      </c>
      <c r="S250" s="33" t="s">
        <v>6427</v>
      </c>
      <c r="T250" s="33" t="s">
        <v>6427</v>
      </c>
      <c r="U250" s="160" t="s">
        <v>6427</v>
      </c>
      <c r="V250" s="7" t="s">
        <v>6186</v>
      </c>
      <c r="W250" s="21" t="s">
        <v>6132</v>
      </c>
      <c r="X250" s="7">
        <v>-1.6799999999999999E-2</v>
      </c>
      <c r="Y250" s="5">
        <v>4.1999999999999997E-3</v>
      </c>
      <c r="Z250" s="23">
        <v>7.5900000000000002E-5</v>
      </c>
      <c r="AA250" s="5" t="s">
        <v>7128</v>
      </c>
      <c r="AB250" s="7">
        <v>-1.04E-2</v>
      </c>
      <c r="AC250" s="5">
        <v>5.3E-3</v>
      </c>
      <c r="AD250" s="5">
        <v>1.467507E-2</v>
      </c>
      <c r="AE250" s="5">
        <v>4.1434974238088E-2</v>
      </c>
      <c r="AF250" s="5" t="s">
        <v>7128</v>
      </c>
      <c r="AG250" s="44">
        <v>-8.6999999999999994E-3</v>
      </c>
      <c r="AH250">
        <v>7.1999999999999998E-3</v>
      </c>
      <c r="AI250">
        <v>0.22850000000000001</v>
      </c>
      <c r="AJ250" s="45" t="s">
        <v>7128</v>
      </c>
      <c r="AK250" s="5">
        <v>-2.6619799999999999E-2</v>
      </c>
      <c r="AL250" s="5">
        <v>7.9080899999999996E-3</v>
      </c>
      <c r="AM250" s="5">
        <v>7.6225499999999999E-4</v>
      </c>
      <c r="AN250" s="5" t="s">
        <v>7128</v>
      </c>
      <c r="AO250" s="44">
        <v>-1.7999999999999999E-2</v>
      </c>
      <c r="AP250">
        <v>3.3E-3</v>
      </c>
      <c r="AQ250" s="60">
        <v>1.8988450069071201E-7</v>
      </c>
      <c r="AR250">
        <v>4.8122590054781797E-2</v>
      </c>
      <c r="AS250" s="45" t="s">
        <v>7128</v>
      </c>
      <c r="AT250" s="7" t="s">
        <v>7032</v>
      </c>
      <c r="AU250" s="5" t="s">
        <v>7033</v>
      </c>
      <c r="AV250" s="24">
        <v>1.5299999999999999E-5</v>
      </c>
      <c r="AW250" s="5">
        <v>7.1700899999999996E-3</v>
      </c>
      <c r="AY250" s="5">
        <v>6.5216899999999997E-4</v>
      </c>
      <c r="AZ250" s="51">
        <v>5.7560247452261E-9</v>
      </c>
      <c r="BA250" s="5" t="s">
        <v>97</v>
      </c>
      <c r="BB250" s="5" t="s">
        <v>108</v>
      </c>
      <c r="BC250" s="140">
        <v>0.18240000000000001</v>
      </c>
      <c r="BD250" s="140">
        <v>0.38629999999999998</v>
      </c>
      <c r="BE250" s="140">
        <v>0.38629999999999998</v>
      </c>
      <c r="BF250" s="140">
        <v>0.43130000000000002</v>
      </c>
      <c r="BG250" s="140">
        <v>0.25219999999999998</v>
      </c>
      <c r="BH250" s="140">
        <v>0.28399999999999997</v>
      </c>
      <c r="BI250" s="139">
        <v>0.2757</v>
      </c>
      <c r="BJ250" s="22" t="s">
        <v>7034</v>
      </c>
      <c r="BK250" s="36" t="s">
        <v>7035</v>
      </c>
      <c r="BL250" s="19" t="s">
        <v>7035</v>
      </c>
      <c r="BM250" s="19" t="s">
        <v>6455</v>
      </c>
      <c r="BN250" s="19" t="s">
        <v>147</v>
      </c>
      <c r="BO250" s="19" t="s">
        <v>6456</v>
      </c>
      <c r="BP250" s="19" t="s">
        <v>6456</v>
      </c>
      <c r="BQ250" s="19" t="s">
        <v>6456</v>
      </c>
      <c r="BR250" s="19" t="s">
        <v>6456</v>
      </c>
      <c r="BS250" s="19" t="s">
        <v>6456</v>
      </c>
      <c r="BT250" s="100" t="s">
        <v>6456</v>
      </c>
      <c r="BU250" s="5">
        <v>0.61799999999999999</v>
      </c>
      <c r="BV250" s="25" t="s">
        <v>6117</v>
      </c>
    </row>
    <row r="251" spans="1:74" x14ac:dyDescent="0.2">
      <c r="A251" s="31">
        <v>182</v>
      </c>
      <c r="B251" s="150" t="s">
        <v>6269</v>
      </c>
      <c r="C251" s="21">
        <v>18</v>
      </c>
      <c r="D251" s="21">
        <v>7076837</v>
      </c>
      <c r="E251" s="44" t="s">
        <v>48</v>
      </c>
      <c r="F251" t="s">
        <v>49</v>
      </c>
      <c r="G251" s="124">
        <v>0.61834935315583195</v>
      </c>
      <c r="H251" s="140">
        <v>0.38258999999999999</v>
      </c>
      <c r="I251">
        <v>-5.8599999999999999E-2</v>
      </c>
      <c r="J251">
        <v>8.0999999999999996E-3</v>
      </c>
      <c r="K251" s="60">
        <v>3.527E-13</v>
      </c>
      <c r="L251" t="s">
        <v>7310</v>
      </c>
      <c r="M251">
        <v>29.7</v>
      </c>
      <c r="N251">
        <v>4.2690000000000001</v>
      </c>
      <c r="O251">
        <v>3</v>
      </c>
      <c r="P251">
        <v>0.23380000000000001</v>
      </c>
      <c r="Q251" s="45">
        <v>421743</v>
      </c>
      <c r="R251" s="35" t="s">
        <v>6427</v>
      </c>
      <c r="S251" s="33" t="s">
        <v>6427</v>
      </c>
      <c r="T251" s="33" t="s">
        <v>6427</v>
      </c>
      <c r="U251" s="160" t="s">
        <v>6427</v>
      </c>
      <c r="V251" s="7" t="s">
        <v>6186</v>
      </c>
      <c r="W251" s="21" t="s">
        <v>6132</v>
      </c>
      <c r="X251" s="7">
        <v>-3.3700000000000001E-2</v>
      </c>
      <c r="Y251" s="5">
        <v>5.1999999999999998E-3</v>
      </c>
      <c r="Z251" s="23">
        <v>9.2299999999999994E-11</v>
      </c>
      <c r="AA251" s="5" t="s">
        <v>7128</v>
      </c>
      <c r="AB251" s="7">
        <v>-3.7100000000000001E-2</v>
      </c>
      <c r="AC251" s="5">
        <v>5.1000000000000004E-3</v>
      </c>
      <c r="AD251" s="23">
        <v>3.8899999999999997E-15</v>
      </c>
      <c r="AE251" s="5">
        <v>6.85924445755843E-3</v>
      </c>
      <c r="AF251" s="5" t="s">
        <v>7128</v>
      </c>
      <c r="AG251" s="44">
        <v>-3.5200000000000002E-2</v>
      </c>
      <c r="AH251">
        <v>6.7000000000000002E-3</v>
      </c>
      <c r="AI251" s="60">
        <v>1.497E-7</v>
      </c>
      <c r="AJ251" s="45" t="s">
        <v>7128</v>
      </c>
      <c r="AK251" s="5">
        <v>-2.26798E-2</v>
      </c>
      <c r="AL251" s="5">
        <v>7.08284E-3</v>
      </c>
      <c r="AM251" s="5">
        <v>1.36443E-3</v>
      </c>
      <c r="AN251" s="5" t="s">
        <v>7128</v>
      </c>
      <c r="AO251" s="44">
        <v>-3.1699999999999999E-2</v>
      </c>
      <c r="AP251">
        <v>3.0000000000000001E-3</v>
      </c>
      <c r="AQ251" s="60">
        <v>1.5404692373760099E-26</v>
      </c>
      <c r="AR251">
        <v>3.4402274883288002E-4</v>
      </c>
      <c r="AS251" s="45" t="s">
        <v>7128</v>
      </c>
      <c r="AT251" s="24" t="s">
        <v>6427</v>
      </c>
      <c r="AU251" s="23" t="s">
        <v>6427</v>
      </c>
      <c r="AV251" s="24" t="s">
        <v>6427</v>
      </c>
      <c r="AW251" s="23" t="s">
        <v>6427</v>
      </c>
      <c r="AX251" s="23"/>
      <c r="AY251" s="23" t="s">
        <v>6427</v>
      </c>
      <c r="AZ251" s="9" t="s">
        <v>6427</v>
      </c>
      <c r="BA251" s="5" t="s">
        <v>48</v>
      </c>
      <c r="BB251" s="5" t="s">
        <v>49</v>
      </c>
      <c r="BC251" s="140">
        <v>0.58648500000000003</v>
      </c>
      <c r="BD251" s="140">
        <v>0.55213299999999998</v>
      </c>
      <c r="BE251" s="140">
        <v>0.55213299999999998</v>
      </c>
      <c r="BF251" s="140">
        <v>0.71032300000000004</v>
      </c>
      <c r="BG251" s="140">
        <v>0.35961900000000002</v>
      </c>
      <c r="BH251" s="140">
        <v>0.35932599999999998</v>
      </c>
      <c r="BI251" s="139">
        <v>0.37845299999999998</v>
      </c>
      <c r="BJ251" s="22"/>
      <c r="BK251" s="36" t="s">
        <v>7036</v>
      </c>
      <c r="BL251" s="19" t="s">
        <v>7036</v>
      </c>
      <c r="BM251" s="19" t="s">
        <v>6455</v>
      </c>
      <c r="BN251" s="19" t="s">
        <v>6542</v>
      </c>
      <c r="BO251" s="19" t="s">
        <v>6456</v>
      </c>
      <c r="BP251" s="19" t="s">
        <v>6456</v>
      </c>
      <c r="BQ251" s="19" t="s">
        <v>6456</v>
      </c>
      <c r="BR251" s="19" t="s">
        <v>6456</v>
      </c>
      <c r="BS251" s="19" t="s">
        <v>6456</v>
      </c>
      <c r="BT251" s="100" t="s">
        <v>6456</v>
      </c>
      <c r="BU251" s="5">
        <v>2.3570000000000002</v>
      </c>
      <c r="BV251" s="25" t="s">
        <v>6491</v>
      </c>
    </row>
    <row r="252" spans="1:74" x14ac:dyDescent="0.2">
      <c r="A252" s="31">
        <v>183</v>
      </c>
      <c r="B252" s="26" t="s">
        <v>6389</v>
      </c>
      <c r="C252" s="5">
        <v>18</v>
      </c>
      <c r="D252" s="5">
        <v>55423806</v>
      </c>
      <c r="E252" s="44" t="s">
        <v>6390</v>
      </c>
      <c r="F252" t="s">
        <v>49</v>
      </c>
      <c r="G252" s="124">
        <v>0.925980513414568</v>
      </c>
      <c r="H252" s="140">
        <v>7.6582999999999998E-2</v>
      </c>
      <c r="I252">
        <v>-0.1069</v>
      </c>
      <c r="J252">
        <v>1.49E-2</v>
      </c>
      <c r="K252" s="60">
        <v>8.6729999999999995E-13</v>
      </c>
      <c r="L252" t="s">
        <v>7310</v>
      </c>
      <c r="M252">
        <v>0</v>
      </c>
      <c r="N252">
        <v>1.6419999999999999</v>
      </c>
      <c r="O252">
        <v>3</v>
      </c>
      <c r="P252">
        <v>0.64990000000000003</v>
      </c>
      <c r="Q252" s="45">
        <v>421743</v>
      </c>
      <c r="R252" s="35" t="s">
        <v>6427</v>
      </c>
      <c r="S252" s="33" t="s">
        <v>6427</v>
      </c>
      <c r="T252" s="33" t="s">
        <v>6427</v>
      </c>
      <c r="U252" s="160" t="s">
        <v>6427</v>
      </c>
      <c r="V252" s="7" t="s">
        <v>6186</v>
      </c>
      <c r="W252" s="21" t="s">
        <v>6132</v>
      </c>
      <c r="X252" s="7" t="s">
        <v>6117</v>
      </c>
      <c r="Y252" s="5" t="s">
        <v>6117</v>
      </c>
      <c r="Z252" s="5" t="s">
        <v>6117</v>
      </c>
      <c r="AA252" s="5" t="s">
        <v>6117</v>
      </c>
      <c r="AB252" s="7" t="s">
        <v>6117</v>
      </c>
      <c r="AC252" s="5" t="s">
        <v>6117</v>
      </c>
      <c r="AD252" s="5" t="s">
        <v>6117</v>
      </c>
      <c r="AE252" s="5" t="s">
        <v>6117</v>
      </c>
      <c r="AF252" s="5" t="s">
        <v>6117</v>
      </c>
      <c r="AG252" s="44" t="s">
        <v>6117</v>
      </c>
      <c r="AH252" t="s">
        <v>6117</v>
      </c>
      <c r="AI252" t="s">
        <v>6117</v>
      </c>
      <c r="AJ252" s="45" t="s">
        <v>6117</v>
      </c>
      <c r="AK252" s="5">
        <v>-6.8850800000000004E-2</v>
      </c>
      <c r="AL252" s="5">
        <v>1.12695E-2</v>
      </c>
      <c r="AM252" s="23">
        <v>9.9944800000000008E-10</v>
      </c>
      <c r="AN252" s="5" t="s">
        <v>7128</v>
      </c>
      <c r="AO252" s="44" t="s">
        <v>6117</v>
      </c>
      <c r="AP252" t="s">
        <v>6117</v>
      </c>
      <c r="AQ252" t="s">
        <v>6117</v>
      </c>
      <c r="AR252" t="s">
        <v>6117</v>
      </c>
      <c r="AS252" s="45" t="s">
        <v>6117</v>
      </c>
      <c r="AT252" s="24" t="s">
        <v>6427</v>
      </c>
      <c r="AU252" s="23" t="s">
        <v>6427</v>
      </c>
      <c r="AV252" s="24" t="s">
        <v>6427</v>
      </c>
      <c r="AW252" s="23" t="s">
        <v>6427</v>
      </c>
      <c r="AX252" s="23"/>
      <c r="AY252" s="23" t="s">
        <v>6427</v>
      </c>
      <c r="AZ252" s="9" t="s">
        <v>6427</v>
      </c>
      <c r="BA252" s="5" t="s">
        <v>48</v>
      </c>
      <c r="BB252" s="5" t="s">
        <v>6427</v>
      </c>
      <c r="BC252" s="140">
        <v>1.2500000000000001E-2</v>
      </c>
      <c r="BD252" s="140">
        <v>2.8299999999999999E-2</v>
      </c>
      <c r="BE252" s="140">
        <v>2.8299999999999999E-2</v>
      </c>
      <c r="BF252" s="140">
        <v>5.9999999999999995E-4</v>
      </c>
      <c r="BG252" s="140">
        <v>9.4799999999999995E-2</v>
      </c>
      <c r="BH252" s="140">
        <v>8.0299999999999996E-2</v>
      </c>
      <c r="BI252" s="139">
        <v>6.0699999999999997E-2</v>
      </c>
      <c r="BJ252" s="22"/>
      <c r="BK252" s="36" t="s">
        <v>7037</v>
      </c>
      <c r="BL252" s="19" t="s">
        <v>7037</v>
      </c>
      <c r="BM252" s="19" t="s">
        <v>6455</v>
      </c>
      <c r="BN252" s="19" t="s">
        <v>6692</v>
      </c>
      <c r="BO252" s="19" t="s">
        <v>6456</v>
      </c>
      <c r="BP252" s="19" t="s">
        <v>6456</v>
      </c>
      <c r="BQ252" s="19" t="s">
        <v>6456</v>
      </c>
      <c r="BR252" s="19" t="s">
        <v>6456</v>
      </c>
      <c r="BS252" s="19" t="s">
        <v>6456</v>
      </c>
      <c r="BT252" s="100" t="s">
        <v>6456</v>
      </c>
      <c r="BU252" s="5" t="s">
        <v>6117</v>
      </c>
      <c r="BV252" s="25" t="s">
        <v>6117</v>
      </c>
    </row>
    <row r="253" spans="1:74" x14ac:dyDescent="0.2">
      <c r="A253" s="31">
        <v>184</v>
      </c>
      <c r="B253" s="150" t="s">
        <v>6268</v>
      </c>
      <c r="C253" s="21">
        <v>18</v>
      </c>
      <c r="D253" s="21">
        <v>63178651</v>
      </c>
      <c r="E253" s="44" t="s">
        <v>48</v>
      </c>
      <c r="F253" t="s">
        <v>49</v>
      </c>
      <c r="G253" s="124">
        <v>0.37259771273974901</v>
      </c>
      <c r="H253" s="140">
        <v>0.37662600000000002</v>
      </c>
      <c r="I253">
        <v>-6.7000000000000004E-2</v>
      </c>
      <c r="J253">
        <v>8.2000000000000007E-3</v>
      </c>
      <c r="K253" s="60">
        <v>3.5770000000000002E-16</v>
      </c>
      <c r="L253" t="s">
        <v>7310</v>
      </c>
      <c r="M253">
        <v>56.1</v>
      </c>
      <c r="N253">
        <v>6.8380000000000001</v>
      </c>
      <c r="O253">
        <v>3</v>
      </c>
      <c r="P253">
        <v>7.7249999999999999E-2</v>
      </c>
      <c r="Q253" s="45">
        <v>421743</v>
      </c>
      <c r="R253" s="35" t="s">
        <v>6427</v>
      </c>
      <c r="S253" s="33" t="s">
        <v>6427</v>
      </c>
      <c r="T253" s="33" t="s">
        <v>6427</v>
      </c>
      <c r="U253" s="160" t="s">
        <v>6427</v>
      </c>
      <c r="V253" s="7" t="s">
        <v>6186</v>
      </c>
      <c r="W253" s="21" t="s">
        <v>6132</v>
      </c>
      <c r="X253" s="7">
        <v>-4.24E-2</v>
      </c>
      <c r="Y253" s="5">
        <v>3.8999999999999998E-3</v>
      </c>
      <c r="Z253" s="23">
        <v>2.4200000000000002E-27</v>
      </c>
      <c r="AA253" s="5" t="s">
        <v>7128</v>
      </c>
      <c r="AB253" s="7">
        <v>-4.6100000000000002E-2</v>
      </c>
      <c r="AC253" s="5">
        <v>5.1000000000000004E-3</v>
      </c>
      <c r="AD253" s="23">
        <v>4.1499999999999999E-20</v>
      </c>
      <c r="AE253" s="5">
        <v>0.34807909492654798</v>
      </c>
      <c r="AF253" s="5" t="s">
        <v>7128</v>
      </c>
      <c r="AG253" s="44">
        <v>-4.7699999999999999E-2</v>
      </c>
      <c r="AH253">
        <v>6.7999999999999996E-3</v>
      </c>
      <c r="AI253" s="60">
        <v>2.4020000000000001E-12</v>
      </c>
      <c r="AJ253" s="45" t="s">
        <v>7128</v>
      </c>
      <c r="AK253" s="5">
        <v>-3.8134700000000001E-2</v>
      </c>
      <c r="AL253" s="5">
        <v>6.8441700000000001E-3</v>
      </c>
      <c r="AM253" s="23">
        <v>2.5205200000000001E-8</v>
      </c>
      <c r="AN253" s="5" t="s">
        <v>7128</v>
      </c>
      <c r="AO253" s="44">
        <v>-3.5400000000000001E-2</v>
      </c>
      <c r="AP253">
        <v>3.0000000000000001E-3</v>
      </c>
      <c r="AQ253" s="60">
        <v>4.7389668003369798E-33</v>
      </c>
      <c r="AR253">
        <v>1.96813906240083E-4</v>
      </c>
      <c r="AS253" s="45" t="s">
        <v>7128</v>
      </c>
      <c r="AT253" s="24" t="s">
        <v>6427</v>
      </c>
      <c r="AU253" s="23" t="s">
        <v>6427</v>
      </c>
      <c r="AV253" s="24" t="s">
        <v>6427</v>
      </c>
      <c r="AW253" s="23" t="s">
        <v>6427</v>
      </c>
      <c r="AX253" s="23"/>
      <c r="AY253" s="23" t="s">
        <v>6427</v>
      </c>
      <c r="AZ253" s="9" t="s">
        <v>6427</v>
      </c>
      <c r="BA253" s="5" t="s">
        <v>49</v>
      </c>
      <c r="BB253" s="5" t="s">
        <v>48</v>
      </c>
      <c r="BC253" s="140">
        <v>0.23009499999999999</v>
      </c>
      <c r="BD253" s="140">
        <v>0.36137399999999997</v>
      </c>
      <c r="BE253" s="140">
        <v>0.36137399999999997</v>
      </c>
      <c r="BF253" s="140">
        <v>0.46520600000000001</v>
      </c>
      <c r="BG253" s="140">
        <v>0.49046200000000001</v>
      </c>
      <c r="BH253" s="140">
        <v>0.38740000000000002</v>
      </c>
      <c r="BI253" s="139">
        <v>0.43148199999999998</v>
      </c>
      <c r="BJ253" s="22"/>
      <c r="BK253" s="36" t="s">
        <v>7038</v>
      </c>
      <c r="BL253" s="19" t="s">
        <v>7038</v>
      </c>
      <c r="BM253" s="19" t="s">
        <v>6455</v>
      </c>
      <c r="BN253" s="19" t="s">
        <v>147</v>
      </c>
      <c r="BO253" s="19" t="s">
        <v>6456</v>
      </c>
      <c r="BP253" s="19" t="s">
        <v>6456</v>
      </c>
      <c r="BQ253" s="19" t="s">
        <v>6456</v>
      </c>
      <c r="BR253" s="19" t="s">
        <v>6456</v>
      </c>
      <c r="BS253" s="19" t="s">
        <v>6456</v>
      </c>
      <c r="BT253" s="100" t="s">
        <v>6456</v>
      </c>
      <c r="BU253" s="5">
        <v>13.79</v>
      </c>
      <c r="BV253" s="25" t="s">
        <v>7039</v>
      </c>
    </row>
    <row r="254" spans="1:74" x14ac:dyDescent="0.2">
      <c r="A254" s="31">
        <v>185</v>
      </c>
      <c r="B254" s="26" t="s">
        <v>6391</v>
      </c>
      <c r="C254" s="5">
        <v>18</v>
      </c>
      <c r="D254" s="5">
        <v>76835521</v>
      </c>
      <c r="E254" s="44" t="s">
        <v>48</v>
      </c>
      <c r="F254" t="s">
        <v>6392</v>
      </c>
      <c r="G254" s="124">
        <v>0.61337504839914403</v>
      </c>
      <c r="H254" s="140">
        <v>0.38067499999999999</v>
      </c>
      <c r="I254">
        <v>-4.99E-2</v>
      </c>
      <c r="J254">
        <v>7.9000000000000008E-3</v>
      </c>
      <c r="K254" s="60">
        <v>2.6509999999999999E-10</v>
      </c>
      <c r="L254" t="s">
        <v>7310</v>
      </c>
      <c r="M254">
        <v>0</v>
      </c>
      <c r="N254">
        <v>1.0649999999999999</v>
      </c>
      <c r="O254">
        <v>3</v>
      </c>
      <c r="P254">
        <v>0.78539999999999999</v>
      </c>
      <c r="Q254" s="45">
        <v>421743</v>
      </c>
      <c r="R254" s="35" t="s">
        <v>6427</v>
      </c>
      <c r="S254" s="33" t="s">
        <v>6427</v>
      </c>
      <c r="T254" s="33" t="s">
        <v>6427</v>
      </c>
      <c r="U254" s="160" t="s">
        <v>6427</v>
      </c>
      <c r="V254" s="7" t="s">
        <v>6186</v>
      </c>
      <c r="W254" s="21" t="s">
        <v>6132</v>
      </c>
      <c r="X254" s="7" t="s">
        <v>6117</v>
      </c>
      <c r="Y254" s="5" t="s">
        <v>6117</v>
      </c>
      <c r="Z254" s="5" t="s">
        <v>6117</v>
      </c>
      <c r="AA254" s="5" t="s">
        <v>6117</v>
      </c>
      <c r="AB254" s="7" t="s">
        <v>6117</v>
      </c>
      <c r="AC254" s="5" t="s">
        <v>6117</v>
      </c>
      <c r="AD254" s="5" t="s">
        <v>6117</v>
      </c>
      <c r="AE254" s="5" t="s">
        <v>6117</v>
      </c>
      <c r="AF254" s="5" t="s">
        <v>6117</v>
      </c>
      <c r="AG254" s="44" t="s">
        <v>6117</v>
      </c>
      <c r="AH254" t="s">
        <v>6117</v>
      </c>
      <c r="AI254" t="s">
        <v>6117</v>
      </c>
      <c r="AJ254" s="45" t="s">
        <v>6117</v>
      </c>
      <c r="AK254" s="5">
        <v>-2.8349800000000001E-2</v>
      </c>
      <c r="AL254" s="5">
        <v>6.9431099999999997E-3</v>
      </c>
      <c r="AM254" s="5" t="s">
        <v>6117</v>
      </c>
      <c r="AN254" s="5" t="s">
        <v>7128</v>
      </c>
      <c r="AO254" s="44" t="s">
        <v>6117</v>
      </c>
      <c r="AP254" t="s">
        <v>6117</v>
      </c>
      <c r="AQ254" t="s">
        <v>6117</v>
      </c>
      <c r="AR254" t="s">
        <v>6117</v>
      </c>
      <c r="AS254" s="45" t="s">
        <v>6117</v>
      </c>
      <c r="AT254" s="7" t="s">
        <v>7041</v>
      </c>
      <c r="AU254" s="30" t="s">
        <v>7042</v>
      </c>
      <c r="AV254" s="24">
        <v>6.1799999999999999E-13</v>
      </c>
      <c r="AW254" s="23">
        <v>6.6799999999999998E-13</v>
      </c>
      <c r="AX254" s="23"/>
      <c r="AY254" s="23">
        <v>4.93776E-5</v>
      </c>
      <c r="AZ254" s="51">
        <v>5.3805018905322699E-20</v>
      </c>
      <c r="BA254" s="5" t="s">
        <v>6427</v>
      </c>
      <c r="BB254" s="5" t="s">
        <v>7040</v>
      </c>
      <c r="BC254" s="140">
        <v>0.52790000000000004</v>
      </c>
      <c r="BD254" s="140">
        <v>0.44080000000000003</v>
      </c>
      <c r="BE254" s="140">
        <v>0.44080000000000003</v>
      </c>
      <c r="BF254" s="140">
        <v>0.51370000000000005</v>
      </c>
      <c r="BG254" s="140">
        <v>0.4002</v>
      </c>
      <c r="BH254" s="140">
        <v>0.40039999999999998</v>
      </c>
      <c r="BI254" s="139">
        <v>0.41420000000000001</v>
      </c>
      <c r="BJ254" s="22"/>
      <c r="BK254" s="36" t="s">
        <v>7043</v>
      </c>
      <c r="BL254" s="19" t="s">
        <v>7043</v>
      </c>
      <c r="BM254" s="19" t="s">
        <v>6455</v>
      </c>
      <c r="BN254" s="19" t="s">
        <v>147</v>
      </c>
      <c r="BO254" s="19" t="s">
        <v>6456</v>
      </c>
      <c r="BP254" s="19" t="s">
        <v>6456</v>
      </c>
      <c r="BQ254" s="19" t="s">
        <v>6456</v>
      </c>
      <c r="BR254" s="19" t="s">
        <v>6456</v>
      </c>
      <c r="BS254" s="19" t="s">
        <v>6456</v>
      </c>
      <c r="BT254" s="100" t="s">
        <v>6456</v>
      </c>
      <c r="BU254" s="5" t="s">
        <v>6117</v>
      </c>
      <c r="BV254" s="25" t="s">
        <v>6117</v>
      </c>
    </row>
    <row r="255" spans="1:74" x14ac:dyDescent="0.2">
      <c r="A255" s="31">
        <v>186</v>
      </c>
      <c r="B255" s="22" t="s">
        <v>6188</v>
      </c>
      <c r="C255" s="21">
        <v>19</v>
      </c>
      <c r="D255" s="21">
        <v>7216897</v>
      </c>
      <c r="E255" s="44" t="s">
        <v>97</v>
      </c>
      <c r="F255" t="s">
        <v>108</v>
      </c>
      <c r="G255" s="124">
        <v>0.33022667384402299</v>
      </c>
      <c r="H255" s="140">
        <v>0.31851099999999999</v>
      </c>
      <c r="I255">
        <v>-5.0799999999999998E-2</v>
      </c>
      <c r="J255">
        <v>8.3999999999999995E-3</v>
      </c>
      <c r="K255" s="60">
        <v>1.5710000000000001E-9</v>
      </c>
      <c r="L255" t="s">
        <v>7310</v>
      </c>
      <c r="M255">
        <v>0</v>
      </c>
      <c r="N255">
        <v>1.516</v>
      </c>
      <c r="O255">
        <v>3</v>
      </c>
      <c r="P255">
        <v>0.67859999999999998</v>
      </c>
      <c r="Q255" s="45">
        <v>421743</v>
      </c>
      <c r="R255" s="35" t="s">
        <v>6427</v>
      </c>
      <c r="S255" s="33" t="s">
        <v>6427</v>
      </c>
      <c r="T255" s="33" t="s">
        <v>6427</v>
      </c>
      <c r="U255" s="160" t="s">
        <v>6427</v>
      </c>
      <c r="V255" s="7" t="s">
        <v>6186</v>
      </c>
      <c r="W255" s="21" t="s">
        <v>6132</v>
      </c>
      <c r="X255" s="7">
        <v>-1.8499999999999999E-2</v>
      </c>
      <c r="Y255" s="5">
        <v>5.3E-3</v>
      </c>
      <c r="Z255" s="5">
        <v>4.639E-4</v>
      </c>
      <c r="AA255" s="5" t="s">
        <v>7128</v>
      </c>
      <c r="AB255" s="7">
        <v>-2.2599999999999999E-2</v>
      </c>
      <c r="AC255" s="5">
        <v>5.1000000000000004E-3</v>
      </c>
      <c r="AD255" s="23">
        <v>2.8200000000000001E-7</v>
      </c>
      <c r="AE255" s="5">
        <v>2.4963550835064999E-3</v>
      </c>
      <c r="AF255" s="5" t="s">
        <v>7128</v>
      </c>
      <c r="AG255" s="44">
        <v>-3.6299999999999999E-2</v>
      </c>
      <c r="AH255">
        <v>6.8999999999999999E-3</v>
      </c>
      <c r="AI255" s="60">
        <v>1.497E-7</v>
      </c>
      <c r="AJ255" s="45" t="s">
        <v>7128</v>
      </c>
      <c r="AK255" s="5">
        <v>-3.8247999999999997E-2</v>
      </c>
      <c r="AL255" s="5">
        <v>7.4499600000000003E-3</v>
      </c>
      <c r="AM255" s="23">
        <v>2.8366100000000001E-7</v>
      </c>
      <c r="AN255" s="5" t="s">
        <v>7128</v>
      </c>
      <c r="AO255" s="44">
        <v>-2.18E-2</v>
      </c>
      <c r="AP255">
        <v>3.0999999999999999E-3</v>
      </c>
      <c r="AQ255" s="60">
        <v>1.21936804884985E-12</v>
      </c>
      <c r="AR255">
        <v>8.78434987358921E-3</v>
      </c>
      <c r="AS255" s="45" t="s">
        <v>7128</v>
      </c>
      <c r="AT255" s="24" t="s">
        <v>6427</v>
      </c>
      <c r="AU255" s="23" t="s">
        <v>6427</v>
      </c>
      <c r="AV255" s="24" t="s">
        <v>6427</v>
      </c>
      <c r="AW255" s="23" t="s">
        <v>6427</v>
      </c>
      <c r="AX255" s="23"/>
      <c r="AY255" s="23" t="s">
        <v>6427</v>
      </c>
      <c r="AZ255" s="9" t="s">
        <v>6427</v>
      </c>
      <c r="BA255" s="5" t="s">
        <v>97</v>
      </c>
      <c r="BB255" s="5" t="s">
        <v>108</v>
      </c>
      <c r="BC255" s="140">
        <v>0.18490000000000001</v>
      </c>
      <c r="BD255" s="140">
        <v>0.61580000000000001</v>
      </c>
      <c r="BE255" s="140">
        <v>0.61580000000000001</v>
      </c>
      <c r="BF255" s="140">
        <v>0.47870000000000001</v>
      </c>
      <c r="BG255" s="140">
        <v>0.70130000000000003</v>
      </c>
      <c r="BH255" s="140">
        <v>0.68600000000000005</v>
      </c>
      <c r="BI255" s="139">
        <v>0.63260000000000005</v>
      </c>
      <c r="BJ255" s="22"/>
      <c r="BK255" s="36" t="s">
        <v>5494</v>
      </c>
      <c r="BL255" s="19" t="s">
        <v>5494</v>
      </c>
      <c r="BM255" s="19" t="s">
        <v>6455</v>
      </c>
      <c r="BN255" s="19" t="s">
        <v>6542</v>
      </c>
      <c r="BO255" s="19" t="s">
        <v>6456</v>
      </c>
      <c r="BP255" s="19" t="s">
        <v>6456</v>
      </c>
      <c r="BQ255" s="19" t="s">
        <v>6456</v>
      </c>
      <c r="BR255" s="19" t="s">
        <v>6456</v>
      </c>
      <c r="BS255" s="19" t="s">
        <v>6456</v>
      </c>
      <c r="BT255" s="100" t="s">
        <v>6456</v>
      </c>
      <c r="BU255" s="5">
        <v>0.98899999999999999</v>
      </c>
      <c r="BV255" s="25" t="s">
        <v>6117</v>
      </c>
    </row>
    <row r="256" spans="1:74" x14ac:dyDescent="0.2">
      <c r="A256" s="31">
        <v>187</v>
      </c>
      <c r="B256" s="26" t="s">
        <v>6394</v>
      </c>
      <c r="C256" s="5">
        <v>19</v>
      </c>
      <c r="D256" s="5">
        <v>7905269</v>
      </c>
      <c r="E256" s="44" t="s">
        <v>48</v>
      </c>
      <c r="F256" t="s">
        <v>6395</v>
      </c>
      <c r="G256" s="124">
        <v>0.40611438804911998</v>
      </c>
      <c r="H256" s="140">
        <v>0.39288899999999999</v>
      </c>
      <c r="I256">
        <v>6.2799999999999995E-2</v>
      </c>
      <c r="J256">
        <v>8.0999999999999996E-3</v>
      </c>
      <c r="K256" s="60">
        <v>7.3030000000000005E-15</v>
      </c>
      <c r="L256" t="s">
        <v>7309</v>
      </c>
      <c r="M256">
        <v>0</v>
      </c>
      <c r="N256">
        <v>1.655</v>
      </c>
      <c r="O256">
        <v>3</v>
      </c>
      <c r="P256">
        <v>0.64690000000000003</v>
      </c>
      <c r="Q256" s="45">
        <v>421743</v>
      </c>
      <c r="R256" s="35" t="s">
        <v>6427</v>
      </c>
      <c r="S256" s="33" t="s">
        <v>6427</v>
      </c>
      <c r="T256" s="33" t="s">
        <v>6427</v>
      </c>
      <c r="U256" s="160" t="s">
        <v>6427</v>
      </c>
      <c r="V256" s="7" t="s">
        <v>6186</v>
      </c>
      <c r="W256" s="21" t="s">
        <v>6132</v>
      </c>
      <c r="X256" s="7" t="s">
        <v>6117</v>
      </c>
      <c r="Y256" s="5" t="s">
        <v>6117</v>
      </c>
      <c r="Z256" s="5" t="s">
        <v>6117</v>
      </c>
      <c r="AA256" s="5" t="s">
        <v>6117</v>
      </c>
      <c r="AB256" s="7" t="s">
        <v>6117</v>
      </c>
      <c r="AC256" s="5" t="s">
        <v>6117</v>
      </c>
      <c r="AD256" s="5" t="s">
        <v>6117</v>
      </c>
      <c r="AE256" s="5" t="s">
        <v>6117</v>
      </c>
      <c r="AF256" s="5" t="s">
        <v>6117</v>
      </c>
      <c r="AG256" s="44" t="s">
        <v>6117</v>
      </c>
      <c r="AH256" t="s">
        <v>6117</v>
      </c>
      <c r="AI256" t="s">
        <v>6117</v>
      </c>
      <c r="AJ256" s="45" t="s">
        <v>6117</v>
      </c>
      <c r="AK256" s="5">
        <v>4.5609400000000001E-2</v>
      </c>
      <c r="AL256" s="5">
        <v>7.0163300000000003E-3</v>
      </c>
      <c r="AM256" s="23">
        <v>8.0075600000000003E-11</v>
      </c>
      <c r="AN256" s="5" t="s">
        <v>7127</v>
      </c>
      <c r="AO256" s="44" t="s">
        <v>6117</v>
      </c>
      <c r="AP256" t="s">
        <v>6117</v>
      </c>
      <c r="AQ256" t="s">
        <v>6117</v>
      </c>
      <c r="AR256" t="s">
        <v>6117</v>
      </c>
      <c r="AS256" s="45" t="s">
        <v>6117</v>
      </c>
      <c r="AT256" s="24" t="s">
        <v>6427</v>
      </c>
      <c r="AU256" s="23" t="s">
        <v>6427</v>
      </c>
      <c r="AV256" s="24" t="s">
        <v>6427</v>
      </c>
      <c r="AW256" s="23" t="s">
        <v>6427</v>
      </c>
      <c r="AX256" s="23"/>
      <c r="AY256" s="23" t="s">
        <v>6427</v>
      </c>
      <c r="AZ256" s="9" t="s">
        <v>6427</v>
      </c>
      <c r="BA256" s="5" t="s">
        <v>6427</v>
      </c>
      <c r="BB256" s="5" t="s">
        <v>49</v>
      </c>
      <c r="BC256" s="140">
        <v>0.4521</v>
      </c>
      <c r="BD256" s="140">
        <v>0.61399999999999999</v>
      </c>
      <c r="BE256" s="140">
        <v>0.61399999999999999</v>
      </c>
      <c r="BF256" s="140">
        <v>0.59330000000000005</v>
      </c>
      <c r="BG256" s="140">
        <v>0.62509999999999999</v>
      </c>
      <c r="BH256" s="140">
        <v>0.6048</v>
      </c>
      <c r="BI256" s="139">
        <v>0.58499999999999996</v>
      </c>
      <c r="BJ256" s="22"/>
      <c r="BK256" s="36" t="s">
        <v>7044</v>
      </c>
      <c r="BL256" s="19" t="s">
        <v>7044</v>
      </c>
      <c r="BM256" s="19" t="s">
        <v>6455</v>
      </c>
      <c r="BN256" s="19" t="s">
        <v>6542</v>
      </c>
      <c r="BO256" s="19" t="s">
        <v>6456</v>
      </c>
      <c r="BP256" s="19" t="s">
        <v>6456</v>
      </c>
      <c r="BQ256" s="19" t="s">
        <v>6456</v>
      </c>
      <c r="BR256" s="19" t="s">
        <v>6456</v>
      </c>
      <c r="BS256" s="19" t="s">
        <v>6456</v>
      </c>
      <c r="BT256" s="100" t="s">
        <v>6456</v>
      </c>
      <c r="BU256" s="5" t="s">
        <v>6117</v>
      </c>
      <c r="BV256" s="25" t="s">
        <v>6117</v>
      </c>
    </row>
    <row r="257" spans="1:74" x14ac:dyDescent="0.2">
      <c r="A257" s="31">
        <v>188</v>
      </c>
      <c r="B257" s="26" t="s">
        <v>6393</v>
      </c>
      <c r="C257" s="5">
        <v>19</v>
      </c>
      <c r="D257" s="5">
        <v>12386569</v>
      </c>
      <c r="E257" s="44" t="s">
        <v>48</v>
      </c>
      <c r="F257" t="s">
        <v>49</v>
      </c>
      <c r="G257" s="124">
        <v>0.262735502215804</v>
      </c>
      <c r="H257" s="140">
        <v>0.25375900000000001</v>
      </c>
      <c r="I257">
        <v>-5.0799999999999998E-2</v>
      </c>
      <c r="J257">
        <v>8.9999999999999993E-3</v>
      </c>
      <c r="K257" s="60">
        <v>1.5390000000000001E-8</v>
      </c>
      <c r="L257" t="s">
        <v>7310</v>
      </c>
      <c r="M257">
        <v>0</v>
      </c>
      <c r="N257">
        <v>1.984</v>
      </c>
      <c r="O257">
        <v>3</v>
      </c>
      <c r="P257">
        <v>0.5756</v>
      </c>
      <c r="Q257" s="45">
        <v>421743</v>
      </c>
      <c r="R257" s="35" t="s">
        <v>6427</v>
      </c>
      <c r="S257" s="33" t="s">
        <v>6427</v>
      </c>
      <c r="T257" s="33" t="s">
        <v>6427</v>
      </c>
      <c r="U257" s="160" t="s">
        <v>6427</v>
      </c>
      <c r="V257" s="7" t="s">
        <v>6186</v>
      </c>
      <c r="W257" s="21" t="s">
        <v>6132</v>
      </c>
      <c r="X257" s="7">
        <v>-2.4799999999999999E-2</v>
      </c>
      <c r="Y257" s="5">
        <v>5.4000000000000003E-3</v>
      </c>
      <c r="Z257" s="23">
        <v>4.6999999999999999E-6</v>
      </c>
      <c r="AA257" s="5" t="s">
        <v>7128</v>
      </c>
      <c r="AB257" s="7" t="s">
        <v>6117</v>
      </c>
      <c r="AC257" s="5" t="s">
        <v>6117</v>
      </c>
      <c r="AD257" s="5" t="s">
        <v>6117</v>
      </c>
      <c r="AE257" s="5" t="s">
        <v>6117</v>
      </c>
      <c r="AF257" s="5" t="s">
        <v>6117</v>
      </c>
      <c r="AG257" s="44" t="s">
        <v>6117</v>
      </c>
      <c r="AH257" t="s">
        <v>6117</v>
      </c>
      <c r="AI257" t="s">
        <v>6117</v>
      </c>
      <c r="AJ257" s="45" t="s">
        <v>6117</v>
      </c>
      <c r="AK257" s="5" t="s">
        <v>6117</v>
      </c>
      <c r="AL257" s="5" t="s">
        <v>6117</v>
      </c>
      <c r="AM257" s="5" t="s">
        <v>6117</v>
      </c>
      <c r="AN257" s="5" t="s">
        <v>6117</v>
      </c>
      <c r="AO257" s="44" t="s">
        <v>6117</v>
      </c>
      <c r="AP257" t="s">
        <v>6117</v>
      </c>
      <c r="AQ257" t="s">
        <v>6117</v>
      </c>
      <c r="AR257" t="s">
        <v>6117</v>
      </c>
      <c r="AS257" s="45" t="s">
        <v>6117</v>
      </c>
      <c r="AT257" s="7" t="s">
        <v>7045</v>
      </c>
      <c r="AU257" s="30" t="s">
        <v>7046</v>
      </c>
      <c r="AV257" s="24">
        <v>3.7200000000000003E-12</v>
      </c>
      <c r="AW257" s="23">
        <v>6.3399999999999999E-8</v>
      </c>
      <c r="AX257" s="23"/>
      <c r="AY257" s="5">
        <v>7.2061E-3</v>
      </c>
      <c r="AZ257" s="51">
        <v>2.02138258515025E-14</v>
      </c>
      <c r="BA257" s="5" t="s">
        <v>48</v>
      </c>
      <c r="BB257" s="5" t="s">
        <v>49</v>
      </c>
      <c r="BC257" s="140">
        <v>0.52239999999999998</v>
      </c>
      <c r="BD257" s="140">
        <v>0.52769999999999995</v>
      </c>
      <c r="BE257" s="140">
        <v>0.52769999999999995</v>
      </c>
      <c r="BF257" s="140">
        <v>0.25950000000000001</v>
      </c>
      <c r="BG257" s="140">
        <v>0.70860000000000001</v>
      </c>
      <c r="BH257" s="140">
        <v>0.76129999999999998</v>
      </c>
      <c r="BI257" s="139">
        <v>0.69289999999999996</v>
      </c>
      <c r="BJ257" s="22"/>
      <c r="BK257" s="36" t="s">
        <v>7047</v>
      </c>
      <c r="BL257" s="19" t="s">
        <v>7047</v>
      </c>
      <c r="BM257" s="19" t="s">
        <v>6455</v>
      </c>
      <c r="BN257" s="19" t="s">
        <v>147</v>
      </c>
      <c r="BO257" s="19" t="s">
        <v>6456</v>
      </c>
      <c r="BP257" s="19" t="s">
        <v>6456</v>
      </c>
      <c r="BQ257" s="19" t="s">
        <v>6456</v>
      </c>
      <c r="BR257" s="19" t="s">
        <v>6456</v>
      </c>
      <c r="BS257" s="19" t="s">
        <v>6456</v>
      </c>
      <c r="BT257" s="100" t="s">
        <v>6456</v>
      </c>
      <c r="BU257" s="5">
        <v>3.9780000000000002</v>
      </c>
      <c r="BV257" s="25" t="s">
        <v>6117</v>
      </c>
    </row>
    <row r="258" spans="1:74" x14ac:dyDescent="0.2">
      <c r="A258" s="31">
        <v>189</v>
      </c>
      <c r="B258" s="150" t="s">
        <v>6270</v>
      </c>
      <c r="C258" s="21">
        <v>19</v>
      </c>
      <c r="D258" s="21">
        <v>12889433</v>
      </c>
      <c r="E258" s="44" t="s">
        <v>48</v>
      </c>
      <c r="F258" t="s">
        <v>49</v>
      </c>
      <c r="G258" s="124">
        <v>0.38600416455756198</v>
      </c>
      <c r="H258" s="140">
        <v>0.39017499999999999</v>
      </c>
      <c r="I258">
        <v>-5.1700000000000003E-2</v>
      </c>
      <c r="J258">
        <v>8.0000000000000002E-3</v>
      </c>
      <c r="K258" s="60">
        <v>8.7180000000000003E-11</v>
      </c>
      <c r="L258" t="s">
        <v>7310</v>
      </c>
      <c r="M258">
        <v>0</v>
      </c>
      <c r="N258">
        <v>1.8520000000000001</v>
      </c>
      <c r="O258">
        <v>3</v>
      </c>
      <c r="P258">
        <v>0.6038</v>
      </c>
      <c r="Q258" s="45">
        <v>421743</v>
      </c>
      <c r="R258" s="35" t="s">
        <v>6427</v>
      </c>
      <c r="S258" s="33" t="s">
        <v>6427</v>
      </c>
      <c r="T258" s="33" t="s">
        <v>6427</v>
      </c>
      <c r="U258" s="160" t="s">
        <v>6427</v>
      </c>
      <c r="V258" s="7" t="s">
        <v>6186</v>
      </c>
      <c r="W258" s="21" t="s">
        <v>6132</v>
      </c>
      <c r="X258" s="7">
        <v>-3.8800000000000001E-2</v>
      </c>
      <c r="Y258" s="5">
        <v>4.1000000000000003E-3</v>
      </c>
      <c r="Z258" s="23">
        <v>1.4699999999999999E-21</v>
      </c>
      <c r="AA258" s="5" t="s">
        <v>7128</v>
      </c>
      <c r="AB258" s="7">
        <v>-3.6700000000000003E-2</v>
      </c>
      <c r="AC258" s="5">
        <v>5.4000000000000003E-3</v>
      </c>
      <c r="AD258" s="23">
        <v>1.7700000000000001E-11</v>
      </c>
      <c r="AE258" s="5">
        <v>0.64871792402455897</v>
      </c>
      <c r="AF258" s="5" t="s">
        <v>7128</v>
      </c>
      <c r="AG258" s="44">
        <v>-4.19E-2</v>
      </c>
      <c r="AH258">
        <v>6.6E-3</v>
      </c>
      <c r="AI258" s="60">
        <v>2.1240000000000001E-10</v>
      </c>
      <c r="AJ258" s="45" t="s">
        <v>7128</v>
      </c>
      <c r="AK258" s="5">
        <v>-2.3490299999999999E-2</v>
      </c>
      <c r="AL258" s="5">
        <v>7.3851699999999999E-3</v>
      </c>
      <c r="AM258" s="5">
        <v>1.4689600000000001E-3</v>
      </c>
      <c r="AN258" s="5" t="s">
        <v>7128</v>
      </c>
      <c r="AO258" s="44">
        <v>-3.3500000000000002E-2</v>
      </c>
      <c r="AP258">
        <v>3.0999999999999999E-3</v>
      </c>
      <c r="AQ258" s="60">
        <v>3.76276353374283E-26</v>
      </c>
      <c r="AR258">
        <v>3.7615681006559099E-2</v>
      </c>
      <c r="AS258" s="45" t="s">
        <v>7128</v>
      </c>
      <c r="AT258" s="24" t="s">
        <v>6427</v>
      </c>
      <c r="AU258" s="23" t="s">
        <v>6427</v>
      </c>
      <c r="AV258" s="24" t="s">
        <v>6427</v>
      </c>
      <c r="AW258" s="23" t="s">
        <v>6427</v>
      </c>
      <c r="AX258" s="23"/>
      <c r="AY258" s="23" t="s">
        <v>6427</v>
      </c>
      <c r="AZ258" s="9" t="s">
        <v>6427</v>
      </c>
      <c r="BA258" s="5" t="s">
        <v>49</v>
      </c>
      <c r="BB258" s="5" t="s">
        <v>48</v>
      </c>
      <c r="BC258" s="140">
        <v>0.46322000000000002</v>
      </c>
      <c r="BD258" s="140">
        <v>0.45518900000000001</v>
      </c>
      <c r="BE258" s="140">
        <v>0.45518900000000001</v>
      </c>
      <c r="BF258" s="140">
        <v>0.146563</v>
      </c>
      <c r="BG258" s="140">
        <v>0.296178</v>
      </c>
      <c r="BH258" s="140">
        <v>0.37127399999999999</v>
      </c>
      <c r="BI258" s="139">
        <v>0.36473899999999998</v>
      </c>
      <c r="BJ258" s="22"/>
      <c r="BK258" s="36" t="s">
        <v>7048</v>
      </c>
      <c r="BL258" s="19" t="s">
        <v>6456</v>
      </c>
      <c r="BM258" s="19" t="s">
        <v>6456</v>
      </c>
      <c r="BN258" s="19" t="s">
        <v>6456</v>
      </c>
      <c r="BO258" s="19" t="s">
        <v>7049</v>
      </c>
      <c r="BP258" s="19" t="s">
        <v>6455</v>
      </c>
      <c r="BQ258" s="19">
        <v>2234</v>
      </c>
      <c r="BR258" s="19" t="s">
        <v>7048</v>
      </c>
      <c r="BS258" s="19" t="s">
        <v>6455</v>
      </c>
      <c r="BT258" s="100">
        <v>1593</v>
      </c>
      <c r="BU258" s="5">
        <v>3.2280000000000002</v>
      </c>
      <c r="BV258" s="25" t="s">
        <v>6117</v>
      </c>
    </row>
    <row r="259" spans="1:74" x14ac:dyDescent="0.2">
      <c r="A259" s="31">
        <v>190</v>
      </c>
      <c r="B259" s="150" t="s">
        <v>6271</v>
      </c>
      <c r="C259" s="21">
        <v>19</v>
      </c>
      <c r="D259" s="21">
        <v>19268740</v>
      </c>
      <c r="E259" s="44" t="s">
        <v>48</v>
      </c>
      <c r="F259" t="s">
        <v>49</v>
      </c>
      <c r="G259" s="124">
        <v>0.92861801867725102</v>
      </c>
      <c r="H259" s="140">
        <v>7.3320999999999997E-2</v>
      </c>
      <c r="I259">
        <v>-0.1197</v>
      </c>
      <c r="J259">
        <v>1.49E-2</v>
      </c>
      <c r="K259" s="60">
        <v>9.1540000000000004E-16</v>
      </c>
      <c r="L259" t="s">
        <v>7310</v>
      </c>
      <c r="M259">
        <v>78.400000000000006</v>
      </c>
      <c r="N259">
        <v>13.86</v>
      </c>
      <c r="O259">
        <v>3</v>
      </c>
      <c r="P259">
        <v>3.1020000000000002E-3</v>
      </c>
      <c r="Q259" s="45">
        <v>421743</v>
      </c>
      <c r="R259" s="35" t="s">
        <v>6427</v>
      </c>
      <c r="S259" s="33" t="s">
        <v>6427</v>
      </c>
      <c r="T259" s="33" t="s">
        <v>6427</v>
      </c>
      <c r="U259" s="160" t="s">
        <v>6427</v>
      </c>
      <c r="V259" s="7" t="s">
        <v>6186</v>
      </c>
      <c r="W259" s="21" t="s">
        <v>6132</v>
      </c>
      <c r="X259" s="7">
        <v>-7.2099999999999997E-2</v>
      </c>
      <c r="Y259" s="5">
        <v>7.1999999999999998E-3</v>
      </c>
      <c r="Z259" s="23">
        <v>1.62E-23</v>
      </c>
      <c r="AA259" s="5" t="s">
        <v>7128</v>
      </c>
      <c r="AB259" s="7">
        <v>-6.5699999999999995E-2</v>
      </c>
      <c r="AC259" s="5">
        <v>9.4999999999999998E-3</v>
      </c>
      <c r="AD259" s="23">
        <v>1.6400000000000001E-13</v>
      </c>
      <c r="AE259" s="5">
        <v>2.9440768379749599E-2</v>
      </c>
      <c r="AF259" s="5" t="s">
        <v>7128</v>
      </c>
      <c r="AG259" s="44">
        <v>-8.7099999999999997E-2</v>
      </c>
      <c r="AH259">
        <v>1.2E-2</v>
      </c>
      <c r="AI259" s="60">
        <v>4.6979999999999998E-13</v>
      </c>
      <c r="AJ259" s="45" t="s">
        <v>7128</v>
      </c>
      <c r="AK259" s="5">
        <v>-5.7987400000000001E-2</v>
      </c>
      <c r="AL259" s="5">
        <v>1.3779E-2</v>
      </c>
      <c r="AM259" s="23">
        <v>2.57211E-5</v>
      </c>
      <c r="AN259" s="5" t="s">
        <v>7128</v>
      </c>
      <c r="AO259" s="44">
        <v>-6.6699999999999995E-2</v>
      </c>
      <c r="AP259">
        <v>5.5999999999999999E-3</v>
      </c>
      <c r="AQ259" s="60">
        <v>2.7039098377013001E-33</v>
      </c>
      <c r="AR259">
        <v>3.28254021215435E-4</v>
      </c>
      <c r="AS259" s="45" t="s">
        <v>7128</v>
      </c>
      <c r="AT259" s="24" t="s">
        <v>6427</v>
      </c>
      <c r="AU259" s="23" t="s">
        <v>6427</v>
      </c>
      <c r="AV259" s="24" t="s">
        <v>6427</v>
      </c>
      <c r="AW259" s="23" t="s">
        <v>6427</v>
      </c>
      <c r="AX259" s="23"/>
      <c r="AY259" s="23" t="s">
        <v>6427</v>
      </c>
      <c r="AZ259" s="9" t="s">
        <v>6427</v>
      </c>
      <c r="BA259" s="5" t="s">
        <v>48</v>
      </c>
      <c r="BB259" s="5" t="s">
        <v>49</v>
      </c>
      <c r="BC259" s="140">
        <v>3.3686000000000001E-2</v>
      </c>
      <c r="BD259" s="140">
        <v>4.5990999999999997E-2</v>
      </c>
      <c r="BE259" s="140">
        <v>4.5990999999999997E-2</v>
      </c>
      <c r="BF259" s="140">
        <v>6.9408999999999998E-2</v>
      </c>
      <c r="BG259" s="140">
        <v>5.9551E-2</v>
      </c>
      <c r="BH259" s="140">
        <v>6.9250000000000006E-2</v>
      </c>
      <c r="BI259" s="139">
        <v>8.7316000000000005E-2</v>
      </c>
      <c r="BJ259" s="22"/>
      <c r="BK259" s="36" t="s">
        <v>7050</v>
      </c>
      <c r="BL259" s="19" t="s">
        <v>7050</v>
      </c>
      <c r="BM259" s="19" t="s">
        <v>6455</v>
      </c>
      <c r="BN259" s="19" t="s">
        <v>7051</v>
      </c>
      <c r="BO259" s="19" t="s">
        <v>6456</v>
      </c>
      <c r="BP259" s="19" t="s">
        <v>6456</v>
      </c>
      <c r="BQ259" s="19" t="s">
        <v>6456</v>
      </c>
      <c r="BR259" s="19" t="s">
        <v>6456</v>
      </c>
      <c r="BS259" s="19" t="s">
        <v>6456</v>
      </c>
      <c r="BT259" s="100" t="s">
        <v>6456</v>
      </c>
      <c r="BU259" s="5" t="s">
        <v>6117</v>
      </c>
      <c r="BV259" s="25" t="s">
        <v>7052</v>
      </c>
    </row>
    <row r="260" spans="1:74" x14ac:dyDescent="0.2">
      <c r="A260" s="31">
        <v>191</v>
      </c>
      <c r="B260" s="150" t="s">
        <v>6272</v>
      </c>
      <c r="C260" s="21">
        <v>19</v>
      </c>
      <c r="D260" s="21">
        <v>31344610</v>
      </c>
      <c r="E260" s="44" t="s">
        <v>48</v>
      </c>
      <c r="F260" t="s">
        <v>49</v>
      </c>
      <c r="G260" s="124">
        <v>0.61666447754675202</v>
      </c>
      <c r="H260" s="140">
        <v>0.39077800000000001</v>
      </c>
      <c r="I260">
        <v>4.6199999999999998E-2</v>
      </c>
      <c r="J260">
        <v>8.0999999999999996E-3</v>
      </c>
      <c r="K260" s="60">
        <v>9.4609999999999995E-9</v>
      </c>
      <c r="L260" t="s">
        <v>7309</v>
      </c>
      <c r="M260">
        <v>69.7</v>
      </c>
      <c r="N260">
        <v>9.9060000000000006</v>
      </c>
      <c r="O260">
        <v>3</v>
      </c>
      <c r="P260">
        <v>1.9380000000000001E-2</v>
      </c>
      <c r="Q260" s="45">
        <v>421743</v>
      </c>
      <c r="R260" s="35" t="s">
        <v>6427</v>
      </c>
      <c r="S260" s="33" t="s">
        <v>6427</v>
      </c>
      <c r="T260" s="33" t="s">
        <v>6427</v>
      </c>
      <c r="U260" s="160" t="s">
        <v>6427</v>
      </c>
      <c r="V260" s="7" t="s">
        <v>6186</v>
      </c>
      <c r="W260" s="21" t="s">
        <v>6132</v>
      </c>
      <c r="X260" s="7">
        <v>2.5700000000000001E-2</v>
      </c>
      <c r="Y260" s="5">
        <v>3.8999999999999998E-3</v>
      </c>
      <c r="Z260" s="23">
        <v>6.5500000000000006E-11</v>
      </c>
      <c r="AA260" s="5" t="s">
        <v>7127</v>
      </c>
      <c r="AB260" s="7">
        <v>2.5100000000000001E-2</v>
      </c>
      <c r="AC260" s="5">
        <v>5.0000000000000001E-3</v>
      </c>
      <c r="AD260" s="23">
        <v>3.8200000000000001E-7</v>
      </c>
      <c r="AE260" s="5">
        <v>8.8195690830071394E-2</v>
      </c>
      <c r="AF260" s="5" t="s">
        <v>7127</v>
      </c>
      <c r="AG260" s="44">
        <v>3.3700000000000001E-2</v>
      </c>
      <c r="AH260">
        <v>6.6E-3</v>
      </c>
      <c r="AI260" s="60">
        <v>3.2389999999999998E-7</v>
      </c>
      <c r="AJ260" s="45" t="s">
        <v>7127</v>
      </c>
      <c r="AK260" s="5">
        <v>1.8817299999999999E-2</v>
      </c>
      <c r="AL260" s="5">
        <v>6.8447500000000001E-3</v>
      </c>
      <c r="AM260" s="5">
        <v>5.9748900000000001E-3</v>
      </c>
      <c r="AN260" s="5" t="s">
        <v>7127</v>
      </c>
      <c r="AO260" s="44">
        <v>1.9199999999999998E-2</v>
      </c>
      <c r="AP260">
        <v>3.0000000000000001E-3</v>
      </c>
      <c r="AQ260" s="60">
        <v>3.1857281346241299E-10</v>
      </c>
      <c r="AR260">
        <v>2.9631415108746801E-2</v>
      </c>
      <c r="AS260" s="45" t="s">
        <v>7127</v>
      </c>
      <c r="AT260" s="24" t="s">
        <v>6427</v>
      </c>
      <c r="AU260" s="23" t="s">
        <v>6427</v>
      </c>
      <c r="AV260" s="24" t="s">
        <v>6427</v>
      </c>
      <c r="AW260" s="23" t="s">
        <v>6427</v>
      </c>
      <c r="AX260" s="23"/>
      <c r="AY260" s="23" t="s">
        <v>6427</v>
      </c>
      <c r="AZ260" s="9" t="s">
        <v>6427</v>
      </c>
      <c r="BA260" s="5" t="s">
        <v>48</v>
      </c>
      <c r="BB260" s="5" t="s">
        <v>49</v>
      </c>
      <c r="BC260" s="140">
        <v>0.19989999999999999</v>
      </c>
      <c r="BD260" s="140">
        <v>0.3856</v>
      </c>
      <c r="BE260" s="140">
        <v>0.3856</v>
      </c>
      <c r="BF260" s="140">
        <v>0.64200000000000002</v>
      </c>
      <c r="BG260" s="140">
        <v>0.498</v>
      </c>
      <c r="BH260" s="140">
        <v>0.41499999999999998</v>
      </c>
      <c r="BI260" s="139">
        <v>0.40670000000000001</v>
      </c>
      <c r="BJ260" s="22"/>
      <c r="BK260" s="36" t="s">
        <v>7053</v>
      </c>
      <c r="BL260" s="19" t="s">
        <v>7053</v>
      </c>
      <c r="BM260" s="19" t="s">
        <v>6455</v>
      </c>
      <c r="BN260" s="19" t="s">
        <v>147</v>
      </c>
      <c r="BO260" s="19" t="s">
        <v>6456</v>
      </c>
      <c r="BP260" s="19" t="s">
        <v>6456</v>
      </c>
      <c r="BQ260" s="19" t="s">
        <v>6456</v>
      </c>
      <c r="BR260" s="19" t="s">
        <v>6456</v>
      </c>
      <c r="BS260" s="19" t="s">
        <v>6456</v>
      </c>
      <c r="BT260" s="100" t="s">
        <v>6456</v>
      </c>
      <c r="BU260" s="5">
        <v>6.5000000000000002E-2</v>
      </c>
      <c r="BV260" s="25" t="s">
        <v>6491</v>
      </c>
    </row>
    <row r="261" spans="1:74" x14ac:dyDescent="0.2">
      <c r="A261" s="31">
        <v>192</v>
      </c>
      <c r="B261" s="150" t="s">
        <v>6273</v>
      </c>
      <c r="C261" s="21">
        <v>19</v>
      </c>
      <c r="D261" s="21">
        <v>33435106</v>
      </c>
      <c r="E261" s="44" t="s">
        <v>48</v>
      </c>
      <c r="F261" t="s">
        <v>49</v>
      </c>
      <c r="G261" s="124">
        <v>0.57671334104746896</v>
      </c>
      <c r="H261" s="140">
        <v>0.41869800000000001</v>
      </c>
      <c r="I261">
        <v>-6.3600000000000004E-2</v>
      </c>
      <c r="J261">
        <v>8.3999999999999995E-3</v>
      </c>
      <c r="K261" s="60">
        <v>4.0399999999999997E-14</v>
      </c>
      <c r="L261" t="s">
        <v>7316</v>
      </c>
      <c r="M261">
        <v>0</v>
      </c>
      <c r="N261">
        <v>1.9119999999999999</v>
      </c>
      <c r="O261">
        <v>2</v>
      </c>
      <c r="P261">
        <v>0.38450000000000001</v>
      </c>
      <c r="Q261" s="45">
        <v>395983</v>
      </c>
      <c r="R261" s="35" t="s">
        <v>6427</v>
      </c>
      <c r="S261" s="33" t="s">
        <v>6427</v>
      </c>
      <c r="T261" s="33" t="s">
        <v>6427</v>
      </c>
      <c r="U261" s="160" t="s">
        <v>6427</v>
      </c>
      <c r="V261" s="7" t="s">
        <v>6186</v>
      </c>
      <c r="W261" s="21" t="s">
        <v>6132</v>
      </c>
      <c r="X261" s="7">
        <v>-2.2700000000000001E-2</v>
      </c>
      <c r="Y261" s="5">
        <v>4.8999999999999998E-3</v>
      </c>
      <c r="Z261" s="23">
        <v>3.9600000000000002E-6</v>
      </c>
      <c r="AA261" s="5" t="s">
        <v>7128</v>
      </c>
      <c r="AB261" s="7">
        <v>-2.7400000000000001E-2</v>
      </c>
      <c r="AC261" s="5">
        <v>4.8999999999999998E-3</v>
      </c>
      <c r="AD261" s="23">
        <v>1.9099999999999999E-8</v>
      </c>
      <c r="AE261" s="5">
        <v>0.167424006807639</v>
      </c>
      <c r="AF261" s="5" t="s">
        <v>7128</v>
      </c>
      <c r="AG261" s="44">
        <v>-3.2599999999999997E-2</v>
      </c>
      <c r="AH261">
        <v>6.4999999999999997E-3</v>
      </c>
      <c r="AI261" s="60">
        <v>5.116E-7</v>
      </c>
      <c r="AJ261" s="45" t="s">
        <v>7128</v>
      </c>
      <c r="AK261" s="5">
        <v>-1.1665200000000001E-2</v>
      </c>
      <c r="AL261" s="5">
        <v>6.8277900000000002E-3</v>
      </c>
      <c r="AM261" s="5">
        <v>8.7546700000000005E-2</v>
      </c>
      <c r="AN261" s="5" t="s">
        <v>7128</v>
      </c>
      <c r="AO261" s="44">
        <v>-2.24E-2</v>
      </c>
      <c r="AP261">
        <v>2.8999999999999998E-3</v>
      </c>
      <c r="AQ261" s="60">
        <v>6.2625221023700595E-13</v>
      </c>
      <c r="AR261">
        <v>0.34763053017649398</v>
      </c>
      <c r="AS261" s="45" t="s">
        <v>7128</v>
      </c>
      <c r="AT261" s="24" t="s">
        <v>6427</v>
      </c>
      <c r="AU261" s="23" t="s">
        <v>6427</v>
      </c>
      <c r="AV261" s="24" t="s">
        <v>6427</v>
      </c>
      <c r="AW261" s="23" t="s">
        <v>6427</v>
      </c>
      <c r="AX261" s="23"/>
      <c r="AY261" s="23" t="s">
        <v>6427</v>
      </c>
      <c r="AZ261" s="9" t="s">
        <v>6427</v>
      </c>
      <c r="BA261" s="5" t="s">
        <v>49</v>
      </c>
      <c r="BB261" s="5" t="s">
        <v>48</v>
      </c>
      <c r="BC261" s="140">
        <v>0.65310000000000001</v>
      </c>
      <c r="BD261" s="140">
        <v>0.35499999999999998</v>
      </c>
      <c r="BE261" s="140">
        <v>0.35499999999999998</v>
      </c>
      <c r="BF261" s="140">
        <v>0.3846</v>
      </c>
      <c r="BG261" s="140">
        <v>0.48559999999999998</v>
      </c>
      <c r="BH261" s="140">
        <v>0.57350000000000001</v>
      </c>
      <c r="BI261" s="139">
        <v>0.50549999999999995</v>
      </c>
      <c r="BJ261" s="22"/>
      <c r="BK261" s="36" t="s">
        <v>7054</v>
      </c>
      <c r="BL261" s="19" t="s">
        <v>7054</v>
      </c>
      <c r="BM261" s="19" t="s">
        <v>6455</v>
      </c>
      <c r="BN261" s="19" t="s">
        <v>6542</v>
      </c>
      <c r="BO261" s="19" t="s">
        <v>6456</v>
      </c>
      <c r="BP261" s="19" t="s">
        <v>6456</v>
      </c>
      <c r="BQ261" s="19" t="s">
        <v>6456</v>
      </c>
      <c r="BR261" s="19" t="s">
        <v>6456</v>
      </c>
      <c r="BS261" s="19" t="s">
        <v>6456</v>
      </c>
      <c r="BT261" s="100" t="s">
        <v>6456</v>
      </c>
      <c r="BU261" s="5">
        <v>2.2109999999999999</v>
      </c>
      <c r="BV261" s="25" t="s">
        <v>6117</v>
      </c>
    </row>
    <row r="262" spans="1:74" x14ac:dyDescent="0.2">
      <c r="A262" s="31">
        <v>193</v>
      </c>
      <c r="B262" s="150" t="s">
        <v>6274</v>
      </c>
      <c r="C262" s="21">
        <v>19</v>
      </c>
      <c r="D262" s="21">
        <v>41341832</v>
      </c>
      <c r="E262" s="44" t="s">
        <v>97</v>
      </c>
      <c r="F262" t="s">
        <v>108</v>
      </c>
      <c r="G262" s="124">
        <v>0.99743891408748897</v>
      </c>
      <c r="H262" s="140">
        <v>1.32600000000005E-3</v>
      </c>
      <c r="I262">
        <v>-0.3296</v>
      </c>
      <c r="J262">
        <v>5.8200000000000002E-2</v>
      </c>
      <c r="K262" s="60">
        <v>1.4559999999999999E-8</v>
      </c>
      <c r="L262" t="s">
        <v>7320</v>
      </c>
      <c r="M262">
        <v>76.400000000000006</v>
      </c>
      <c r="N262">
        <v>12.714</v>
      </c>
      <c r="O262">
        <v>3</v>
      </c>
      <c r="P262">
        <v>5.2969999999999996E-3</v>
      </c>
      <c r="Q262" s="45">
        <v>421743</v>
      </c>
      <c r="R262" s="35" t="s">
        <v>6427</v>
      </c>
      <c r="S262" s="33" t="s">
        <v>6427</v>
      </c>
      <c r="T262" s="33" t="s">
        <v>6427</v>
      </c>
      <c r="U262" s="160" t="s">
        <v>6427</v>
      </c>
      <c r="V262" s="7" t="s">
        <v>6186</v>
      </c>
      <c r="W262" s="21" t="s">
        <v>6132</v>
      </c>
      <c r="X262" s="7">
        <v>-0.1973</v>
      </c>
      <c r="Y262" s="5">
        <v>2.6599999999999999E-2</v>
      </c>
      <c r="Z262" s="23">
        <v>1.24E-13</v>
      </c>
      <c r="AA262" s="5" t="s">
        <v>7128</v>
      </c>
      <c r="AB262" s="7" t="s">
        <v>6117</v>
      </c>
      <c r="AC262" s="5" t="s">
        <v>6117</v>
      </c>
      <c r="AD262" s="5" t="s">
        <v>6117</v>
      </c>
      <c r="AE262" s="5" t="s">
        <v>6117</v>
      </c>
      <c r="AF262" s="5" t="s">
        <v>6117</v>
      </c>
      <c r="AG262" s="44" t="s">
        <v>6117</v>
      </c>
      <c r="AH262" t="s">
        <v>6117</v>
      </c>
      <c r="AI262" t="s">
        <v>6117</v>
      </c>
      <c r="AJ262" s="45" t="s">
        <v>6117</v>
      </c>
      <c r="AK262" s="5" t="s">
        <v>6117</v>
      </c>
      <c r="AL262" s="5" t="s">
        <v>6117</v>
      </c>
      <c r="AM262" s="5" t="s">
        <v>6117</v>
      </c>
      <c r="AN262" s="5" t="s">
        <v>6117</v>
      </c>
      <c r="AO262" s="44">
        <v>-0.1893</v>
      </c>
      <c r="AP262">
        <v>1.6899999999999998E-2</v>
      </c>
      <c r="AQ262" s="60">
        <v>1.9057134485298902E-27</v>
      </c>
      <c r="AR262">
        <v>0.12455714497165001</v>
      </c>
      <c r="AS262" s="45" t="s">
        <v>7128</v>
      </c>
      <c r="AT262" s="24" t="s">
        <v>6427</v>
      </c>
      <c r="AU262" s="23" t="s">
        <v>6427</v>
      </c>
      <c r="AV262" s="24" t="s">
        <v>6427</v>
      </c>
      <c r="AW262" s="23" t="s">
        <v>6427</v>
      </c>
      <c r="AX262" s="23"/>
      <c r="AY262" s="23" t="s">
        <v>6427</v>
      </c>
      <c r="AZ262" s="9" t="s">
        <v>6427</v>
      </c>
      <c r="BA262" s="5" t="s">
        <v>97</v>
      </c>
      <c r="BB262" s="5" t="s">
        <v>108</v>
      </c>
      <c r="BC262" s="140">
        <v>7.5660000000000005E-2</v>
      </c>
      <c r="BD262" s="140">
        <v>5.8960000000000002E-3</v>
      </c>
      <c r="BE262" s="140">
        <v>5.8960000000000002E-3</v>
      </c>
      <c r="BF262" s="140">
        <v>0</v>
      </c>
      <c r="BG262" s="140">
        <v>0</v>
      </c>
      <c r="BH262" s="140">
        <v>2.5999999999999998E-4</v>
      </c>
      <c r="BI262" s="139">
        <v>1.838E-3</v>
      </c>
      <c r="BJ262" s="22"/>
      <c r="BK262" s="36" t="s">
        <v>7055</v>
      </c>
      <c r="BL262" s="19" t="s">
        <v>7055</v>
      </c>
      <c r="BM262" s="19" t="s">
        <v>6455</v>
      </c>
      <c r="BN262" s="19" t="s">
        <v>7056</v>
      </c>
      <c r="BO262" s="19" t="s">
        <v>6456</v>
      </c>
      <c r="BP262" s="19" t="s">
        <v>6456</v>
      </c>
      <c r="BQ262" s="19" t="s">
        <v>6456</v>
      </c>
      <c r="BR262" s="19" t="s">
        <v>6456</v>
      </c>
      <c r="BS262" s="19" t="s">
        <v>6456</v>
      </c>
      <c r="BT262" s="100" t="s">
        <v>6456</v>
      </c>
      <c r="BU262" s="5">
        <v>0.26100000000000001</v>
      </c>
      <c r="BV262" s="25" t="s">
        <v>6491</v>
      </c>
    </row>
    <row r="263" spans="1:74" x14ac:dyDescent="0.2">
      <c r="A263" s="31">
        <v>194</v>
      </c>
      <c r="B263" s="150" t="s">
        <v>6275</v>
      </c>
      <c r="C263" s="21">
        <v>19</v>
      </c>
      <c r="D263" s="21">
        <v>44913484</v>
      </c>
      <c r="E263" s="44" t="s">
        <v>48</v>
      </c>
      <c r="F263" t="s">
        <v>49</v>
      </c>
      <c r="G263" s="124">
        <v>0.76871664697457898</v>
      </c>
      <c r="H263" s="140">
        <v>0.239455</v>
      </c>
      <c r="I263">
        <v>5.5100000000000003E-2</v>
      </c>
      <c r="J263">
        <v>9.4000000000000004E-3</v>
      </c>
      <c r="K263" s="60">
        <v>4.32E-9</v>
      </c>
      <c r="L263" t="s">
        <v>7309</v>
      </c>
      <c r="M263">
        <v>54.1</v>
      </c>
      <c r="N263">
        <v>6.5410000000000004</v>
      </c>
      <c r="O263">
        <v>3</v>
      </c>
      <c r="P263">
        <v>8.8059999999999999E-2</v>
      </c>
      <c r="Q263" s="45">
        <v>421743</v>
      </c>
      <c r="R263" s="35" t="s">
        <v>6427</v>
      </c>
      <c r="S263" s="33" t="s">
        <v>6427</v>
      </c>
      <c r="T263" s="33" t="s">
        <v>6427</v>
      </c>
      <c r="U263" s="160" t="s">
        <v>6427</v>
      </c>
      <c r="V263" s="7" t="s">
        <v>6186</v>
      </c>
      <c r="W263" s="21" t="s">
        <v>6132</v>
      </c>
      <c r="X263" s="7">
        <v>4.2200000000000001E-2</v>
      </c>
      <c r="Y263" s="5">
        <v>4.7000000000000002E-3</v>
      </c>
      <c r="Z263" s="23">
        <v>1.8099999999999999E-19</v>
      </c>
      <c r="AA263" s="5" t="s">
        <v>7127</v>
      </c>
      <c r="AB263" s="7">
        <v>4.1799999999999997E-2</v>
      </c>
      <c r="AC263" s="5">
        <v>6.3E-3</v>
      </c>
      <c r="AD263" s="23">
        <v>1.52E-12</v>
      </c>
      <c r="AE263" s="5">
        <v>2.65847682137604E-2</v>
      </c>
      <c r="AF263" s="5" t="s">
        <v>7127</v>
      </c>
      <c r="AG263" s="44">
        <v>5.6000000000000001E-2</v>
      </c>
      <c r="AH263">
        <v>7.7000000000000002E-3</v>
      </c>
      <c r="AI263" s="60">
        <v>4.9130000000000004E-13</v>
      </c>
      <c r="AJ263" s="45" t="s">
        <v>7127</v>
      </c>
      <c r="AK263" s="5">
        <v>6.9951700000000006E-2</v>
      </c>
      <c r="AL263" s="5">
        <v>8.1424900000000005E-3</v>
      </c>
      <c r="AM263" s="23">
        <v>8.6258100000000005E-18</v>
      </c>
      <c r="AN263" s="5" t="s">
        <v>7127</v>
      </c>
      <c r="AO263" s="44">
        <v>3.9699999999999999E-2</v>
      </c>
      <c r="AP263">
        <v>3.5000000000000001E-3</v>
      </c>
      <c r="AQ263" s="60">
        <v>6.4242253242017396E-30</v>
      </c>
      <c r="AR263">
        <v>9.9069402672526206E-4</v>
      </c>
      <c r="AS263" s="45" t="s">
        <v>7127</v>
      </c>
      <c r="AT263" s="24" t="s">
        <v>6427</v>
      </c>
      <c r="AU263" s="23" t="s">
        <v>6427</v>
      </c>
      <c r="AV263" s="24" t="s">
        <v>6427</v>
      </c>
      <c r="AW263" s="23" t="s">
        <v>6427</v>
      </c>
      <c r="AX263" s="23"/>
      <c r="AY263" s="23" t="s">
        <v>6427</v>
      </c>
      <c r="AZ263" s="9" t="s">
        <v>6427</v>
      </c>
      <c r="BA263" s="5" t="s">
        <v>48</v>
      </c>
      <c r="BB263" s="5" t="s">
        <v>49</v>
      </c>
      <c r="BC263" s="140">
        <v>0.484184</v>
      </c>
      <c r="BD263" s="140">
        <v>0.17417099999999999</v>
      </c>
      <c r="BE263" s="140">
        <v>0.17417099999999999</v>
      </c>
      <c r="BF263" s="140">
        <v>0.19250600000000001</v>
      </c>
      <c r="BG263" s="140">
        <v>0.23269899999999999</v>
      </c>
      <c r="BH263" s="140">
        <v>0.226046</v>
      </c>
      <c r="BI263" s="139">
        <v>0.239372</v>
      </c>
      <c r="BJ263" s="22"/>
      <c r="BK263" s="36" t="s">
        <v>7057</v>
      </c>
      <c r="BL263" s="19" t="s">
        <v>7058</v>
      </c>
      <c r="BM263" s="19" t="s">
        <v>6467</v>
      </c>
      <c r="BN263" s="19" t="s">
        <v>6520</v>
      </c>
      <c r="BO263" s="19" t="s">
        <v>6456</v>
      </c>
      <c r="BP263" s="19" t="s">
        <v>6456</v>
      </c>
      <c r="BQ263" s="19" t="s">
        <v>6456</v>
      </c>
      <c r="BR263" s="19" t="s">
        <v>6456</v>
      </c>
      <c r="BS263" s="19" t="s">
        <v>6456</v>
      </c>
      <c r="BT263" s="100" t="s">
        <v>6456</v>
      </c>
      <c r="BU263" s="5">
        <v>2.8740000000000001</v>
      </c>
      <c r="BV263" s="25" t="s">
        <v>7059</v>
      </c>
    </row>
    <row r="264" spans="1:74" x14ac:dyDescent="0.2">
      <c r="A264" s="31">
        <v>195</v>
      </c>
      <c r="B264" s="150" t="s">
        <v>6276</v>
      </c>
      <c r="C264" s="21">
        <v>19</v>
      </c>
      <c r="D264" s="21">
        <v>45661414</v>
      </c>
      <c r="E264" s="44" t="s">
        <v>48</v>
      </c>
      <c r="F264" t="s">
        <v>49</v>
      </c>
      <c r="G264" s="124">
        <v>0.3500459731187</v>
      </c>
      <c r="H264" s="140">
        <v>0.36040899999999998</v>
      </c>
      <c r="I264">
        <v>-9.4899999999999998E-2</v>
      </c>
      <c r="J264">
        <v>8.3000000000000001E-3</v>
      </c>
      <c r="K264" s="60">
        <v>5.2200000000000003E-30</v>
      </c>
      <c r="L264" t="s">
        <v>7310</v>
      </c>
      <c r="M264">
        <v>82.7</v>
      </c>
      <c r="N264">
        <v>17.305</v>
      </c>
      <c r="O264">
        <v>3</v>
      </c>
      <c r="P264">
        <v>6.1169999999999996E-4</v>
      </c>
      <c r="Q264" s="45">
        <v>421743</v>
      </c>
      <c r="R264" s="35" t="s">
        <v>6427</v>
      </c>
      <c r="S264" s="33" t="s">
        <v>6427</v>
      </c>
      <c r="T264" s="33" t="s">
        <v>6427</v>
      </c>
      <c r="U264" s="160" t="s">
        <v>6427</v>
      </c>
      <c r="V264" s="7" t="s">
        <v>6186</v>
      </c>
      <c r="W264" s="21" t="s">
        <v>6132</v>
      </c>
      <c r="X264" s="7">
        <v>-7.7100000000000002E-2</v>
      </c>
      <c r="Y264" s="5">
        <v>1.26E-2</v>
      </c>
      <c r="Z264" s="23">
        <v>8.6000000000000003E-10</v>
      </c>
      <c r="AA264" s="5" t="s">
        <v>7128</v>
      </c>
      <c r="AB264" s="7" t="s">
        <v>6117</v>
      </c>
      <c r="AC264" s="5" t="s">
        <v>6117</v>
      </c>
      <c r="AD264" s="5" t="s">
        <v>6117</v>
      </c>
      <c r="AE264" s="5" t="s">
        <v>6117</v>
      </c>
      <c r="AF264" s="5" t="s">
        <v>6117</v>
      </c>
      <c r="AG264" s="44" t="s">
        <v>6117</v>
      </c>
      <c r="AH264" t="s">
        <v>6117</v>
      </c>
      <c r="AI264" t="s">
        <v>6117</v>
      </c>
      <c r="AJ264" s="45" t="s">
        <v>6117</v>
      </c>
      <c r="AK264" s="5">
        <v>-4.6706400000000002E-2</v>
      </c>
      <c r="AL264" s="5">
        <v>7.1336899999999998E-3</v>
      </c>
      <c r="AM264" s="23">
        <v>5.8586800000000002E-11</v>
      </c>
      <c r="AN264" s="5" t="s">
        <v>7128</v>
      </c>
      <c r="AO264" s="44" t="s">
        <v>6117</v>
      </c>
      <c r="AP264" t="s">
        <v>6117</v>
      </c>
      <c r="AQ264" t="s">
        <v>6117</v>
      </c>
      <c r="AR264" t="s">
        <v>6117</v>
      </c>
      <c r="AS264" s="45" t="s">
        <v>6117</v>
      </c>
      <c r="AT264" s="24" t="s">
        <v>6427</v>
      </c>
      <c r="AU264" s="23" t="s">
        <v>6427</v>
      </c>
      <c r="AV264" s="24" t="s">
        <v>6427</v>
      </c>
      <c r="AW264" s="23" t="s">
        <v>6427</v>
      </c>
      <c r="AX264" s="23"/>
      <c r="AY264" s="23" t="s">
        <v>6427</v>
      </c>
      <c r="AZ264" s="9" t="s">
        <v>6427</v>
      </c>
      <c r="BA264" s="5" t="s">
        <v>49</v>
      </c>
      <c r="BB264" s="5" t="s">
        <v>48</v>
      </c>
      <c r="BC264" s="140">
        <v>0.13639999999999999</v>
      </c>
      <c r="BD264" s="140">
        <v>0.43290000000000001</v>
      </c>
      <c r="BE264" s="140">
        <v>0.43290000000000001</v>
      </c>
      <c r="BF264" s="140">
        <v>0.18190000000000001</v>
      </c>
      <c r="BG264" s="140">
        <v>0.35799999999999998</v>
      </c>
      <c r="BH264" s="140">
        <v>0.35120000000000001</v>
      </c>
      <c r="BI264" s="139">
        <v>0.28760000000000002</v>
      </c>
      <c r="BJ264" s="22"/>
      <c r="BK264" s="36" t="s">
        <v>7060</v>
      </c>
      <c r="BL264" s="19" t="s">
        <v>6456</v>
      </c>
      <c r="BM264" s="19" t="s">
        <v>6456</v>
      </c>
      <c r="BN264" s="19" t="s">
        <v>6456</v>
      </c>
      <c r="BO264" s="19" t="s">
        <v>7061</v>
      </c>
      <c r="BP264" s="19" t="s">
        <v>6537</v>
      </c>
      <c r="BQ264" s="19">
        <v>9609</v>
      </c>
      <c r="BR264" s="19" t="s">
        <v>7060</v>
      </c>
      <c r="BS264" s="19" t="s">
        <v>6455</v>
      </c>
      <c r="BT264" s="100">
        <v>6830</v>
      </c>
      <c r="BU264" s="5">
        <v>1.964</v>
      </c>
      <c r="BV264" s="25" t="s">
        <v>7062</v>
      </c>
    </row>
    <row r="265" spans="1:74" x14ac:dyDescent="0.2">
      <c r="A265" s="31">
        <v>195</v>
      </c>
      <c r="B265" s="150" t="s">
        <v>6277</v>
      </c>
      <c r="C265" s="21">
        <v>19</v>
      </c>
      <c r="D265" s="21">
        <v>45680328</v>
      </c>
      <c r="E265" s="44" t="s">
        <v>48</v>
      </c>
      <c r="F265" t="s">
        <v>49</v>
      </c>
      <c r="G265" s="124">
        <v>0.85029072934701899</v>
      </c>
      <c r="H265" s="140">
        <v>0.15043899999999999</v>
      </c>
      <c r="I265">
        <v>-8.2299999999999998E-2</v>
      </c>
      <c r="J265">
        <v>1.11E-2</v>
      </c>
      <c r="K265" s="60">
        <v>9.9979999999999994E-14</v>
      </c>
      <c r="L265" t="s">
        <v>7310</v>
      </c>
      <c r="M265">
        <v>48.4</v>
      </c>
      <c r="N265">
        <v>5.8090000000000002</v>
      </c>
      <c r="O265">
        <v>3</v>
      </c>
      <c r="P265">
        <v>0.12130000000000001</v>
      </c>
      <c r="Q265" s="45">
        <v>421743</v>
      </c>
      <c r="R265" s="36">
        <v>-7.6367299999999999E-2</v>
      </c>
      <c r="S265" s="34">
        <v>1.1111299999999999E-2</v>
      </c>
      <c r="T265" s="34">
        <v>6.2900000000000001E-12</v>
      </c>
      <c r="U265" s="100">
        <v>0</v>
      </c>
      <c r="V265" s="7" t="s">
        <v>6186</v>
      </c>
      <c r="W265" s="21" t="s">
        <v>6174</v>
      </c>
      <c r="X265" s="7">
        <v>-3.5099999999999999E-2</v>
      </c>
      <c r="Y265" s="5">
        <v>5.4000000000000003E-3</v>
      </c>
      <c r="Z265" s="23">
        <v>6.7699999999999996E-11</v>
      </c>
      <c r="AA265" s="5" t="s">
        <v>7128</v>
      </c>
      <c r="AB265" s="7">
        <v>-3.5700000000000003E-2</v>
      </c>
      <c r="AC265" s="5">
        <v>7.1999999999999998E-3</v>
      </c>
      <c r="AD265" s="23">
        <v>2.7700000000000002E-6</v>
      </c>
      <c r="AE265" s="5">
        <v>0.57193161850046403</v>
      </c>
      <c r="AF265" s="5" t="s">
        <v>7128</v>
      </c>
      <c r="AG265" s="44">
        <v>-3.3700000000000001E-2</v>
      </c>
      <c r="AH265">
        <v>8.6999999999999994E-3</v>
      </c>
      <c r="AI265">
        <v>1.054E-4</v>
      </c>
      <c r="AJ265" s="45" t="s">
        <v>7128</v>
      </c>
      <c r="AK265" s="5">
        <v>-2.0910799999999999E-3</v>
      </c>
      <c r="AL265" s="5">
        <v>8.4216499999999993E-3</v>
      </c>
      <c r="AM265" s="5">
        <v>0.80390399999999995</v>
      </c>
      <c r="AN265" s="5" t="s">
        <v>7128</v>
      </c>
      <c r="AO265" s="44">
        <v>-3.3500000000000002E-2</v>
      </c>
      <c r="AP265">
        <v>4.1000000000000003E-3</v>
      </c>
      <c r="AQ265" s="60">
        <v>1.0286556462623299E-15</v>
      </c>
      <c r="AR265">
        <v>1.06056322148677E-2</v>
      </c>
      <c r="AS265" s="45" t="s">
        <v>7128</v>
      </c>
      <c r="AT265" s="24" t="s">
        <v>6427</v>
      </c>
      <c r="AU265" s="23" t="s">
        <v>6427</v>
      </c>
      <c r="AV265" s="24" t="s">
        <v>6427</v>
      </c>
      <c r="AW265" s="23" t="s">
        <v>6427</v>
      </c>
      <c r="AX265" s="23"/>
      <c r="AY265" s="23" t="s">
        <v>6427</v>
      </c>
      <c r="AZ265" s="9" t="s">
        <v>6427</v>
      </c>
      <c r="BA265" s="5" t="s">
        <v>48</v>
      </c>
      <c r="BB265" s="5" t="s">
        <v>49</v>
      </c>
      <c r="BC265" s="140">
        <v>2.9399999999999999E-2</v>
      </c>
      <c r="BD265" s="140">
        <v>8.5099999999999995E-2</v>
      </c>
      <c r="BE265" s="140">
        <v>8.5099999999999995E-2</v>
      </c>
      <c r="BF265" s="140">
        <v>0.12479999999999999</v>
      </c>
      <c r="BG265" s="140">
        <v>0.20250000000000001</v>
      </c>
      <c r="BH265" s="140">
        <v>0.16200000000000001</v>
      </c>
      <c r="BI265" s="139">
        <v>0.1651</v>
      </c>
      <c r="BJ265" s="22"/>
      <c r="BK265" s="36" t="s">
        <v>7060</v>
      </c>
      <c r="BL265" s="19" t="s">
        <v>7060</v>
      </c>
      <c r="BM265" s="19" t="s">
        <v>6455</v>
      </c>
      <c r="BN265" s="19" t="s">
        <v>6606</v>
      </c>
      <c r="BO265" s="19" t="s">
        <v>6456</v>
      </c>
      <c r="BP265" s="19" t="s">
        <v>6456</v>
      </c>
      <c r="BQ265" s="19" t="s">
        <v>6456</v>
      </c>
      <c r="BR265" s="19" t="s">
        <v>6456</v>
      </c>
      <c r="BS265" s="19" t="s">
        <v>6456</v>
      </c>
      <c r="BT265" s="100" t="s">
        <v>6456</v>
      </c>
      <c r="BU265" s="5">
        <v>2.57</v>
      </c>
      <c r="BV265" s="25" t="s">
        <v>7063</v>
      </c>
    </row>
    <row r="266" spans="1:74" x14ac:dyDescent="0.2">
      <c r="A266" s="31">
        <v>196</v>
      </c>
      <c r="B266" s="26" t="s">
        <v>6397</v>
      </c>
      <c r="C266" s="5">
        <v>20</v>
      </c>
      <c r="D266" s="5">
        <v>22451251</v>
      </c>
      <c r="E266" s="44" t="s">
        <v>97</v>
      </c>
      <c r="F266" t="s">
        <v>108</v>
      </c>
      <c r="G266" s="124">
        <v>0.297009662953505</v>
      </c>
      <c r="H266" s="140">
        <v>0.28769699999999998</v>
      </c>
      <c r="I266">
        <v>-6.0199999999999997E-2</v>
      </c>
      <c r="J266">
        <v>8.6E-3</v>
      </c>
      <c r="K266" s="60">
        <v>2.857E-12</v>
      </c>
      <c r="L266" t="s">
        <v>7310</v>
      </c>
      <c r="M266">
        <v>11</v>
      </c>
      <c r="N266">
        <v>3.3690000000000002</v>
      </c>
      <c r="O266">
        <v>3</v>
      </c>
      <c r="P266">
        <v>0.3382</v>
      </c>
      <c r="Q266" s="45">
        <v>421743</v>
      </c>
      <c r="R266" s="35" t="s">
        <v>6427</v>
      </c>
      <c r="S266" s="33" t="s">
        <v>6427</v>
      </c>
      <c r="T266" s="33" t="s">
        <v>6427</v>
      </c>
      <c r="U266" s="160" t="s">
        <v>6427</v>
      </c>
      <c r="V266" s="7" t="s">
        <v>6186</v>
      </c>
      <c r="W266" s="21" t="s">
        <v>6132</v>
      </c>
      <c r="X266" s="7">
        <v>-1.9699999999999999E-2</v>
      </c>
      <c r="Y266" s="5">
        <v>4.1999999999999997E-3</v>
      </c>
      <c r="Z266" s="23">
        <v>2.1399999999999998E-6</v>
      </c>
      <c r="AA266" s="5" t="s">
        <v>7128</v>
      </c>
      <c r="AB266" s="7">
        <v>-2.23E-2</v>
      </c>
      <c r="AC266" s="5">
        <v>5.3E-3</v>
      </c>
      <c r="AD266" s="23">
        <v>6.5199999999999999E-5</v>
      </c>
      <c r="AE266" s="5">
        <v>0.330195010850168</v>
      </c>
      <c r="AF266" s="5" t="s">
        <v>7128</v>
      </c>
      <c r="AG266" s="44">
        <v>-3.0599999999999999E-2</v>
      </c>
      <c r="AH266">
        <v>7.1999999999999998E-3</v>
      </c>
      <c r="AI266" s="60">
        <v>2.279E-5</v>
      </c>
      <c r="AJ266" s="45" t="s">
        <v>7128</v>
      </c>
      <c r="AK266" s="5">
        <v>-1.8918899999999999E-2</v>
      </c>
      <c r="AL266" s="5">
        <v>8.1051600000000001E-3</v>
      </c>
      <c r="AM266" s="5">
        <v>1.9586200000000002E-2</v>
      </c>
      <c r="AN266" s="5" t="s">
        <v>7128</v>
      </c>
      <c r="AO266" s="44">
        <v>-1.8800000000000001E-2</v>
      </c>
      <c r="AP266">
        <v>3.0999999999999999E-3</v>
      </c>
      <c r="AQ266" s="60">
        <v>2.5583540721392899E-8</v>
      </c>
      <c r="AR266">
        <v>0.18495301384354401</v>
      </c>
      <c r="AS266" s="45" t="s">
        <v>7128</v>
      </c>
      <c r="AT266" s="7" t="s">
        <v>7064</v>
      </c>
      <c r="AU266" s="30" t="s">
        <v>7065</v>
      </c>
      <c r="AV266" s="24">
        <v>2.28E-9</v>
      </c>
      <c r="AW266" s="23">
        <v>5.9600000000000001E-9</v>
      </c>
      <c r="AX266" s="23"/>
      <c r="AY266" s="5">
        <v>2.3843E-2</v>
      </c>
      <c r="AZ266" s="51">
        <v>2.62456103016908E-14</v>
      </c>
      <c r="BA266" s="5" t="s">
        <v>108</v>
      </c>
      <c r="BB266" s="5" t="s">
        <v>97</v>
      </c>
      <c r="BC266" s="140">
        <v>0.66100000000000003</v>
      </c>
      <c r="BD266" s="140">
        <v>0.38179999999999997</v>
      </c>
      <c r="BE266" s="140">
        <v>0.38179999999999997</v>
      </c>
      <c r="BF266" s="140">
        <v>0.67820000000000003</v>
      </c>
      <c r="BG266" s="140">
        <v>0.20979999999999999</v>
      </c>
      <c r="BH266" s="140">
        <v>0.28949999999999998</v>
      </c>
      <c r="BI266" s="139">
        <v>0.31580000000000003</v>
      </c>
      <c r="BJ266" s="22"/>
      <c r="BK266" s="36" t="s">
        <v>7066</v>
      </c>
      <c r="BL266" s="19" t="s">
        <v>7067</v>
      </c>
      <c r="BM266" s="19" t="s">
        <v>6465</v>
      </c>
      <c r="BN266" s="19" t="s">
        <v>6472</v>
      </c>
      <c r="BO266" s="19" t="s">
        <v>6456</v>
      </c>
      <c r="BP266" s="19" t="s">
        <v>6456</v>
      </c>
      <c r="BQ266" s="19" t="s">
        <v>6456</v>
      </c>
      <c r="BR266" s="19" t="s">
        <v>6456</v>
      </c>
      <c r="BS266" s="19" t="s">
        <v>6456</v>
      </c>
      <c r="BT266" s="100" t="s">
        <v>6456</v>
      </c>
      <c r="BU266" s="5">
        <v>1.5720000000000001</v>
      </c>
      <c r="BV266" s="25" t="s">
        <v>6117</v>
      </c>
    </row>
    <row r="267" spans="1:74" x14ac:dyDescent="0.2">
      <c r="A267" s="31">
        <v>197</v>
      </c>
      <c r="B267" s="150" t="s">
        <v>6286</v>
      </c>
      <c r="C267" s="21">
        <v>20</v>
      </c>
      <c r="D267" s="21">
        <v>33720469</v>
      </c>
      <c r="E267" s="44" t="s">
        <v>48</v>
      </c>
      <c r="F267" t="s">
        <v>49</v>
      </c>
      <c r="G267" s="124">
        <v>0.85053009054803497</v>
      </c>
      <c r="H267" s="140">
        <v>0.15195600000000001</v>
      </c>
      <c r="I267">
        <v>-9.0200000000000002E-2</v>
      </c>
      <c r="J267">
        <v>1.0999999999999999E-2</v>
      </c>
      <c r="K267" s="60">
        <v>1.7579999999999999E-16</v>
      </c>
      <c r="L267" t="s">
        <v>7310</v>
      </c>
      <c r="M267">
        <v>0</v>
      </c>
      <c r="N267">
        <v>1.28</v>
      </c>
      <c r="O267">
        <v>3</v>
      </c>
      <c r="P267">
        <v>0.73380000000000001</v>
      </c>
      <c r="Q267" s="45">
        <v>421743</v>
      </c>
      <c r="R267" s="35" t="s">
        <v>6427</v>
      </c>
      <c r="S267" s="33" t="s">
        <v>6427</v>
      </c>
      <c r="T267" s="33" t="s">
        <v>6427</v>
      </c>
      <c r="U267" s="160" t="s">
        <v>6427</v>
      </c>
      <c r="V267" s="7" t="s">
        <v>6186</v>
      </c>
      <c r="W267" s="21" t="s">
        <v>6132</v>
      </c>
      <c r="X267" s="7">
        <v>-4.4299999999999999E-2</v>
      </c>
      <c r="Y267" s="5">
        <v>6.3E-3</v>
      </c>
      <c r="Z267" s="23">
        <v>2.7700000000000001E-12</v>
      </c>
      <c r="AA267" s="5" t="s">
        <v>7128</v>
      </c>
      <c r="AB267" s="7">
        <v>-4.8800000000000003E-2</v>
      </c>
      <c r="AC267" s="5">
        <v>8.6999999999999994E-3</v>
      </c>
      <c r="AD267" s="23">
        <v>1.6899999999999999E-7</v>
      </c>
      <c r="AE267" s="5">
        <v>0.96007506364587702</v>
      </c>
      <c r="AF267" s="5" t="s">
        <v>7128</v>
      </c>
      <c r="AG267" s="44">
        <v>-4.7199999999999999E-2</v>
      </c>
      <c r="AH267">
        <v>8.9999999999999993E-3</v>
      </c>
      <c r="AI267" s="60">
        <v>1.5900000000000001E-7</v>
      </c>
      <c r="AJ267" s="45" t="s">
        <v>7128</v>
      </c>
      <c r="AK267" s="5">
        <v>-2.5206300000000001E-2</v>
      </c>
      <c r="AL267" s="5">
        <v>9.2334800000000005E-3</v>
      </c>
      <c r="AM267" s="5">
        <v>6.3357800000000001E-3</v>
      </c>
      <c r="AN267" s="5" t="s">
        <v>7128</v>
      </c>
      <c r="AO267" s="44">
        <v>-4.0099999999999997E-2</v>
      </c>
      <c r="AP267">
        <v>4.7999999999999996E-3</v>
      </c>
      <c r="AQ267" s="60">
        <v>1.0304217742649899E-14</v>
      </c>
      <c r="AR267">
        <v>0.62684851143550002</v>
      </c>
      <c r="AS267" s="45" t="s">
        <v>7128</v>
      </c>
      <c r="AT267" s="24" t="s">
        <v>6427</v>
      </c>
      <c r="AU267" s="23" t="s">
        <v>6427</v>
      </c>
      <c r="AV267" s="24" t="s">
        <v>6427</v>
      </c>
      <c r="AW267" s="23" t="s">
        <v>6427</v>
      </c>
      <c r="AX267" s="23"/>
      <c r="AY267" s="23" t="s">
        <v>6427</v>
      </c>
      <c r="AZ267" s="9" t="s">
        <v>6427</v>
      </c>
      <c r="BA267" s="5" t="s">
        <v>48</v>
      </c>
      <c r="BB267" s="5" t="s">
        <v>49</v>
      </c>
      <c r="BC267" s="140">
        <v>2.3900000000000001E-2</v>
      </c>
      <c r="BD267" s="140">
        <v>8.6300000000000002E-2</v>
      </c>
      <c r="BE267" s="140">
        <v>8.6300000000000002E-2</v>
      </c>
      <c r="BF267" s="140">
        <v>1.2999999999999999E-3</v>
      </c>
      <c r="BG267" s="140">
        <v>0.16880000000000001</v>
      </c>
      <c r="BH267" s="140">
        <v>0.15790000000000001</v>
      </c>
      <c r="BI267" s="139">
        <v>0.13880000000000001</v>
      </c>
      <c r="BJ267" s="22"/>
      <c r="BK267" s="36" t="s">
        <v>7068</v>
      </c>
      <c r="BL267" s="19" t="s">
        <v>6456</v>
      </c>
      <c r="BM267" s="19" t="s">
        <v>6456</v>
      </c>
      <c r="BN267" s="19" t="s">
        <v>6456</v>
      </c>
      <c r="BO267" s="19" t="s">
        <v>7068</v>
      </c>
      <c r="BP267" s="19" t="s">
        <v>6455</v>
      </c>
      <c r="BQ267" s="19">
        <v>150</v>
      </c>
      <c r="BR267" s="19" t="s">
        <v>7069</v>
      </c>
      <c r="BS267" s="19" t="s">
        <v>6471</v>
      </c>
      <c r="BT267" s="100">
        <v>8462</v>
      </c>
      <c r="BU267" s="5">
        <v>8.2509999999999994</v>
      </c>
      <c r="BV267" s="25" t="s">
        <v>6117</v>
      </c>
    </row>
    <row r="268" spans="1:74" x14ac:dyDescent="0.2">
      <c r="A268" s="31">
        <v>197</v>
      </c>
      <c r="B268" s="22" t="s">
        <v>6172</v>
      </c>
      <c r="C268" s="21">
        <v>20</v>
      </c>
      <c r="D268" s="21">
        <v>33809878</v>
      </c>
      <c r="E268" s="44" t="s">
        <v>6173</v>
      </c>
      <c r="F268" t="s">
        <v>108</v>
      </c>
      <c r="G268" s="124">
        <v>0.84758871487137899</v>
      </c>
      <c r="H268" s="140">
        <v>0.14422399999999999</v>
      </c>
      <c r="I268">
        <v>-4.8099999999999997E-2</v>
      </c>
      <c r="J268">
        <v>1.0500000000000001E-2</v>
      </c>
      <c r="K268" s="60">
        <v>4.9860000000000002E-6</v>
      </c>
      <c r="L268" t="s">
        <v>7312</v>
      </c>
      <c r="M268">
        <v>68.7</v>
      </c>
      <c r="N268">
        <v>9.5869999999999997</v>
      </c>
      <c r="O268">
        <v>3</v>
      </c>
      <c r="P268">
        <v>2.2419999999999999E-2</v>
      </c>
      <c r="Q268" s="45">
        <v>421743</v>
      </c>
      <c r="R268" s="36">
        <v>-5.91169E-2</v>
      </c>
      <c r="S268" s="19">
        <v>1.05746E-2</v>
      </c>
      <c r="T268" s="34">
        <v>2.2600000000000001E-8</v>
      </c>
      <c r="U268" s="100">
        <v>0</v>
      </c>
      <c r="V268" s="7" t="s">
        <v>6131</v>
      </c>
      <c r="W268" s="21" t="s">
        <v>6174</v>
      </c>
      <c r="X268" s="7" t="s">
        <v>6117</v>
      </c>
      <c r="Y268" s="5" t="s">
        <v>6117</v>
      </c>
      <c r="Z268" s="5" t="s">
        <v>6117</v>
      </c>
      <c r="AA268" s="5" t="s">
        <v>6117</v>
      </c>
      <c r="AB268" s="7" t="s">
        <v>6117</v>
      </c>
      <c r="AC268" s="5" t="s">
        <v>6117</v>
      </c>
      <c r="AD268" s="5" t="s">
        <v>6117</v>
      </c>
      <c r="AE268" s="5" t="s">
        <v>6117</v>
      </c>
      <c r="AF268" s="5" t="s">
        <v>6117</v>
      </c>
      <c r="AG268" s="44" t="s">
        <v>6117</v>
      </c>
      <c r="AH268" t="s">
        <v>6117</v>
      </c>
      <c r="AI268" t="s">
        <v>6117</v>
      </c>
      <c r="AJ268" s="45" t="s">
        <v>6117</v>
      </c>
      <c r="AK268" s="5" t="s">
        <v>6117</v>
      </c>
      <c r="AL268" s="5" t="s">
        <v>6117</v>
      </c>
      <c r="AM268" s="5" t="s">
        <v>6117</v>
      </c>
      <c r="AN268" s="5" t="s">
        <v>6117</v>
      </c>
      <c r="AO268" s="44" t="s">
        <v>6117</v>
      </c>
      <c r="AP268" t="s">
        <v>6117</v>
      </c>
      <c r="AQ268" t="s">
        <v>6117</v>
      </c>
      <c r="AR268" t="s">
        <v>6117</v>
      </c>
      <c r="AS268" s="45" t="s">
        <v>6117</v>
      </c>
      <c r="AT268" s="7" t="s">
        <v>7070</v>
      </c>
      <c r="AU268" s="5" t="s">
        <v>7071</v>
      </c>
      <c r="AV268" s="7">
        <v>7.6659999999999999E-4</v>
      </c>
      <c r="AW268" s="5">
        <v>5.0343799999999998E-3</v>
      </c>
      <c r="AY268" s="5">
        <v>5.1171699999999999E-3</v>
      </c>
      <c r="AZ268" s="45">
        <v>8.6426496138125998E-4</v>
      </c>
      <c r="BA268" s="5" t="s">
        <v>49</v>
      </c>
      <c r="BB268" s="5" t="s">
        <v>6427</v>
      </c>
      <c r="BC268" s="140">
        <v>0.16869999999999999</v>
      </c>
      <c r="BD268" s="140">
        <v>0.34239999999999998</v>
      </c>
      <c r="BE268" s="140">
        <v>0.34239999999999998</v>
      </c>
      <c r="BF268" s="140">
        <v>0.35809999999999997</v>
      </c>
      <c r="BG268" s="140">
        <v>0.27579999999999999</v>
      </c>
      <c r="BH268" s="140">
        <v>0.16800000000000001</v>
      </c>
      <c r="BI268" s="139">
        <v>0.22509999999999999</v>
      </c>
      <c r="BJ268" s="22" t="s">
        <v>7072</v>
      </c>
      <c r="BK268" s="36" t="s">
        <v>7073</v>
      </c>
      <c r="BL268" s="19" t="s">
        <v>7073</v>
      </c>
      <c r="BM268" s="19" t="s">
        <v>6471</v>
      </c>
      <c r="BN268" s="19" t="s">
        <v>6472</v>
      </c>
      <c r="BO268" s="19" t="s">
        <v>6456</v>
      </c>
      <c r="BP268" s="19" t="s">
        <v>6456</v>
      </c>
      <c r="BQ268" s="19" t="s">
        <v>6456</v>
      </c>
      <c r="BR268" s="19" t="s">
        <v>6456</v>
      </c>
      <c r="BS268" s="19" t="s">
        <v>6456</v>
      </c>
      <c r="BT268" s="100" t="s">
        <v>6456</v>
      </c>
      <c r="BU268" s="5" t="s">
        <v>6117</v>
      </c>
      <c r="BV268" s="25" t="s">
        <v>6117</v>
      </c>
    </row>
    <row r="269" spans="1:74" x14ac:dyDescent="0.2">
      <c r="A269" s="31">
        <v>198</v>
      </c>
      <c r="B269" s="26" t="s">
        <v>6398</v>
      </c>
      <c r="C269" s="5">
        <v>20</v>
      </c>
      <c r="D269" s="5">
        <v>43721344</v>
      </c>
      <c r="E269" s="44" t="s">
        <v>48</v>
      </c>
      <c r="F269" t="s">
        <v>49</v>
      </c>
      <c r="G269" s="124">
        <v>0.18434890569138099</v>
      </c>
      <c r="H269" s="140">
        <v>0.173709</v>
      </c>
      <c r="I269">
        <v>-5.8900000000000001E-2</v>
      </c>
      <c r="J269">
        <v>1.0200000000000001E-2</v>
      </c>
      <c r="K269" s="60">
        <v>8.2070000000000003E-9</v>
      </c>
      <c r="L269" t="s">
        <v>7310</v>
      </c>
      <c r="M269">
        <v>0</v>
      </c>
      <c r="N269">
        <v>2.694</v>
      </c>
      <c r="O269">
        <v>3</v>
      </c>
      <c r="P269">
        <v>0.44119999999999998</v>
      </c>
      <c r="Q269" s="45">
        <v>421743</v>
      </c>
      <c r="R269" s="35" t="s">
        <v>6427</v>
      </c>
      <c r="S269" s="33" t="s">
        <v>6427</v>
      </c>
      <c r="T269" s="33" t="s">
        <v>6427</v>
      </c>
      <c r="U269" s="160" t="s">
        <v>6427</v>
      </c>
      <c r="V269" s="7" t="s">
        <v>6186</v>
      </c>
      <c r="W269" s="21" t="s">
        <v>6132</v>
      </c>
      <c r="X269" s="7">
        <v>-3.3000000000000002E-2</v>
      </c>
      <c r="Y269" s="5">
        <v>6.4999999999999997E-3</v>
      </c>
      <c r="Z269" s="23">
        <v>3.2599999999999998E-7</v>
      </c>
      <c r="AA269" s="5" t="s">
        <v>7128</v>
      </c>
      <c r="AB269" s="7">
        <v>-2.5399999999999999E-2</v>
      </c>
      <c r="AC269" s="5">
        <v>6.3E-3</v>
      </c>
      <c r="AD269" s="23">
        <v>3.5200000000000002E-5</v>
      </c>
      <c r="AE269" s="5">
        <v>9.0269182944448204E-2</v>
      </c>
      <c r="AF269" s="5" t="s">
        <v>7128</v>
      </c>
      <c r="AG269" s="44">
        <v>-4.02E-2</v>
      </c>
      <c r="AH269">
        <v>8.8000000000000005E-3</v>
      </c>
      <c r="AI269" s="60">
        <v>4.8590000000000004E-6</v>
      </c>
      <c r="AJ269" s="45" t="s">
        <v>7128</v>
      </c>
      <c r="AK269" s="5">
        <v>-1.97828E-2</v>
      </c>
      <c r="AL269" s="5">
        <v>9.4947899999999995E-3</v>
      </c>
      <c r="AM269" s="5">
        <v>3.7202300000000001E-2</v>
      </c>
      <c r="AN269" s="5" t="s">
        <v>7128</v>
      </c>
      <c r="AO269" s="44">
        <v>-2.81E-2</v>
      </c>
      <c r="AP269">
        <v>3.5999999999999999E-3</v>
      </c>
      <c r="AQ269" s="60">
        <v>4.5531718668981597E-14</v>
      </c>
      <c r="AR269">
        <v>3.6141711841685402E-2</v>
      </c>
      <c r="AS269" s="45" t="s">
        <v>7128</v>
      </c>
      <c r="AT269" s="7" t="s">
        <v>7074</v>
      </c>
      <c r="AU269" s="30" t="s">
        <v>7075</v>
      </c>
      <c r="AV269" s="24">
        <v>5.0499999999999997E-12</v>
      </c>
      <c r="AW269" s="23">
        <v>1.42E-5</v>
      </c>
      <c r="AX269" s="23"/>
      <c r="AY269" s="5">
        <v>1.50172E-2</v>
      </c>
      <c r="AZ269" s="51">
        <v>2.25274622039193E-14</v>
      </c>
      <c r="BA269" s="5" t="s">
        <v>48</v>
      </c>
      <c r="BB269" s="5" t="s">
        <v>49</v>
      </c>
      <c r="BC269" s="140">
        <v>0.55959999999999999</v>
      </c>
      <c r="BD269" s="140">
        <v>0.68279999999999996</v>
      </c>
      <c r="BE269" s="140">
        <v>0.68279999999999996</v>
      </c>
      <c r="BF269" s="140">
        <v>0.82479999999999998</v>
      </c>
      <c r="BG269" s="140">
        <v>0.85389999999999999</v>
      </c>
      <c r="BH269" s="140">
        <v>0.84019999999999995</v>
      </c>
      <c r="BI269" s="139">
        <v>0.81610000000000005</v>
      </c>
      <c r="BJ269" s="22"/>
      <c r="BK269" s="36" t="s">
        <v>7076</v>
      </c>
      <c r="BL269" s="19" t="s">
        <v>6456</v>
      </c>
      <c r="BM269" s="19" t="s">
        <v>6456</v>
      </c>
      <c r="BN269" s="19" t="s">
        <v>6456</v>
      </c>
      <c r="BO269" s="19" t="s">
        <v>7077</v>
      </c>
      <c r="BP269" s="19" t="s">
        <v>6455</v>
      </c>
      <c r="BQ269" s="19">
        <v>4848</v>
      </c>
      <c r="BR269" s="19" t="s">
        <v>7076</v>
      </c>
      <c r="BS269" s="19" t="s">
        <v>6455</v>
      </c>
      <c r="BT269" s="100">
        <v>4820</v>
      </c>
      <c r="BU269" s="5">
        <v>0.65500000000000003</v>
      </c>
      <c r="BV269" s="25" t="s">
        <v>6117</v>
      </c>
    </row>
    <row r="270" spans="1:74" x14ac:dyDescent="0.2">
      <c r="A270" s="31">
        <v>199</v>
      </c>
      <c r="B270" s="150" t="s">
        <v>6287</v>
      </c>
      <c r="C270" s="21">
        <v>20</v>
      </c>
      <c r="D270" s="21">
        <v>44373081</v>
      </c>
      <c r="E270" s="44" t="s">
        <v>48</v>
      </c>
      <c r="F270" t="s">
        <v>49</v>
      </c>
      <c r="G270" s="124">
        <v>0.89322155924342606</v>
      </c>
      <c r="H270" s="140">
        <v>9.9082000000000003E-2</v>
      </c>
      <c r="I270">
        <v>-9.2100000000000001E-2</v>
      </c>
      <c r="J270">
        <v>1.23E-2</v>
      </c>
      <c r="K270" s="60">
        <v>7.0950000000000003E-14</v>
      </c>
      <c r="L270" t="s">
        <v>7310</v>
      </c>
      <c r="M270">
        <v>66.599999999999994</v>
      </c>
      <c r="N270">
        <v>8.9849999999999994</v>
      </c>
      <c r="O270">
        <v>3</v>
      </c>
      <c r="P270">
        <v>2.9489999999999999E-2</v>
      </c>
      <c r="Q270" s="45">
        <v>421743</v>
      </c>
      <c r="R270" s="36">
        <v>-9.6662300000000007E-2</v>
      </c>
      <c r="S270" s="34">
        <v>1.2317099999999999E-2</v>
      </c>
      <c r="T270" s="34">
        <v>4.2299999999999997E-15</v>
      </c>
      <c r="U270" s="100">
        <v>-2.45673E-2</v>
      </c>
      <c r="V270" s="7" t="s">
        <v>6186</v>
      </c>
      <c r="W270" s="21" t="s">
        <v>6174</v>
      </c>
      <c r="X270" s="7">
        <v>-6.4100000000000004E-2</v>
      </c>
      <c r="Y270" s="5">
        <v>6.7000000000000002E-3</v>
      </c>
      <c r="Z270" s="23">
        <v>2.0899999999999999E-21</v>
      </c>
      <c r="AA270" s="5" t="s">
        <v>7128</v>
      </c>
      <c r="AB270" s="7">
        <v>-7.4800000000000005E-2</v>
      </c>
      <c r="AC270" s="5">
        <v>6.4000000000000003E-3</v>
      </c>
      <c r="AD270" s="23">
        <v>2.9000000000000002E-35</v>
      </c>
      <c r="AE270" s="5">
        <v>0.66721711657056704</v>
      </c>
      <c r="AF270" s="5" t="s">
        <v>7128</v>
      </c>
      <c r="AG270" s="44">
        <v>-7.8200000000000006E-2</v>
      </c>
      <c r="AH270">
        <v>1.04E-2</v>
      </c>
      <c r="AI270" s="60">
        <v>4.5500000000000002E-14</v>
      </c>
      <c r="AJ270" s="45" t="s">
        <v>7128</v>
      </c>
      <c r="AK270" s="5">
        <v>-4.0747199999999997E-2</v>
      </c>
      <c r="AL270" s="5">
        <v>9.6727600000000007E-3</v>
      </c>
      <c r="AM270" s="23">
        <v>2.5247599999999999E-5</v>
      </c>
      <c r="AN270" s="5" t="s">
        <v>7128</v>
      </c>
      <c r="AO270" s="44">
        <v>-6.08E-2</v>
      </c>
      <c r="AP270">
        <v>3.8999999999999998E-3</v>
      </c>
      <c r="AQ270" s="60">
        <v>1.27810981866786E-51</v>
      </c>
      <c r="AR270">
        <v>0.65521670006675703</v>
      </c>
      <c r="AS270" s="45" t="s">
        <v>7128</v>
      </c>
      <c r="AT270" s="24" t="s">
        <v>6427</v>
      </c>
      <c r="AU270" s="23" t="s">
        <v>6427</v>
      </c>
      <c r="AV270" s="24" t="s">
        <v>6427</v>
      </c>
      <c r="AW270" s="23" t="s">
        <v>6427</v>
      </c>
      <c r="AX270" s="23"/>
      <c r="AY270" s="23" t="s">
        <v>6427</v>
      </c>
      <c r="AZ270" s="9" t="s">
        <v>6427</v>
      </c>
      <c r="BA270" s="5" t="s">
        <v>48</v>
      </c>
      <c r="BB270" s="5" t="s">
        <v>49</v>
      </c>
      <c r="BC270" s="140">
        <v>7.9079999999999998E-2</v>
      </c>
      <c r="BD270" s="140">
        <v>0.47261900000000001</v>
      </c>
      <c r="BE270" s="140">
        <v>0.47261900000000001</v>
      </c>
      <c r="BF270" s="140">
        <v>0.43363400000000002</v>
      </c>
      <c r="BG270" s="140">
        <v>0.158031</v>
      </c>
      <c r="BH270" s="140">
        <v>0.120363</v>
      </c>
      <c r="BI270" s="139">
        <v>0.16911799999999999</v>
      </c>
      <c r="BJ270" s="22"/>
      <c r="BK270" s="36" t="s">
        <v>5519</v>
      </c>
      <c r="BL270" s="19" t="s">
        <v>5519</v>
      </c>
      <c r="BM270" s="19" t="s">
        <v>6455</v>
      </c>
      <c r="BN270" s="19" t="s">
        <v>147</v>
      </c>
      <c r="BO270" s="19" t="s">
        <v>6456</v>
      </c>
      <c r="BP270" s="19" t="s">
        <v>6456</v>
      </c>
      <c r="BQ270" s="19" t="s">
        <v>6456</v>
      </c>
      <c r="BR270" s="19" t="s">
        <v>6456</v>
      </c>
      <c r="BS270" s="19" t="s">
        <v>6456</v>
      </c>
      <c r="BT270" s="100" t="s">
        <v>6456</v>
      </c>
      <c r="BU270" s="5">
        <v>0.13700000000000001</v>
      </c>
      <c r="BV270" s="25" t="s">
        <v>6602</v>
      </c>
    </row>
    <row r="271" spans="1:74" x14ac:dyDescent="0.2">
      <c r="A271" s="31">
        <v>199</v>
      </c>
      <c r="B271" s="26" t="s">
        <v>6399</v>
      </c>
      <c r="C271" s="5">
        <v>20</v>
      </c>
      <c r="D271" s="5">
        <v>44385421</v>
      </c>
      <c r="E271" s="44" t="s">
        <v>97</v>
      </c>
      <c r="F271" t="s">
        <v>108</v>
      </c>
      <c r="G271" s="124">
        <v>0.99487847741681601</v>
      </c>
      <c r="H271" s="140">
        <v>5.5100000000000097E-3</v>
      </c>
      <c r="I271">
        <v>0.40329999999999999</v>
      </c>
      <c r="J271">
        <v>6.25E-2</v>
      </c>
      <c r="K271" s="60">
        <v>1.0999999999999999E-10</v>
      </c>
      <c r="L271" t="s">
        <v>7309</v>
      </c>
      <c r="M271">
        <v>74.5</v>
      </c>
      <c r="N271">
        <v>11.782999999999999</v>
      </c>
      <c r="O271">
        <v>3</v>
      </c>
      <c r="P271">
        <v>8.1650000000000004E-3</v>
      </c>
      <c r="Q271" s="45">
        <v>421743</v>
      </c>
      <c r="R271" s="36">
        <v>0.39153399999999999</v>
      </c>
      <c r="S271" s="34">
        <v>6.25304E-2</v>
      </c>
      <c r="T271" s="34">
        <v>3.8099999999999998E-10</v>
      </c>
      <c r="U271" s="100">
        <v>-1.8781E-3</v>
      </c>
      <c r="V271" s="7" t="s">
        <v>6186</v>
      </c>
      <c r="W271" s="21" t="s">
        <v>6174</v>
      </c>
      <c r="X271" s="7">
        <v>0.2195</v>
      </c>
      <c r="Y271" s="5">
        <v>4.5499999999999999E-2</v>
      </c>
      <c r="Z271" s="23">
        <v>1.42E-6</v>
      </c>
      <c r="AA271" s="5" t="s">
        <v>7127</v>
      </c>
      <c r="AB271" s="7" t="s">
        <v>6117</v>
      </c>
      <c r="AC271" s="5" t="s">
        <v>6117</v>
      </c>
      <c r="AD271" s="5" t="s">
        <v>6117</v>
      </c>
      <c r="AE271" s="5" t="s">
        <v>6117</v>
      </c>
      <c r="AF271" s="5" t="s">
        <v>6117</v>
      </c>
      <c r="AG271" s="44" t="s">
        <v>6117</v>
      </c>
      <c r="AH271" t="s">
        <v>6117</v>
      </c>
      <c r="AI271" t="s">
        <v>6117</v>
      </c>
      <c r="AJ271" s="45" t="s">
        <v>6117</v>
      </c>
      <c r="AK271" s="5">
        <v>0.25649</v>
      </c>
      <c r="AL271" s="5">
        <v>4.8509499999999997E-2</v>
      </c>
      <c r="AM271" s="23">
        <v>1.2405700000000001E-7</v>
      </c>
      <c r="AN271" s="5" t="s">
        <v>7127</v>
      </c>
      <c r="AO271" s="44" t="s">
        <v>6117</v>
      </c>
      <c r="AP271" t="s">
        <v>6117</v>
      </c>
      <c r="AQ271" t="s">
        <v>6117</v>
      </c>
      <c r="AR271" t="s">
        <v>6117</v>
      </c>
      <c r="AS271" s="45" t="s">
        <v>6117</v>
      </c>
      <c r="AT271" s="7" t="s">
        <v>7078</v>
      </c>
      <c r="AU271" s="30" t="s">
        <v>7079</v>
      </c>
      <c r="AV271" s="24">
        <v>1.0999999999999999E-9</v>
      </c>
      <c r="AW271" s="5" t="s">
        <v>6117</v>
      </c>
      <c r="AY271" s="23">
        <v>4.2514800000000001E-10</v>
      </c>
      <c r="AZ271" s="45"/>
      <c r="BA271" s="5" t="s">
        <v>97</v>
      </c>
      <c r="BB271" s="5" t="s">
        <v>108</v>
      </c>
      <c r="BC271" s="140">
        <v>8.9999999999999998E-4</v>
      </c>
      <c r="BD271" s="140">
        <v>0</v>
      </c>
      <c r="BE271" s="140">
        <v>0</v>
      </c>
      <c r="BF271" s="140">
        <v>0</v>
      </c>
      <c r="BG271" s="140">
        <v>5.7999999999999996E-3</v>
      </c>
      <c r="BH271" s="140">
        <v>7.0000000000000001E-3</v>
      </c>
      <c r="BI271" s="139">
        <v>1.8E-3</v>
      </c>
      <c r="BJ271" s="22"/>
      <c r="BK271" s="36" t="s">
        <v>5519</v>
      </c>
      <c r="BL271" s="19" t="s">
        <v>5519</v>
      </c>
      <c r="BM271" s="19" t="s">
        <v>6455</v>
      </c>
      <c r="BN271" s="19" t="s">
        <v>147</v>
      </c>
      <c r="BO271" s="19" t="s">
        <v>6456</v>
      </c>
      <c r="BP271" s="19" t="s">
        <v>6456</v>
      </c>
      <c r="BQ271" s="19" t="s">
        <v>6456</v>
      </c>
      <c r="BR271" s="19" t="s">
        <v>6456</v>
      </c>
      <c r="BS271" s="19" t="s">
        <v>6456</v>
      </c>
      <c r="BT271" s="100" t="s">
        <v>6456</v>
      </c>
      <c r="BU271" s="5">
        <v>2.5640000000000001</v>
      </c>
      <c r="BV271" s="25" t="s">
        <v>6117</v>
      </c>
    </row>
    <row r="272" spans="1:74" x14ac:dyDescent="0.2">
      <c r="A272" s="31">
        <v>199</v>
      </c>
      <c r="B272" s="22" t="s">
        <v>5658</v>
      </c>
      <c r="C272" s="21">
        <v>20</v>
      </c>
      <c r="D272" s="21">
        <v>44413714</v>
      </c>
      <c r="E272" s="44" t="s">
        <v>48</v>
      </c>
      <c r="F272" t="s">
        <v>49</v>
      </c>
      <c r="G272" s="124">
        <v>0.99988605644686801</v>
      </c>
      <c r="H272" s="140">
        <v>1.2400000000001299E-4</v>
      </c>
      <c r="I272">
        <v>-2.1103000000000001</v>
      </c>
      <c r="J272">
        <v>0.28399999999999997</v>
      </c>
      <c r="K272" s="60">
        <v>1.082E-13</v>
      </c>
      <c r="L272" t="s">
        <v>7316</v>
      </c>
      <c r="M272">
        <v>0</v>
      </c>
      <c r="N272">
        <v>1.1020000000000001</v>
      </c>
      <c r="O272">
        <v>2</v>
      </c>
      <c r="P272">
        <v>0.57640000000000002</v>
      </c>
      <c r="Q272" s="45">
        <v>395983</v>
      </c>
      <c r="R272" s="36">
        <v>-2.1257199999999998</v>
      </c>
      <c r="S272" s="19">
        <v>0.28401799999999999</v>
      </c>
      <c r="T272" s="34">
        <v>7.1799999999999994E-14</v>
      </c>
      <c r="U272" s="100">
        <v>3.8955000000000001E-4</v>
      </c>
      <c r="V272" s="7" t="s">
        <v>6131</v>
      </c>
      <c r="W272" s="21" t="s">
        <v>6174</v>
      </c>
      <c r="X272" s="7" t="s">
        <v>6117</v>
      </c>
      <c r="Y272" s="5" t="s">
        <v>6117</v>
      </c>
      <c r="Z272" s="5" t="s">
        <v>6117</v>
      </c>
      <c r="AA272" s="5" t="s">
        <v>6117</v>
      </c>
      <c r="AB272" s="7" t="s">
        <v>6117</v>
      </c>
      <c r="AC272" s="5" t="s">
        <v>6117</v>
      </c>
      <c r="AD272" s="5" t="s">
        <v>6117</v>
      </c>
      <c r="AE272" s="5" t="s">
        <v>6117</v>
      </c>
      <c r="AF272" s="5" t="s">
        <v>6117</v>
      </c>
      <c r="AG272" s="44" t="s">
        <v>6117</v>
      </c>
      <c r="AH272" t="s">
        <v>6117</v>
      </c>
      <c r="AI272" t="s">
        <v>6117</v>
      </c>
      <c r="AJ272" s="45" t="s">
        <v>6117</v>
      </c>
      <c r="AK272" s="5" t="s">
        <v>6117</v>
      </c>
      <c r="AL272" s="5" t="s">
        <v>6117</v>
      </c>
      <c r="AM272" s="5" t="s">
        <v>6117</v>
      </c>
      <c r="AN272" s="5" t="s">
        <v>6117</v>
      </c>
      <c r="AO272" s="44" t="s">
        <v>6117</v>
      </c>
      <c r="AP272" t="s">
        <v>6117</v>
      </c>
      <c r="AQ272" t="s">
        <v>6117</v>
      </c>
      <c r="AR272" t="s">
        <v>6117</v>
      </c>
      <c r="AS272" s="45" t="s">
        <v>6117</v>
      </c>
      <c r="AT272" s="7" t="s">
        <v>6117</v>
      </c>
      <c r="AU272" s="5" t="s">
        <v>6117</v>
      </c>
      <c r="AV272" s="7" t="s">
        <v>6117</v>
      </c>
      <c r="AW272" s="5" t="s">
        <v>6117</v>
      </c>
      <c r="AY272" s="5" t="s">
        <v>6117</v>
      </c>
      <c r="AZ272" s="12" t="s">
        <v>6117</v>
      </c>
      <c r="BA272" s="5" t="s">
        <v>49</v>
      </c>
      <c r="BB272" s="5" t="s">
        <v>48</v>
      </c>
      <c r="BC272" s="140">
        <v>2.4159999999999999E-5</v>
      </c>
      <c r="BD272" s="140">
        <v>1.9670000000000001E-4</v>
      </c>
      <c r="BE272" s="140">
        <v>0</v>
      </c>
      <c r="BF272" s="140">
        <v>0</v>
      </c>
      <c r="BG272" s="140">
        <v>0</v>
      </c>
      <c r="BH272" s="140">
        <v>7.3540000000000004E-5</v>
      </c>
      <c r="BI272" s="139">
        <v>0</v>
      </c>
      <c r="BJ272" s="22"/>
      <c r="BK272" s="36" t="s">
        <v>5519</v>
      </c>
      <c r="BL272" s="19" t="s">
        <v>5519</v>
      </c>
      <c r="BM272" s="19" t="s">
        <v>6455</v>
      </c>
      <c r="BN272" s="19" t="s">
        <v>7080</v>
      </c>
      <c r="BO272" s="19" t="s">
        <v>6456</v>
      </c>
      <c r="BP272" s="19" t="s">
        <v>6456</v>
      </c>
      <c r="BQ272" s="19" t="s">
        <v>6456</v>
      </c>
      <c r="BR272" s="19" t="s">
        <v>6456</v>
      </c>
      <c r="BS272" s="19" t="s">
        <v>6456</v>
      </c>
      <c r="BT272" s="100" t="s">
        <v>6456</v>
      </c>
      <c r="BU272" s="5" t="s">
        <v>6117</v>
      </c>
      <c r="BV272" s="25" t="s">
        <v>6117</v>
      </c>
    </row>
    <row r="273" spans="1:74" x14ac:dyDescent="0.2">
      <c r="A273" s="31">
        <v>199</v>
      </c>
      <c r="B273" s="150" t="s">
        <v>6288</v>
      </c>
      <c r="C273" s="21">
        <v>20</v>
      </c>
      <c r="D273" s="21">
        <v>44413724</v>
      </c>
      <c r="E273" s="44" t="s">
        <v>48</v>
      </c>
      <c r="F273" t="s">
        <v>49</v>
      </c>
      <c r="G273" s="124">
        <v>0.96995981058843905</v>
      </c>
      <c r="H273" s="140">
        <v>3.0540999999999999E-2</v>
      </c>
      <c r="I273">
        <v>-0.19400000000000001</v>
      </c>
      <c r="J273">
        <v>2.1999999999999999E-2</v>
      </c>
      <c r="K273" s="60">
        <v>1.3420000000000001E-18</v>
      </c>
      <c r="L273" t="s">
        <v>7310</v>
      </c>
      <c r="M273">
        <v>64.8</v>
      </c>
      <c r="N273">
        <v>8.5139999999999993</v>
      </c>
      <c r="O273">
        <v>3</v>
      </c>
      <c r="P273">
        <v>3.6499999999999998E-2</v>
      </c>
      <c r="Q273" s="45">
        <v>421743</v>
      </c>
      <c r="R273" s="35" t="s">
        <v>6427</v>
      </c>
      <c r="S273" s="33" t="s">
        <v>6427</v>
      </c>
      <c r="T273" s="33" t="s">
        <v>6427</v>
      </c>
      <c r="U273" s="160" t="s">
        <v>6427</v>
      </c>
      <c r="V273" s="7" t="s">
        <v>6186</v>
      </c>
      <c r="W273" s="21" t="s">
        <v>6132</v>
      </c>
      <c r="X273" s="7">
        <v>-0.1115</v>
      </c>
      <c r="Y273" s="5">
        <v>1.1599999999999999E-2</v>
      </c>
      <c r="Z273" s="23">
        <v>5.3700000000000004E-22</v>
      </c>
      <c r="AA273" s="5" t="s">
        <v>7128</v>
      </c>
      <c r="AB273" s="7">
        <v>-0.1474</v>
      </c>
      <c r="AC273" s="5">
        <v>1.5299999999999999E-2</v>
      </c>
      <c r="AD273" s="23">
        <v>1.1599999999999999E-23</v>
      </c>
      <c r="AE273" s="5">
        <v>0.36496483603561403</v>
      </c>
      <c r="AF273" s="5" t="s">
        <v>7128</v>
      </c>
      <c r="AG273" s="44">
        <v>-0.16020000000000001</v>
      </c>
      <c r="AH273">
        <v>1.7500000000000002E-2</v>
      </c>
      <c r="AI273" s="60">
        <v>5.095E-20</v>
      </c>
      <c r="AJ273" s="45" t="s">
        <v>7128</v>
      </c>
      <c r="AK273" s="5">
        <v>-7.6733200000000001E-2</v>
      </c>
      <c r="AL273" s="5">
        <v>1.6186800000000001E-2</v>
      </c>
      <c r="AM273" s="23">
        <v>2.1321100000000002E-6</v>
      </c>
      <c r="AN273" s="5" t="s">
        <v>7128</v>
      </c>
      <c r="AO273" s="44">
        <v>-0.10249999999999999</v>
      </c>
      <c r="AP273">
        <v>8.8999999999999999E-3</v>
      </c>
      <c r="AQ273" s="60">
        <v>1.8657079715391701E-28</v>
      </c>
      <c r="AR273">
        <v>0.29366291451475501</v>
      </c>
      <c r="AS273" s="45" t="s">
        <v>7128</v>
      </c>
      <c r="AT273" s="24" t="s">
        <v>6427</v>
      </c>
      <c r="AU273" s="23" t="s">
        <v>6427</v>
      </c>
      <c r="AV273" s="24" t="s">
        <v>6427</v>
      </c>
      <c r="AW273" s="23" t="s">
        <v>6427</v>
      </c>
      <c r="AX273" s="23"/>
      <c r="AY273" s="23" t="s">
        <v>6427</v>
      </c>
      <c r="AZ273" s="9" t="s">
        <v>6427</v>
      </c>
      <c r="BA273" s="5" t="s">
        <v>48</v>
      </c>
      <c r="BB273" s="5" t="s">
        <v>49</v>
      </c>
      <c r="BC273" s="140">
        <v>4.8279999999999998E-3</v>
      </c>
      <c r="BD273" s="140">
        <v>4.4810999999999997E-2</v>
      </c>
      <c r="BE273" s="140">
        <v>4.4810999999999997E-2</v>
      </c>
      <c r="BF273" s="140">
        <v>1.027E-2</v>
      </c>
      <c r="BG273" s="140">
        <v>4.1738999999999998E-2</v>
      </c>
      <c r="BH273" s="140">
        <v>2.8889000000000001E-2</v>
      </c>
      <c r="BI273" s="139">
        <v>3.2169000000000003E-2</v>
      </c>
      <c r="BJ273" s="22"/>
      <c r="BK273" s="36" t="s">
        <v>5519</v>
      </c>
      <c r="BL273" s="19" t="s">
        <v>5519</v>
      </c>
      <c r="BM273" s="19" t="s">
        <v>6455</v>
      </c>
      <c r="BN273" s="19" t="s">
        <v>7081</v>
      </c>
      <c r="BO273" s="19" t="s">
        <v>6456</v>
      </c>
      <c r="BP273" s="19" t="s">
        <v>6456</v>
      </c>
      <c r="BQ273" s="19" t="s">
        <v>6456</v>
      </c>
      <c r="BR273" s="19" t="s">
        <v>6456</v>
      </c>
      <c r="BS273" s="19" t="s">
        <v>6456</v>
      </c>
      <c r="BT273" s="100" t="s">
        <v>6456</v>
      </c>
      <c r="BU273" s="5" t="s">
        <v>6117</v>
      </c>
      <c r="BV273" s="25" t="s">
        <v>7082</v>
      </c>
    </row>
    <row r="274" spans="1:74" x14ac:dyDescent="0.2">
      <c r="A274" s="31">
        <v>199</v>
      </c>
      <c r="B274" s="22" t="s">
        <v>6180</v>
      </c>
      <c r="C274" s="21">
        <v>20</v>
      </c>
      <c r="D274" s="21">
        <v>44605008</v>
      </c>
      <c r="E274" s="44" t="s">
        <v>97</v>
      </c>
      <c r="F274" t="s">
        <v>108</v>
      </c>
      <c r="G274" s="124">
        <v>6.4878520423575503E-2</v>
      </c>
      <c r="H274" s="140">
        <v>6.3952999999999996E-2</v>
      </c>
      <c r="I274">
        <v>-8.7300000000000003E-2</v>
      </c>
      <c r="J274">
        <v>1.66E-2</v>
      </c>
      <c r="K274" s="60">
        <v>1.508E-7</v>
      </c>
      <c r="L274" t="s">
        <v>7310</v>
      </c>
      <c r="M274">
        <v>32.200000000000003</v>
      </c>
      <c r="N274">
        <v>4.423</v>
      </c>
      <c r="O274">
        <v>3</v>
      </c>
      <c r="P274">
        <v>0.21929999999999999</v>
      </c>
      <c r="Q274" s="45">
        <v>421743</v>
      </c>
      <c r="R274" s="36">
        <v>-9.2133699999999999E-2</v>
      </c>
      <c r="S274" s="19">
        <v>1.6615600000000001E-2</v>
      </c>
      <c r="T274" s="34">
        <v>2.9399999999999999E-8</v>
      </c>
      <c r="U274" s="100">
        <v>0</v>
      </c>
      <c r="V274" s="7" t="s">
        <v>6186</v>
      </c>
      <c r="W274" s="21" t="s">
        <v>6174</v>
      </c>
      <c r="X274" s="7">
        <v>-5.1900000000000002E-2</v>
      </c>
      <c r="Y274" s="5">
        <v>1.3599999999999999E-2</v>
      </c>
      <c r="Z274" s="5">
        <v>1.3129999999999999E-4</v>
      </c>
      <c r="AA274" s="5" t="s">
        <v>7128</v>
      </c>
      <c r="AB274" s="7">
        <v>-5.5500000000000001E-2</v>
      </c>
      <c r="AC274" s="5">
        <v>1.43E-2</v>
      </c>
      <c r="AD274" s="5">
        <v>1.17716E-3</v>
      </c>
      <c r="AE274" s="5">
        <v>0.97379839407955404</v>
      </c>
      <c r="AF274" s="5" t="s">
        <v>7128</v>
      </c>
      <c r="AG274" s="44">
        <v>-5.4399999999999997E-2</v>
      </c>
      <c r="AH274">
        <v>1.44E-2</v>
      </c>
      <c r="AI274">
        <v>1.6660000000000001E-4</v>
      </c>
      <c r="AJ274" s="45" t="s">
        <v>7128</v>
      </c>
      <c r="AK274" s="5" t="s">
        <v>6117</v>
      </c>
      <c r="AL274" s="5" t="s">
        <v>6117</v>
      </c>
      <c r="AM274" s="5" t="s">
        <v>6117</v>
      </c>
      <c r="AN274" s="5" t="s">
        <v>6117</v>
      </c>
      <c r="AO274" s="44">
        <v>-4.6100000000000002E-2</v>
      </c>
      <c r="AP274">
        <v>7.9000000000000008E-3</v>
      </c>
      <c r="AQ274" s="60">
        <v>2.2029537592352601E-10</v>
      </c>
      <c r="AR274">
        <v>5.8971582003366195E-4</v>
      </c>
      <c r="AS274" s="45" t="s">
        <v>7128</v>
      </c>
      <c r="AT274" s="24" t="s">
        <v>6427</v>
      </c>
      <c r="AU274" s="23" t="s">
        <v>6427</v>
      </c>
      <c r="AV274" s="24" t="s">
        <v>6427</v>
      </c>
      <c r="AW274" s="23" t="s">
        <v>6427</v>
      </c>
      <c r="AX274" s="23"/>
      <c r="AY274" s="23" t="s">
        <v>6427</v>
      </c>
      <c r="AZ274" s="9" t="s">
        <v>6427</v>
      </c>
      <c r="BA274" s="5" t="s">
        <v>108</v>
      </c>
      <c r="BB274" s="5" t="s">
        <v>97</v>
      </c>
      <c r="BC274" s="140">
        <v>2.9562000000000001E-2</v>
      </c>
      <c r="BD274" s="140">
        <v>3.5175999999999999E-2</v>
      </c>
      <c r="BE274" s="140">
        <v>3.5175999999999999E-2</v>
      </c>
      <c r="BF274" s="140">
        <v>0</v>
      </c>
      <c r="BG274" s="140">
        <v>8.9900999999999995E-2</v>
      </c>
      <c r="BH274" s="140">
        <v>7.5211E-2</v>
      </c>
      <c r="BI274" s="139">
        <v>6.4151E-2</v>
      </c>
      <c r="BJ274" s="22" t="s">
        <v>7083</v>
      </c>
      <c r="BK274" s="36" t="s">
        <v>7083</v>
      </c>
      <c r="BL274" s="19" t="s">
        <v>7083</v>
      </c>
      <c r="BM274" s="19" t="s">
        <v>6455</v>
      </c>
      <c r="BN274" s="19" t="s">
        <v>6542</v>
      </c>
      <c r="BO274" s="19" t="s">
        <v>6456</v>
      </c>
      <c r="BP274" s="19" t="s">
        <v>6456</v>
      </c>
      <c r="BQ274" s="19" t="s">
        <v>6456</v>
      </c>
      <c r="BR274" s="19" t="s">
        <v>6456</v>
      </c>
      <c r="BS274" s="19" t="s">
        <v>6456</v>
      </c>
      <c r="BT274" s="100" t="s">
        <v>6456</v>
      </c>
      <c r="BU274" s="5">
        <v>3.948</v>
      </c>
      <c r="BV274" s="25" t="s">
        <v>6117</v>
      </c>
    </row>
    <row r="275" spans="1:74" x14ac:dyDescent="0.2">
      <c r="A275" s="31">
        <v>199</v>
      </c>
      <c r="B275" s="22" t="s">
        <v>6182</v>
      </c>
      <c r="C275" s="21">
        <v>20</v>
      </c>
      <c r="D275" s="21">
        <v>44617908</v>
      </c>
      <c r="E275" s="44" t="s">
        <v>48</v>
      </c>
      <c r="F275" t="s">
        <v>108</v>
      </c>
      <c r="G275" s="124">
        <v>0.71697884170454496</v>
      </c>
      <c r="H275" s="140">
        <v>0.28182299999999999</v>
      </c>
      <c r="I275">
        <v>-4.7E-2</v>
      </c>
      <c r="J275">
        <v>8.6999999999999994E-3</v>
      </c>
      <c r="K275" s="60">
        <v>6.444E-8</v>
      </c>
      <c r="L275" t="s">
        <v>7310</v>
      </c>
      <c r="M275">
        <v>16.600000000000001</v>
      </c>
      <c r="N275">
        <v>3.597</v>
      </c>
      <c r="O275">
        <v>3</v>
      </c>
      <c r="P275">
        <v>0.30840000000000001</v>
      </c>
      <c r="Q275" s="45">
        <v>421743</v>
      </c>
      <c r="R275" s="36">
        <v>-5.0909200000000002E-2</v>
      </c>
      <c r="S275" s="19">
        <v>8.7162200000000002E-3</v>
      </c>
      <c r="T275" s="34">
        <v>5.2000000000000002E-9</v>
      </c>
      <c r="U275" s="100">
        <v>0</v>
      </c>
      <c r="V275" s="7" t="s">
        <v>6186</v>
      </c>
      <c r="W275" s="21" t="s">
        <v>6174</v>
      </c>
      <c r="X275" s="7">
        <v>-3.0599999999999999E-2</v>
      </c>
      <c r="Y275" s="5">
        <v>6.4999999999999997E-3</v>
      </c>
      <c r="Z275" s="23">
        <v>2.7499999999999999E-6</v>
      </c>
      <c r="AA275" s="5" t="s">
        <v>7128</v>
      </c>
      <c r="AB275" s="7">
        <v>-0.03</v>
      </c>
      <c r="AC275" s="5">
        <v>6.1999999999999998E-3</v>
      </c>
      <c r="AD275" s="23">
        <v>5.2599999999999996E-6</v>
      </c>
      <c r="AE275" s="5">
        <v>0.67100431707538599</v>
      </c>
      <c r="AF275" s="5" t="s">
        <v>7128</v>
      </c>
      <c r="AG275" s="44">
        <v>-3.7600000000000001E-2</v>
      </c>
      <c r="AH275">
        <v>8.0000000000000002E-3</v>
      </c>
      <c r="AI275" s="60">
        <v>2.2989999999999999E-6</v>
      </c>
      <c r="AJ275" s="45" t="s">
        <v>7128</v>
      </c>
      <c r="AK275" s="5" t="s">
        <v>6117</v>
      </c>
      <c r="AL275" s="5" t="s">
        <v>6117</v>
      </c>
      <c r="AM275" s="5" t="s">
        <v>6117</v>
      </c>
      <c r="AN275" s="5" t="s">
        <v>6117</v>
      </c>
      <c r="AO275" s="44">
        <v>-2.41E-2</v>
      </c>
      <c r="AP275">
        <v>3.7000000000000002E-3</v>
      </c>
      <c r="AQ275" s="60">
        <v>3.5742068888005202E-11</v>
      </c>
      <c r="AR275">
        <v>5.5952853700623403E-3</v>
      </c>
      <c r="AS275" s="45" t="s">
        <v>7128</v>
      </c>
      <c r="AT275" s="24" t="s">
        <v>6427</v>
      </c>
      <c r="AU275" s="23" t="s">
        <v>6427</v>
      </c>
      <c r="AV275" s="24" t="s">
        <v>6427</v>
      </c>
      <c r="AW275" s="23" t="s">
        <v>6427</v>
      </c>
      <c r="AX275" s="23"/>
      <c r="AY275" s="23" t="s">
        <v>6427</v>
      </c>
      <c r="AZ275" s="9" t="s">
        <v>6427</v>
      </c>
      <c r="BA275" s="5" t="s">
        <v>48</v>
      </c>
      <c r="BB275" s="5" t="s">
        <v>108</v>
      </c>
      <c r="BC275" s="140">
        <v>0.45018399999999997</v>
      </c>
      <c r="BD275" s="140">
        <v>0.251226</v>
      </c>
      <c r="BE275" s="140">
        <v>0.251226</v>
      </c>
      <c r="BF275" s="140">
        <v>0.147979</v>
      </c>
      <c r="BG275" s="140">
        <v>0.21450900000000001</v>
      </c>
      <c r="BH275" s="140">
        <v>0.25091999999999998</v>
      </c>
      <c r="BI275" s="139">
        <v>0.29258499999999998</v>
      </c>
      <c r="BJ275" s="22" t="s">
        <v>7083</v>
      </c>
      <c r="BK275" s="36" t="s">
        <v>7083</v>
      </c>
      <c r="BL275" s="19" t="s">
        <v>7083</v>
      </c>
      <c r="BM275" s="19" t="s">
        <v>6455</v>
      </c>
      <c r="BN275" s="19" t="s">
        <v>147</v>
      </c>
      <c r="BO275" s="19" t="s">
        <v>6456</v>
      </c>
      <c r="BP275" s="19" t="s">
        <v>6456</v>
      </c>
      <c r="BQ275" s="19" t="s">
        <v>6456</v>
      </c>
      <c r="BR275" s="19" t="s">
        <v>6456</v>
      </c>
      <c r="BS275" s="19" t="s">
        <v>6456</v>
      </c>
      <c r="BT275" s="100" t="s">
        <v>6456</v>
      </c>
      <c r="BU275" s="5">
        <v>6.4000000000000001E-2</v>
      </c>
      <c r="BV275" s="25" t="s">
        <v>6117</v>
      </c>
    </row>
    <row r="276" spans="1:74" x14ac:dyDescent="0.2">
      <c r="A276" s="31">
        <v>200</v>
      </c>
      <c r="B276" s="150" t="s">
        <v>6289</v>
      </c>
      <c r="C276" s="21">
        <v>20</v>
      </c>
      <c r="D276" s="21">
        <v>46962019</v>
      </c>
      <c r="E276" s="44" t="s">
        <v>48</v>
      </c>
      <c r="F276" t="s">
        <v>49</v>
      </c>
      <c r="G276" s="124">
        <v>0.75043226401623697</v>
      </c>
      <c r="H276" s="140">
        <v>0.25792300000000001</v>
      </c>
      <c r="I276">
        <v>5.7599999999999998E-2</v>
      </c>
      <c r="J276">
        <v>9.1000000000000004E-3</v>
      </c>
      <c r="K276" s="60">
        <v>2.7680000000000002E-10</v>
      </c>
      <c r="L276" t="s">
        <v>7309</v>
      </c>
      <c r="M276">
        <v>60.1</v>
      </c>
      <c r="N276">
        <v>7.51</v>
      </c>
      <c r="O276">
        <v>3</v>
      </c>
      <c r="P276">
        <v>5.7299999999999997E-2</v>
      </c>
      <c r="Q276" s="45">
        <v>421743</v>
      </c>
      <c r="R276" s="35" t="s">
        <v>6427</v>
      </c>
      <c r="S276" s="33" t="s">
        <v>6427</v>
      </c>
      <c r="T276" s="33" t="s">
        <v>6427</v>
      </c>
      <c r="U276" s="160" t="s">
        <v>6427</v>
      </c>
      <c r="V276" s="7" t="s">
        <v>6186</v>
      </c>
      <c r="W276" s="21" t="s">
        <v>6132</v>
      </c>
      <c r="X276" s="7">
        <v>4.1500000000000002E-2</v>
      </c>
      <c r="Y276" s="5">
        <v>5.0000000000000001E-3</v>
      </c>
      <c r="Z276" s="23">
        <v>1.1E-16</v>
      </c>
      <c r="AA276" s="5" t="s">
        <v>7127</v>
      </c>
      <c r="AB276" s="7">
        <v>3.7199999999999997E-2</v>
      </c>
      <c r="AC276" s="5">
        <v>7.1999999999999998E-3</v>
      </c>
      <c r="AD276" s="23">
        <v>4.6700000000000001E-8</v>
      </c>
      <c r="AE276" s="5">
        <v>5.2153335915837797E-2</v>
      </c>
      <c r="AF276" s="5" t="s">
        <v>7127</v>
      </c>
      <c r="AG276" s="44">
        <v>4.3900000000000002E-2</v>
      </c>
      <c r="AH276">
        <v>7.4999999999999997E-3</v>
      </c>
      <c r="AI276" s="60">
        <v>5.7669999999999996E-9</v>
      </c>
      <c r="AJ276" s="45" t="s">
        <v>7127</v>
      </c>
      <c r="AK276" s="5" t="s">
        <v>6117</v>
      </c>
      <c r="AL276" s="5" t="s">
        <v>6117</v>
      </c>
      <c r="AM276" s="5" t="s">
        <v>6117</v>
      </c>
      <c r="AN276" s="5" t="s">
        <v>6117</v>
      </c>
      <c r="AO276" s="44">
        <v>3.5900000000000001E-2</v>
      </c>
      <c r="AP276">
        <v>4.1999999999999997E-3</v>
      </c>
      <c r="AQ276" s="60">
        <v>1.9001374791995E-16</v>
      </c>
      <c r="AR276">
        <v>8.7412385330140299E-2</v>
      </c>
      <c r="AS276" s="45" t="s">
        <v>7127</v>
      </c>
      <c r="AT276" s="24" t="s">
        <v>6427</v>
      </c>
      <c r="AU276" s="23" t="s">
        <v>6427</v>
      </c>
      <c r="AV276" s="24" t="s">
        <v>6427</v>
      </c>
      <c r="AW276" s="23" t="s">
        <v>6427</v>
      </c>
      <c r="AX276" s="23"/>
      <c r="AY276" s="23" t="s">
        <v>6427</v>
      </c>
      <c r="AZ276" s="9" t="s">
        <v>6427</v>
      </c>
      <c r="BA276" s="5" t="s">
        <v>48</v>
      </c>
      <c r="BB276" s="5" t="s">
        <v>49</v>
      </c>
      <c r="BC276" s="140">
        <v>7.9899999999999999E-2</v>
      </c>
      <c r="BD276" s="140">
        <v>0.16039999999999999</v>
      </c>
      <c r="BE276" s="140">
        <v>0.16039999999999999</v>
      </c>
      <c r="BF276" s="140">
        <v>1.9E-3</v>
      </c>
      <c r="BG276" s="140">
        <v>0.19070000000000001</v>
      </c>
      <c r="BH276" s="140">
        <v>0.2374</v>
      </c>
      <c r="BI276" s="139">
        <v>0.20810000000000001</v>
      </c>
      <c r="BJ276" s="22"/>
      <c r="BK276" s="36" t="s">
        <v>7084</v>
      </c>
      <c r="BL276" s="19" t="s">
        <v>7084</v>
      </c>
      <c r="BM276" s="19" t="s">
        <v>6455</v>
      </c>
      <c r="BN276" s="19" t="s">
        <v>147</v>
      </c>
      <c r="BO276" s="19" t="s">
        <v>6456</v>
      </c>
      <c r="BP276" s="19" t="s">
        <v>6456</v>
      </c>
      <c r="BQ276" s="19" t="s">
        <v>6456</v>
      </c>
      <c r="BR276" s="19" t="s">
        <v>6456</v>
      </c>
      <c r="BS276" s="19" t="s">
        <v>6456</v>
      </c>
      <c r="BT276" s="100" t="s">
        <v>6456</v>
      </c>
      <c r="BU276" s="5">
        <v>1.9810000000000001</v>
      </c>
      <c r="BV276" s="25" t="s">
        <v>6117</v>
      </c>
    </row>
    <row r="277" spans="1:74" x14ac:dyDescent="0.2">
      <c r="A277" s="31">
        <v>201</v>
      </c>
      <c r="B277" s="26" t="s">
        <v>6400</v>
      </c>
      <c r="C277" s="5">
        <v>20</v>
      </c>
      <c r="D277" s="5">
        <v>50218801</v>
      </c>
      <c r="E277" s="44" t="s">
        <v>6401</v>
      </c>
      <c r="F277" t="s">
        <v>49</v>
      </c>
      <c r="G277" s="124">
        <v>0.52965791349376101</v>
      </c>
      <c r="H277" s="140">
        <v>0.47081099999999998</v>
      </c>
      <c r="I277">
        <v>5.2999999999999999E-2</v>
      </c>
      <c r="J277">
        <v>8.3999999999999995E-3</v>
      </c>
      <c r="K277" s="60">
        <v>2.3600000000000001E-10</v>
      </c>
      <c r="L277" t="s">
        <v>7315</v>
      </c>
      <c r="M277">
        <v>0</v>
      </c>
      <c r="N277">
        <v>1.3819999999999999</v>
      </c>
      <c r="O277">
        <v>2</v>
      </c>
      <c r="P277">
        <v>0.50109999999999999</v>
      </c>
      <c r="Q277" s="45">
        <v>395983</v>
      </c>
      <c r="R277" s="35" t="s">
        <v>6427</v>
      </c>
      <c r="S277" s="33" t="s">
        <v>6427</v>
      </c>
      <c r="T277" s="33" t="s">
        <v>6427</v>
      </c>
      <c r="U277" s="160" t="s">
        <v>6427</v>
      </c>
      <c r="V277" s="7" t="s">
        <v>6186</v>
      </c>
      <c r="W277" s="21" t="s">
        <v>6132</v>
      </c>
      <c r="X277" s="7" t="s">
        <v>6117</v>
      </c>
      <c r="Y277" s="5" t="s">
        <v>6117</v>
      </c>
      <c r="Z277" s="5" t="s">
        <v>6117</v>
      </c>
      <c r="AA277" s="5" t="s">
        <v>6117</v>
      </c>
      <c r="AB277" s="7" t="s">
        <v>6117</v>
      </c>
      <c r="AC277" s="5" t="s">
        <v>6117</v>
      </c>
      <c r="AD277" s="5" t="s">
        <v>6117</v>
      </c>
      <c r="AE277" s="5" t="s">
        <v>6117</v>
      </c>
      <c r="AF277" s="5" t="s">
        <v>6117</v>
      </c>
      <c r="AG277" s="44" t="s">
        <v>6117</v>
      </c>
      <c r="AH277" t="s">
        <v>6117</v>
      </c>
      <c r="AI277" t="s">
        <v>6117</v>
      </c>
      <c r="AJ277" s="45" t="s">
        <v>6117</v>
      </c>
      <c r="AK277" s="5">
        <v>4.8284100000000003E-2</v>
      </c>
      <c r="AL277" s="5">
        <v>6.8360699999999996E-3</v>
      </c>
      <c r="AM277" s="23">
        <v>1.6278E-12</v>
      </c>
      <c r="AN277" s="5" t="s">
        <v>7127</v>
      </c>
      <c r="AO277" s="44" t="s">
        <v>6117</v>
      </c>
      <c r="AP277" t="s">
        <v>6117</v>
      </c>
      <c r="AQ277" t="s">
        <v>6117</v>
      </c>
      <c r="AR277" t="s">
        <v>6117</v>
      </c>
      <c r="AS277" s="45" t="s">
        <v>6117</v>
      </c>
      <c r="AT277" s="7" t="s">
        <v>7086</v>
      </c>
      <c r="AU277" s="30" t="s">
        <v>7087</v>
      </c>
      <c r="AV277" s="24">
        <v>1.0900000000000001E-17</v>
      </c>
      <c r="AW277" s="23">
        <v>2.1299999999999999E-22</v>
      </c>
      <c r="AX277" s="23"/>
      <c r="AY277" s="23">
        <v>2.1547700000000001E-12</v>
      </c>
      <c r="AZ277" s="51">
        <v>1.0599000084587599E-40</v>
      </c>
      <c r="BA277" s="5" t="s">
        <v>7085</v>
      </c>
      <c r="BB277" s="5" t="s">
        <v>6427</v>
      </c>
      <c r="BC277" s="140">
        <v>0.73199999999999998</v>
      </c>
      <c r="BD277" s="140">
        <v>0.46810000000000002</v>
      </c>
      <c r="BE277" s="140">
        <v>0.46810000000000002</v>
      </c>
      <c r="BF277" s="140">
        <v>0.55610000000000004</v>
      </c>
      <c r="BG277" s="140">
        <v>0.47610000000000002</v>
      </c>
      <c r="BH277" s="140">
        <v>0.4657</v>
      </c>
      <c r="BI277" s="139">
        <v>0.5</v>
      </c>
      <c r="BJ277" s="22"/>
      <c r="BK277" s="36" t="s">
        <v>1228</v>
      </c>
      <c r="BL277" s="19" t="s">
        <v>6456</v>
      </c>
      <c r="BM277" s="19" t="s">
        <v>6456</v>
      </c>
      <c r="BN277" s="19" t="s">
        <v>6456</v>
      </c>
      <c r="BO277" s="19" t="s">
        <v>1228</v>
      </c>
      <c r="BP277" s="19" t="s">
        <v>6455</v>
      </c>
      <c r="BQ277" s="19">
        <v>26113</v>
      </c>
      <c r="BR277" s="19" t="s">
        <v>7088</v>
      </c>
      <c r="BS277" s="19" t="s">
        <v>6465</v>
      </c>
      <c r="BT277" s="100">
        <v>48684</v>
      </c>
      <c r="BU277" s="5" t="s">
        <v>6117</v>
      </c>
      <c r="BV277" s="25" t="s">
        <v>6117</v>
      </c>
    </row>
    <row r="278" spans="1:74" x14ac:dyDescent="0.2">
      <c r="A278" s="31">
        <v>202</v>
      </c>
      <c r="B278" s="150" t="s">
        <v>6290</v>
      </c>
      <c r="C278" s="21">
        <v>20</v>
      </c>
      <c r="D278" s="21">
        <v>58845346</v>
      </c>
      <c r="E278" s="44" t="s">
        <v>48</v>
      </c>
      <c r="F278" t="s">
        <v>108</v>
      </c>
      <c r="G278" s="124">
        <v>0.39824932358331999</v>
      </c>
      <c r="H278" s="140">
        <v>0.38819399999999998</v>
      </c>
      <c r="I278">
        <v>-4.7699999999999999E-2</v>
      </c>
      <c r="J278">
        <v>7.9000000000000008E-3</v>
      </c>
      <c r="K278" s="60">
        <v>1.804E-9</v>
      </c>
      <c r="L278" t="s">
        <v>7310</v>
      </c>
      <c r="M278">
        <v>0</v>
      </c>
      <c r="N278">
        <v>1.9330000000000001</v>
      </c>
      <c r="O278">
        <v>3</v>
      </c>
      <c r="P278">
        <v>0.58650000000000002</v>
      </c>
      <c r="Q278" s="45">
        <v>421743</v>
      </c>
      <c r="R278" s="35" t="s">
        <v>6427</v>
      </c>
      <c r="S278" s="33" t="s">
        <v>6427</v>
      </c>
      <c r="T278" s="33" t="s">
        <v>6427</v>
      </c>
      <c r="U278" s="160" t="s">
        <v>6427</v>
      </c>
      <c r="V278" s="7" t="s">
        <v>6186</v>
      </c>
      <c r="W278" s="21" t="s">
        <v>6132</v>
      </c>
      <c r="X278" s="7">
        <v>-2.4899999999999999E-2</v>
      </c>
      <c r="Y278" s="5">
        <v>3.8999999999999998E-3</v>
      </c>
      <c r="Z278" s="23">
        <v>2.39E-10</v>
      </c>
      <c r="AA278" s="5" t="s">
        <v>7128</v>
      </c>
      <c r="AB278" s="7">
        <v>-2.7300000000000001E-2</v>
      </c>
      <c r="AC278" s="5">
        <v>5.3E-3</v>
      </c>
      <c r="AD278" s="23">
        <v>7.3900000000000007E-8</v>
      </c>
      <c r="AE278" s="5">
        <v>6.5771806614388501E-2</v>
      </c>
      <c r="AF278" s="5" t="s">
        <v>7128</v>
      </c>
      <c r="AG278" s="44">
        <v>-3.56E-2</v>
      </c>
      <c r="AH278">
        <v>6.6E-3</v>
      </c>
      <c r="AI278" s="60">
        <v>6.7760000000000006E-8</v>
      </c>
      <c r="AJ278" s="45" t="s">
        <v>7128</v>
      </c>
      <c r="AK278" s="5">
        <v>-2.0477200000000001E-2</v>
      </c>
      <c r="AL278" s="5">
        <v>7.3429100000000002E-3</v>
      </c>
      <c r="AM278" s="5">
        <v>5.2918799999999997E-3</v>
      </c>
      <c r="AN278" s="5" t="s">
        <v>7128</v>
      </c>
      <c r="AO278" s="44">
        <v>-2.2800000000000001E-2</v>
      </c>
      <c r="AP278">
        <v>3.0000000000000001E-3</v>
      </c>
      <c r="AQ278" s="60">
        <v>7.00798739082857E-15</v>
      </c>
      <c r="AR278">
        <v>1.285846154599E-3</v>
      </c>
      <c r="AS278" s="45" t="s">
        <v>7128</v>
      </c>
      <c r="AT278" s="24" t="s">
        <v>6427</v>
      </c>
      <c r="AU278" s="23" t="s">
        <v>6427</v>
      </c>
      <c r="AV278" s="24" t="s">
        <v>6427</v>
      </c>
      <c r="AW278" s="23" t="s">
        <v>6427</v>
      </c>
      <c r="AX278" s="23"/>
      <c r="AY278" s="23" t="s">
        <v>6427</v>
      </c>
      <c r="AZ278" s="9" t="s">
        <v>6427</v>
      </c>
      <c r="BA278" s="5" t="s">
        <v>48</v>
      </c>
      <c r="BB278" s="5" t="s">
        <v>108</v>
      </c>
      <c r="BC278" s="140">
        <v>0.44309999999999999</v>
      </c>
      <c r="BD278" s="140">
        <v>0.63680000000000003</v>
      </c>
      <c r="BE278" s="140">
        <v>0.63680000000000003</v>
      </c>
      <c r="BF278" s="140">
        <v>0.82540000000000002</v>
      </c>
      <c r="BG278" s="140">
        <v>0.69</v>
      </c>
      <c r="BH278" s="140">
        <v>0.61419999999999997</v>
      </c>
      <c r="BI278" s="139">
        <v>0.60129999999999995</v>
      </c>
      <c r="BJ278" s="22"/>
      <c r="BK278" s="36" t="s">
        <v>7089</v>
      </c>
      <c r="BL278" s="19" t="s">
        <v>7089</v>
      </c>
      <c r="BM278" s="19" t="s">
        <v>6455</v>
      </c>
      <c r="BN278" s="19" t="s">
        <v>6542</v>
      </c>
      <c r="BO278" s="19" t="s">
        <v>6456</v>
      </c>
      <c r="BP278" s="19" t="s">
        <v>6456</v>
      </c>
      <c r="BQ278" s="19" t="s">
        <v>6456</v>
      </c>
      <c r="BR278" s="19" t="s">
        <v>6456</v>
      </c>
      <c r="BS278" s="19" t="s">
        <v>6456</v>
      </c>
      <c r="BT278" s="100" t="s">
        <v>6456</v>
      </c>
      <c r="BU278" s="5">
        <v>1.496</v>
      </c>
      <c r="BV278" s="25" t="s">
        <v>6117</v>
      </c>
    </row>
    <row r="279" spans="1:74" x14ac:dyDescent="0.2">
      <c r="A279" s="31">
        <v>203</v>
      </c>
      <c r="B279" s="150" t="s">
        <v>6291</v>
      </c>
      <c r="C279" s="21">
        <v>20</v>
      </c>
      <c r="D279" s="21">
        <v>62639987</v>
      </c>
      <c r="E279" s="44" t="s">
        <v>97</v>
      </c>
      <c r="F279" t="s">
        <v>108</v>
      </c>
      <c r="G279" s="124">
        <v>0.42064484019466403</v>
      </c>
      <c r="H279" s="140">
        <v>0.40912199999999999</v>
      </c>
      <c r="I279">
        <v>6.1499999999999999E-2</v>
      </c>
      <c r="J279">
        <v>8.6999999999999994E-3</v>
      </c>
      <c r="K279" s="60">
        <v>1.6440000000000001E-12</v>
      </c>
      <c r="L279" t="s">
        <v>7311</v>
      </c>
      <c r="M279">
        <v>18.899999999999999</v>
      </c>
      <c r="N279">
        <v>2.4670000000000001</v>
      </c>
      <c r="O279">
        <v>2</v>
      </c>
      <c r="P279">
        <v>0.2913</v>
      </c>
      <c r="Q279" s="45">
        <v>361033</v>
      </c>
      <c r="R279" s="35" t="s">
        <v>6427</v>
      </c>
      <c r="S279" s="33" t="s">
        <v>6427</v>
      </c>
      <c r="T279" s="33" t="s">
        <v>6427</v>
      </c>
      <c r="U279" s="160" t="s">
        <v>6427</v>
      </c>
      <c r="V279" s="7" t="s">
        <v>6186</v>
      </c>
      <c r="W279" s="21" t="s">
        <v>6132</v>
      </c>
      <c r="X279" s="7">
        <v>2.8500000000000001E-2</v>
      </c>
      <c r="Y279" s="5">
        <v>4.1000000000000003E-3</v>
      </c>
      <c r="Z279" s="23">
        <v>4.1100000000000001E-12</v>
      </c>
      <c r="AA279" s="5" t="s">
        <v>7127</v>
      </c>
      <c r="AB279" s="7">
        <v>2.86E-2</v>
      </c>
      <c r="AC279" s="5">
        <v>5.5999999999999999E-3</v>
      </c>
      <c r="AD279" s="23">
        <v>1.19E-6</v>
      </c>
      <c r="AE279" s="5">
        <v>0.62310808026379405</v>
      </c>
      <c r="AF279" s="5" t="s">
        <v>7127</v>
      </c>
      <c r="AG279" s="44">
        <v>2.92E-2</v>
      </c>
      <c r="AH279">
        <v>6.8999999999999999E-3</v>
      </c>
      <c r="AI279" s="60">
        <v>2.3839999999999999E-5</v>
      </c>
      <c r="AJ279" s="45" t="s">
        <v>7127</v>
      </c>
      <c r="AK279" s="5">
        <v>2.8480399999999999E-2</v>
      </c>
      <c r="AL279" s="5">
        <v>6.8819800000000002E-3</v>
      </c>
      <c r="AM279" s="23">
        <v>3.49736E-5</v>
      </c>
      <c r="AN279" s="5" t="s">
        <v>7127</v>
      </c>
      <c r="AO279" s="44">
        <v>2.9100000000000001E-2</v>
      </c>
      <c r="AP279">
        <v>3.0999999999999999E-3</v>
      </c>
      <c r="AQ279" s="60">
        <v>1.3679323658884299E-18</v>
      </c>
      <c r="AR279">
        <v>0.41494555182418602</v>
      </c>
      <c r="AS279" s="45" t="s">
        <v>7127</v>
      </c>
      <c r="AT279" s="24" t="s">
        <v>6427</v>
      </c>
      <c r="AU279" s="23" t="s">
        <v>6427</v>
      </c>
      <c r="AV279" s="24" t="s">
        <v>6427</v>
      </c>
      <c r="AW279" s="23" t="s">
        <v>6427</v>
      </c>
      <c r="AX279" s="23"/>
      <c r="AY279" s="23" t="s">
        <v>6427</v>
      </c>
      <c r="AZ279" s="9" t="s">
        <v>6427</v>
      </c>
      <c r="BA279" s="5" t="s">
        <v>97</v>
      </c>
      <c r="BB279" s="5" t="s">
        <v>108</v>
      </c>
      <c r="BC279" s="140">
        <v>0.1928</v>
      </c>
      <c r="BD279" s="140">
        <v>0.58040000000000003</v>
      </c>
      <c r="BE279" s="140">
        <v>0.58040000000000003</v>
      </c>
      <c r="BF279" s="140">
        <v>0.77629999999999999</v>
      </c>
      <c r="BG279" s="140">
        <v>0.54059999999999997</v>
      </c>
      <c r="BH279" s="140">
        <v>0.58760000000000001</v>
      </c>
      <c r="BI279" s="139">
        <v>0.55030000000000001</v>
      </c>
      <c r="BJ279" s="22"/>
      <c r="BK279" s="36" t="s">
        <v>7090</v>
      </c>
      <c r="BL279" s="19" t="s">
        <v>6456</v>
      </c>
      <c r="BM279" s="19" t="s">
        <v>6456</v>
      </c>
      <c r="BN279" s="19" t="s">
        <v>6456</v>
      </c>
      <c r="BO279" s="19" t="s">
        <v>7091</v>
      </c>
      <c r="BP279" s="19" t="s">
        <v>6471</v>
      </c>
      <c r="BQ279" s="19">
        <v>4125</v>
      </c>
      <c r="BR279" s="19" t="s">
        <v>7092</v>
      </c>
      <c r="BS279" s="19" t="s">
        <v>6471</v>
      </c>
      <c r="BT279" s="100">
        <v>732</v>
      </c>
      <c r="BU279" s="5">
        <v>1.4750000000000001</v>
      </c>
      <c r="BV279" s="25" t="s">
        <v>6117</v>
      </c>
    </row>
    <row r="280" spans="1:74" x14ac:dyDescent="0.2">
      <c r="A280" s="31">
        <v>204</v>
      </c>
      <c r="B280" s="22" t="s">
        <v>6139</v>
      </c>
      <c r="C280" s="21">
        <v>20</v>
      </c>
      <c r="D280" s="21">
        <v>64080106</v>
      </c>
      <c r="E280" s="44" t="s">
        <v>48</v>
      </c>
      <c r="F280" t="s">
        <v>49</v>
      </c>
      <c r="G280" s="124">
        <v>0.51714725425930597</v>
      </c>
      <c r="H280" s="140">
        <v>0.485599</v>
      </c>
      <c r="I280">
        <v>5.9499999999999997E-2</v>
      </c>
      <c r="J280">
        <v>8.5000000000000006E-3</v>
      </c>
      <c r="K280" s="60">
        <v>2.848E-12</v>
      </c>
      <c r="L280" t="s">
        <v>7311</v>
      </c>
      <c r="M280">
        <v>48.8</v>
      </c>
      <c r="N280">
        <v>3.9049999999999998</v>
      </c>
      <c r="O280">
        <v>2</v>
      </c>
      <c r="P280">
        <v>0.1419</v>
      </c>
      <c r="Q280" s="45">
        <v>361033</v>
      </c>
      <c r="R280" s="35" t="s">
        <v>6427</v>
      </c>
      <c r="S280" s="33" t="s">
        <v>6427</v>
      </c>
      <c r="T280" s="33" t="s">
        <v>6427</v>
      </c>
      <c r="U280" s="160" t="s">
        <v>6427</v>
      </c>
      <c r="V280" s="7" t="s">
        <v>6186</v>
      </c>
      <c r="W280" s="21" t="s">
        <v>6132</v>
      </c>
      <c r="X280" s="7">
        <v>2.0899999999999998E-2</v>
      </c>
      <c r="Y280" s="5">
        <v>3.8999999999999998E-3</v>
      </c>
      <c r="Z280" s="23">
        <v>9.9999999999999995E-8</v>
      </c>
      <c r="AA280" s="5" t="s">
        <v>7127</v>
      </c>
      <c r="AB280" s="7">
        <v>2.3699999999999999E-2</v>
      </c>
      <c r="AC280" s="5">
        <v>5.4000000000000003E-3</v>
      </c>
      <c r="AD280" s="23">
        <v>1.5699999999999999E-5</v>
      </c>
      <c r="AE280" s="5">
        <v>0.19289449948382001</v>
      </c>
      <c r="AF280" s="5" t="s">
        <v>7127</v>
      </c>
      <c r="AG280" s="44">
        <v>2.7199999999999998E-2</v>
      </c>
      <c r="AH280">
        <v>6.7999999999999996E-3</v>
      </c>
      <c r="AI280" s="60">
        <v>6.4239999999999995E-5</v>
      </c>
      <c r="AJ280" s="45" t="s">
        <v>7127</v>
      </c>
      <c r="AK280" s="5">
        <v>3.7723899999999998E-2</v>
      </c>
      <c r="AL280" s="5">
        <v>6.8792799999999998E-3</v>
      </c>
      <c r="AM280" s="23">
        <v>4.1651400000000002E-8</v>
      </c>
      <c r="AN280" s="5" t="s">
        <v>7127</v>
      </c>
      <c r="AO280" s="44">
        <v>1.9400000000000001E-2</v>
      </c>
      <c r="AP280">
        <v>3.0999999999999999E-3</v>
      </c>
      <c r="AQ280" s="60">
        <v>3.1859060922909201E-9</v>
      </c>
      <c r="AR280">
        <v>6.8770669519251496E-2</v>
      </c>
      <c r="AS280" s="45" t="s">
        <v>7127</v>
      </c>
      <c r="AT280" s="24" t="s">
        <v>6427</v>
      </c>
      <c r="AU280" s="23" t="s">
        <v>6427</v>
      </c>
      <c r="AV280" s="24" t="s">
        <v>6427</v>
      </c>
      <c r="AW280" s="23" t="s">
        <v>6427</v>
      </c>
      <c r="AX280" s="23"/>
      <c r="AY280" s="23" t="s">
        <v>6427</v>
      </c>
      <c r="AZ280" s="9" t="s">
        <v>6427</v>
      </c>
      <c r="BA280" s="5" t="s">
        <v>48</v>
      </c>
      <c r="BB280" s="5" t="s">
        <v>49</v>
      </c>
      <c r="BC280" s="140">
        <v>0.36850300000000002</v>
      </c>
      <c r="BD280" s="140">
        <v>0.57692299999999996</v>
      </c>
      <c r="BE280" s="140">
        <v>0.57692299999999996</v>
      </c>
      <c r="BF280" s="140">
        <v>0.64453099999999997</v>
      </c>
      <c r="BG280" s="140">
        <v>0.51294600000000001</v>
      </c>
      <c r="BH280" s="140">
        <v>0.49470700000000001</v>
      </c>
      <c r="BI280" s="139">
        <v>0.46288200000000002</v>
      </c>
      <c r="BJ280" s="22" t="s">
        <v>7093</v>
      </c>
      <c r="BK280" s="36" t="s">
        <v>7094</v>
      </c>
      <c r="BL280" s="19" t="s">
        <v>6456</v>
      </c>
      <c r="BM280" s="19" t="s">
        <v>6456</v>
      </c>
      <c r="BN280" s="19" t="s">
        <v>6456</v>
      </c>
      <c r="BO280" s="19" t="s">
        <v>7095</v>
      </c>
      <c r="BP280" s="19" t="s">
        <v>6455</v>
      </c>
      <c r="BQ280" s="19">
        <v>118</v>
      </c>
      <c r="BR280" s="19" t="s">
        <v>7094</v>
      </c>
      <c r="BS280" s="19" t="s">
        <v>6455</v>
      </c>
      <c r="BT280" s="100">
        <v>67</v>
      </c>
      <c r="BU280" s="5">
        <v>8.26</v>
      </c>
      <c r="BV280" s="25" t="s">
        <v>7096</v>
      </c>
    </row>
    <row r="281" spans="1:74" x14ac:dyDescent="0.2">
      <c r="A281" s="31">
        <v>205</v>
      </c>
      <c r="B281" s="22" t="s">
        <v>6145</v>
      </c>
      <c r="C281" s="21">
        <v>21</v>
      </c>
      <c r="D281" s="21">
        <v>34224541</v>
      </c>
      <c r="E281" s="44" t="s">
        <v>48</v>
      </c>
      <c r="F281" t="s">
        <v>49</v>
      </c>
      <c r="G281" s="124">
        <v>0.15881508985329901</v>
      </c>
      <c r="H281" s="140">
        <v>0.15656</v>
      </c>
      <c r="I281">
        <v>-6.2399999999999997E-2</v>
      </c>
      <c r="J281">
        <v>1.0699999999999999E-2</v>
      </c>
      <c r="K281" s="60">
        <v>5.5379999999999997E-9</v>
      </c>
      <c r="L281" t="s">
        <v>7310</v>
      </c>
      <c r="M281">
        <v>15.2</v>
      </c>
      <c r="N281">
        <v>3.5379999999999998</v>
      </c>
      <c r="O281">
        <v>3</v>
      </c>
      <c r="P281">
        <v>0.31590000000000001</v>
      </c>
      <c r="Q281" s="45">
        <v>421743</v>
      </c>
      <c r="R281" s="35" t="s">
        <v>6427</v>
      </c>
      <c r="S281" s="33" t="s">
        <v>6427</v>
      </c>
      <c r="T281" s="33" t="s">
        <v>6427</v>
      </c>
      <c r="U281" s="160" t="s">
        <v>6427</v>
      </c>
      <c r="V281" s="7" t="s">
        <v>6131</v>
      </c>
      <c r="W281" s="21" t="s">
        <v>6132</v>
      </c>
      <c r="X281" s="7">
        <v>-2.0799999999999999E-2</v>
      </c>
      <c r="Y281" s="5">
        <v>8.5000000000000006E-3</v>
      </c>
      <c r="Z281" s="5">
        <v>1.3769999999999999E-2</v>
      </c>
      <c r="AA281" s="5" t="s">
        <v>7128</v>
      </c>
      <c r="AB281" s="7">
        <v>-1.03E-2</v>
      </c>
      <c r="AC281" s="5">
        <v>8.3999999999999995E-3</v>
      </c>
      <c r="AD281" s="5">
        <v>7.73714E-3</v>
      </c>
      <c r="AE281" s="5">
        <v>5.3812730557525196E-3</v>
      </c>
      <c r="AF281" s="5" t="s">
        <v>7128</v>
      </c>
      <c r="AG281" s="44">
        <v>-2.35E-2</v>
      </c>
      <c r="AH281">
        <v>8.8999999999999999E-3</v>
      </c>
      <c r="AI281">
        <v>8.2769999999999996E-3</v>
      </c>
      <c r="AJ281" s="45" t="s">
        <v>7128</v>
      </c>
      <c r="AK281" s="5">
        <v>-1.37985E-2</v>
      </c>
      <c r="AL281" s="5">
        <v>8.9005899999999999E-3</v>
      </c>
      <c r="AM281" s="5">
        <v>0.121072</v>
      </c>
      <c r="AN281" s="5" t="s">
        <v>7128</v>
      </c>
      <c r="AO281" s="44">
        <v>-9.1000000000000004E-3</v>
      </c>
      <c r="AP281">
        <v>4.3E-3</v>
      </c>
      <c r="AQ281">
        <v>3.4065431295646799E-2</v>
      </c>
      <c r="AR281">
        <v>0.108732714305635</v>
      </c>
      <c r="AS281" s="45" t="s">
        <v>7128</v>
      </c>
      <c r="AT281" s="7" t="s">
        <v>7097</v>
      </c>
      <c r="AU281" s="5" t="s">
        <v>7098</v>
      </c>
      <c r="AV281" s="7">
        <v>2.478E-2</v>
      </c>
      <c r="AW281" s="5">
        <v>2.517171E-2</v>
      </c>
      <c r="AY281" s="5">
        <v>0.14554</v>
      </c>
      <c r="AZ281" s="45">
        <v>9.30456088982584E-2</v>
      </c>
      <c r="BA281" s="5" t="s">
        <v>49</v>
      </c>
      <c r="BB281" s="5" t="s">
        <v>48</v>
      </c>
      <c r="BC281" s="140">
        <v>0.29559999999999997</v>
      </c>
      <c r="BD281" s="140">
        <v>9.9099999999999994E-2</v>
      </c>
      <c r="BE281" s="140">
        <v>9.9099999999999994E-2</v>
      </c>
      <c r="BF281" s="140">
        <v>0</v>
      </c>
      <c r="BG281" s="140">
        <v>0.17749999999999999</v>
      </c>
      <c r="BH281" s="140">
        <v>0.16669999999999999</v>
      </c>
      <c r="BI281" s="139">
        <v>0.1827</v>
      </c>
      <c r="BJ281" s="22" t="s">
        <v>7099</v>
      </c>
      <c r="BK281" s="36" t="s">
        <v>7099</v>
      </c>
      <c r="BL281" s="19" t="s">
        <v>7100</v>
      </c>
      <c r="BM281" s="19" t="s">
        <v>6465</v>
      </c>
      <c r="BN281" s="19" t="s">
        <v>6472</v>
      </c>
      <c r="BO281" s="19" t="s">
        <v>6456</v>
      </c>
      <c r="BP281" s="19" t="s">
        <v>6456</v>
      </c>
      <c r="BQ281" s="19" t="s">
        <v>6456</v>
      </c>
      <c r="BR281" s="19" t="s">
        <v>6456</v>
      </c>
      <c r="BS281" s="19" t="s">
        <v>6456</v>
      </c>
      <c r="BT281" s="100" t="s">
        <v>6456</v>
      </c>
      <c r="BU281" s="5">
        <v>2.5110000000000001</v>
      </c>
      <c r="BV281" s="25" t="s">
        <v>7101</v>
      </c>
    </row>
    <row r="282" spans="1:74" x14ac:dyDescent="0.2">
      <c r="A282" s="31">
        <v>206</v>
      </c>
      <c r="B282" s="150" t="s">
        <v>6292</v>
      </c>
      <c r="C282" s="21">
        <v>22</v>
      </c>
      <c r="D282" s="21">
        <v>30183628</v>
      </c>
      <c r="E282" s="44" t="s">
        <v>48</v>
      </c>
      <c r="F282" t="s">
        <v>108</v>
      </c>
      <c r="G282" s="124">
        <v>0.90815431180078898</v>
      </c>
      <c r="H282" s="140">
        <v>9.5617199999999999E-2</v>
      </c>
      <c r="I282">
        <v>8.7499999999999994E-2</v>
      </c>
      <c r="J282">
        <v>1.41E-2</v>
      </c>
      <c r="K282" s="60">
        <v>5.5919999999999999E-10</v>
      </c>
      <c r="L282" t="s">
        <v>7309</v>
      </c>
      <c r="M282">
        <v>0</v>
      </c>
      <c r="N282">
        <v>1.9810000000000001</v>
      </c>
      <c r="O282">
        <v>3</v>
      </c>
      <c r="P282">
        <v>0.57630000000000003</v>
      </c>
      <c r="Q282" s="45">
        <v>421743</v>
      </c>
      <c r="R282" s="35" t="s">
        <v>6427</v>
      </c>
      <c r="S282" s="33" t="s">
        <v>6427</v>
      </c>
      <c r="T282" s="33" t="s">
        <v>6427</v>
      </c>
      <c r="U282" s="160" t="s">
        <v>6427</v>
      </c>
      <c r="V282" s="7" t="s">
        <v>6186</v>
      </c>
      <c r="W282" s="21" t="s">
        <v>6132</v>
      </c>
      <c r="X282" s="7">
        <v>5.3900000000000003E-2</v>
      </c>
      <c r="Y282" s="5">
        <v>7.4999999999999997E-3</v>
      </c>
      <c r="Z282" s="23">
        <v>6.8600000000000001E-13</v>
      </c>
      <c r="AA282" s="5" t="s">
        <v>7127</v>
      </c>
      <c r="AB282" s="7">
        <v>7.4700000000000003E-2</v>
      </c>
      <c r="AC282" s="5">
        <v>1.12E-2</v>
      </c>
      <c r="AD282" s="23">
        <v>3.3199999999999999E-11</v>
      </c>
      <c r="AE282" s="5">
        <v>0.56493866150121297</v>
      </c>
      <c r="AF282" s="5" t="s">
        <v>7127</v>
      </c>
      <c r="AG282" s="44">
        <v>8.0799999999999997E-2</v>
      </c>
      <c r="AH282">
        <v>1.15E-2</v>
      </c>
      <c r="AI282" s="60">
        <v>2.2900000000000001E-12</v>
      </c>
      <c r="AJ282" s="45" t="s">
        <v>7127</v>
      </c>
      <c r="AK282" s="5">
        <v>7.65705E-2</v>
      </c>
      <c r="AL282" s="5">
        <v>1.23509E-2</v>
      </c>
      <c r="AM282" s="23">
        <v>5.6603099999999997E-10</v>
      </c>
      <c r="AN282" s="5" t="s">
        <v>7127</v>
      </c>
      <c r="AO282" s="44">
        <v>5.4199999999999998E-2</v>
      </c>
      <c r="AP282">
        <v>5.8999999999999999E-3</v>
      </c>
      <c r="AQ282" s="60">
        <v>1.0197273538022E-19</v>
      </c>
      <c r="AR282">
        <v>7.4817508688521999E-3</v>
      </c>
      <c r="AS282" s="45" t="s">
        <v>7127</v>
      </c>
      <c r="AT282" s="24" t="s">
        <v>6427</v>
      </c>
      <c r="AU282" s="23" t="s">
        <v>6427</v>
      </c>
      <c r="AV282" s="24" t="s">
        <v>6427</v>
      </c>
      <c r="AW282" s="23" t="s">
        <v>6427</v>
      </c>
      <c r="AX282" s="23"/>
      <c r="AY282" s="23" t="s">
        <v>6427</v>
      </c>
      <c r="AZ282" s="9" t="s">
        <v>6427</v>
      </c>
      <c r="BA282" s="5" t="s">
        <v>108</v>
      </c>
      <c r="BB282" s="5" t="s">
        <v>48</v>
      </c>
      <c r="BC282" s="140">
        <v>0.91269999999999996</v>
      </c>
      <c r="BD282" s="140">
        <v>0.95989999999999998</v>
      </c>
      <c r="BE282" s="140">
        <v>0.95989999999999998</v>
      </c>
      <c r="BF282" s="140">
        <v>1</v>
      </c>
      <c r="BG282" s="140">
        <v>0.90669999999999995</v>
      </c>
      <c r="BH282" s="140">
        <v>0.90980000000000005</v>
      </c>
      <c r="BI282" s="139">
        <v>0.9173</v>
      </c>
      <c r="BJ282" s="22"/>
      <c r="BK282" s="36" t="s">
        <v>7102</v>
      </c>
      <c r="BL282" s="19" t="s">
        <v>6456</v>
      </c>
      <c r="BM282" s="19" t="s">
        <v>6456</v>
      </c>
      <c r="BN282" s="19" t="s">
        <v>6456</v>
      </c>
      <c r="BO282" s="19" t="s">
        <v>7102</v>
      </c>
      <c r="BP282" s="19" t="s">
        <v>6455</v>
      </c>
      <c r="BQ282" s="19">
        <v>6553</v>
      </c>
      <c r="BR282" s="19" t="s">
        <v>7103</v>
      </c>
      <c r="BS282" s="19" t="s">
        <v>6471</v>
      </c>
      <c r="BT282" s="100">
        <v>1016</v>
      </c>
      <c r="BU282" s="5">
        <v>1.9730000000000001</v>
      </c>
      <c r="BV282" s="25" t="s">
        <v>6117</v>
      </c>
    </row>
    <row r="283" spans="1:74" x14ac:dyDescent="0.2">
      <c r="A283" s="31">
        <v>207</v>
      </c>
      <c r="B283" s="22" t="s">
        <v>6146</v>
      </c>
      <c r="C283" s="21">
        <v>22</v>
      </c>
      <c r="D283" s="21">
        <v>32170644</v>
      </c>
      <c r="E283" s="44" t="s">
        <v>97</v>
      </c>
      <c r="F283" t="s">
        <v>49</v>
      </c>
      <c r="G283" s="124">
        <v>0.92184072720827603</v>
      </c>
      <c r="H283" s="140">
        <v>8.2628999999999994E-2</v>
      </c>
      <c r="I283">
        <v>8.3500000000000005E-2</v>
      </c>
      <c r="J283">
        <v>1.4800000000000001E-2</v>
      </c>
      <c r="K283" s="60">
        <v>1.8209999999999999E-8</v>
      </c>
      <c r="L283" t="s">
        <v>7309</v>
      </c>
      <c r="M283">
        <v>9.3000000000000007</v>
      </c>
      <c r="N283">
        <v>3.3090000000000002</v>
      </c>
      <c r="O283">
        <v>3</v>
      </c>
      <c r="P283">
        <v>0.3463</v>
      </c>
      <c r="Q283" s="45">
        <v>421743</v>
      </c>
      <c r="R283" s="35" t="s">
        <v>6427</v>
      </c>
      <c r="S283" s="33" t="s">
        <v>6427</v>
      </c>
      <c r="T283" s="33" t="s">
        <v>6427</v>
      </c>
      <c r="U283" s="160" t="s">
        <v>6427</v>
      </c>
      <c r="V283" s="7" t="s">
        <v>6186</v>
      </c>
      <c r="W283" s="21" t="s">
        <v>6132</v>
      </c>
      <c r="X283" s="7">
        <v>3.7999999999999999E-2</v>
      </c>
      <c r="Y283" s="5">
        <v>8.0000000000000002E-3</v>
      </c>
      <c r="Z283" s="23">
        <v>1.9300000000000002E-6</v>
      </c>
      <c r="AA283" s="5" t="s">
        <v>7127</v>
      </c>
      <c r="AB283" s="7">
        <v>5.2900000000000003E-2</v>
      </c>
      <c r="AC283" s="5">
        <v>1.12E-2</v>
      </c>
      <c r="AD283" s="23">
        <v>5.4500000000000003E-6</v>
      </c>
      <c r="AE283" s="5">
        <v>0.30612578537108998</v>
      </c>
      <c r="AF283" s="5" t="s">
        <v>7127</v>
      </c>
      <c r="AG283" s="44">
        <v>5.8200000000000002E-2</v>
      </c>
      <c r="AH283">
        <v>1.18E-2</v>
      </c>
      <c r="AI283" s="60">
        <v>8.6929999999999998E-7</v>
      </c>
      <c r="AJ283" s="45" t="s">
        <v>7127</v>
      </c>
      <c r="AK283" s="5" t="s">
        <v>6117</v>
      </c>
      <c r="AL283" s="5" t="s">
        <v>6117</v>
      </c>
      <c r="AM283" s="5" t="s">
        <v>6117</v>
      </c>
      <c r="AN283" s="5" t="s">
        <v>6117</v>
      </c>
      <c r="AO283" s="44">
        <v>3.5000000000000003E-2</v>
      </c>
      <c r="AP283">
        <v>6.6E-3</v>
      </c>
      <c r="AQ283" s="60">
        <v>8.5954889002707601E-6</v>
      </c>
      <c r="AR283">
        <v>0.76489067830091395</v>
      </c>
      <c r="AS283" s="45" t="s">
        <v>7127</v>
      </c>
      <c r="AT283" s="7" t="s">
        <v>7104</v>
      </c>
      <c r="AU283" s="5" t="s">
        <v>7105</v>
      </c>
      <c r="AV283" s="24">
        <v>1.11E-7</v>
      </c>
      <c r="AW283" s="23">
        <v>3.1E-6</v>
      </c>
      <c r="AX283" s="23"/>
      <c r="AY283" s="23">
        <v>2.1547700000000001E-12</v>
      </c>
      <c r="AZ283" s="51">
        <v>2.8414913323749702E-7</v>
      </c>
      <c r="BA283" s="5" t="s">
        <v>97</v>
      </c>
      <c r="BB283" s="5" t="s">
        <v>49</v>
      </c>
      <c r="BC283" s="140">
        <v>5.7700000000000001E-2</v>
      </c>
      <c r="BD283" s="140">
        <v>4.2500000000000003E-2</v>
      </c>
      <c r="BE283" s="140">
        <v>4.2500000000000003E-2</v>
      </c>
      <c r="BF283" s="140">
        <v>1.9E-3</v>
      </c>
      <c r="BG283" s="140">
        <v>7.7700000000000005E-2</v>
      </c>
      <c r="BH283" s="140">
        <v>7.46E-2</v>
      </c>
      <c r="BI283" s="139">
        <v>7.6499999999999999E-2</v>
      </c>
      <c r="BJ283" s="22" t="s">
        <v>7106</v>
      </c>
      <c r="BK283" s="36" t="s">
        <v>7107</v>
      </c>
      <c r="BL283" s="19" t="s">
        <v>6456</v>
      </c>
      <c r="BM283" s="19" t="s">
        <v>6456</v>
      </c>
      <c r="BN283" s="19" t="s">
        <v>6456</v>
      </c>
      <c r="BO283" s="19" t="s">
        <v>7107</v>
      </c>
      <c r="BP283" s="19" t="s">
        <v>6465</v>
      </c>
      <c r="BQ283" s="19">
        <v>10252</v>
      </c>
      <c r="BR283" s="19" t="s">
        <v>7108</v>
      </c>
      <c r="BS283" s="19" t="s">
        <v>6537</v>
      </c>
      <c r="BT283" s="100">
        <v>17756</v>
      </c>
      <c r="BU283" s="5">
        <v>3.5070000000000001</v>
      </c>
      <c r="BV283" s="25" t="s">
        <v>6117</v>
      </c>
    </row>
    <row r="284" spans="1:74" x14ac:dyDescent="0.2">
      <c r="A284" s="31">
        <v>208</v>
      </c>
      <c r="B284" s="150" t="s">
        <v>6293</v>
      </c>
      <c r="C284" s="21">
        <v>22</v>
      </c>
      <c r="D284" s="21">
        <v>49960271</v>
      </c>
      <c r="E284" s="44" t="s">
        <v>97</v>
      </c>
      <c r="F284" t="s">
        <v>108</v>
      </c>
      <c r="G284" s="124">
        <v>0.52997261232314496</v>
      </c>
      <c r="H284" s="140">
        <v>0.48140500000000003</v>
      </c>
      <c r="I284">
        <v>5.4399999999999997E-2</v>
      </c>
      <c r="J284">
        <v>8.3999999999999995E-3</v>
      </c>
      <c r="K284" s="60">
        <v>1.027E-10</v>
      </c>
      <c r="L284" t="s">
        <v>7309</v>
      </c>
      <c r="M284">
        <v>0</v>
      </c>
      <c r="N284">
        <v>0.13200000000000001</v>
      </c>
      <c r="O284">
        <v>3</v>
      </c>
      <c r="P284">
        <v>0.98770000000000002</v>
      </c>
      <c r="Q284" s="45">
        <v>421743</v>
      </c>
      <c r="R284" s="35" t="s">
        <v>6427</v>
      </c>
      <c r="S284" s="33" t="s">
        <v>6427</v>
      </c>
      <c r="T284" s="33" t="s">
        <v>6427</v>
      </c>
      <c r="U284" s="160" t="s">
        <v>6427</v>
      </c>
      <c r="V284" s="7" t="s">
        <v>6186</v>
      </c>
      <c r="W284" s="21" t="s">
        <v>6132</v>
      </c>
      <c r="X284" s="7">
        <v>4.5100000000000001E-2</v>
      </c>
      <c r="Y284" s="5">
        <v>5.7000000000000002E-3</v>
      </c>
      <c r="Z284" s="23">
        <v>2.28E-15</v>
      </c>
      <c r="AA284" s="5" t="s">
        <v>7127</v>
      </c>
      <c r="AB284" s="7">
        <v>4.8399999999999999E-2</v>
      </c>
      <c r="AC284" s="5">
        <v>5.5999999999999999E-3</v>
      </c>
      <c r="AD284" s="23">
        <v>2.5700000000000002E-21</v>
      </c>
      <c r="AE284" s="5">
        <v>5.26676103841584E-3</v>
      </c>
      <c r="AF284" s="5" t="s">
        <v>7127</v>
      </c>
      <c r="AG284" s="44">
        <v>3.9899999999999998E-2</v>
      </c>
      <c r="AH284">
        <v>6.7999999999999996E-3</v>
      </c>
      <c r="AI284" s="60">
        <v>4.552E-9</v>
      </c>
      <c r="AJ284" s="45" t="s">
        <v>7127</v>
      </c>
      <c r="AK284" s="5">
        <v>3.0035900000000001E-2</v>
      </c>
      <c r="AL284" s="5">
        <v>6.9553999999999996E-3</v>
      </c>
      <c r="AM284" s="23">
        <v>1.5719500000000001E-5</v>
      </c>
      <c r="AN284" s="5" t="s">
        <v>7127</v>
      </c>
      <c r="AO284" s="44">
        <v>3.4500000000000003E-2</v>
      </c>
      <c r="AP284">
        <v>3.0999999999999999E-3</v>
      </c>
      <c r="AQ284" s="60">
        <v>3.4203508495117199E-30</v>
      </c>
      <c r="AR284">
        <v>1.1840764437711E-4</v>
      </c>
      <c r="AS284" s="45" t="s">
        <v>7127</v>
      </c>
      <c r="AT284" s="24" t="s">
        <v>6427</v>
      </c>
      <c r="AU284" s="23" t="s">
        <v>6427</v>
      </c>
      <c r="AV284" s="24" t="s">
        <v>6427</v>
      </c>
      <c r="AW284" s="23" t="s">
        <v>6427</v>
      </c>
      <c r="AX284" s="23"/>
      <c r="AY284" s="23" t="s">
        <v>6427</v>
      </c>
      <c r="AZ284" s="9" t="s">
        <v>6427</v>
      </c>
      <c r="BA284" s="5" t="s">
        <v>97</v>
      </c>
      <c r="BB284" s="5" t="s">
        <v>108</v>
      </c>
      <c r="BC284" s="140">
        <v>0.2293</v>
      </c>
      <c r="BD284" s="140">
        <v>0.42980000000000002</v>
      </c>
      <c r="BE284" s="140">
        <v>0.42980000000000002</v>
      </c>
      <c r="BF284" s="140">
        <v>0.39650000000000002</v>
      </c>
      <c r="BG284" s="140">
        <v>0.43</v>
      </c>
      <c r="BH284" s="140">
        <v>0.49159999999999998</v>
      </c>
      <c r="BI284" s="139">
        <v>0.45739999999999997</v>
      </c>
      <c r="BJ284" s="22"/>
      <c r="BK284" s="36" t="s">
        <v>7109</v>
      </c>
      <c r="BL284" s="19" t="s">
        <v>6456</v>
      </c>
      <c r="BM284" s="19" t="s">
        <v>6456</v>
      </c>
      <c r="BN284" s="19" t="s">
        <v>6456</v>
      </c>
      <c r="BO284" s="19" t="s">
        <v>7110</v>
      </c>
      <c r="BP284" s="19" t="s">
        <v>6465</v>
      </c>
      <c r="BQ284" s="19">
        <v>26197</v>
      </c>
      <c r="BR284" s="19" t="s">
        <v>7109</v>
      </c>
      <c r="BS284" s="19" t="s">
        <v>6455</v>
      </c>
      <c r="BT284" s="100">
        <v>242</v>
      </c>
      <c r="BU284" s="5">
        <v>6.008</v>
      </c>
      <c r="BV284" s="25" t="s">
        <v>6117</v>
      </c>
    </row>
    <row r="285" spans="1:74" x14ac:dyDescent="0.2">
      <c r="A285" s="31">
        <v>209</v>
      </c>
      <c r="B285" s="26" t="s">
        <v>7121</v>
      </c>
      <c r="C285" s="5">
        <v>23</v>
      </c>
      <c r="D285" s="5">
        <v>9605153</v>
      </c>
      <c r="E285" s="77" t="s">
        <v>48</v>
      </c>
      <c r="F285" s="78" t="s">
        <v>49</v>
      </c>
      <c r="G285" s="171">
        <v>0.90629999999999999</v>
      </c>
      <c r="H285" s="140">
        <v>9.3700000000000006E-2</v>
      </c>
      <c r="I285" s="174">
        <v>8.4500000000000006E-2</v>
      </c>
      <c r="J285" s="174">
        <v>1.1299999999999999E-2</v>
      </c>
      <c r="K285" s="177">
        <v>6.6490000000000002E-14</v>
      </c>
      <c r="L285" s="78" t="s">
        <v>7309</v>
      </c>
      <c r="M285" s="174">
        <v>56.6</v>
      </c>
      <c r="N285" s="186">
        <v>6.907</v>
      </c>
      <c r="O285" s="174">
        <v>3</v>
      </c>
      <c r="P285" s="181">
        <v>7.4910000000000004E-2</v>
      </c>
      <c r="Q285" s="182">
        <v>352122</v>
      </c>
      <c r="R285" s="7" t="s">
        <v>6427</v>
      </c>
      <c r="S285" s="5" t="s">
        <v>6427</v>
      </c>
      <c r="T285" s="5" t="s">
        <v>6427</v>
      </c>
      <c r="U285" s="12" t="s">
        <v>6427</v>
      </c>
      <c r="V285" s="7" t="s">
        <v>6131</v>
      </c>
      <c r="W285" s="21" t="s">
        <v>6132</v>
      </c>
      <c r="X285" s="7" t="s">
        <v>6117</v>
      </c>
      <c r="Y285" s="5" t="s">
        <v>6117</v>
      </c>
      <c r="Z285" s="5" t="s">
        <v>6117</v>
      </c>
      <c r="AA285" s="5" t="s">
        <v>6117</v>
      </c>
      <c r="AB285" s="7" t="s">
        <v>6117</v>
      </c>
      <c r="AC285" s="5" t="s">
        <v>6117</v>
      </c>
      <c r="AD285" s="5" t="s">
        <v>6117</v>
      </c>
      <c r="AE285" s="5" t="s">
        <v>6117</v>
      </c>
      <c r="AF285" s="5" t="s">
        <v>6117</v>
      </c>
      <c r="AG285" s="44" t="s">
        <v>6117</v>
      </c>
      <c r="AH285" t="s">
        <v>6117</v>
      </c>
      <c r="AI285" t="s">
        <v>6117</v>
      </c>
      <c r="AJ285" s="45" t="s">
        <v>6117</v>
      </c>
      <c r="AK285" s="5" t="s">
        <v>6117</v>
      </c>
      <c r="AL285" s="5" t="s">
        <v>6117</v>
      </c>
      <c r="AM285" s="23">
        <v>6.1904199999999996E-5</v>
      </c>
      <c r="AN285" s="5" t="s">
        <v>6117</v>
      </c>
      <c r="AO285" s="44" t="s">
        <v>6117</v>
      </c>
      <c r="AP285" t="s">
        <v>6117</v>
      </c>
      <c r="AQ285" t="s">
        <v>6117</v>
      </c>
      <c r="AR285" t="s">
        <v>6117</v>
      </c>
      <c r="AS285" s="45" t="s">
        <v>6117</v>
      </c>
      <c r="AT285" s="7" t="s">
        <v>7129</v>
      </c>
      <c r="AU285" s="5" t="s">
        <v>7130</v>
      </c>
      <c r="AV285" s="7" t="s">
        <v>6117</v>
      </c>
      <c r="AW285" s="5" t="s">
        <v>6117</v>
      </c>
      <c r="AY285" s="23" t="s">
        <v>7131</v>
      </c>
      <c r="AZ285" s="12" t="s">
        <v>6117</v>
      </c>
      <c r="BA285" s="5" t="s">
        <v>48</v>
      </c>
      <c r="BB285" s="5" t="s">
        <v>49</v>
      </c>
      <c r="BC285" s="140">
        <v>3.0200000000000001E-2</v>
      </c>
      <c r="BD285" s="140">
        <v>0.03</v>
      </c>
      <c r="BE285" s="140">
        <v>0.03</v>
      </c>
      <c r="BF285" s="140">
        <v>2.0999999999999999E-3</v>
      </c>
      <c r="BG285" s="140">
        <v>8.4000000000000005E-2</v>
      </c>
      <c r="BH285" s="140">
        <v>0.1016</v>
      </c>
      <c r="BI285" s="139">
        <v>6.4399999999999999E-2</v>
      </c>
      <c r="BJ285" s="7"/>
      <c r="BK285" s="7" t="s">
        <v>7139</v>
      </c>
      <c r="BL285" s="5" t="s">
        <v>7139</v>
      </c>
      <c r="BM285" s="5" t="s">
        <v>6455</v>
      </c>
      <c r="BN285" s="5" t="s">
        <v>147</v>
      </c>
      <c r="BO285" s="5" t="s">
        <v>6456</v>
      </c>
      <c r="BP285" s="5" t="s">
        <v>6456</v>
      </c>
      <c r="BQ285" s="5" t="s">
        <v>6456</v>
      </c>
      <c r="BR285" s="5" t="s">
        <v>6456</v>
      </c>
      <c r="BS285" s="5" t="s">
        <v>6456</v>
      </c>
      <c r="BT285" s="12" t="s">
        <v>6456</v>
      </c>
      <c r="BU285" s="5">
        <v>7.4640000000000004</v>
      </c>
      <c r="BV285" s="25" t="s">
        <v>6117</v>
      </c>
    </row>
    <row r="286" spans="1:74" x14ac:dyDescent="0.2">
      <c r="A286" s="31">
        <v>210</v>
      </c>
      <c r="B286" s="22" t="s">
        <v>7122</v>
      </c>
      <c r="C286" s="5">
        <v>23</v>
      </c>
      <c r="D286" s="5">
        <v>19361522</v>
      </c>
      <c r="E286" s="77" t="s">
        <v>97</v>
      </c>
      <c r="F286" s="78" t="s">
        <v>48</v>
      </c>
      <c r="G286" s="171">
        <v>0.99370000000000003</v>
      </c>
      <c r="H286" s="140">
        <v>6.2999999999999723E-3</v>
      </c>
      <c r="I286" s="174">
        <v>0.2918</v>
      </c>
      <c r="J286" s="174">
        <v>4.7399999999999998E-2</v>
      </c>
      <c r="K286" s="177">
        <v>7.1230000000000001E-10</v>
      </c>
      <c r="L286" s="78" t="s">
        <v>7309</v>
      </c>
      <c r="M286" s="174">
        <v>0</v>
      </c>
      <c r="N286" s="186">
        <v>2.3759999999999999</v>
      </c>
      <c r="O286" s="174">
        <v>3</v>
      </c>
      <c r="P286" s="181">
        <v>0.49809999999999999</v>
      </c>
      <c r="Q286" s="182">
        <v>352122</v>
      </c>
      <c r="R286" s="7" t="s">
        <v>6427</v>
      </c>
      <c r="S286" s="5" t="s">
        <v>6427</v>
      </c>
      <c r="T286" s="5" t="s">
        <v>6427</v>
      </c>
      <c r="U286" s="12" t="s">
        <v>6427</v>
      </c>
      <c r="V286" s="7" t="s">
        <v>6131</v>
      </c>
      <c r="W286" s="21" t="s">
        <v>6132</v>
      </c>
      <c r="X286" s="7" t="s">
        <v>6117</v>
      </c>
      <c r="Y286" s="5" t="s">
        <v>6117</v>
      </c>
      <c r="Z286" s="5" t="s">
        <v>6117</v>
      </c>
      <c r="AA286" s="5" t="s">
        <v>6117</v>
      </c>
      <c r="AB286" s="7" t="s">
        <v>6117</v>
      </c>
      <c r="AC286" s="5" t="s">
        <v>6117</v>
      </c>
      <c r="AD286" s="5" t="s">
        <v>6117</v>
      </c>
      <c r="AE286" s="5" t="s">
        <v>6117</v>
      </c>
      <c r="AF286" s="5" t="s">
        <v>6117</v>
      </c>
      <c r="AG286" s="7"/>
      <c r="AJ286" s="12"/>
      <c r="AK286" s="5" t="s">
        <v>6117</v>
      </c>
      <c r="AL286" s="5" t="s">
        <v>6117</v>
      </c>
      <c r="AM286" s="23" t="s">
        <v>6117</v>
      </c>
      <c r="AN286" s="5" t="s">
        <v>6117</v>
      </c>
      <c r="AO286" s="44" t="s">
        <v>6117</v>
      </c>
      <c r="AP286" t="s">
        <v>6117</v>
      </c>
      <c r="AQ286" t="s">
        <v>6117</v>
      </c>
      <c r="AR286" t="s">
        <v>6117</v>
      </c>
      <c r="AS286" s="45" t="s">
        <v>6117</v>
      </c>
      <c r="AT286" s="7" t="s">
        <v>6117</v>
      </c>
      <c r="AU286" s="5" t="s">
        <v>6117</v>
      </c>
      <c r="AV286" s="24" t="s">
        <v>6117</v>
      </c>
      <c r="AW286" s="23" t="s">
        <v>6117</v>
      </c>
      <c r="AX286" s="23"/>
      <c r="AY286" s="23" t="s">
        <v>6117</v>
      </c>
      <c r="AZ286" s="9" t="s">
        <v>6117</v>
      </c>
      <c r="BA286" s="5" t="s">
        <v>97</v>
      </c>
      <c r="BB286" s="5" t="s">
        <v>48</v>
      </c>
      <c r="BC286" s="140">
        <v>9.6710000000000003E-4</v>
      </c>
      <c r="BD286" s="140">
        <v>2.447E-3</v>
      </c>
      <c r="BE286" s="140">
        <v>4.8890000000000001E-3</v>
      </c>
      <c r="BF286" s="140">
        <v>0</v>
      </c>
      <c r="BG286" s="140">
        <v>4.8979999999999998E-4</v>
      </c>
      <c r="BH286" s="140">
        <v>7.4609999999999998E-3</v>
      </c>
      <c r="BI286" s="139">
        <v>5.9480000000000002E-3</v>
      </c>
      <c r="BJ286" s="7" t="s">
        <v>7140</v>
      </c>
      <c r="BK286" s="7" t="s">
        <v>7140</v>
      </c>
      <c r="BL286" s="5" t="s">
        <v>7140</v>
      </c>
      <c r="BM286" s="5" t="s">
        <v>6455</v>
      </c>
      <c r="BN286" s="5" t="s">
        <v>7141</v>
      </c>
      <c r="BO286" s="5" t="s">
        <v>6456</v>
      </c>
      <c r="BP286" s="5" t="s">
        <v>6456</v>
      </c>
      <c r="BQ286" s="5" t="s">
        <v>6456</v>
      </c>
      <c r="BR286" s="5" t="s">
        <v>6456</v>
      </c>
      <c r="BS286" s="5" t="s">
        <v>6456</v>
      </c>
      <c r="BT286" s="12" t="s">
        <v>6456</v>
      </c>
      <c r="BU286" s="5">
        <v>14.2</v>
      </c>
      <c r="BV286" s="25" t="s">
        <v>6117</v>
      </c>
    </row>
    <row r="287" spans="1:74" x14ac:dyDescent="0.2">
      <c r="A287" s="31">
        <v>211</v>
      </c>
      <c r="B287" s="26" t="s">
        <v>7123</v>
      </c>
      <c r="C287" s="5">
        <v>23</v>
      </c>
      <c r="D287" s="5">
        <v>45923705</v>
      </c>
      <c r="E287" s="77" t="s">
        <v>48</v>
      </c>
      <c r="F287" s="78" t="s">
        <v>108</v>
      </c>
      <c r="G287" s="173">
        <v>0.36009999999999998</v>
      </c>
      <c r="H287" s="140">
        <v>0.36009999999999998</v>
      </c>
      <c r="I287" s="175">
        <v>-4.6300000000000001E-2</v>
      </c>
      <c r="J287" s="175">
        <v>6.7999999999999996E-3</v>
      </c>
      <c r="K287" s="178">
        <v>1.024E-11</v>
      </c>
      <c r="L287" s="180" t="s">
        <v>7310</v>
      </c>
      <c r="M287" s="175">
        <v>63.9</v>
      </c>
      <c r="N287" s="187">
        <v>8.3149999999999995</v>
      </c>
      <c r="O287" s="175">
        <v>3</v>
      </c>
      <c r="P287" s="175">
        <v>3.993E-2</v>
      </c>
      <c r="Q287" s="182">
        <v>352122</v>
      </c>
      <c r="R287" s="7" t="s">
        <v>6427</v>
      </c>
      <c r="S287" s="5" t="s">
        <v>6427</v>
      </c>
      <c r="T287" s="5" t="s">
        <v>6427</v>
      </c>
      <c r="U287" s="12" t="s">
        <v>6427</v>
      </c>
      <c r="V287" s="7" t="s">
        <v>6131</v>
      </c>
      <c r="W287" s="21" t="s">
        <v>6132</v>
      </c>
      <c r="X287" s="7" t="s">
        <v>6117</v>
      </c>
      <c r="Y287" s="5" t="s">
        <v>6117</v>
      </c>
      <c r="Z287" s="5" t="s">
        <v>6117</v>
      </c>
      <c r="AA287" s="5" t="s">
        <v>6117</v>
      </c>
      <c r="AB287" s="7" t="s">
        <v>6117</v>
      </c>
      <c r="AC287" s="5" t="s">
        <v>6117</v>
      </c>
      <c r="AD287" s="5" t="s">
        <v>6117</v>
      </c>
      <c r="AE287" s="5" t="s">
        <v>6117</v>
      </c>
      <c r="AF287" s="5" t="s">
        <v>6117</v>
      </c>
      <c r="AG287" s="44" t="s">
        <v>6117</v>
      </c>
      <c r="AH287" t="s">
        <v>6117</v>
      </c>
      <c r="AI287" t="s">
        <v>6117</v>
      </c>
      <c r="AJ287" s="45" t="s">
        <v>6117</v>
      </c>
      <c r="AK287" s="5" t="s">
        <v>6117</v>
      </c>
      <c r="AL287" s="5" t="s">
        <v>6117</v>
      </c>
      <c r="AM287" s="23">
        <v>1.6148399999999999E-4</v>
      </c>
      <c r="AN287" s="5" t="s">
        <v>6117</v>
      </c>
      <c r="AO287" s="44" t="s">
        <v>6117</v>
      </c>
      <c r="AP287" t="s">
        <v>6117</v>
      </c>
      <c r="AQ287" t="s">
        <v>6117</v>
      </c>
      <c r="AR287" t="s">
        <v>6117</v>
      </c>
      <c r="AS287" s="45" t="s">
        <v>6117</v>
      </c>
      <c r="AT287" s="7" t="s">
        <v>7132</v>
      </c>
      <c r="AU287" s="5" t="s">
        <v>7133</v>
      </c>
      <c r="AV287" s="7" t="s">
        <v>6117</v>
      </c>
      <c r="AW287" s="5" t="s">
        <v>6117</v>
      </c>
      <c r="AY287" s="23" t="s">
        <v>7134</v>
      </c>
      <c r="AZ287" s="12" t="s">
        <v>6117</v>
      </c>
      <c r="BA287" s="5" t="s">
        <v>108</v>
      </c>
      <c r="BB287" s="5" t="s">
        <v>48</v>
      </c>
      <c r="BC287" s="140">
        <v>0.68779999999999997</v>
      </c>
      <c r="BD287" s="140">
        <v>0.53710000000000002</v>
      </c>
      <c r="BE287" s="140">
        <v>0.53710000000000002</v>
      </c>
      <c r="BF287" s="140">
        <v>0.83140000000000003</v>
      </c>
      <c r="BG287" s="140">
        <v>0.29730000000000001</v>
      </c>
      <c r="BH287" s="140">
        <v>0.32700000000000001</v>
      </c>
      <c r="BI287" s="139">
        <v>0.40770000000000001</v>
      </c>
      <c r="BJ287" s="7"/>
      <c r="BK287" s="7" t="s">
        <v>7142</v>
      </c>
      <c r="BL287" s="5" t="s">
        <v>6456</v>
      </c>
      <c r="BM287" s="5" t="s">
        <v>6456</v>
      </c>
      <c r="BN287" s="5" t="s">
        <v>6456</v>
      </c>
      <c r="BO287" s="5" t="s">
        <v>7142</v>
      </c>
      <c r="BP287" s="5" t="s">
        <v>6465</v>
      </c>
      <c r="BQ287" s="5">
        <v>6665</v>
      </c>
      <c r="BR287" s="5" t="s">
        <v>7143</v>
      </c>
      <c r="BS287" s="5" t="s">
        <v>6486</v>
      </c>
      <c r="BT287" s="12">
        <v>28057</v>
      </c>
      <c r="BU287" s="5">
        <v>3.5659999999999998</v>
      </c>
      <c r="BV287" s="25" t="s">
        <v>6117</v>
      </c>
    </row>
    <row r="288" spans="1:74" x14ac:dyDescent="0.2">
      <c r="A288" s="31">
        <v>212</v>
      </c>
      <c r="B288" s="26" t="s">
        <v>7124</v>
      </c>
      <c r="C288" s="5">
        <v>23</v>
      </c>
      <c r="D288" s="5">
        <v>110589911</v>
      </c>
      <c r="E288" s="77" t="s">
        <v>97</v>
      </c>
      <c r="F288" s="78" t="s">
        <v>108</v>
      </c>
      <c r="G288" s="171">
        <v>0.38869999999999999</v>
      </c>
      <c r="H288" s="140">
        <v>0.38798199999999999</v>
      </c>
      <c r="I288" s="174">
        <v>-4.4699999999999997E-2</v>
      </c>
      <c r="J288" s="174">
        <v>6.6E-3</v>
      </c>
      <c r="K288" s="177">
        <v>1.7069999999999999E-11</v>
      </c>
      <c r="L288" s="78" t="s">
        <v>7310</v>
      </c>
      <c r="M288" s="174">
        <v>0</v>
      </c>
      <c r="N288" s="186">
        <v>2.6379999999999999</v>
      </c>
      <c r="O288" s="174">
        <v>3</v>
      </c>
      <c r="P288" s="181">
        <v>0.45090000000000002</v>
      </c>
      <c r="Q288" s="182">
        <v>352122</v>
      </c>
      <c r="R288" s="7" t="s">
        <v>6427</v>
      </c>
      <c r="S288" s="5" t="s">
        <v>6427</v>
      </c>
      <c r="T288" s="5" t="s">
        <v>6427</v>
      </c>
      <c r="U288" s="12" t="s">
        <v>6427</v>
      </c>
      <c r="V288" s="7" t="s">
        <v>6186</v>
      </c>
      <c r="W288" s="21" t="s">
        <v>6132</v>
      </c>
      <c r="X288" s="7" t="s">
        <v>6117</v>
      </c>
      <c r="Y288" s="5" t="s">
        <v>6117</v>
      </c>
      <c r="Z288" s="5" t="s">
        <v>6117</v>
      </c>
      <c r="AA288" s="5" t="s">
        <v>6117</v>
      </c>
      <c r="AB288" s="7" t="s">
        <v>6117</v>
      </c>
      <c r="AC288" s="5" t="s">
        <v>6117</v>
      </c>
      <c r="AD288" s="5" t="s">
        <v>6117</v>
      </c>
      <c r="AE288" s="5" t="s">
        <v>6117</v>
      </c>
      <c r="AF288" s="5" t="s">
        <v>6117</v>
      </c>
      <c r="AG288" s="44" t="s">
        <v>6117</v>
      </c>
      <c r="AH288" t="s">
        <v>6117</v>
      </c>
      <c r="AI288" t="s">
        <v>6117</v>
      </c>
      <c r="AJ288" s="45" t="s">
        <v>6117</v>
      </c>
      <c r="AK288" s="5" t="s">
        <v>6117</v>
      </c>
      <c r="AL288" s="5" t="s">
        <v>6117</v>
      </c>
      <c r="AM288" s="23">
        <v>5.0117599999999998E-6</v>
      </c>
      <c r="AN288" s="5" t="s">
        <v>6117</v>
      </c>
      <c r="AO288" s="44" t="s">
        <v>6117</v>
      </c>
      <c r="AP288" t="s">
        <v>6117</v>
      </c>
      <c r="AQ288" t="s">
        <v>6117</v>
      </c>
      <c r="AR288" t="s">
        <v>6117</v>
      </c>
      <c r="AS288" s="45" t="s">
        <v>6117</v>
      </c>
      <c r="AT288" s="7" t="s">
        <v>7135</v>
      </c>
      <c r="AU288" s="5" t="s">
        <v>7136</v>
      </c>
      <c r="AV288" s="24">
        <v>1.9536939999999999E-8</v>
      </c>
      <c r="AW288" s="23" t="s">
        <v>6427</v>
      </c>
      <c r="AX288" s="23"/>
      <c r="AY288" s="23" t="s">
        <v>6427</v>
      </c>
      <c r="AZ288" s="45"/>
      <c r="BA288" s="5" t="s">
        <v>108</v>
      </c>
      <c r="BB288" s="5" t="s">
        <v>97</v>
      </c>
      <c r="BC288" s="140">
        <v>0.69920000000000004</v>
      </c>
      <c r="BD288" s="140">
        <v>0.20499999999999999</v>
      </c>
      <c r="BE288" s="140">
        <v>0.20499999999999999</v>
      </c>
      <c r="BF288" s="140">
        <v>6.8999999999999999E-3</v>
      </c>
      <c r="BG288" s="140">
        <v>0.38169999999999998</v>
      </c>
      <c r="BH288" s="140">
        <v>0.38650000000000001</v>
      </c>
      <c r="BI288" s="139">
        <v>0.38490000000000002</v>
      </c>
      <c r="BJ288" s="7"/>
      <c r="BK288" s="7" t="s">
        <v>7145</v>
      </c>
      <c r="BL288" s="5" t="s">
        <v>6456</v>
      </c>
      <c r="BM288" s="5" t="s">
        <v>6456</v>
      </c>
      <c r="BN288" s="5" t="s">
        <v>6456</v>
      </c>
      <c r="BO288" s="5" t="s">
        <v>7144</v>
      </c>
      <c r="BP288" s="5" t="s">
        <v>6904</v>
      </c>
      <c r="BQ288" s="5">
        <v>66890</v>
      </c>
      <c r="BR288" s="5" t="s">
        <v>7145</v>
      </c>
      <c r="BS288" s="5" t="s">
        <v>6486</v>
      </c>
      <c r="BT288" s="12">
        <v>46930</v>
      </c>
      <c r="BU288" s="5">
        <v>7.7859999999999996</v>
      </c>
      <c r="BV288" s="25" t="s">
        <v>6117</v>
      </c>
    </row>
    <row r="289" spans="1:74" x14ac:dyDescent="0.2">
      <c r="A289" s="31">
        <v>213</v>
      </c>
      <c r="B289" s="26" t="s">
        <v>7125</v>
      </c>
      <c r="C289" s="5">
        <v>23</v>
      </c>
      <c r="D289" s="5">
        <v>153635030</v>
      </c>
      <c r="E289" s="77" t="s">
        <v>48</v>
      </c>
      <c r="F289" s="78" t="s">
        <v>49</v>
      </c>
      <c r="G289" s="171">
        <v>0.76839999999999997</v>
      </c>
      <c r="H289" s="140">
        <v>0.23160000000000003</v>
      </c>
      <c r="I289" s="174">
        <v>0.12859999999999999</v>
      </c>
      <c r="J289" s="174">
        <v>8.0999999999999996E-3</v>
      </c>
      <c r="K289" s="177">
        <v>9.7290000000000005E-57</v>
      </c>
      <c r="L289" s="78" t="s">
        <v>7309</v>
      </c>
      <c r="M289" s="174">
        <v>90.5</v>
      </c>
      <c r="N289" s="186">
        <v>31.556999999999999</v>
      </c>
      <c r="O289" s="174">
        <v>3</v>
      </c>
      <c r="P289" s="183">
        <v>6.4890000000000005E-7</v>
      </c>
      <c r="Q289" s="182">
        <v>352122</v>
      </c>
      <c r="R289" s="7" t="s">
        <v>6427</v>
      </c>
      <c r="S289" s="5" t="s">
        <v>6427</v>
      </c>
      <c r="T289" s="5" t="s">
        <v>6427</v>
      </c>
      <c r="U289" s="12" t="s">
        <v>6427</v>
      </c>
      <c r="V289" s="7" t="s">
        <v>6186</v>
      </c>
      <c r="W289" s="21" t="s">
        <v>6132</v>
      </c>
      <c r="X289" s="7" t="s">
        <v>6117</v>
      </c>
      <c r="Y289" s="5" t="s">
        <v>6117</v>
      </c>
      <c r="Z289" s="5" t="s">
        <v>6117</v>
      </c>
      <c r="AA289" s="5" t="s">
        <v>6117</v>
      </c>
      <c r="AB289" s="7" t="s">
        <v>6117</v>
      </c>
      <c r="AC289" s="5" t="s">
        <v>6117</v>
      </c>
      <c r="AD289" s="5" t="s">
        <v>6117</v>
      </c>
      <c r="AE289" s="5" t="s">
        <v>6117</v>
      </c>
      <c r="AF289" s="5" t="s">
        <v>6117</v>
      </c>
      <c r="AG289" s="44" t="s">
        <v>6117</v>
      </c>
      <c r="AH289" t="s">
        <v>6117</v>
      </c>
      <c r="AI289" t="s">
        <v>6117</v>
      </c>
      <c r="AJ289" s="45" t="s">
        <v>6117</v>
      </c>
      <c r="AK289" s="5">
        <v>9.3928499999999998E-2</v>
      </c>
      <c r="AL289" s="5">
        <v>6.2515599999999998E-3</v>
      </c>
      <c r="AM289" s="23">
        <v>5.0500999999999998E-51</v>
      </c>
      <c r="AN289" s="5" t="s">
        <v>7127</v>
      </c>
      <c r="AO289" s="44" t="s">
        <v>6117</v>
      </c>
      <c r="AP289" t="s">
        <v>6117</v>
      </c>
      <c r="AQ289" t="s">
        <v>6117</v>
      </c>
      <c r="AR289" t="s">
        <v>6117</v>
      </c>
      <c r="AS289" s="45" t="s">
        <v>6117</v>
      </c>
      <c r="AT289" s="24" t="s">
        <v>6427</v>
      </c>
      <c r="AU289" s="23" t="s">
        <v>6427</v>
      </c>
      <c r="AV289" s="24" t="s">
        <v>6427</v>
      </c>
      <c r="AW289" s="23" t="s">
        <v>6427</v>
      </c>
      <c r="AX289" s="23"/>
      <c r="AY289" s="23" t="s">
        <v>6427</v>
      </c>
      <c r="AZ289" s="9" t="s">
        <v>6427</v>
      </c>
      <c r="BA289" s="5" t="s">
        <v>48</v>
      </c>
      <c r="BB289" s="5" t="s">
        <v>49</v>
      </c>
      <c r="BC289" s="140">
        <v>0.2036</v>
      </c>
      <c r="BD289" s="140">
        <v>0.51700000000000002</v>
      </c>
      <c r="BE289" s="140">
        <v>0.51700000000000002</v>
      </c>
      <c r="BF289" s="140">
        <v>0.3624</v>
      </c>
      <c r="BG289" s="140">
        <v>0.29160000000000003</v>
      </c>
      <c r="BH289" s="140">
        <v>0.23319999999999999</v>
      </c>
      <c r="BI289" s="139">
        <v>0.25840000000000002</v>
      </c>
      <c r="BJ289" s="7"/>
      <c r="BK289" s="7" t="s">
        <v>7147</v>
      </c>
      <c r="BL289" s="5" t="s">
        <v>6456</v>
      </c>
      <c r="BM289" s="5" t="s">
        <v>6456</v>
      </c>
      <c r="BN289" s="5" t="s">
        <v>6456</v>
      </c>
      <c r="BO289" s="5" t="s">
        <v>7146</v>
      </c>
      <c r="BP289" s="5" t="s">
        <v>6904</v>
      </c>
      <c r="BQ289" s="5">
        <v>21093</v>
      </c>
      <c r="BR289" s="5" t="s">
        <v>7147</v>
      </c>
      <c r="BS289" s="5" t="s">
        <v>6455</v>
      </c>
      <c r="BT289" s="12">
        <v>7462</v>
      </c>
      <c r="BU289" s="5">
        <v>5.43</v>
      </c>
      <c r="BV289" s="25" t="s">
        <v>6117</v>
      </c>
    </row>
    <row r="290" spans="1:74" x14ac:dyDescent="0.2">
      <c r="A290" s="211">
        <v>214</v>
      </c>
      <c r="B290" s="84" t="s">
        <v>7126</v>
      </c>
      <c r="C290" s="10">
        <v>23</v>
      </c>
      <c r="D290" s="10">
        <v>154536002</v>
      </c>
      <c r="E290" s="85" t="s">
        <v>48</v>
      </c>
      <c r="F290" s="86" t="s">
        <v>49</v>
      </c>
      <c r="G290" s="172">
        <v>0.98440000000000005</v>
      </c>
      <c r="H290" s="167">
        <v>1.5599999999999947E-2</v>
      </c>
      <c r="I290" s="176">
        <v>0.37990000000000002</v>
      </c>
      <c r="J290" s="176">
        <v>4.2099999999999999E-2</v>
      </c>
      <c r="K290" s="179">
        <v>1.7949999999999999E-19</v>
      </c>
      <c r="L290" s="86" t="s">
        <v>7318</v>
      </c>
      <c r="M290" s="176">
        <v>85</v>
      </c>
      <c r="N290" s="188">
        <v>19.995000000000001</v>
      </c>
      <c r="O290" s="176">
        <v>3</v>
      </c>
      <c r="P290" s="184">
        <v>1.7009999999999999E-4</v>
      </c>
      <c r="Q290" s="185">
        <v>352122</v>
      </c>
      <c r="R290" s="8" t="s">
        <v>6427</v>
      </c>
      <c r="S290" s="10" t="s">
        <v>6427</v>
      </c>
      <c r="T290" s="10" t="s">
        <v>6427</v>
      </c>
      <c r="U290" s="13" t="s">
        <v>6427</v>
      </c>
      <c r="V290" s="8" t="s">
        <v>6186</v>
      </c>
      <c r="W290" s="27" t="s">
        <v>6132</v>
      </c>
      <c r="X290" s="8" t="s">
        <v>6117</v>
      </c>
      <c r="Y290" s="10" t="s">
        <v>6117</v>
      </c>
      <c r="Z290" s="10" t="s">
        <v>6117</v>
      </c>
      <c r="AA290" s="10" t="s">
        <v>6117</v>
      </c>
      <c r="AB290" s="8" t="s">
        <v>6117</v>
      </c>
      <c r="AC290" s="10" t="s">
        <v>6117</v>
      </c>
      <c r="AD290" s="10" t="s">
        <v>6117</v>
      </c>
      <c r="AE290" s="10" t="s">
        <v>6117</v>
      </c>
      <c r="AF290" s="10" t="s">
        <v>6117</v>
      </c>
      <c r="AG290" s="46" t="s">
        <v>6117</v>
      </c>
      <c r="AH290" s="47" t="s">
        <v>6117</v>
      </c>
      <c r="AI290" s="47" t="s">
        <v>6117</v>
      </c>
      <c r="AJ290" s="49" t="s">
        <v>6117</v>
      </c>
      <c r="AK290" s="10" t="s">
        <v>6117</v>
      </c>
      <c r="AL290" s="10" t="s">
        <v>6117</v>
      </c>
      <c r="AM290" s="28" t="s">
        <v>6117</v>
      </c>
      <c r="AN290" s="10" t="s">
        <v>6117</v>
      </c>
      <c r="AO290" s="46" t="s">
        <v>6117</v>
      </c>
      <c r="AP290" s="47" t="s">
        <v>6117</v>
      </c>
      <c r="AQ290" s="47" t="s">
        <v>6117</v>
      </c>
      <c r="AR290" s="47" t="s">
        <v>6117</v>
      </c>
      <c r="AS290" s="49" t="s">
        <v>6117</v>
      </c>
      <c r="AT290" s="8" t="s">
        <v>7137</v>
      </c>
      <c r="AU290" s="28" t="s">
        <v>7138</v>
      </c>
      <c r="AV290" s="163">
        <v>1.6999999999999999E-72</v>
      </c>
      <c r="AW290" s="10" t="s">
        <v>6117</v>
      </c>
      <c r="AX290" s="10"/>
      <c r="AY290" s="10" t="s">
        <v>6117</v>
      </c>
      <c r="AZ290" s="49"/>
      <c r="BA290" s="10" t="s">
        <v>48</v>
      </c>
      <c r="BB290" s="10" t="s">
        <v>49</v>
      </c>
      <c r="BC290" s="167">
        <v>0.11806</v>
      </c>
      <c r="BD290" s="167">
        <v>9.6930000000000002E-3</v>
      </c>
      <c r="BE290" s="167">
        <v>9.6930000000000002E-3</v>
      </c>
      <c r="BF290" s="167">
        <v>0</v>
      </c>
      <c r="BG290" s="167">
        <v>0</v>
      </c>
      <c r="BH290" s="167">
        <v>2.81E-4</v>
      </c>
      <c r="BI290" s="168">
        <v>7.509E-3</v>
      </c>
      <c r="BJ290" s="8" t="s">
        <v>7148</v>
      </c>
      <c r="BK290" s="8" t="s">
        <v>7148</v>
      </c>
      <c r="BL290" s="10" t="s">
        <v>7148</v>
      </c>
      <c r="BM290" s="10" t="s">
        <v>6455</v>
      </c>
      <c r="BN290" s="10" t="s">
        <v>7149</v>
      </c>
      <c r="BO290" s="10" t="s">
        <v>6456</v>
      </c>
      <c r="BP290" s="10" t="s">
        <v>6456</v>
      </c>
      <c r="BQ290" s="10" t="s">
        <v>6456</v>
      </c>
      <c r="BR290" s="10" t="s">
        <v>6456</v>
      </c>
      <c r="BS290" s="10" t="s">
        <v>6456</v>
      </c>
      <c r="BT290" s="13" t="s">
        <v>6456</v>
      </c>
      <c r="BU290" s="10">
        <v>23.9</v>
      </c>
      <c r="BV290" s="29" t="s">
        <v>7150</v>
      </c>
    </row>
    <row r="292" spans="1:74" ht="52" customHeight="1" x14ac:dyDescent="0.2">
      <c r="A292" s="242" t="s">
        <v>9680</v>
      </c>
      <c r="B292" s="242"/>
      <c r="C292" s="242"/>
      <c r="D292" s="242"/>
      <c r="E292" s="242"/>
      <c r="F292" s="242"/>
      <c r="G292" s="242"/>
      <c r="H292" s="242"/>
      <c r="I292" s="242"/>
      <c r="J292" s="242"/>
      <c r="K292" s="242"/>
      <c r="L292" s="242"/>
      <c r="M292" s="242"/>
      <c r="N292" s="242"/>
      <c r="O292" s="242"/>
      <c r="P292" s="242"/>
      <c r="Q292" s="242"/>
      <c r="R292" s="242"/>
      <c r="S292" s="242"/>
      <c r="T292" s="242"/>
      <c r="U292" s="242"/>
      <c r="V292" s="242"/>
      <c r="W292" s="242"/>
    </row>
    <row r="294" spans="1:74" x14ac:dyDescent="0.2">
      <c r="A294" s="55" t="s">
        <v>7209</v>
      </c>
    </row>
    <row r="295" spans="1:74" x14ac:dyDescent="0.2">
      <c r="F295" s="81"/>
      <c r="G295" s="80"/>
    </row>
    <row r="296" spans="1:74" x14ac:dyDescent="0.2">
      <c r="F296" s="79"/>
      <c r="G296" s="80"/>
      <c r="Q296" s="82"/>
    </row>
    <row r="297" spans="1:74" x14ac:dyDescent="0.2">
      <c r="F297" s="81"/>
      <c r="G297" s="80"/>
      <c r="Q297" s="82"/>
    </row>
    <row r="298" spans="1:74" x14ac:dyDescent="0.2">
      <c r="F298" s="81"/>
      <c r="G298" s="80"/>
      <c r="Q298" s="82"/>
    </row>
    <row r="299" spans="1:74" x14ac:dyDescent="0.2">
      <c r="F299" s="81"/>
      <c r="G299" s="80"/>
      <c r="Q299" s="82"/>
    </row>
    <row r="300" spans="1:74" x14ac:dyDescent="0.2">
      <c r="F300" s="81"/>
      <c r="O300" s="23"/>
      <c r="Q300" s="82"/>
    </row>
    <row r="301" spans="1:74" x14ac:dyDescent="0.2">
      <c r="F301" s="81"/>
      <c r="O301" s="23"/>
      <c r="Q301" s="82"/>
    </row>
    <row r="302" spans="1:74" x14ac:dyDescent="0.2">
      <c r="F302" s="81"/>
      <c r="O302" s="23"/>
      <c r="Q302" s="82"/>
    </row>
    <row r="303" spans="1:74" x14ac:dyDescent="0.2">
      <c r="F303" s="81"/>
      <c r="O303" s="23"/>
      <c r="Q303" s="82"/>
    </row>
    <row r="304" spans="1:74" x14ac:dyDescent="0.2">
      <c r="F304" s="81"/>
      <c r="O304" s="23"/>
      <c r="Q304" s="82"/>
    </row>
    <row r="305" spans="6:17" x14ac:dyDescent="0.2">
      <c r="F305" s="81"/>
      <c r="O305" s="23"/>
      <c r="Q305" s="82"/>
    </row>
  </sheetData>
  <sortState xmlns:xlrd2="http://schemas.microsoft.com/office/spreadsheetml/2017/richdata2" ref="A6:BV290">
    <sortCondition descending="1" ref="V6:V290"/>
  </sortState>
  <mergeCells count="11">
    <mergeCell ref="A292:W292"/>
    <mergeCell ref="BK4:BT4"/>
    <mergeCell ref="X3:AS3"/>
    <mergeCell ref="BA4:BI4"/>
    <mergeCell ref="R4:U4"/>
    <mergeCell ref="X4:AA4"/>
    <mergeCell ref="AB4:AF4"/>
    <mergeCell ref="AK4:AN4"/>
    <mergeCell ref="AO4:AS4"/>
    <mergeCell ref="AG4:AJ4"/>
    <mergeCell ref="AV3:AZ3"/>
  </mergeCells>
  <conditionalFormatting sqref="BA1:BA3 BA5:BA78 BA80:BA1048576">
    <cfRule type="containsText" dxfId="0" priority="10" operator="containsText" text="NA">
      <formula>NOT(ISERROR(SEARCH("NA",BA1)))</formula>
    </cfRule>
  </conditionalFormatting>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9296F-52E7-3643-B02D-E46999EA6958}">
  <dimension ref="A1:W26"/>
  <sheetViews>
    <sheetView zoomScaleNormal="100" workbookViewId="0"/>
  </sheetViews>
  <sheetFormatPr baseColWidth="10" defaultColWidth="11" defaultRowHeight="16" x14ac:dyDescent="0.2"/>
  <cols>
    <col min="1" max="1" width="11.6640625" style="5" customWidth="1"/>
    <col min="2" max="2" width="9.83203125" style="5" bestFit="1" customWidth="1"/>
    <col min="3" max="3" width="12.33203125" style="5" customWidth="1"/>
    <col min="4" max="4" width="13.1640625" style="5" bestFit="1" customWidth="1"/>
    <col min="5" max="5" width="13.83203125" style="5" bestFit="1" customWidth="1"/>
    <col min="6" max="6" width="11" style="5" bestFit="1"/>
    <col min="7" max="7" width="14.5" style="5" bestFit="1" customWidth="1"/>
    <col min="8" max="8" width="19.83203125" style="5" bestFit="1" customWidth="1"/>
    <col min="9" max="9" width="10.83203125" style="5"/>
    <col min="10" max="11" width="13.5" style="5" customWidth="1"/>
    <col min="12" max="13" width="17.83203125" style="5" bestFit="1" customWidth="1"/>
  </cols>
  <sheetData>
    <row r="1" spans="1:18" x14ac:dyDescent="0.2">
      <c r="A1" s="4" t="s">
        <v>7348</v>
      </c>
    </row>
    <row r="2" spans="1:18" x14ac:dyDescent="0.2">
      <c r="A2" s="20"/>
      <c r="C2" s="21"/>
      <c r="D2" s="21"/>
      <c r="G2" s="4"/>
      <c r="I2" s="252" t="s">
        <v>7347</v>
      </c>
      <c r="J2" s="253"/>
      <c r="K2" s="254"/>
    </row>
    <row r="3" spans="1:18" x14ac:dyDescent="0.2">
      <c r="A3" s="6" t="s">
        <v>6429</v>
      </c>
      <c r="B3" s="94" t="s">
        <v>6428</v>
      </c>
      <c r="C3" s="67" t="s">
        <v>6128</v>
      </c>
      <c r="D3" s="67" t="s">
        <v>7339</v>
      </c>
      <c r="E3" s="67" t="s">
        <v>7340</v>
      </c>
      <c r="F3" s="58" t="s">
        <v>7341</v>
      </c>
      <c r="G3" s="58" t="s">
        <v>7342</v>
      </c>
      <c r="H3" s="59" t="s">
        <v>7343</v>
      </c>
      <c r="I3" s="89" t="s">
        <v>7344</v>
      </c>
      <c r="J3" s="89" t="s">
        <v>7345</v>
      </c>
      <c r="K3" s="90" t="s">
        <v>7346</v>
      </c>
      <c r="L3" s="67" t="s">
        <v>6129</v>
      </c>
      <c r="M3" s="95" t="s">
        <v>6130</v>
      </c>
    </row>
    <row r="4" spans="1:18" x14ac:dyDescent="0.2">
      <c r="A4" s="7" t="s">
        <v>6125</v>
      </c>
      <c r="B4" s="99">
        <v>1</v>
      </c>
      <c r="C4" s="26" t="s">
        <v>7121</v>
      </c>
      <c r="D4" s="5">
        <v>23</v>
      </c>
      <c r="E4" s="5">
        <v>9605153</v>
      </c>
      <c r="F4" s="5" t="s">
        <v>48</v>
      </c>
      <c r="G4" s="5" t="s">
        <v>49</v>
      </c>
      <c r="H4" s="12">
        <v>0.90629999999999999</v>
      </c>
      <c r="I4" s="7">
        <v>8.4500000000000006E-2</v>
      </c>
      <c r="J4" s="5">
        <v>1.1299999999999999E-2</v>
      </c>
      <c r="K4" s="9">
        <v>6.6490000000000002E-14</v>
      </c>
      <c r="L4" s="91" t="s">
        <v>6131</v>
      </c>
      <c r="M4" s="97" t="s">
        <v>6132</v>
      </c>
      <c r="N4" s="98"/>
      <c r="O4" s="98"/>
      <c r="P4" s="98"/>
      <c r="Q4" s="98"/>
      <c r="R4" s="98"/>
    </row>
    <row r="5" spans="1:18" x14ac:dyDescent="0.2">
      <c r="A5" s="7" t="s">
        <v>6125</v>
      </c>
      <c r="B5" s="99">
        <v>2</v>
      </c>
      <c r="C5" s="22" t="s">
        <v>7122</v>
      </c>
      <c r="D5" s="5">
        <v>23</v>
      </c>
      <c r="E5" s="5">
        <v>19361522</v>
      </c>
      <c r="F5" s="5" t="s">
        <v>97</v>
      </c>
      <c r="G5" s="5" t="s">
        <v>48</v>
      </c>
      <c r="H5" s="12">
        <v>0.99370000000000003</v>
      </c>
      <c r="I5" s="7">
        <v>0.2918</v>
      </c>
      <c r="J5" s="5">
        <v>4.7399999999999998E-2</v>
      </c>
      <c r="K5" s="9">
        <v>7.1230000000000001E-10</v>
      </c>
      <c r="L5" s="7" t="s">
        <v>6131</v>
      </c>
      <c r="M5" s="100" t="s">
        <v>6132</v>
      </c>
      <c r="N5" s="98"/>
      <c r="O5" s="98"/>
      <c r="P5" s="98"/>
      <c r="Q5" s="98"/>
      <c r="R5" s="98"/>
    </row>
    <row r="6" spans="1:18" x14ac:dyDescent="0.2">
      <c r="A6" s="7" t="s">
        <v>6125</v>
      </c>
      <c r="B6" s="20">
        <v>3</v>
      </c>
      <c r="C6" s="26" t="s">
        <v>7123</v>
      </c>
      <c r="D6" s="5">
        <v>23</v>
      </c>
      <c r="E6" s="5">
        <v>45923705</v>
      </c>
      <c r="F6" s="5" t="s">
        <v>48</v>
      </c>
      <c r="G6" s="5" t="s">
        <v>108</v>
      </c>
      <c r="H6" s="12">
        <v>0.36009999999999998</v>
      </c>
      <c r="I6" s="7">
        <v>-4.6300000000000001E-2</v>
      </c>
      <c r="J6" s="5">
        <v>6.7999999999999996E-3</v>
      </c>
      <c r="K6" s="9">
        <v>1.024E-11</v>
      </c>
      <c r="L6" s="7" t="s">
        <v>6131</v>
      </c>
      <c r="M6" s="100" t="s">
        <v>6132</v>
      </c>
      <c r="N6" s="98"/>
      <c r="O6" s="98"/>
      <c r="P6" s="98"/>
      <c r="Q6" s="98"/>
      <c r="R6" s="98"/>
    </row>
    <row r="7" spans="1:18" s="53" customFormat="1" x14ac:dyDescent="0.2">
      <c r="A7" s="7" t="s">
        <v>6125</v>
      </c>
      <c r="B7" s="20">
        <v>4</v>
      </c>
      <c r="C7" s="26" t="s">
        <v>7124</v>
      </c>
      <c r="D7" s="5">
        <v>23</v>
      </c>
      <c r="E7" s="5">
        <v>110589911</v>
      </c>
      <c r="F7" s="5" t="s">
        <v>97</v>
      </c>
      <c r="G7" s="5" t="s">
        <v>108</v>
      </c>
      <c r="H7" s="140">
        <v>0.38869999999999999</v>
      </c>
      <c r="I7" s="7">
        <v>-4.4699999999999997E-2</v>
      </c>
      <c r="J7" s="5">
        <v>6.6E-3</v>
      </c>
      <c r="K7" s="23">
        <v>1.7069999999999999E-11</v>
      </c>
      <c r="L7" s="7" t="s">
        <v>6186</v>
      </c>
      <c r="M7" s="12" t="s">
        <v>6132</v>
      </c>
      <c r="N7" s="87"/>
      <c r="O7" s="87"/>
      <c r="P7" s="87"/>
      <c r="Q7" s="87"/>
      <c r="R7" s="87"/>
    </row>
    <row r="8" spans="1:18" x14ac:dyDescent="0.2">
      <c r="A8" s="7" t="s">
        <v>6125</v>
      </c>
      <c r="B8" s="99">
        <v>5</v>
      </c>
      <c r="C8" s="26" t="s">
        <v>7125</v>
      </c>
      <c r="D8" s="5">
        <v>23</v>
      </c>
      <c r="E8" s="5">
        <v>153635030</v>
      </c>
      <c r="F8" s="5" t="s">
        <v>48</v>
      </c>
      <c r="G8" s="5" t="s">
        <v>49</v>
      </c>
      <c r="H8" s="12">
        <v>0.76839999999999997</v>
      </c>
      <c r="I8" s="7">
        <v>0.12859999999999999</v>
      </c>
      <c r="J8" s="5">
        <v>8.0999999999999996E-3</v>
      </c>
      <c r="K8" s="9">
        <v>9.7290000000000005E-57</v>
      </c>
      <c r="L8" s="7" t="s">
        <v>6186</v>
      </c>
      <c r="M8" s="100" t="s">
        <v>6132</v>
      </c>
      <c r="N8" s="98"/>
      <c r="O8" s="98"/>
      <c r="P8" s="98"/>
      <c r="Q8" s="98"/>
      <c r="R8" s="98"/>
    </row>
    <row r="9" spans="1:18" x14ac:dyDescent="0.2">
      <c r="A9" s="8" t="s">
        <v>6125</v>
      </c>
      <c r="B9" s="101">
        <v>6</v>
      </c>
      <c r="C9" s="26" t="s">
        <v>7126</v>
      </c>
      <c r="D9" s="10">
        <v>23</v>
      </c>
      <c r="E9" s="5">
        <v>154536002</v>
      </c>
      <c r="F9" s="5" t="s">
        <v>48</v>
      </c>
      <c r="G9" s="5" t="s">
        <v>49</v>
      </c>
      <c r="H9" s="12">
        <v>0.98440000000000005</v>
      </c>
      <c r="I9" s="8">
        <v>0.37990000000000002</v>
      </c>
      <c r="J9" s="10">
        <v>4.2099999999999999E-2</v>
      </c>
      <c r="K9" s="11">
        <v>1.7949999999999999E-19</v>
      </c>
      <c r="L9" s="8" t="s">
        <v>6186</v>
      </c>
      <c r="M9" s="102" t="s">
        <v>6132</v>
      </c>
    </row>
    <row r="10" spans="1:18" x14ac:dyDescent="0.2">
      <c r="A10" s="91" t="s">
        <v>6126</v>
      </c>
      <c r="B10" s="96">
        <v>1</v>
      </c>
      <c r="C10" s="91" t="s">
        <v>9565</v>
      </c>
      <c r="D10" s="5">
        <v>23</v>
      </c>
      <c r="E10" s="92">
        <v>110576840</v>
      </c>
      <c r="F10" s="92" t="s">
        <v>48</v>
      </c>
      <c r="G10" s="92" t="s">
        <v>49</v>
      </c>
      <c r="H10" s="93">
        <v>0.61350000000000005</v>
      </c>
      <c r="I10" s="92">
        <v>6.9900000000000004E-2</v>
      </c>
      <c r="J10" s="92">
        <v>1.24E-2</v>
      </c>
      <c r="K10" s="224">
        <v>1.6219999999999999E-8</v>
      </c>
      <c r="L10" s="91" t="s">
        <v>6186</v>
      </c>
      <c r="M10" s="97" t="s">
        <v>6132</v>
      </c>
    </row>
    <row r="11" spans="1:18" x14ac:dyDescent="0.2">
      <c r="A11" s="7" t="s">
        <v>6126</v>
      </c>
      <c r="B11" s="99">
        <v>2</v>
      </c>
      <c r="C11" s="7" t="s">
        <v>9566</v>
      </c>
      <c r="D11" s="5">
        <v>23</v>
      </c>
      <c r="E11" s="5">
        <v>153639285</v>
      </c>
      <c r="F11" s="5" t="s">
        <v>48</v>
      </c>
      <c r="G11" s="5" t="s">
        <v>49</v>
      </c>
      <c r="H11" s="12">
        <v>0.78190000000000004</v>
      </c>
      <c r="I11" s="5">
        <v>0.13289999999999999</v>
      </c>
      <c r="J11" s="5">
        <v>1.55E-2</v>
      </c>
      <c r="K11" s="9">
        <v>9.4909999999999998E-18</v>
      </c>
      <c r="L11" s="7" t="s">
        <v>6186</v>
      </c>
      <c r="M11" s="100" t="s">
        <v>6132</v>
      </c>
    </row>
    <row r="12" spans="1:18" x14ac:dyDescent="0.2">
      <c r="A12" s="7" t="s">
        <v>6126</v>
      </c>
      <c r="B12" s="99">
        <v>3</v>
      </c>
      <c r="C12" s="26" t="s">
        <v>7126</v>
      </c>
      <c r="D12" s="5">
        <v>23</v>
      </c>
      <c r="E12" s="5">
        <v>154536002</v>
      </c>
      <c r="F12" s="5" t="s">
        <v>48</v>
      </c>
      <c r="G12" s="5" t="s">
        <v>49</v>
      </c>
      <c r="H12" s="12">
        <v>0.98229999999999995</v>
      </c>
      <c r="I12" s="5">
        <v>0.43480000000000002</v>
      </c>
      <c r="J12" s="5">
        <v>6.4799999999999996E-2</v>
      </c>
      <c r="K12" s="9">
        <v>1.9419999999999999E-11</v>
      </c>
      <c r="L12" s="7" t="s">
        <v>6186</v>
      </c>
      <c r="M12" s="100" t="s">
        <v>6132</v>
      </c>
    </row>
    <row r="13" spans="1:18" x14ac:dyDescent="0.2">
      <c r="A13" s="8" t="s">
        <v>6126</v>
      </c>
      <c r="B13" s="101">
        <v>4</v>
      </c>
      <c r="C13" s="8" t="s">
        <v>9567</v>
      </c>
      <c r="D13" s="10">
        <v>23</v>
      </c>
      <c r="E13" s="10">
        <v>155555624</v>
      </c>
      <c r="F13" s="10" t="s">
        <v>97</v>
      </c>
      <c r="G13" s="10" t="s">
        <v>108</v>
      </c>
      <c r="H13" s="13">
        <v>4.1999999999999997E-3</v>
      </c>
      <c r="I13" s="10">
        <v>-1.0185</v>
      </c>
      <c r="J13" s="10">
        <v>0.16930000000000001</v>
      </c>
      <c r="K13" s="11">
        <v>1.779E-9</v>
      </c>
      <c r="L13" s="8" t="s">
        <v>6131</v>
      </c>
      <c r="M13" s="102" t="s">
        <v>6132</v>
      </c>
    </row>
    <row r="14" spans="1:18" x14ac:dyDescent="0.2">
      <c r="A14" s="7" t="s">
        <v>6127</v>
      </c>
      <c r="B14" s="20">
        <v>1</v>
      </c>
      <c r="C14" s="7" t="s">
        <v>9568</v>
      </c>
      <c r="D14" s="5">
        <v>23</v>
      </c>
      <c r="E14" s="5">
        <v>9609590</v>
      </c>
      <c r="F14" s="5" t="s">
        <v>97</v>
      </c>
      <c r="G14" s="5" t="s">
        <v>108</v>
      </c>
      <c r="H14" s="12">
        <v>9.64E-2</v>
      </c>
      <c r="I14" s="7">
        <v>-8.72E-2</v>
      </c>
      <c r="J14" s="5">
        <v>1.3100000000000001E-2</v>
      </c>
      <c r="K14" s="9">
        <v>2.8640000000000001E-11</v>
      </c>
      <c r="L14" s="7" t="s">
        <v>6131</v>
      </c>
      <c r="M14" s="12" t="s">
        <v>6132</v>
      </c>
    </row>
    <row r="15" spans="1:18" x14ac:dyDescent="0.2">
      <c r="A15" s="7" t="s">
        <v>6127</v>
      </c>
      <c r="B15" s="99">
        <v>2</v>
      </c>
      <c r="C15" s="26" t="s">
        <v>7123</v>
      </c>
      <c r="D15" s="5">
        <v>23</v>
      </c>
      <c r="E15" s="5">
        <v>45923705</v>
      </c>
      <c r="F15" s="5" t="s">
        <v>48</v>
      </c>
      <c r="G15" s="5" t="s">
        <v>108</v>
      </c>
      <c r="H15" s="12">
        <v>0.35570000000000002</v>
      </c>
      <c r="I15" s="7">
        <v>-4.5400000000000003E-2</v>
      </c>
      <c r="J15" s="5">
        <v>8.0000000000000002E-3</v>
      </c>
      <c r="K15" s="9">
        <v>1.6519999999999998E-8</v>
      </c>
      <c r="L15" s="7" t="s">
        <v>6131</v>
      </c>
      <c r="M15" s="100" t="s">
        <v>6132</v>
      </c>
    </row>
    <row r="16" spans="1:18" x14ac:dyDescent="0.2">
      <c r="A16" s="7" t="s">
        <v>6127</v>
      </c>
      <c r="B16" s="99">
        <v>3</v>
      </c>
      <c r="C16" s="7" t="s">
        <v>9569</v>
      </c>
      <c r="D16" s="5">
        <v>23</v>
      </c>
      <c r="E16" s="5">
        <v>66736811</v>
      </c>
      <c r="F16" s="5" t="s">
        <v>97</v>
      </c>
      <c r="G16" s="5" t="s">
        <v>108</v>
      </c>
      <c r="H16" s="12">
        <v>0.85729999999999995</v>
      </c>
      <c r="I16" s="7">
        <v>-5.96E-2</v>
      </c>
      <c r="J16" s="5">
        <v>1.0500000000000001E-2</v>
      </c>
      <c r="K16" s="9">
        <v>1.4359999999999999E-8</v>
      </c>
      <c r="L16" s="7" t="s">
        <v>6186</v>
      </c>
      <c r="M16" s="100" t="s">
        <v>6132</v>
      </c>
    </row>
    <row r="17" spans="1:23" x14ac:dyDescent="0.2">
      <c r="A17" s="7" t="s">
        <v>6127</v>
      </c>
      <c r="B17" s="99">
        <v>4</v>
      </c>
      <c r="C17" s="26" t="s">
        <v>7125</v>
      </c>
      <c r="D17" s="5">
        <v>23</v>
      </c>
      <c r="E17" s="5">
        <v>153635030</v>
      </c>
      <c r="F17" s="5" t="s">
        <v>48</v>
      </c>
      <c r="G17" s="5" t="s">
        <v>49</v>
      </c>
      <c r="H17" s="12">
        <v>0.76919999999999999</v>
      </c>
      <c r="I17" s="7">
        <v>0.13159999999999999</v>
      </c>
      <c r="J17" s="5">
        <v>9.5999999999999992E-3</v>
      </c>
      <c r="K17" s="9">
        <v>1.1320000000000001E-42</v>
      </c>
      <c r="L17" s="7" t="s">
        <v>6186</v>
      </c>
      <c r="M17" s="100" t="s">
        <v>6132</v>
      </c>
    </row>
    <row r="18" spans="1:23" x14ac:dyDescent="0.2">
      <c r="A18" s="8" t="s">
        <v>6127</v>
      </c>
      <c r="B18" s="101">
        <v>5</v>
      </c>
      <c r="C18" s="8" t="s">
        <v>9570</v>
      </c>
      <c r="D18" s="10">
        <v>23</v>
      </c>
      <c r="E18" s="10">
        <v>154307629</v>
      </c>
      <c r="F18" s="10" t="s">
        <v>97</v>
      </c>
      <c r="G18" s="10" t="s">
        <v>49</v>
      </c>
      <c r="H18" s="13">
        <v>0.98519999999999996</v>
      </c>
      <c r="I18" s="8">
        <v>0.31630000000000003</v>
      </c>
      <c r="J18" s="10">
        <v>5.62E-2</v>
      </c>
      <c r="K18" s="11">
        <v>1.7809999999999999E-8</v>
      </c>
      <c r="L18" s="8" t="s">
        <v>6186</v>
      </c>
      <c r="M18" s="102" t="s">
        <v>6132</v>
      </c>
    </row>
    <row r="20" spans="1:23" ht="48" customHeight="1" x14ac:dyDescent="0.2">
      <c r="A20" s="242" t="s">
        <v>9681</v>
      </c>
      <c r="B20" s="242"/>
      <c r="C20" s="242"/>
      <c r="D20" s="242"/>
      <c r="E20" s="242"/>
      <c r="F20" s="242"/>
      <c r="G20" s="242"/>
      <c r="H20" s="242"/>
      <c r="I20" s="242"/>
      <c r="J20" s="242"/>
      <c r="K20" s="242"/>
      <c r="L20" s="242"/>
      <c r="M20" s="242"/>
      <c r="N20" s="212"/>
      <c r="O20" s="212"/>
      <c r="P20" s="212"/>
      <c r="Q20" s="212"/>
      <c r="R20" s="212"/>
      <c r="S20" s="212"/>
      <c r="T20" s="212"/>
      <c r="U20" s="212"/>
      <c r="V20" s="212"/>
      <c r="W20" s="212"/>
    </row>
    <row r="21" spans="1:23" x14ac:dyDescent="0.2">
      <c r="B21" s="88"/>
      <c r="C21" s="88"/>
      <c r="D21" s="170"/>
      <c r="E21" s="88"/>
      <c r="G21" s="21"/>
    </row>
    <row r="22" spans="1:23" x14ac:dyDescent="0.2">
      <c r="B22" s="170"/>
      <c r="C22" s="88"/>
      <c r="D22" s="88"/>
      <c r="E22" s="88"/>
      <c r="G22" s="30"/>
    </row>
    <row r="23" spans="1:23" x14ac:dyDescent="0.2">
      <c r="B23" s="88"/>
      <c r="C23" s="88"/>
      <c r="D23" s="88"/>
      <c r="E23" s="88"/>
      <c r="G23" s="30"/>
    </row>
    <row r="24" spans="1:23" x14ac:dyDescent="0.2">
      <c r="B24" s="88"/>
      <c r="C24" s="88"/>
      <c r="D24" s="88"/>
      <c r="E24" s="88"/>
      <c r="G24" s="30"/>
    </row>
    <row r="25" spans="1:23" x14ac:dyDescent="0.2">
      <c r="D25" s="30"/>
      <c r="G25" s="30"/>
    </row>
    <row r="26" spans="1:23" x14ac:dyDescent="0.2">
      <c r="D26" s="30"/>
    </row>
  </sheetData>
  <mergeCells count="2">
    <mergeCell ref="I2:K2"/>
    <mergeCell ref="A20:M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64953-F3DA-2C47-9780-D003F6596159}">
  <dimension ref="A1:AB34"/>
  <sheetViews>
    <sheetView zoomScaleNormal="100" workbookViewId="0"/>
  </sheetViews>
  <sheetFormatPr baseColWidth="10" defaultRowHeight="16" x14ac:dyDescent="0.2"/>
  <cols>
    <col min="1" max="1" width="10.6640625" customWidth="1"/>
    <col min="2" max="2" width="13.33203125" bestFit="1" customWidth="1"/>
    <col min="3" max="3" width="22.6640625" customWidth="1"/>
    <col min="4" max="4" width="11" customWidth="1"/>
    <col min="5" max="5" width="13" customWidth="1"/>
    <col min="6" max="6" width="16.33203125" bestFit="1" customWidth="1"/>
    <col min="7" max="7" width="7.83203125" customWidth="1"/>
    <col min="8" max="8" width="7.1640625" bestFit="1" customWidth="1"/>
    <col min="9" max="9" width="10.1640625" bestFit="1" customWidth="1"/>
    <col min="10" max="10" width="14.1640625" bestFit="1" customWidth="1"/>
    <col min="11" max="11" width="15.1640625" bestFit="1" customWidth="1"/>
    <col min="12" max="12" width="7.83203125" customWidth="1"/>
    <col min="13" max="13" width="7.1640625" bestFit="1" customWidth="1"/>
    <col min="14" max="14" width="10.1640625" bestFit="1" customWidth="1"/>
    <col min="15" max="15" width="15.1640625" bestFit="1" customWidth="1"/>
    <col min="16" max="16" width="11.83203125" customWidth="1"/>
    <col min="17" max="17" width="11.1640625" bestFit="1" customWidth="1"/>
    <col min="18" max="18" width="12.1640625" bestFit="1" customWidth="1"/>
    <col min="19" max="19" width="15.1640625" bestFit="1" customWidth="1"/>
    <col min="20" max="20" width="9.83203125" customWidth="1"/>
    <col min="21" max="21" width="12.1640625" bestFit="1" customWidth="1"/>
    <col min="22" max="22" width="12.6640625" bestFit="1" customWidth="1"/>
    <col min="23" max="23" width="14.1640625" bestFit="1" customWidth="1"/>
    <col min="24" max="24" width="14.1640625" customWidth="1"/>
    <col min="25" max="25" width="12.83203125" customWidth="1"/>
    <col min="26" max="26" width="12.1640625" bestFit="1" customWidth="1"/>
    <col min="27" max="27" width="12.6640625" bestFit="1" customWidth="1"/>
    <col min="28" max="28" width="14.1640625" bestFit="1" customWidth="1"/>
  </cols>
  <sheetData>
    <row r="1" spans="1:28" x14ac:dyDescent="0.2">
      <c r="A1" s="38" t="s">
        <v>9682</v>
      </c>
      <c r="B1" s="38"/>
    </row>
    <row r="2" spans="1:28" x14ac:dyDescent="0.2">
      <c r="A2" s="38"/>
      <c r="B2" s="38"/>
    </row>
    <row r="3" spans="1:28" x14ac:dyDescent="0.2">
      <c r="E3" s="249" t="s">
        <v>7388</v>
      </c>
      <c r="F3" s="250"/>
      <c r="G3" s="250"/>
      <c r="H3" s="250"/>
      <c r="I3" s="250"/>
      <c r="J3" s="43"/>
      <c r="K3" s="250" t="s">
        <v>9575</v>
      </c>
      <c r="L3" s="250"/>
      <c r="M3" s="250"/>
      <c r="N3" s="251"/>
      <c r="O3" s="249" t="s">
        <v>9543</v>
      </c>
      <c r="P3" s="250"/>
      <c r="Q3" s="250"/>
      <c r="R3" s="251"/>
      <c r="S3" s="249" t="s">
        <v>7393</v>
      </c>
      <c r="T3" s="250"/>
      <c r="U3" s="250"/>
      <c r="V3" s="250"/>
      <c r="W3" s="251"/>
      <c r="X3" s="253" t="s">
        <v>7389</v>
      </c>
      <c r="Y3" s="253"/>
      <c r="Z3" s="253"/>
      <c r="AA3" s="253"/>
      <c r="AB3" s="254"/>
    </row>
    <row r="4" spans="1:28" s="4" customFormat="1" x14ac:dyDescent="0.2">
      <c r="A4" s="74" t="s">
        <v>7276</v>
      </c>
      <c r="B4" s="74" t="s">
        <v>6128</v>
      </c>
      <c r="C4" s="74" t="s">
        <v>7210</v>
      </c>
      <c r="D4" s="74" t="s">
        <v>7341</v>
      </c>
      <c r="E4" s="57" t="s">
        <v>7343</v>
      </c>
      <c r="F4" s="58" t="s">
        <v>7273</v>
      </c>
      <c r="G4" s="89" t="s">
        <v>7344</v>
      </c>
      <c r="H4" s="89" t="s">
        <v>7345</v>
      </c>
      <c r="I4" s="103" t="s">
        <v>7346</v>
      </c>
      <c r="J4" s="59" t="s">
        <v>7274</v>
      </c>
      <c r="K4" s="58" t="s">
        <v>7273</v>
      </c>
      <c r="L4" s="89" t="s">
        <v>7344</v>
      </c>
      <c r="M4" s="89" t="s">
        <v>7345</v>
      </c>
      <c r="N4" s="90" t="s">
        <v>7346</v>
      </c>
      <c r="O4" s="57" t="s">
        <v>7273</v>
      </c>
      <c r="P4" s="89" t="s">
        <v>7344</v>
      </c>
      <c r="Q4" s="89" t="s">
        <v>7345</v>
      </c>
      <c r="R4" s="90" t="s">
        <v>7346</v>
      </c>
      <c r="S4" s="57" t="s">
        <v>7273</v>
      </c>
      <c r="T4" s="89" t="s">
        <v>7344</v>
      </c>
      <c r="U4" s="89" t="s">
        <v>7345</v>
      </c>
      <c r="V4" s="103" t="s">
        <v>7346</v>
      </c>
      <c r="W4" s="59" t="s">
        <v>7274</v>
      </c>
      <c r="X4" s="58" t="s">
        <v>7273</v>
      </c>
      <c r="Y4" s="89" t="s">
        <v>7344</v>
      </c>
      <c r="Z4" s="89" t="s">
        <v>7345</v>
      </c>
      <c r="AA4" s="103" t="s">
        <v>7346</v>
      </c>
      <c r="AB4" s="59" t="s">
        <v>7274</v>
      </c>
    </row>
    <row r="5" spans="1:28" x14ac:dyDescent="0.2">
      <c r="A5" s="25" t="s">
        <v>6924</v>
      </c>
      <c r="B5" s="25" t="s">
        <v>6178</v>
      </c>
      <c r="C5" s="39" t="s">
        <v>9586</v>
      </c>
      <c r="D5" s="39" t="s">
        <v>48</v>
      </c>
      <c r="E5" s="209">
        <v>2.1925489741382699E-3</v>
      </c>
      <c r="F5" t="s">
        <v>9616</v>
      </c>
      <c r="G5">
        <v>0.31419999999999998</v>
      </c>
      <c r="H5">
        <v>6.0900000000000003E-2</v>
      </c>
      <c r="I5" s="60">
        <v>2.4579999999999999E-7</v>
      </c>
      <c r="J5" s="45">
        <v>0.14349999999999999</v>
      </c>
      <c r="K5" t="s">
        <v>6117</v>
      </c>
      <c r="L5" t="s">
        <v>6117</v>
      </c>
      <c r="M5" s="5" t="s">
        <v>6117</v>
      </c>
      <c r="N5" s="12" t="s">
        <v>6117</v>
      </c>
      <c r="O5" t="s">
        <v>6117</v>
      </c>
      <c r="P5" t="s">
        <v>6117</v>
      </c>
      <c r="Q5" s="5" t="s">
        <v>6117</v>
      </c>
      <c r="R5" s="12" t="s">
        <v>6117</v>
      </c>
      <c r="S5" s="44" t="s">
        <v>6117</v>
      </c>
      <c r="T5" t="s">
        <v>6117</v>
      </c>
      <c r="U5" s="5" t="s">
        <v>6117</v>
      </c>
      <c r="V5" s="5" t="s">
        <v>6117</v>
      </c>
      <c r="W5" s="12" t="s">
        <v>6117</v>
      </c>
      <c r="X5" t="s">
        <v>9616</v>
      </c>
      <c r="Y5">
        <v>0.31419999999999998</v>
      </c>
      <c r="Z5" s="140">
        <v>6.0900000000000003E-2</v>
      </c>
      <c r="AA5" s="203">
        <v>2.4790463634369201E-7</v>
      </c>
      <c r="AB5" s="12">
        <v>1</v>
      </c>
    </row>
    <row r="6" spans="1:28" x14ac:dyDescent="0.2">
      <c r="A6" s="25" t="s">
        <v>7140</v>
      </c>
      <c r="B6" s="25" t="s">
        <v>7122</v>
      </c>
      <c r="C6" s="39" t="s">
        <v>9587</v>
      </c>
      <c r="D6" s="39" t="s">
        <v>48</v>
      </c>
      <c r="E6" s="209">
        <v>6.2999999999999697E-3</v>
      </c>
      <c r="F6" t="s">
        <v>9617</v>
      </c>
      <c r="G6">
        <v>-0.2918</v>
      </c>
      <c r="H6" s="174">
        <v>4.7399999999999998E-2</v>
      </c>
      <c r="I6" s="177">
        <v>7.1230000000000001E-10</v>
      </c>
      <c r="J6" s="216">
        <v>0.49809999999999999</v>
      </c>
      <c r="K6" t="s">
        <v>6117</v>
      </c>
      <c r="L6" t="s">
        <v>6117</v>
      </c>
      <c r="M6" s="5" t="s">
        <v>6117</v>
      </c>
      <c r="N6" s="12" t="s">
        <v>6117</v>
      </c>
      <c r="O6" t="s">
        <v>9651</v>
      </c>
      <c r="P6">
        <v>-0.18072199999999999</v>
      </c>
      <c r="Q6" s="140">
        <v>7.3744400000000002E-2</v>
      </c>
      <c r="R6" s="139">
        <v>1.42594E-2</v>
      </c>
      <c r="S6" s="44" t="s">
        <v>9651</v>
      </c>
      <c r="T6">
        <v>-0.18072199999999999</v>
      </c>
      <c r="U6" s="140">
        <v>7.3744400000000002E-2</v>
      </c>
      <c r="V6" s="140">
        <v>1.4259699736437301E-2</v>
      </c>
      <c r="W6" s="12">
        <v>1</v>
      </c>
      <c r="X6" t="s">
        <v>9668</v>
      </c>
      <c r="Y6">
        <v>-0.25932560573559099</v>
      </c>
      <c r="Z6" s="140">
        <v>3.98736094003415E-2</v>
      </c>
      <c r="AA6" s="203">
        <v>7.8373178343848598E-11</v>
      </c>
      <c r="AB6" s="139">
        <v>0.20512441450848601</v>
      </c>
    </row>
    <row r="7" spans="1:28" x14ac:dyDescent="0.2">
      <c r="A7" s="25" t="s">
        <v>6698</v>
      </c>
      <c r="B7" s="25" t="s">
        <v>6162</v>
      </c>
      <c r="C7" s="39" t="s">
        <v>9588</v>
      </c>
      <c r="D7" s="39" t="s">
        <v>108</v>
      </c>
      <c r="E7" s="209">
        <v>1.3757767450793001E-2</v>
      </c>
      <c r="F7" t="s">
        <v>9618</v>
      </c>
      <c r="G7">
        <v>0.18290000000000001</v>
      </c>
      <c r="H7">
        <v>3.2899999999999999E-2</v>
      </c>
      <c r="I7" s="60">
        <v>2.6619999999999999E-8</v>
      </c>
      <c r="J7" s="45">
        <v>0.67610000000000003</v>
      </c>
      <c r="K7" t="s">
        <v>9638</v>
      </c>
      <c r="L7">
        <v>8.6400000000000005E-2</v>
      </c>
      <c r="M7" s="5">
        <v>2.3199999999999998E-2</v>
      </c>
      <c r="N7" s="9">
        <v>2.0010000000000001E-4</v>
      </c>
      <c r="O7" t="s">
        <v>9652</v>
      </c>
      <c r="P7">
        <v>0.12157999999999999</v>
      </c>
      <c r="Q7" s="140">
        <v>5.2912500000000001E-2</v>
      </c>
      <c r="R7" s="139">
        <v>2.1575500000000001E-2</v>
      </c>
      <c r="S7" s="44" t="s">
        <v>9664</v>
      </c>
      <c r="T7">
        <v>9.2072689728163501E-2</v>
      </c>
      <c r="U7" s="140">
        <v>2.1247355238362398E-2</v>
      </c>
      <c r="V7" s="213">
        <v>1.468428145536E-5</v>
      </c>
      <c r="W7" s="139">
        <v>0.54258284892264297</v>
      </c>
      <c r="X7" t="s">
        <v>9669</v>
      </c>
      <c r="Y7">
        <v>0.118805244151739</v>
      </c>
      <c r="Z7" s="140">
        <v>1.7848753884065299E-2</v>
      </c>
      <c r="AA7" s="213">
        <v>2.8095836963586801E-11</v>
      </c>
      <c r="AB7" s="139">
        <v>5.6441530330837798E-2</v>
      </c>
    </row>
    <row r="8" spans="1:28" x14ac:dyDescent="0.2">
      <c r="A8" s="25" t="s">
        <v>6969</v>
      </c>
      <c r="B8" s="25" t="s">
        <v>6151</v>
      </c>
      <c r="C8" s="39" t="s">
        <v>9589</v>
      </c>
      <c r="D8" s="39" t="s">
        <v>97</v>
      </c>
      <c r="E8" s="209">
        <v>3.0461183649758201E-2</v>
      </c>
      <c r="F8" t="s">
        <v>9619</v>
      </c>
      <c r="G8">
        <v>-0.153</v>
      </c>
      <c r="H8">
        <v>2.5000000000000001E-2</v>
      </c>
      <c r="I8" s="60">
        <v>9.034E-10</v>
      </c>
      <c r="J8" s="45">
        <v>0.40039999999999998</v>
      </c>
      <c r="K8" t="s">
        <v>9639</v>
      </c>
      <c r="L8">
        <v>-4.9799999999999997E-2</v>
      </c>
      <c r="M8" s="5">
        <v>1.5800000000000002E-2</v>
      </c>
      <c r="N8" s="139">
        <v>1.5870000000000001E-3</v>
      </c>
      <c r="O8" t="s">
        <v>9653</v>
      </c>
      <c r="P8">
        <v>-8.4494700000000006E-2</v>
      </c>
      <c r="Q8" s="140">
        <v>2.5586399999999999E-2</v>
      </c>
      <c r="R8" s="9">
        <v>9.5887100000000003E-4</v>
      </c>
      <c r="S8" s="44" t="s">
        <v>9665</v>
      </c>
      <c r="T8">
        <v>-5.93777373553337E-2</v>
      </c>
      <c r="U8" s="140">
        <v>1.34433986852916E-2</v>
      </c>
      <c r="V8" s="213">
        <v>1.00140656389174E-5</v>
      </c>
      <c r="W8" s="139">
        <v>0.24860896576299599</v>
      </c>
      <c r="X8" t="s">
        <v>9625</v>
      </c>
      <c r="Y8">
        <v>-8.0377310544580097E-2</v>
      </c>
      <c r="Z8" s="140">
        <v>1.18401083367925E-2</v>
      </c>
      <c r="AA8" s="213">
        <v>1.13256640298137E-11</v>
      </c>
      <c r="AB8" s="139">
        <v>2.2320557704284399E-3</v>
      </c>
    </row>
    <row r="9" spans="1:28" x14ac:dyDescent="0.2">
      <c r="A9" s="25" t="s">
        <v>6665</v>
      </c>
      <c r="B9" s="25" t="s">
        <v>6164</v>
      </c>
      <c r="C9" s="39" t="s">
        <v>9590</v>
      </c>
      <c r="D9" s="39" t="s">
        <v>108</v>
      </c>
      <c r="E9" s="209">
        <v>3.4183433674062E-2</v>
      </c>
      <c r="F9" t="s">
        <v>9620</v>
      </c>
      <c r="G9">
        <v>0.1197</v>
      </c>
      <c r="H9">
        <v>2.1499999999999998E-2</v>
      </c>
      <c r="I9" s="60">
        <v>2.768E-8</v>
      </c>
      <c r="J9" s="45">
        <v>0.69440000000000002</v>
      </c>
      <c r="K9" t="s">
        <v>9640</v>
      </c>
      <c r="L9">
        <v>5.62E-2</v>
      </c>
      <c r="M9" s="5">
        <v>1.2500000000000001E-2</v>
      </c>
      <c r="N9" s="9">
        <v>6.9500000000000004E-6</v>
      </c>
      <c r="O9" t="s">
        <v>9654</v>
      </c>
      <c r="P9">
        <v>3.6667999999999999E-2</v>
      </c>
      <c r="Q9" s="140">
        <v>1.73648E-2</v>
      </c>
      <c r="R9" s="139">
        <v>3.4719199999999999E-2</v>
      </c>
      <c r="S9" s="44" t="s">
        <v>9628</v>
      </c>
      <c r="T9">
        <v>4.9533406570419901E-2</v>
      </c>
      <c r="U9" s="140">
        <v>1.0144915005174801E-2</v>
      </c>
      <c r="V9" s="213">
        <v>1.04704251713518E-6</v>
      </c>
      <c r="W9" s="139">
        <v>0.36130384693956902</v>
      </c>
      <c r="X9" t="s">
        <v>9670</v>
      </c>
      <c r="Y9">
        <v>6.2310987917608002E-2</v>
      </c>
      <c r="Z9" s="140">
        <v>9.1748208129504103E-3</v>
      </c>
      <c r="AA9" s="213">
        <v>1.10957453984424E-11</v>
      </c>
      <c r="AB9" s="139">
        <v>8.4607236181597698E-3</v>
      </c>
    </row>
    <row r="10" spans="1:28" x14ac:dyDescent="0.2">
      <c r="A10" s="25" t="s">
        <v>6880</v>
      </c>
      <c r="B10" s="25" t="s">
        <v>6133</v>
      </c>
      <c r="C10" s="39" t="s">
        <v>9591</v>
      </c>
      <c r="D10" s="39" t="s">
        <v>48</v>
      </c>
      <c r="E10" s="209">
        <v>4.4281074052206999E-2</v>
      </c>
      <c r="F10" t="s">
        <v>9621</v>
      </c>
      <c r="G10">
        <v>0.1119</v>
      </c>
      <c r="H10">
        <v>1.89E-2</v>
      </c>
      <c r="I10" s="60">
        <v>3.4980000000000001E-9</v>
      </c>
      <c r="J10" s="45">
        <v>3.1980000000000001E-2</v>
      </c>
      <c r="K10" t="s">
        <v>9628</v>
      </c>
      <c r="L10">
        <v>4.5699999999999998E-2</v>
      </c>
      <c r="M10" s="5">
        <v>1.0699999999999999E-2</v>
      </c>
      <c r="N10" s="9">
        <v>2.05E-5</v>
      </c>
      <c r="O10" t="s">
        <v>6117</v>
      </c>
      <c r="P10" t="s">
        <v>6117</v>
      </c>
      <c r="Q10" s="5" t="s">
        <v>6117</v>
      </c>
      <c r="R10" s="12" t="s">
        <v>6117</v>
      </c>
      <c r="S10" s="44" t="s">
        <v>9628</v>
      </c>
      <c r="T10">
        <v>4.5699999999999998E-2</v>
      </c>
      <c r="U10" s="140">
        <v>1.0699999999999999E-2</v>
      </c>
      <c r="V10" s="213">
        <v>1.94573941780467E-5</v>
      </c>
      <c r="W10" s="12">
        <v>1</v>
      </c>
      <c r="X10" t="s">
        <v>9630</v>
      </c>
      <c r="Y10">
        <v>6.1767920288318803E-2</v>
      </c>
      <c r="Z10" s="140">
        <v>9.3113498346403603E-3</v>
      </c>
      <c r="AA10" s="213">
        <v>3.2756107672929898E-11</v>
      </c>
      <c r="AB10" s="139">
        <v>2.3031565262245902E-3</v>
      </c>
    </row>
    <row r="11" spans="1:28" x14ac:dyDescent="0.2">
      <c r="A11" s="25" t="s">
        <v>6691</v>
      </c>
      <c r="B11" s="25" t="s">
        <v>6160</v>
      </c>
      <c r="C11" s="39" t="s">
        <v>9592</v>
      </c>
      <c r="D11" s="39" t="s">
        <v>108</v>
      </c>
      <c r="E11" s="209">
        <v>4.4625578430466002E-2</v>
      </c>
      <c r="F11" t="s">
        <v>9622</v>
      </c>
      <c r="G11">
        <v>0.13400000000000001</v>
      </c>
      <c r="H11">
        <v>1.8800000000000001E-2</v>
      </c>
      <c r="I11" s="60">
        <v>1.0070000000000001E-12</v>
      </c>
      <c r="J11" s="45">
        <v>0.57540000000000002</v>
      </c>
      <c r="K11" t="s">
        <v>6117</v>
      </c>
      <c r="L11" t="s">
        <v>6117</v>
      </c>
      <c r="M11" s="5" t="s">
        <v>6117</v>
      </c>
      <c r="N11" s="12" t="s">
        <v>6117</v>
      </c>
      <c r="O11" t="s">
        <v>6117</v>
      </c>
      <c r="P11" t="s">
        <v>6117</v>
      </c>
      <c r="Q11" s="5" t="s">
        <v>6117</v>
      </c>
      <c r="R11" s="12" t="s">
        <v>6117</v>
      </c>
      <c r="S11" s="44" t="s">
        <v>6117</v>
      </c>
      <c r="T11" t="s">
        <v>6117</v>
      </c>
      <c r="U11" s="5" t="s">
        <v>6117</v>
      </c>
      <c r="V11" s="5" t="s">
        <v>6117</v>
      </c>
      <c r="W11" s="12" t="s">
        <v>6117</v>
      </c>
      <c r="X11" t="s">
        <v>9622</v>
      </c>
      <c r="Y11">
        <v>0.13400000000000001</v>
      </c>
      <c r="Z11" s="140">
        <v>1.8800000000000001E-2</v>
      </c>
      <c r="AA11" s="203">
        <v>1.02089886429126E-12</v>
      </c>
      <c r="AB11" s="12">
        <v>1</v>
      </c>
    </row>
    <row r="12" spans="1:28" x14ac:dyDescent="0.2">
      <c r="A12" s="25" t="s">
        <v>7001</v>
      </c>
      <c r="B12" s="25" t="s">
        <v>6158</v>
      </c>
      <c r="C12" s="39" t="s">
        <v>9593</v>
      </c>
      <c r="D12" s="39" t="s">
        <v>108</v>
      </c>
      <c r="E12" s="209">
        <v>5.6737644328165998E-2</v>
      </c>
      <c r="F12" t="s">
        <v>9623</v>
      </c>
      <c r="G12">
        <v>-0.1011</v>
      </c>
      <c r="H12">
        <v>1.7899999999999999E-2</v>
      </c>
      <c r="I12" s="60">
        <v>1.7550000000000002E-8</v>
      </c>
      <c r="J12" s="45">
        <v>0.48780000000000001</v>
      </c>
      <c r="K12" t="s">
        <v>9641</v>
      </c>
      <c r="L12">
        <v>-1.7500000000000002E-2</v>
      </c>
      <c r="M12" s="5">
        <v>8.3000000000000001E-3</v>
      </c>
      <c r="N12" s="139">
        <v>3.499E-2</v>
      </c>
      <c r="O12" t="s">
        <v>9655</v>
      </c>
      <c r="P12">
        <v>1.6936199999999998E-2</v>
      </c>
      <c r="Q12" s="140">
        <v>1.10787E-2</v>
      </c>
      <c r="R12" s="139">
        <v>0.126335</v>
      </c>
      <c r="S12" s="44" t="s">
        <v>9662</v>
      </c>
      <c r="T12">
        <v>-5.12020765215194E-3</v>
      </c>
      <c r="U12" s="140">
        <v>6.6425964889731898E-3</v>
      </c>
      <c r="V12" s="140">
        <v>0.44081707334729697</v>
      </c>
      <c r="W12" s="139">
        <v>1.28596589736807E-2</v>
      </c>
      <c r="X12" t="s">
        <v>9641</v>
      </c>
      <c r="Y12">
        <v>-1.6737833967271E-2</v>
      </c>
      <c r="Z12" s="140">
        <v>6.2276160542820798E-3</v>
      </c>
      <c r="AA12" s="140">
        <v>7.1950489738882104E-3</v>
      </c>
      <c r="AB12" s="204">
        <v>1.47471720164836E-7</v>
      </c>
    </row>
    <row r="13" spans="1:28" x14ac:dyDescent="0.2">
      <c r="A13" s="25" t="s">
        <v>6567</v>
      </c>
      <c r="B13" s="25" t="s">
        <v>6156</v>
      </c>
      <c r="C13" s="39" t="s">
        <v>9594</v>
      </c>
      <c r="D13" s="39" t="s">
        <v>97</v>
      </c>
      <c r="E13" s="209">
        <v>6.0882865391956698E-2</v>
      </c>
      <c r="F13" t="s">
        <v>9624</v>
      </c>
      <c r="G13">
        <v>-9.2600000000000002E-2</v>
      </c>
      <c r="H13">
        <v>1.6799999999999999E-2</v>
      </c>
      <c r="I13" s="60">
        <v>3.7760000000000002E-8</v>
      </c>
      <c r="J13" s="45">
        <v>0.4592</v>
      </c>
      <c r="K13" t="s">
        <v>9642</v>
      </c>
      <c r="L13">
        <v>-2.9100000000000001E-2</v>
      </c>
      <c r="M13" s="5">
        <v>9.2999999999999992E-3</v>
      </c>
      <c r="N13" s="139">
        <v>1.6609999999999999E-3</v>
      </c>
      <c r="O13" t="s">
        <v>9656</v>
      </c>
      <c r="P13">
        <v>3.53411E-3</v>
      </c>
      <c r="Q13" s="140">
        <v>1.53978E-2</v>
      </c>
      <c r="R13" s="139">
        <v>0.81846399999999997</v>
      </c>
      <c r="S13" s="44" t="s">
        <v>9644</v>
      </c>
      <c r="T13">
        <v>-2.0377258814692899E-2</v>
      </c>
      <c r="U13" s="140">
        <v>7.9606637670376797E-3</v>
      </c>
      <c r="V13" s="140">
        <v>1.0474938838908101E-2</v>
      </c>
      <c r="W13" s="139">
        <v>6.96506248662844E-2</v>
      </c>
      <c r="X13" t="s">
        <v>9671</v>
      </c>
      <c r="Y13">
        <v>-3.3620171213892297E-2</v>
      </c>
      <c r="Z13" s="140">
        <v>7.1938942746894198E-3</v>
      </c>
      <c r="AA13" s="203">
        <v>2.9620870833335301E-6</v>
      </c>
      <c r="AB13" s="139">
        <v>1.0186848930912E-4</v>
      </c>
    </row>
    <row r="14" spans="1:28" x14ac:dyDescent="0.2">
      <c r="A14" s="25" t="s">
        <v>7139</v>
      </c>
      <c r="B14" s="205" t="s">
        <v>7121</v>
      </c>
      <c r="C14" s="39" t="s">
        <v>9595</v>
      </c>
      <c r="D14" s="39" t="s">
        <v>49</v>
      </c>
      <c r="E14" s="209">
        <v>9.3700000000000006E-2</v>
      </c>
      <c r="F14" t="s">
        <v>9625</v>
      </c>
      <c r="G14">
        <v>-8.4500000000000006E-2</v>
      </c>
      <c r="H14" s="174">
        <v>1.1299999999999999E-2</v>
      </c>
      <c r="I14" s="177">
        <v>6.6490000000000002E-14</v>
      </c>
      <c r="J14" s="216">
        <v>7.4910000000000004E-2</v>
      </c>
      <c r="K14" t="s">
        <v>6117</v>
      </c>
      <c r="L14" t="s">
        <v>6117</v>
      </c>
      <c r="M14" s="5" t="s">
        <v>6117</v>
      </c>
      <c r="N14" s="12" t="s">
        <v>6117</v>
      </c>
      <c r="O14" t="s">
        <v>9657</v>
      </c>
      <c r="P14">
        <v>-4.0031299999999999E-2</v>
      </c>
      <c r="Q14" s="140">
        <v>9.9942399999999997E-3</v>
      </c>
      <c r="R14" s="9">
        <v>6.1904199999999996E-5</v>
      </c>
      <c r="S14" s="44" t="s">
        <v>9657</v>
      </c>
      <c r="T14">
        <v>-4.0031299999999999E-2</v>
      </c>
      <c r="U14" s="140">
        <v>9.9942399999999997E-3</v>
      </c>
      <c r="V14" s="213">
        <v>6.1902896837947606E-5</v>
      </c>
      <c r="W14" s="12">
        <v>1</v>
      </c>
      <c r="X14" t="s">
        <v>9672</v>
      </c>
      <c r="Y14">
        <v>-5.9549049915951301E-2</v>
      </c>
      <c r="Z14" s="140">
        <v>7.4862806000371004E-3</v>
      </c>
      <c r="AA14" s="213">
        <v>1.79966836241022E-15</v>
      </c>
      <c r="AB14" s="139">
        <v>3.2008408513757502E-3</v>
      </c>
    </row>
    <row r="15" spans="1:28" x14ac:dyDescent="0.2">
      <c r="A15" s="25" t="s">
        <v>6642</v>
      </c>
      <c r="B15" s="25" t="s">
        <v>6177</v>
      </c>
      <c r="C15" s="39" t="s">
        <v>9596</v>
      </c>
      <c r="D15" s="39" t="s">
        <v>48</v>
      </c>
      <c r="E15" s="209">
        <v>9.6954935674095397E-2</v>
      </c>
      <c r="F15" t="s">
        <v>9626</v>
      </c>
      <c r="G15">
        <v>-4.58E-2</v>
      </c>
      <c r="H15">
        <v>1.32E-2</v>
      </c>
      <c r="I15">
        <v>5.2709999999999996E-4</v>
      </c>
      <c r="J15" s="45">
        <v>8.4940000000000002E-2</v>
      </c>
      <c r="K15" t="s">
        <v>9643</v>
      </c>
      <c r="L15">
        <v>-2.7E-2</v>
      </c>
      <c r="M15" s="5">
        <v>7.1000000000000004E-3</v>
      </c>
      <c r="N15" s="9">
        <v>1.418E-4</v>
      </c>
      <c r="O15" t="s">
        <v>9658</v>
      </c>
      <c r="P15">
        <v>-3.9971399999999997E-2</v>
      </c>
      <c r="Q15" s="140">
        <v>1.31807E-2</v>
      </c>
      <c r="R15" s="139">
        <v>2.4247700000000001E-3</v>
      </c>
      <c r="S15" s="44" t="s">
        <v>9666</v>
      </c>
      <c r="T15">
        <v>-2.9917309659242799E-2</v>
      </c>
      <c r="U15" s="140">
        <v>6.2508102321239302E-3</v>
      </c>
      <c r="V15" s="213">
        <v>1.7001179116082699E-6</v>
      </c>
      <c r="W15" s="139">
        <v>0.386262205739134</v>
      </c>
      <c r="X15" t="s">
        <v>9666</v>
      </c>
      <c r="Y15">
        <v>-3.2826553544059202E-2</v>
      </c>
      <c r="Z15" s="140">
        <v>5.6493952690735002E-3</v>
      </c>
      <c r="AA15" s="213">
        <v>6.2237660199145601E-9</v>
      </c>
      <c r="AB15" s="139">
        <v>0.38036287464740998</v>
      </c>
    </row>
    <row r="16" spans="1:28" x14ac:dyDescent="0.2">
      <c r="A16" s="25" t="s">
        <v>6751</v>
      </c>
      <c r="B16" s="25" t="s">
        <v>6152</v>
      </c>
      <c r="C16" s="39" t="s">
        <v>9597</v>
      </c>
      <c r="D16" s="39" t="s">
        <v>97</v>
      </c>
      <c r="E16" s="209">
        <v>0.128030505839897</v>
      </c>
      <c r="F16" t="s">
        <v>9627</v>
      </c>
      <c r="G16">
        <v>-6.8900000000000003E-2</v>
      </c>
      <c r="H16">
        <v>1.26E-2</v>
      </c>
      <c r="I16" s="60">
        <v>4.3569999999999999E-8</v>
      </c>
      <c r="J16" s="45">
        <v>0.41010000000000002</v>
      </c>
      <c r="K16" t="s">
        <v>6117</v>
      </c>
      <c r="L16" t="s">
        <v>6117</v>
      </c>
      <c r="M16" s="5" t="s">
        <v>6117</v>
      </c>
      <c r="N16" s="12" t="s">
        <v>6117</v>
      </c>
      <c r="O16" t="s">
        <v>9631</v>
      </c>
      <c r="P16">
        <v>1.24289E-2</v>
      </c>
      <c r="Q16" s="140">
        <v>1.02845E-2</v>
      </c>
      <c r="R16" s="139">
        <v>0.226855</v>
      </c>
      <c r="S16" s="44" t="s">
        <v>9631</v>
      </c>
      <c r="T16">
        <v>1.24289E-2</v>
      </c>
      <c r="U16" s="140">
        <v>1.02845E-2</v>
      </c>
      <c r="V16" s="140">
        <v>0.22685194013134899</v>
      </c>
      <c r="W16" s="12">
        <v>1</v>
      </c>
      <c r="X16" t="s">
        <v>9644</v>
      </c>
      <c r="Y16">
        <v>-2.00899207261068E-2</v>
      </c>
      <c r="Z16" s="140">
        <v>7.9673792428584592E-3</v>
      </c>
      <c r="AA16" s="140">
        <v>1.1684842341768E-2</v>
      </c>
      <c r="AB16" s="204">
        <v>5.7204956180209201E-7</v>
      </c>
    </row>
    <row r="17" spans="1:28" x14ac:dyDescent="0.2">
      <c r="A17" s="25" t="s">
        <v>7073</v>
      </c>
      <c r="B17" s="25" t="s">
        <v>6172</v>
      </c>
      <c r="C17" s="39" t="s">
        <v>9598</v>
      </c>
      <c r="D17" s="39" t="s">
        <v>108</v>
      </c>
      <c r="E17" s="209">
        <v>0.15241128512862101</v>
      </c>
      <c r="F17" t="s">
        <v>9628</v>
      </c>
      <c r="G17">
        <v>4.8099999999999997E-2</v>
      </c>
      <c r="H17">
        <v>1.0500000000000001E-2</v>
      </c>
      <c r="I17" s="60">
        <v>4.9860000000000002E-6</v>
      </c>
      <c r="J17" s="45">
        <v>2.2419999999999999E-2</v>
      </c>
      <c r="K17" t="s">
        <v>6117</v>
      </c>
      <c r="L17" t="s">
        <v>6117</v>
      </c>
      <c r="M17" s="5" t="s">
        <v>6117</v>
      </c>
      <c r="N17" s="12" t="s">
        <v>6117</v>
      </c>
      <c r="O17" t="s">
        <v>6117</v>
      </c>
      <c r="P17" t="s">
        <v>6117</v>
      </c>
      <c r="Q17" s="5" t="s">
        <v>6117</v>
      </c>
      <c r="R17" s="12" t="s">
        <v>6117</v>
      </c>
      <c r="S17" s="44" t="s">
        <v>6117</v>
      </c>
      <c r="T17" t="s">
        <v>6117</v>
      </c>
      <c r="U17" s="5" t="s">
        <v>6117</v>
      </c>
      <c r="V17" s="5" t="s">
        <v>6117</v>
      </c>
      <c r="W17" s="12" t="s">
        <v>6117</v>
      </c>
      <c r="X17" t="s">
        <v>9628</v>
      </c>
      <c r="Y17">
        <v>4.8099999999999997E-2</v>
      </c>
      <c r="Z17" s="140">
        <v>1.0500000000000001E-2</v>
      </c>
      <c r="AA17" s="203">
        <v>4.6286323656328001E-6</v>
      </c>
      <c r="AB17" s="12">
        <v>1</v>
      </c>
    </row>
    <row r="18" spans="1:28" x14ac:dyDescent="0.2">
      <c r="A18" s="25" t="s">
        <v>7099</v>
      </c>
      <c r="B18" s="25" t="s">
        <v>6145</v>
      </c>
      <c r="C18" s="39" t="s">
        <v>9599</v>
      </c>
      <c r="D18" s="39" t="s">
        <v>48</v>
      </c>
      <c r="E18" s="209">
        <v>0.15881508985329901</v>
      </c>
      <c r="F18" t="s">
        <v>9629</v>
      </c>
      <c r="G18">
        <v>-6.2399999999999997E-2</v>
      </c>
      <c r="H18">
        <v>1.0699999999999999E-2</v>
      </c>
      <c r="I18" s="60">
        <v>5.5379999999999997E-9</v>
      </c>
      <c r="J18" s="45">
        <v>0.31590000000000001</v>
      </c>
      <c r="K18" t="s">
        <v>9644</v>
      </c>
      <c r="L18">
        <v>-2.0799999999999999E-2</v>
      </c>
      <c r="M18" s="5">
        <v>8.5000000000000006E-3</v>
      </c>
      <c r="N18" s="139">
        <v>1.3769999999999999E-2</v>
      </c>
      <c r="O18" t="s">
        <v>9659</v>
      </c>
      <c r="P18">
        <v>-1.37985E-2</v>
      </c>
      <c r="Q18" s="140">
        <v>8.9005899999999999E-3</v>
      </c>
      <c r="R18" s="139">
        <v>0.121072</v>
      </c>
      <c r="S18" s="44" t="s">
        <v>9663</v>
      </c>
      <c r="T18">
        <v>-1.7460350582072601E-2</v>
      </c>
      <c r="U18" s="140">
        <v>6.1471482750351603E-3</v>
      </c>
      <c r="V18" s="140">
        <v>4.5057212626942802E-3</v>
      </c>
      <c r="W18" s="139">
        <v>0.56943189405058303</v>
      </c>
      <c r="X18" t="s">
        <v>9666</v>
      </c>
      <c r="Y18">
        <v>-2.8612061779965999E-2</v>
      </c>
      <c r="Z18" s="140">
        <v>5.3301532337369298E-3</v>
      </c>
      <c r="AA18" s="203">
        <v>7.9631179053911497E-8</v>
      </c>
      <c r="AB18" s="139">
        <v>1.1215508593690499E-3</v>
      </c>
    </row>
    <row r="19" spans="1:28" x14ac:dyDescent="0.2">
      <c r="A19" s="25" t="s">
        <v>6792</v>
      </c>
      <c r="B19" s="25" t="s">
        <v>6150</v>
      </c>
      <c r="C19" s="39" t="s">
        <v>9600</v>
      </c>
      <c r="D19" s="39" t="s">
        <v>108</v>
      </c>
      <c r="E19" s="209">
        <v>0.177379527662581</v>
      </c>
      <c r="F19" t="s">
        <v>9630</v>
      </c>
      <c r="G19">
        <v>5.5399999999999998E-2</v>
      </c>
      <c r="H19">
        <v>1.01E-2</v>
      </c>
      <c r="I19" s="60">
        <v>3.7870000000000001E-8</v>
      </c>
      <c r="J19" s="45">
        <v>0.38159999999999999</v>
      </c>
      <c r="K19" t="s">
        <v>9645</v>
      </c>
      <c r="L19">
        <v>1.6899999999999998E-2</v>
      </c>
      <c r="M19" s="5">
        <v>5.4000000000000003E-3</v>
      </c>
      <c r="N19" s="139">
        <v>1.6609999999999999E-3</v>
      </c>
      <c r="O19" t="s">
        <v>9660</v>
      </c>
      <c r="P19">
        <v>2.5395000000000001E-2</v>
      </c>
      <c r="Q19" s="140">
        <v>8.9069400000000003E-3</v>
      </c>
      <c r="R19" s="139">
        <v>4.3561199999999998E-3</v>
      </c>
      <c r="S19" s="44" t="s">
        <v>9645</v>
      </c>
      <c r="T19">
        <v>1.9183215279894601E-2</v>
      </c>
      <c r="U19" s="140">
        <v>4.6176420711894796E-3</v>
      </c>
      <c r="V19" s="213">
        <v>3.2624011555464598E-5</v>
      </c>
      <c r="W19" s="139">
        <v>0.41474598392613099</v>
      </c>
      <c r="X19" t="s">
        <v>9673</v>
      </c>
      <c r="Y19">
        <v>2.5444630039535301E-2</v>
      </c>
      <c r="Z19" s="140">
        <v>4.1995491100272203E-3</v>
      </c>
      <c r="AA19" s="213">
        <v>1.3705922520131401E-9</v>
      </c>
      <c r="AB19" s="139">
        <v>3.5170577511849E-3</v>
      </c>
    </row>
    <row r="20" spans="1:28" x14ac:dyDescent="0.2">
      <c r="A20" s="25" t="s">
        <v>7007</v>
      </c>
      <c r="B20" s="25" t="s">
        <v>6175</v>
      </c>
      <c r="C20" s="39" t="s">
        <v>9601</v>
      </c>
      <c r="D20" s="39" t="s">
        <v>6176</v>
      </c>
      <c r="E20" s="209">
        <v>0.18379369110809199</v>
      </c>
      <c r="F20" t="s">
        <v>9631</v>
      </c>
      <c r="G20">
        <v>8.9999999999999993E-3</v>
      </c>
      <c r="H20">
        <v>0.01</v>
      </c>
      <c r="I20">
        <v>0.36720000000000003</v>
      </c>
      <c r="J20" s="45">
        <v>6.0229999999999999E-2</v>
      </c>
      <c r="K20" t="s">
        <v>6117</v>
      </c>
      <c r="L20" t="s">
        <v>6117</v>
      </c>
      <c r="M20" s="5" t="s">
        <v>6117</v>
      </c>
      <c r="N20" s="12" t="s">
        <v>6117</v>
      </c>
      <c r="O20" t="s">
        <v>9661</v>
      </c>
      <c r="P20">
        <v>4.3359599999999998E-3</v>
      </c>
      <c r="Q20" s="140">
        <v>9.2840400000000003E-3</v>
      </c>
      <c r="R20" s="139">
        <v>0.64047600000000005</v>
      </c>
      <c r="S20" s="44" t="s">
        <v>9661</v>
      </c>
      <c r="T20">
        <v>4.3359599999999998E-3</v>
      </c>
      <c r="U20" s="140">
        <v>9.2840400000000003E-3</v>
      </c>
      <c r="V20" s="140">
        <v>0.64047573289817705</v>
      </c>
      <c r="W20" s="12">
        <v>1</v>
      </c>
      <c r="X20" t="s">
        <v>9674</v>
      </c>
      <c r="Y20">
        <v>6.49505619854237E-3</v>
      </c>
      <c r="Z20" s="140">
        <v>6.8038520796221899E-3</v>
      </c>
      <c r="AA20" s="140">
        <v>0.33977265588347799</v>
      </c>
      <c r="AB20" s="139">
        <v>0.73249663052752501</v>
      </c>
    </row>
    <row r="21" spans="1:28" x14ac:dyDescent="0.2">
      <c r="A21" s="25" t="s">
        <v>4192</v>
      </c>
      <c r="B21" s="25" t="s">
        <v>6141</v>
      </c>
      <c r="C21" s="39" t="s">
        <v>9602</v>
      </c>
      <c r="D21" s="39" t="s">
        <v>108</v>
      </c>
      <c r="E21" s="209">
        <v>0.22954071186389299</v>
      </c>
      <c r="F21" t="s">
        <v>9632</v>
      </c>
      <c r="G21">
        <v>-5.5899999999999998E-2</v>
      </c>
      <c r="H21">
        <v>1.0200000000000001E-2</v>
      </c>
      <c r="I21" s="60">
        <v>4.9759999999999997E-8</v>
      </c>
      <c r="J21" s="45">
        <v>0.193</v>
      </c>
      <c r="K21" t="s">
        <v>9646</v>
      </c>
      <c r="L21">
        <v>-3.73E-2</v>
      </c>
      <c r="M21" s="5">
        <v>7.6E-3</v>
      </c>
      <c r="N21" s="9">
        <v>9.16E-7</v>
      </c>
      <c r="O21" t="s">
        <v>9641</v>
      </c>
      <c r="P21">
        <v>-1.53954E-2</v>
      </c>
      <c r="Q21" s="140">
        <v>9.2447599999999994E-3</v>
      </c>
      <c r="R21" s="139">
        <v>9.5849500000000004E-2</v>
      </c>
      <c r="S21" s="44" t="s">
        <v>9666</v>
      </c>
      <c r="T21">
        <v>-2.84663151922868E-2</v>
      </c>
      <c r="U21" s="140">
        <v>5.8708221922370704E-3</v>
      </c>
      <c r="V21" s="213">
        <v>1.24224166548545E-6</v>
      </c>
      <c r="W21" s="139">
        <v>6.7203364931735898E-2</v>
      </c>
      <c r="X21" t="s">
        <v>9675</v>
      </c>
      <c r="Y21">
        <v>-3.529302869657E-2</v>
      </c>
      <c r="Z21" s="140">
        <v>5.0881972403587303E-3</v>
      </c>
      <c r="AA21" s="213">
        <v>4.02633279232681E-12</v>
      </c>
      <c r="AB21" s="139">
        <v>1.23773802819257E-2</v>
      </c>
    </row>
    <row r="22" spans="1:28" x14ac:dyDescent="0.2">
      <c r="A22" s="25" t="s">
        <v>6502</v>
      </c>
      <c r="B22" s="25" t="s">
        <v>6181</v>
      </c>
      <c r="C22" s="39" t="s">
        <v>9603</v>
      </c>
      <c r="D22" s="39" t="s">
        <v>108</v>
      </c>
      <c r="E22" s="209">
        <v>0.23938441288889201</v>
      </c>
      <c r="F22" t="s">
        <v>9633</v>
      </c>
      <c r="G22">
        <v>-4.7899999999999998E-2</v>
      </c>
      <c r="H22">
        <v>9.1000000000000004E-3</v>
      </c>
      <c r="I22" s="60">
        <v>1.3199999999999999E-7</v>
      </c>
      <c r="J22" s="45">
        <v>0.30690000000000001</v>
      </c>
      <c r="K22" t="s">
        <v>9647</v>
      </c>
      <c r="L22">
        <v>-1.3299999999999999E-2</v>
      </c>
      <c r="M22" s="5">
        <v>4.7000000000000002E-3</v>
      </c>
      <c r="N22" s="139">
        <v>5.0549999999999996E-3</v>
      </c>
      <c r="O22" t="s">
        <v>9662</v>
      </c>
      <c r="P22">
        <v>-9.4171499999999991E-3</v>
      </c>
      <c r="Q22" s="140">
        <v>7.59343E-3</v>
      </c>
      <c r="R22" s="139">
        <v>0.21491299999999999</v>
      </c>
      <c r="S22" s="44" t="s">
        <v>9647</v>
      </c>
      <c r="T22">
        <v>-1.22244894820531E-2</v>
      </c>
      <c r="U22" s="140">
        <v>3.9964098249711602E-3</v>
      </c>
      <c r="V22" s="140">
        <v>2.2217514012919199E-3</v>
      </c>
      <c r="W22" s="139">
        <v>0.66371106114599498</v>
      </c>
      <c r="X22" t="s">
        <v>9676</v>
      </c>
      <c r="Y22">
        <v>-1.7992626028113901E-2</v>
      </c>
      <c r="Z22" s="140">
        <v>3.65909816168243E-3</v>
      </c>
      <c r="AA22" s="203">
        <v>8.7777549751316405E-7</v>
      </c>
      <c r="AB22" s="139">
        <v>1.4491970808979599E-3</v>
      </c>
    </row>
    <row r="23" spans="1:28" x14ac:dyDescent="0.2">
      <c r="A23" s="25" t="s">
        <v>6509</v>
      </c>
      <c r="B23" s="25" t="s">
        <v>6135</v>
      </c>
      <c r="C23" s="39" t="s">
        <v>9604</v>
      </c>
      <c r="D23" s="39" t="s">
        <v>97</v>
      </c>
      <c r="E23" s="209">
        <v>0.280118169790607</v>
      </c>
      <c r="F23" t="s">
        <v>9628</v>
      </c>
      <c r="G23">
        <v>4.6800000000000001E-2</v>
      </c>
      <c r="H23">
        <v>8.5000000000000006E-3</v>
      </c>
      <c r="I23" s="60">
        <v>4.0620000000000002E-8</v>
      </c>
      <c r="J23" s="45">
        <v>5.1979999999999998E-2</v>
      </c>
      <c r="K23" t="s">
        <v>9648</v>
      </c>
      <c r="L23">
        <v>1.44E-2</v>
      </c>
      <c r="M23" s="5">
        <v>4.1999999999999997E-3</v>
      </c>
      <c r="N23" s="9">
        <v>5.71E-4</v>
      </c>
      <c r="O23" t="s">
        <v>6117</v>
      </c>
      <c r="P23" t="s">
        <v>6117</v>
      </c>
      <c r="Q23" s="5" t="s">
        <v>6117</v>
      </c>
      <c r="R23" s="12" t="s">
        <v>6117</v>
      </c>
      <c r="S23" s="44" t="s">
        <v>9648</v>
      </c>
      <c r="T23">
        <v>1.44E-2</v>
      </c>
      <c r="U23" s="140">
        <v>4.1999999999999997E-3</v>
      </c>
      <c r="V23" s="214">
        <v>6.0676684563606303E-4</v>
      </c>
      <c r="W23" s="12">
        <v>1</v>
      </c>
      <c r="X23" t="s">
        <v>9645</v>
      </c>
      <c r="Y23">
        <v>2.0758171098008701E-2</v>
      </c>
      <c r="Z23" s="140">
        <v>3.7654122043757599E-3</v>
      </c>
      <c r="AA23" s="213">
        <v>3.5305930849104998E-8</v>
      </c>
      <c r="AB23" s="9">
        <v>6.3234186430757898E-4</v>
      </c>
    </row>
    <row r="24" spans="1:28" x14ac:dyDescent="0.2">
      <c r="A24" s="25" t="s">
        <v>6484</v>
      </c>
      <c r="B24" s="25" t="s">
        <v>6155</v>
      </c>
      <c r="C24" s="39" t="s">
        <v>9605</v>
      </c>
      <c r="D24" s="39" t="s">
        <v>108</v>
      </c>
      <c r="E24" s="209">
        <v>0.331023122456093</v>
      </c>
      <c r="F24" t="s">
        <v>9634</v>
      </c>
      <c r="G24">
        <v>4.5600000000000002E-2</v>
      </c>
      <c r="H24">
        <v>8.2000000000000007E-3</v>
      </c>
      <c r="I24" s="60">
        <v>3.1680000000000003E-8</v>
      </c>
      <c r="J24" s="45">
        <v>0.4269</v>
      </c>
      <c r="K24" t="s">
        <v>9645</v>
      </c>
      <c r="L24">
        <v>1.6799999999999999E-2</v>
      </c>
      <c r="M24" s="5">
        <v>5.3E-3</v>
      </c>
      <c r="N24" s="9">
        <v>1.4350000000000001E-3</v>
      </c>
      <c r="O24" t="s">
        <v>9661</v>
      </c>
      <c r="P24">
        <v>2.4467299999999998E-3</v>
      </c>
      <c r="Q24" s="140">
        <v>7.3358E-3</v>
      </c>
      <c r="R24" s="139">
        <v>0.73873200000000006</v>
      </c>
      <c r="S24" s="44" t="s">
        <v>9650</v>
      </c>
      <c r="T24">
        <v>1.18773644372399E-2</v>
      </c>
      <c r="U24" s="140">
        <v>4.2960655335721604E-3</v>
      </c>
      <c r="V24" s="140">
        <v>5.6973864964217497E-3</v>
      </c>
      <c r="W24" s="139">
        <v>0.11274327183261</v>
      </c>
      <c r="X24" t="s">
        <v>9645</v>
      </c>
      <c r="Y24">
        <v>1.91401269942157E-2</v>
      </c>
      <c r="Z24" s="140">
        <v>3.8054324810097798E-3</v>
      </c>
      <c r="AA24" s="203">
        <v>4.9128606041543197E-7</v>
      </c>
      <c r="AB24" s="9">
        <v>3.7341027548370699E-4</v>
      </c>
    </row>
    <row r="25" spans="1:28" x14ac:dyDescent="0.2">
      <c r="A25" s="25" t="s">
        <v>6541</v>
      </c>
      <c r="B25" s="25" t="s">
        <v>6157</v>
      </c>
      <c r="C25" s="39" t="s">
        <v>9606</v>
      </c>
      <c r="D25" s="39" t="s">
        <v>49</v>
      </c>
      <c r="E25" s="209">
        <v>0.33589396899770702</v>
      </c>
      <c r="F25" t="s">
        <v>9634</v>
      </c>
      <c r="G25">
        <v>4.5199999999999997E-2</v>
      </c>
      <c r="H25">
        <v>8.2000000000000007E-3</v>
      </c>
      <c r="I25" s="60">
        <v>4.0140000000000001E-8</v>
      </c>
      <c r="J25" s="45">
        <v>0.46700000000000003</v>
      </c>
      <c r="K25" t="s">
        <v>9649</v>
      </c>
      <c r="L25">
        <v>6.7000000000000002E-3</v>
      </c>
      <c r="M25" s="5">
        <v>4.1000000000000003E-3</v>
      </c>
      <c r="N25" s="9">
        <v>0.1009</v>
      </c>
      <c r="O25" t="s">
        <v>6117</v>
      </c>
      <c r="P25" t="s">
        <v>6117</v>
      </c>
      <c r="Q25" s="5" t="s">
        <v>6117</v>
      </c>
      <c r="R25" s="12" t="s">
        <v>6117</v>
      </c>
      <c r="S25" s="44" t="s">
        <v>9649</v>
      </c>
      <c r="T25">
        <v>6.7000000000000002E-3</v>
      </c>
      <c r="U25" s="140">
        <v>4.1000000000000003E-3</v>
      </c>
      <c r="V25" s="140">
        <v>0.102228126299666</v>
      </c>
      <c r="W25" s="12">
        <v>1</v>
      </c>
      <c r="X25" t="s">
        <v>9648</v>
      </c>
      <c r="Y25">
        <v>1.44E-2</v>
      </c>
      <c r="Z25" s="140">
        <v>3.6671514830996601E-3</v>
      </c>
      <c r="AA25" s="203">
        <v>8.6100132788785195E-5</v>
      </c>
      <c r="AB25" s="204">
        <v>2.6757032078811099E-5</v>
      </c>
    </row>
    <row r="26" spans="1:28" x14ac:dyDescent="0.2">
      <c r="A26" s="25" t="s">
        <v>7026</v>
      </c>
      <c r="B26" s="25" t="s">
        <v>6147</v>
      </c>
      <c r="C26" s="39" t="s">
        <v>9607</v>
      </c>
      <c r="D26" s="39" t="s">
        <v>97</v>
      </c>
      <c r="E26" s="209">
        <v>0.344249768113782</v>
      </c>
      <c r="F26" t="s">
        <v>9635</v>
      </c>
      <c r="G26">
        <v>-5.0500000000000003E-2</v>
      </c>
      <c r="H26">
        <v>8.8000000000000005E-3</v>
      </c>
      <c r="I26" s="60">
        <v>1.07E-8</v>
      </c>
      <c r="J26" s="45">
        <v>0.36499999999999999</v>
      </c>
      <c r="K26" t="s">
        <v>6117</v>
      </c>
      <c r="L26" t="s">
        <v>6117</v>
      </c>
      <c r="M26" s="5" t="s">
        <v>6117</v>
      </c>
      <c r="N26" s="12" t="s">
        <v>6117</v>
      </c>
      <c r="O26" t="s">
        <v>6117</v>
      </c>
      <c r="P26" t="s">
        <v>6117</v>
      </c>
      <c r="Q26" s="5" t="s">
        <v>6117</v>
      </c>
      <c r="R26" s="12" t="s">
        <v>6117</v>
      </c>
      <c r="S26" s="44" t="s">
        <v>6117</v>
      </c>
      <c r="T26" t="s">
        <v>6117</v>
      </c>
      <c r="U26" s="5" t="s">
        <v>6117</v>
      </c>
      <c r="V26" s="5" t="s">
        <v>6117</v>
      </c>
      <c r="W26" s="12" t="s">
        <v>6117</v>
      </c>
      <c r="X26" t="s">
        <v>9635</v>
      </c>
      <c r="Y26">
        <v>-5.0500000000000003E-2</v>
      </c>
      <c r="Z26" s="140">
        <v>8.8000000000000005E-3</v>
      </c>
      <c r="AA26" s="203">
        <v>9.5441898886987395E-9</v>
      </c>
      <c r="AB26" s="12">
        <v>1</v>
      </c>
    </row>
    <row r="27" spans="1:28" x14ac:dyDescent="0.2">
      <c r="A27" s="25" t="s">
        <v>7142</v>
      </c>
      <c r="B27" s="205" t="s">
        <v>7123</v>
      </c>
      <c r="C27" s="39" t="s">
        <v>9608</v>
      </c>
      <c r="D27" s="39" t="s">
        <v>48</v>
      </c>
      <c r="E27" s="209">
        <v>0.36009999999999998</v>
      </c>
      <c r="F27" t="s">
        <v>9633</v>
      </c>
      <c r="G27">
        <v>-4.6300000000000001E-2</v>
      </c>
      <c r="H27" s="217">
        <v>6.7999999999999996E-3</v>
      </c>
      <c r="I27" s="218">
        <v>1.024E-11</v>
      </c>
      <c r="J27" s="216">
        <v>3.993E-2</v>
      </c>
      <c r="K27" t="s">
        <v>6117</v>
      </c>
      <c r="L27" t="s">
        <v>6117</v>
      </c>
      <c r="M27" s="5" t="s">
        <v>6117</v>
      </c>
      <c r="N27" s="12" t="s">
        <v>6117</v>
      </c>
      <c r="O27" t="s">
        <v>9663</v>
      </c>
      <c r="P27">
        <v>-2.27388E-2</v>
      </c>
      <c r="Q27" s="140">
        <v>6.0271700000000001E-3</v>
      </c>
      <c r="R27" s="9">
        <v>1.6148399999999999E-4</v>
      </c>
      <c r="S27" s="44" t="s">
        <v>9663</v>
      </c>
      <c r="T27">
        <v>-2.27388E-2</v>
      </c>
      <c r="U27" s="140">
        <v>6.0271700000000001E-3</v>
      </c>
      <c r="V27" s="214">
        <v>1.61480136949648E-4</v>
      </c>
      <c r="W27" s="12">
        <v>1</v>
      </c>
      <c r="X27" t="s">
        <v>9666</v>
      </c>
      <c r="Y27">
        <v>-3.3104984866388201E-2</v>
      </c>
      <c r="Z27" s="140">
        <v>4.5104480447260399E-3</v>
      </c>
      <c r="AA27" s="213">
        <v>2.14197523246126E-13</v>
      </c>
      <c r="AB27" s="139">
        <v>9.51556220253039E-3</v>
      </c>
    </row>
    <row r="28" spans="1:28" x14ac:dyDescent="0.2">
      <c r="A28" s="25" t="s">
        <v>6955</v>
      </c>
      <c r="B28" s="25" t="s">
        <v>6161</v>
      </c>
      <c r="C28" s="39" t="s">
        <v>9609</v>
      </c>
      <c r="D28" s="39" t="s">
        <v>48</v>
      </c>
      <c r="E28" s="209">
        <v>0.36950874339348799</v>
      </c>
      <c r="F28" t="s">
        <v>9636</v>
      </c>
      <c r="G28">
        <v>-4.4499999999999998E-2</v>
      </c>
      <c r="H28">
        <v>8.0999999999999996E-3</v>
      </c>
      <c r="I28" s="60">
        <v>3.4819999999999997E-8</v>
      </c>
      <c r="J28" s="45">
        <v>0.63700000000000001</v>
      </c>
      <c r="K28" t="s">
        <v>9647</v>
      </c>
      <c r="L28">
        <v>-8.9999999999999993E-3</v>
      </c>
      <c r="M28" s="5">
        <v>4.0000000000000001E-3</v>
      </c>
      <c r="N28" s="139">
        <v>2.649E-2</v>
      </c>
      <c r="O28" t="s">
        <v>9661</v>
      </c>
      <c r="P28">
        <v>4.0752399999999999E-3</v>
      </c>
      <c r="Q28" s="140">
        <v>7.4687E-3</v>
      </c>
      <c r="R28" s="139">
        <v>0.58531100000000003</v>
      </c>
      <c r="S28" s="44" t="s">
        <v>9667</v>
      </c>
      <c r="T28">
        <v>-6.0855457298528703E-3</v>
      </c>
      <c r="U28" s="140">
        <v>3.52613392644227E-3</v>
      </c>
      <c r="V28" s="140">
        <v>8.4376060867345504E-2</v>
      </c>
      <c r="W28" s="139">
        <v>0.122763941764249</v>
      </c>
      <c r="X28" t="s">
        <v>9677</v>
      </c>
      <c r="Y28">
        <v>-1.22055942615658E-2</v>
      </c>
      <c r="Z28" s="140">
        <v>3.2330700765652999E-3</v>
      </c>
      <c r="AA28" s="23">
        <v>1.5985788930098299E-4</v>
      </c>
      <c r="AB28" s="204">
        <v>2.3819939441479802E-5</v>
      </c>
    </row>
    <row r="29" spans="1:28" x14ac:dyDescent="0.2">
      <c r="A29" s="25" t="s">
        <v>6650</v>
      </c>
      <c r="B29" s="25" t="s">
        <v>6183</v>
      </c>
      <c r="C29" s="39" t="s">
        <v>9610</v>
      </c>
      <c r="D29" s="39" t="s">
        <v>108</v>
      </c>
      <c r="E29" s="209">
        <v>0.42803319292317799</v>
      </c>
      <c r="F29" t="s">
        <v>9637</v>
      </c>
      <c r="G29">
        <v>3.2300000000000002E-2</v>
      </c>
      <c r="H29">
        <v>7.9000000000000008E-3</v>
      </c>
      <c r="I29" s="60">
        <v>4.0500000000000002E-5</v>
      </c>
      <c r="J29" s="45">
        <v>0.32750000000000001</v>
      </c>
      <c r="K29" t="s">
        <v>9650</v>
      </c>
      <c r="L29">
        <v>9.5999999999999992E-3</v>
      </c>
      <c r="M29" s="5">
        <v>5.0000000000000001E-3</v>
      </c>
      <c r="N29" s="139">
        <v>5.4670000000000003E-2</v>
      </c>
      <c r="O29" t="s">
        <v>9650</v>
      </c>
      <c r="P29">
        <v>8.6586000000000007E-3</v>
      </c>
      <c r="Q29" s="140">
        <v>6.8795200000000001E-3</v>
      </c>
      <c r="R29" s="139">
        <v>0.208173</v>
      </c>
      <c r="S29" s="44" t="s">
        <v>9650</v>
      </c>
      <c r="T29">
        <v>9.2746064239902504E-3</v>
      </c>
      <c r="U29" s="140">
        <v>4.04459953836004E-3</v>
      </c>
      <c r="V29" s="140">
        <v>2.1843170264056699E-2</v>
      </c>
      <c r="W29" s="139">
        <v>0.91185950960319595</v>
      </c>
      <c r="X29" t="s">
        <v>9648</v>
      </c>
      <c r="Y29">
        <v>1.40565447364398E-2</v>
      </c>
      <c r="Z29" s="140">
        <v>3.60019102396778E-3</v>
      </c>
      <c r="AA29" s="203">
        <v>9.4463897655407695E-5</v>
      </c>
      <c r="AB29" s="139">
        <v>3.4338966762793598E-2</v>
      </c>
    </row>
    <row r="30" spans="1:28" x14ac:dyDescent="0.2">
      <c r="A30" s="29" t="s">
        <v>6929</v>
      </c>
      <c r="B30" s="29" t="s">
        <v>6143</v>
      </c>
      <c r="C30" s="40" t="s">
        <v>9611</v>
      </c>
      <c r="D30" s="40" t="s">
        <v>97</v>
      </c>
      <c r="E30" s="210">
        <v>0.456775721124002</v>
      </c>
      <c r="F30" s="47" t="s">
        <v>9633</v>
      </c>
      <c r="G30" s="47">
        <v>-4.7600000000000003E-2</v>
      </c>
      <c r="H30" s="47">
        <v>7.7999999999999996E-3</v>
      </c>
      <c r="I30" s="126">
        <v>9.6410000000000001E-10</v>
      </c>
      <c r="J30" s="49">
        <v>0.26029999999999998</v>
      </c>
      <c r="K30" s="47" t="s">
        <v>9643</v>
      </c>
      <c r="L30" s="47">
        <v>-2.7799999999999998E-2</v>
      </c>
      <c r="M30" s="10">
        <v>8.3000000000000001E-3</v>
      </c>
      <c r="N30" s="11">
        <v>7.7220000000000001E-4</v>
      </c>
      <c r="O30" s="47" t="s">
        <v>6117</v>
      </c>
      <c r="P30" s="47" t="s">
        <v>6117</v>
      </c>
      <c r="Q30" s="10" t="s">
        <v>6117</v>
      </c>
      <c r="R30" s="13" t="s">
        <v>6117</v>
      </c>
      <c r="S30" s="46" t="s">
        <v>9643</v>
      </c>
      <c r="T30" s="47">
        <v>-2.7799999999999998E-2</v>
      </c>
      <c r="U30" s="167">
        <v>8.3000000000000001E-3</v>
      </c>
      <c r="V30" s="215">
        <v>8.0987488519678201E-4</v>
      </c>
      <c r="W30" s="13">
        <v>1</v>
      </c>
      <c r="X30" s="46" t="s">
        <v>9678</v>
      </c>
      <c r="Y30" s="47">
        <v>-3.8314314345178499E-2</v>
      </c>
      <c r="Z30" s="167">
        <v>5.6839792788553898E-3</v>
      </c>
      <c r="AA30" s="223">
        <v>1.5756520825435501E-11</v>
      </c>
      <c r="AB30" s="168">
        <v>8.2143692023242704E-2</v>
      </c>
    </row>
    <row r="32" spans="1:28" ht="32" customHeight="1" x14ac:dyDescent="0.2">
      <c r="A32" s="242" t="s">
        <v>9699</v>
      </c>
      <c r="B32" s="242"/>
      <c r="C32" s="242"/>
      <c r="D32" s="242"/>
      <c r="E32" s="242"/>
      <c r="F32" s="242"/>
      <c r="G32" s="242"/>
      <c r="H32" s="242"/>
      <c r="I32" s="242"/>
      <c r="J32" s="242"/>
      <c r="K32" s="242"/>
      <c r="L32" s="242"/>
      <c r="M32" s="242"/>
      <c r="N32" s="242"/>
      <c r="O32" s="242"/>
      <c r="P32" s="242"/>
      <c r="Q32" s="242"/>
      <c r="R32" s="242"/>
      <c r="S32" s="242"/>
      <c r="T32" s="242"/>
      <c r="U32" s="242"/>
      <c r="V32" s="242"/>
      <c r="W32" s="242"/>
    </row>
    <row r="34" spans="27:27" x14ac:dyDescent="0.2">
      <c r="AA34" s="206"/>
    </row>
  </sheetData>
  <sortState xmlns:xlrd2="http://schemas.microsoft.com/office/spreadsheetml/2017/richdata2" ref="A5:AB30">
    <sortCondition ref="C5:C30"/>
  </sortState>
  <mergeCells count="6">
    <mergeCell ref="A32:W32"/>
    <mergeCell ref="X3:AB3"/>
    <mergeCell ref="E3:I3"/>
    <mergeCell ref="S3:W3"/>
    <mergeCell ref="O3:R3"/>
    <mergeCell ref="K3:N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1B599-0D0C-4646-A8D1-623CAB5EFB1D}">
  <dimension ref="A1:AO30"/>
  <sheetViews>
    <sheetView zoomScaleNormal="100" workbookViewId="0"/>
  </sheetViews>
  <sheetFormatPr baseColWidth="10" defaultRowHeight="16" x14ac:dyDescent="0.2"/>
  <cols>
    <col min="1" max="1" width="10.6640625" customWidth="1"/>
    <col min="2" max="2" width="13.33203125" bestFit="1" customWidth="1"/>
    <col min="3" max="3" width="22.6640625" customWidth="1"/>
    <col min="4" max="4" width="11" bestFit="1" customWidth="1"/>
    <col min="5" max="5" width="13" customWidth="1"/>
    <col min="6" max="6" width="16.33203125" bestFit="1" customWidth="1"/>
    <col min="7" max="7" width="6.33203125" bestFit="1" customWidth="1"/>
    <col min="8" max="8" width="6.1640625" bestFit="1" customWidth="1"/>
    <col min="9" max="9" width="10.1640625" bestFit="1" customWidth="1"/>
    <col min="10" max="10" width="10.1640625" customWidth="1"/>
    <col min="11" max="11" width="13.6640625" customWidth="1"/>
    <col min="12" max="12" width="15.1640625" bestFit="1" customWidth="1"/>
    <col min="13" max="13" width="6.33203125" bestFit="1" customWidth="1"/>
    <col min="14" max="14" width="5.6640625" bestFit="1" customWidth="1"/>
    <col min="15" max="15" width="8.33203125" bestFit="1" customWidth="1"/>
    <col min="16" max="16" width="14.1640625" customWidth="1"/>
    <col min="17" max="17" width="15.1640625" bestFit="1" customWidth="1"/>
    <col min="18" max="18" width="6.33203125" bestFit="1" customWidth="1"/>
    <col min="19" max="19" width="5.6640625" bestFit="1" customWidth="1"/>
    <col min="20" max="20" width="7.6640625" bestFit="1" customWidth="1"/>
    <col min="21" max="21" width="14.33203125" customWidth="1"/>
    <col min="22" max="22" width="16.33203125" bestFit="1" customWidth="1"/>
    <col min="23" max="23" width="6.33203125" bestFit="1" customWidth="1"/>
    <col min="24" max="24" width="5.6640625" bestFit="1" customWidth="1"/>
    <col min="25" max="25" width="8.33203125" bestFit="1" customWidth="1"/>
    <col min="26" max="26" width="15.1640625" bestFit="1" customWidth="1"/>
    <col min="27" max="27" width="7.83203125" bestFit="1" customWidth="1"/>
    <col min="28" max="28" width="5.6640625" bestFit="1" customWidth="1"/>
    <col min="29" max="29" width="8.33203125" bestFit="1" customWidth="1"/>
    <col min="30" max="30" width="14.1640625" bestFit="1" customWidth="1"/>
    <col min="31" max="31" width="17.33203125" bestFit="1" customWidth="1"/>
    <col min="32" max="32" width="6.33203125" bestFit="1" customWidth="1"/>
    <col min="33" max="33" width="5.6640625" bestFit="1" customWidth="1"/>
    <col min="34" max="34" width="8.33203125" bestFit="1" customWidth="1"/>
    <col min="35" max="35" width="14.1640625" bestFit="1" customWidth="1"/>
    <col min="36" max="36" width="20.6640625" bestFit="1" customWidth="1"/>
    <col min="37" max="37" width="18.5" bestFit="1" customWidth="1"/>
    <col min="38" max="41" width="13.6640625" bestFit="1" customWidth="1"/>
  </cols>
  <sheetData>
    <row r="1" spans="1:41" x14ac:dyDescent="0.2">
      <c r="A1" s="38" t="s">
        <v>9683</v>
      </c>
      <c r="B1" s="38"/>
    </row>
    <row r="2" spans="1:41" x14ac:dyDescent="0.2">
      <c r="A2" s="38"/>
      <c r="B2" s="38"/>
    </row>
    <row r="3" spans="1:41" x14ac:dyDescent="0.2">
      <c r="E3" s="249" t="s">
        <v>7388</v>
      </c>
      <c r="F3" s="250"/>
      <c r="G3" s="250"/>
      <c r="H3" s="250"/>
      <c r="I3" s="250"/>
      <c r="J3" s="251"/>
      <c r="K3" s="249" t="s">
        <v>7324</v>
      </c>
      <c r="L3" s="250"/>
      <c r="M3" s="250"/>
      <c r="N3" s="250"/>
      <c r="O3" s="251"/>
      <c r="P3" s="249" t="s">
        <v>9532</v>
      </c>
      <c r="Q3" s="250"/>
      <c r="R3" s="250"/>
      <c r="S3" s="250"/>
      <c r="T3" s="251"/>
      <c r="U3" s="249" t="s">
        <v>9573</v>
      </c>
      <c r="V3" s="250"/>
      <c r="W3" s="250"/>
      <c r="X3" s="250"/>
      <c r="Y3" s="251"/>
      <c r="Z3" s="249" t="s">
        <v>7393</v>
      </c>
      <c r="AA3" s="250"/>
      <c r="AB3" s="250"/>
      <c r="AC3" s="250"/>
      <c r="AD3" s="251"/>
      <c r="AE3" s="249" t="s">
        <v>7389</v>
      </c>
      <c r="AF3" s="250"/>
      <c r="AG3" s="250"/>
      <c r="AH3" s="250"/>
      <c r="AI3" s="251"/>
      <c r="AJ3" s="255" t="s">
        <v>7394</v>
      </c>
      <c r="AK3" s="256"/>
      <c r="AL3" s="256"/>
      <c r="AM3" s="256"/>
      <c r="AN3" s="257"/>
      <c r="AO3" s="4"/>
    </row>
    <row r="4" spans="1:41" s="4" customFormat="1" x14ac:dyDescent="0.2">
      <c r="A4" s="74" t="s">
        <v>7276</v>
      </c>
      <c r="B4" s="74" t="s">
        <v>6128</v>
      </c>
      <c r="C4" s="74" t="s">
        <v>7210</v>
      </c>
      <c r="D4" s="74" t="s">
        <v>7341</v>
      </c>
      <c r="E4" s="57" t="s">
        <v>7343</v>
      </c>
      <c r="F4" s="58" t="s">
        <v>7273</v>
      </c>
      <c r="G4" s="89" t="s">
        <v>7344</v>
      </c>
      <c r="H4" s="89" t="s">
        <v>7345</v>
      </c>
      <c r="I4" s="103" t="s">
        <v>7346</v>
      </c>
      <c r="J4" s="58" t="s">
        <v>7274</v>
      </c>
      <c r="K4" s="57" t="s">
        <v>7343</v>
      </c>
      <c r="L4" s="58" t="s">
        <v>7273</v>
      </c>
      <c r="M4" s="89" t="s">
        <v>7344</v>
      </c>
      <c r="N4" s="89" t="s">
        <v>7345</v>
      </c>
      <c r="O4" s="90" t="s">
        <v>7346</v>
      </c>
      <c r="P4" s="57" t="s">
        <v>7343</v>
      </c>
      <c r="Q4" s="58" t="s">
        <v>7273</v>
      </c>
      <c r="R4" s="89" t="s">
        <v>7344</v>
      </c>
      <c r="S4" s="89" t="s">
        <v>7345</v>
      </c>
      <c r="T4" s="90" t="s">
        <v>7346</v>
      </c>
      <c r="U4" s="57" t="s">
        <v>7343</v>
      </c>
      <c r="V4" s="58" t="s">
        <v>7273</v>
      </c>
      <c r="W4" s="89" t="s">
        <v>7344</v>
      </c>
      <c r="X4" s="89" t="s">
        <v>7345</v>
      </c>
      <c r="Y4" s="90" t="s">
        <v>7346</v>
      </c>
      <c r="Z4" s="57" t="s">
        <v>7273</v>
      </c>
      <c r="AA4" s="89" t="s">
        <v>7344</v>
      </c>
      <c r="AB4" s="89" t="s">
        <v>7345</v>
      </c>
      <c r="AC4" s="103" t="s">
        <v>7346</v>
      </c>
      <c r="AD4" s="59" t="s">
        <v>7274</v>
      </c>
      <c r="AE4" s="57" t="s">
        <v>7273</v>
      </c>
      <c r="AF4" s="89" t="s">
        <v>7344</v>
      </c>
      <c r="AG4" s="89" t="s">
        <v>7345</v>
      </c>
      <c r="AH4" s="103" t="s">
        <v>7346</v>
      </c>
      <c r="AI4" s="59" t="s">
        <v>7274</v>
      </c>
      <c r="AJ4" s="57" t="s">
        <v>7392</v>
      </c>
      <c r="AK4" s="58" t="s">
        <v>7383</v>
      </c>
      <c r="AL4" s="58" t="s">
        <v>7390</v>
      </c>
      <c r="AM4" s="58" t="s">
        <v>7391</v>
      </c>
      <c r="AN4" s="133" t="s">
        <v>7384</v>
      </c>
    </row>
    <row r="5" spans="1:41" x14ac:dyDescent="0.2">
      <c r="A5" s="144" t="s">
        <v>6514</v>
      </c>
      <c r="B5" s="39" t="s">
        <v>6138</v>
      </c>
      <c r="C5" s="39" t="s">
        <v>6119</v>
      </c>
      <c r="D5" s="39" t="s">
        <v>49</v>
      </c>
      <c r="E5" s="50">
        <v>6.5099999999995695E-4</v>
      </c>
      <c r="F5" t="s">
        <v>7235</v>
      </c>
      <c r="G5" s="123">
        <v>-0.4103</v>
      </c>
      <c r="H5" s="123">
        <v>7.4700000000000003E-2</v>
      </c>
      <c r="I5" s="60">
        <v>4.0299999999999997E-8</v>
      </c>
      <c r="J5">
        <v>0.1406</v>
      </c>
      <c r="K5" s="50">
        <v>1.1029999999999701E-3</v>
      </c>
      <c r="L5" t="s">
        <v>7236</v>
      </c>
      <c r="M5" s="123">
        <v>-7.1179400000000004E-2</v>
      </c>
      <c r="N5" s="123">
        <v>0.173151</v>
      </c>
      <c r="O5" s="75">
        <v>0.68101080102278</v>
      </c>
      <c r="P5" s="50">
        <v>6.9630000000000499E-3</v>
      </c>
      <c r="Q5" t="s">
        <v>7237</v>
      </c>
      <c r="R5" s="123">
        <v>3.6568400000000001E-2</v>
      </c>
      <c r="S5" s="123">
        <v>0.18782599999999999</v>
      </c>
      <c r="T5" s="75">
        <v>0.84563315081185397</v>
      </c>
      <c r="U5" s="50">
        <v>9.2510000000000092E-3</v>
      </c>
      <c r="V5" t="s">
        <v>7238</v>
      </c>
      <c r="W5" s="123">
        <v>-4.5029699999999999E-2</v>
      </c>
      <c r="X5" s="123">
        <v>8.0168000000000003E-2</v>
      </c>
      <c r="Y5" s="75">
        <v>0.57432536862317096</v>
      </c>
      <c r="Z5" s="44" t="s">
        <v>7286</v>
      </c>
      <c r="AA5" s="123">
        <v>-3.8399283307710003E-2</v>
      </c>
      <c r="AB5" s="123">
        <v>6.7838208866524904E-2</v>
      </c>
      <c r="AC5" s="124">
        <v>0.571365150612404</v>
      </c>
      <c r="AD5" s="75">
        <v>0.90393831507373301</v>
      </c>
      <c r="AE5" s="44" t="s">
        <v>7293</v>
      </c>
      <c r="AF5" s="123">
        <v>-0.20648773084167099</v>
      </c>
      <c r="AG5" s="123">
        <v>5.0219921231509999E-2</v>
      </c>
      <c r="AH5" s="60">
        <v>3.9280791293506099E-5</v>
      </c>
      <c r="AI5" s="75">
        <v>3.2119596097172601E-3</v>
      </c>
      <c r="AJ5" s="44">
        <v>0.84</v>
      </c>
      <c r="AK5">
        <v>0.999</v>
      </c>
      <c r="AL5">
        <v>1</v>
      </c>
      <c r="AM5">
        <v>1</v>
      </c>
      <c r="AN5" s="45">
        <v>1</v>
      </c>
    </row>
    <row r="6" spans="1:41" x14ac:dyDescent="0.2">
      <c r="A6" s="144" t="s">
        <v>6546</v>
      </c>
      <c r="B6" s="39" t="s">
        <v>6545</v>
      </c>
      <c r="C6" s="39" t="s">
        <v>6118</v>
      </c>
      <c r="D6" s="39" t="s">
        <v>108</v>
      </c>
      <c r="E6" s="135">
        <v>3.2000000000032003E-5</v>
      </c>
      <c r="F6" t="s">
        <v>7232</v>
      </c>
      <c r="G6" s="123">
        <v>-2.7237</v>
      </c>
      <c r="H6" s="123">
        <v>0.497</v>
      </c>
      <c r="I6" s="60">
        <v>4.2400000000000002E-8</v>
      </c>
      <c r="J6">
        <v>0.71030000000000004</v>
      </c>
      <c r="K6" s="44" t="s">
        <v>6117</v>
      </c>
      <c r="L6" t="s">
        <v>6117</v>
      </c>
      <c r="M6" t="s">
        <v>6117</v>
      </c>
      <c r="N6" t="s">
        <v>6117</v>
      </c>
      <c r="O6" s="45" t="s">
        <v>6117</v>
      </c>
      <c r="P6" s="50">
        <v>1.12699999999999E-3</v>
      </c>
      <c r="Q6" t="s">
        <v>7233</v>
      </c>
      <c r="R6" s="123">
        <v>-0.98677400000000004</v>
      </c>
      <c r="S6" s="123">
        <v>0.98009299999999999</v>
      </c>
      <c r="T6" s="75">
        <v>0.31402266862870498</v>
      </c>
      <c r="U6" s="50">
        <v>2.34999999999985E-4</v>
      </c>
      <c r="V6" t="s">
        <v>7234</v>
      </c>
      <c r="W6" s="123">
        <v>-0.473132</v>
      </c>
      <c r="X6" s="123">
        <v>0.48823499999999997</v>
      </c>
      <c r="Y6" s="75">
        <v>0.33251328386721701</v>
      </c>
      <c r="Z6" s="44" t="s">
        <v>7287</v>
      </c>
      <c r="AA6" s="123">
        <v>-0.57525303528711103</v>
      </c>
      <c r="AB6" s="123">
        <v>0.43701327311225602</v>
      </c>
      <c r="AC6" s="124">
        <v>0.18806380219857399</v>
      </c>
      <c r="AD6" s="75">
        <v>0.63900315694613496</v>
      </c>
      <c r="AE6" s="44" t="s">
        <v>7292</v>
      </c>
      <c r="AF6" s="123">
        <v>-1.51205996278217</v>
      </c>
      <c r="AG6" s="123">
        <v>0.32818529432318799</v>
      </c>
      <c r="AH6" s="60">
        <v>4.0786040846610298E-6</v>
      </c>
      <c r="AI6" s="75">
        <v>4.6107943736698803E-3</v>
      </c>
      <c r="AJ6" s="44">
        <v>0.28699999999999998</v>
      </c>
      <c r="AK6">
        <v>9.1999999999999998E-2</v>
      </c>
      <c r="AL6">
        <v>0.156</v>
      </c>
      <c r="AM6">
        <v>0.215</v>
      </c>
      <c r="AN6" s="45">
        <v>0.26400000000000001</v>
      </c>
    </row>
    <row r="7" spans="1:41" x14ac:dyDescent="0.2">
      <c r="A7" s="144" t="s">
        <v>6620</v>
      </c>
      <c r="B7" s="39" t="s">
        <v>6170</v>
      </c>
      <c r="C7" s="39" t="s">
        <v>6120</v>
      </c>
      <c r="D7" s="39" t="s">
        <v>108</v>
      </c>
      <c r="E7" s="50">
        <v>1.72999999999979E-4</v>
      </c>
      <c r="F7" t="s">
        <v>7239</v>
      </c>
      <c r="G7" s="123">
        <v>1.1127</v>
      </c>
      <c r="H7" s="123">
        <v>0.1976</v>
      </c>
      <c r="I7" s="60">
        <v>1.7900000000000001E-8</v>
      </c>
      <c r="J7">
        <v>0.95569999999999999</v>
      </c>
      <c r="K7" s="50">
        <v>3.8199999999999302E-4</v>
      </c>
      <c r="L7" t="s">
        <v>7240</v>
      </c>
      <c r="M7" s="123">
        <v>0.29178100000000001</v>
      </c>
      <c r="N7" s="123">
        <v>0.28679100000000002</v>
      </c>
      <c r="O7" s="75">
        <v>0.30896337462207901</v>
      </c>
      <c r="P7" s="50">
        <v>3.7900000000001799E-4</v>
      </c>
      <c r="Q7" t="s">
        <v>7241</v>
      </c>
      <c r="R7" s="123">
        <v>0.11111</v>
      </c>
      <c r="S7" s="123">
        <v>1.07928</v>
      </c>
      <c r="T7" s="75">
        <v>0.91800342177966998</v>
      </c>
      <c r="U7" s="50">
        <v>4.15000000000054E-4</v>
      </c>
      <c r="V7" t="s">
        <v>7242</v>
      </c>
      <c r="W7" s="123">
        <v>-0.194548</v>
      </c>
      <c r="X7" s="123">
        <v>0.37091200000000002</v>
      </c>
      <c r="Y7" s="75">
        <v>0.59992229225560101</v>
      </c>
      <c r="Z7" s="44" t="s">
        <v>7285</v>
      </c>
      <c r="AA7" s="123">
        <v>0.109872095977261</v>
      </c>
      <c r="AB7" s="123">
        <v>0.22202824320189499</v>
      </c>
      <c r="AC7" s="124">
        <v>0.62070149276786302</v>
      </c>
      <c r="AD7" s="75">
        <v>0.58393520308014202</v>
      </c>
      <c r="AE7" s="44" t="s">
        <v>7294</v>
      </c>
      <c r="AF7" s="123">
        <v>0.66946751322577003</v>
      </c>
      <c r="AG7" s="123">
        <v>0.147608310683077</v>
      </c>
      <c r="AH7" s="60">
        <v>5.7485591778240004E-6</v>
      </c>
      <c r="AI7" s="75">
        <v>5.9635608774696001E-3</v>
      </c>
      <c r="AJ7" s="44">
        <v>0.98099999999999998</v>
      </c>
      <c r="AK7">
        <v>0.746</v>
      </c>
      <c r="AL7">
        <v>0.97899999999999998</v>
      </c>
      <c r="AM7">
        <v>0.998</v>
      </c>
      <c r="AN7" s="45">
        <v>1</v>
      </c>
    </row>
    <row r="8" spans="1:41" x14ac:dyDescent="0.2">
      <c r="A8" s="144" t="s">
        <v>6709</v>
      </c>
      <c r="B8" s="39" t="s">
        <v>6708</v>
      </c>
      <c r="C8" s="39" t="s">
        <v>6121</v>
      </c>
      <c r="D8" s="39" t="s">
        <v>108</v>
      </c>
      <c r="E8" s="50">
        <v>1.3099999999999199E-4</v>
      </c>
      <c r="F8" t="s">
        <v>7243</v>
      </c>
      <c r="G8" s="123">
        <v>1.7798</v>
      </c>
      <c r="H8" s="123">
        <v>0.31490000000000001</v>
      </c>
      <c r="I8" s="60">
        <v>1.5889999999999999E-8</v>
      </c>
      <c r="J8">
        <v>6.4369999999999997E-2</v>
      </c>
      <c r="K8" s="44" t="s">
        <v>6117</v>
      </c>
      <c r="L8" t="s">
        <v>6117</v>
      </c>
      <c r="M8" t="s">
        <v>6117</v>
      </c>
      <c r="N8" t="s">
        <v>6117</v>
      </c>
      <c r="O8" s="45" t="s">
        <v>6117</v>
      </c>
      <c r="P8" s="50">
        <v>1.8700000000004799E-4</v>
      </c>
      <c r="Q8" t="s">
        <v>7244</v>
      </c>
      <c r="R8" s="123">
        <v>0.38009399999999999</v>
      </c>
      <c r="S8" s="123">
        <v>1.6503000000000001</v>
      </c>
      <c r="T8" s="75">
        <v>0.81784480620528399</v>
      </c>
      <c r="U8" s="135">
        <v>9.4000000000038497E-5</v>
      </c>
      <c r="V8" t="s">
        <v>7245</v>
      </c>
      <c r="W8" s="123">
        <v>0.15718399999999999</v>
      </c>
      <c r="X8" s="123">
        <v>0.617089</v>
      </c>
      <c r="Y8" s="75">
        <v>0.79894079980191401</v>
      </c>
      <c r="Z8" s="44" t="s">
        <v>9563</v>
      </c>
      <c r="AA8" s="123">
        <v>0.18452806176410699</v>
      </c>
      <c r="AB8" s="123">
        <v>0.57800239360500805</v>
      </c>
      <c r="AC8" s="124">
        <v>0.74953589819472199</v>
      </c>
      <c r="AD8" s="124">
        <v>0.89932278559970402</v>
      </c>
      <c r="AE8" s="44" t="s">
        <v>9564</v>
      </c>
      <c r="AF8">
        <v>1.41467404861785</v>
      </c>
      <c r="AG8">
        <v>0.276524505792417</v>
      </c>
      <c r="AH8" s="60">
        <v>3.1223452992694198E-7</v>
      </c>
      <c r="AI8" s="124">
        <v>5.2602541447271001E-2</v>
      </c>
      <c r="AJ8" s="44">
        <v>0.91900000000000004</v>
      </c>
      <c r="AK8">
        <v>0.28499999999999998</v>
      </c>
      <c r="AL8">
        <v>0.59</v>
      </c>
      <c r="AM8">
        <v>0.77500000000000002</v>
      </c>
      <c r="AN8" s="45">
        <v>0.871</v>
      </c>
    </row>
    <row r="9" spans="1:41" x14ac:dyDescent="0.2">
      <c r="A9" s="144" t="s">
        <v>7397</v>
      </c>
      <c r="B9" s="39" t="s">
        <v>6752</v>
      </c>
      <c r="C9" s="39" t="s">
        <v>6122</v>
      </c>
      <c r="D9" s="39" t="s">
        <v>108</v>
      </c>
      <c r="E9" s="135">
        <v>3.10000000000032E-5</v>
      </c>
      <c r="F9" t="s">
        <v>7246</v>
      </c>
      <c r="G9" s="123">
        <v>2.3464999999999998</v>
      </c>
      <c r="H9" s="123">
        <v>0.42909999999999998</v>
      </c>
      <c r="I9" s="60">
        <v>4.5270000000000001E-8</v>
      </c>
      <c r="J9">
        <v>0.79700000000000004</v>
      </c>
      <c r="K9" s="135">
        <v>4.1999999999986499E-5</v>
      </c>
      <c r="L9" t="s">
        <v>7247</v>
      </c>
      <c r="M9" s="123">
        <v>2.0768399999999998</v>
      </c>
      <c r="N9" s="123">
        <v>1.1091899999999999</v>
      </c>
      <c r="O9" s="75">
        <v>6.1151906310170701E-2</v>
      </c>
      <c r="P9" s="50">
        <v>1.34999999999996E-3</v>
      </c>
      <c r="Q9" t="s">
        <v>7248</v>
      </c>
      <c r="R9" s="123">
        <v>1.96566</v>
      </c>
      <c r="S9" s="123">
        <v>0.77246000000000004</v>
      </c>
      <c r="T9" s="75">
        <v>1.0938052410544101E-2</v>
      </c>
      <c r="U9" s="50">
        <v>4.3700000000002098E-4</v>
      </c>
      <c r="V9" t="s">
        <v>7249</v>
      </c>
      <c r="W9" s="123">
        <v>0.84241699999999997</v>
      </c>
      <c r="X9" s="123">
        <v>0.35528799999999999</v>
      </c>
      <c r="Y9" s="75">
        <v>1.77361764194955E-2</v>
      </c>
      <c r="Z9" s="44" t="s">
        <v>7284</v>
      </c>
      <c r="AA9" s="123">
        <v>1.1196095894253599</v>
      </c>
      <c r="AB9" s="123">
        <v>0.30992621771444601</v>
      </c>
      <c r="AC9" s="219">
        <v>3.0325484918132002E-4</v>
      </c>
      <c r="AD9" s="75">
        <v>0.279001305617946</v>
      </c>
      <c r="AE9" s="44" t="s">
        <v>7295</v>
      </c>
      <c r="AF9" s="123">
        <v>1.5402234832653301</v>
      </c>
      <c r="AG9" s="123">
        <v>0.25124500464253702</v>
      </c>
      <c r="AH9" s="60">
        <v>8.7677906525444605E-10</v>
      </c>
      <c r="AI9" s="75">
        <v>4.7576063464835401E-2</v>
      </c>
      <c r="AJ9" s="44">
        <v>0.753</v>
      </c>
      <c r="AK9">
        <v>0.16800000000000001</v>
      </c>
      <c r="AL9">
        <v>0.32800000000000001</v>
      </c>
      <c r="AM9">
        <v>0.45200000000000001</v>
      </c>
      <c r="AN9" s="45">
        <v>0.54100000000000004</v>
      </c>
    </row>
    <row r="10" spans="1:41" x14ac:dyDescent="0.2">
      <c r="A10" s="144" t="s">
        <v>6780</v>
      </c>
      <c r="B10" s="39" t="s">
        <v>6168</v>
      </c>
      <c r="C10" s="39" t="s">
        <v>6123</v>
      </c>
      <c r="D10" s="39" t="s">
        <v>48</v>
      </c>
      <c r="E10" s="50">
        <v>2.9800000000001998E-4</v>
      </c>
      <c r="F10" t="s">
        <v>7250</v>
      </c>
      <c r="G10" s="123">
        <v>0.63829999999999998</v>
      </c>
      <c r="H10" s="123">
        <v>0.1046</v>
      </c>
      <c r="I10" s="60">
        <v>1.0600000000000001E-9</v>
      </c>
      <c r="J10">
        <v>0.91610000000000003</v>
      </c>
      <c r="K10" s="50">
        <v>5.1999999999996504E-4</v>
      </c>
      <c r="L10" t="s">
        <v>7251</v>
      </c>
      <c r="M10" s="123">
        <v>-6.6932500000000006E-2</v>
      </c>
      <c r="N10" s="123">
        <v>0.25278699999999998</v>
      </c>
      <c r="O10" s="75">
        <v>0.79117945287307501</v>
      </c>
      <c r="P10" s="50">
        <v>3.5600000000000102E-3</v>
      </c>
      <c r="Q10" t="s">
        <v>7252</v>
      </c>
      <c r="R10" s="123">
        <v>-0.27042899999999997</v>
      </c>
      <c r="S10" s="123">
        <v>0.34221400000000002</v>
      </c>
      <c r="T10" s="75">
        <v>0.42939205058497099</v>
      </c>
      <c r="U10" s="50">
        <v>4.7890000000000398E-3</v>
      </c>
      <c r="V10" t="s">
        <v>7253</v>
      </c>
      <c r="W10" s="123">
        <v>9.0556499999999998E-2</v>
      </c>
      <c r="X10" s="123">
        <v>0.110433</v>
      </c>
      <c r="Y10" s="75">
        <v>0.41220855413692198</v>
      </c>
      <c r="Z10" s="44" t="s">
        <v>7283</v>
      </c>
      <c r="AA10" s="123">
        <v>3.83178827401374E-2</v>
      </c>
      <c r="AB10" s="123">
        <v>9.7043526081134701E-2</v>
      </c>
      <c r="AC10" s="124">
        <v>0.69295171762804597</v>
      </c>
      <c r="AD10" s="75">
        <v>0.54577702903270997</v>
      </c>
      <c r="AE10" s="44" t="s">
        <v>7296</v>
      </c>
      <c r="AF10" s="123">
        <v>0.31585649100790503</v>
      </c>
      <c r="AG10" s="123">
        <v>7.1141699285194301E-2</v>
      </c>
      <c r="AH10" s="60">
        <v>9.0033257582467698E-6</v>
      </c>
      <c r="AI10" s="75">
        <v>2.8768874749906598E-4</v>
      </c>
      <c r="AJ10" s="44">
        <v>0.84299999999999997</v>
      </c>
      <c r="AK10">
        <v>0.89500000000000002</v>
      </c>
      <c r="AL10">
        <v>0.998</v>
      </c>
      <c r="AM10">
        <v>1</v>
      </c>
      <c r="AN10" s="45">
        <v>1</v>
      </c>
    </row>
    <row r="11" spans="1:41" x14ac:dyDescent="0.2">
      <c r="A11" s="143" t="s">
        <v>6963</v>
      </c>
      <c r="B11" s="39" t="s">
        <v>6159</v>
      </c>
      <c r="C11" s="39" t="s">
        <v>6115</v>
      </c>
      <c r="D11" s="39" t="s">
        <v>49</v>
      </c>
      <c r="E11" s="50">
        <v>1.48999999999955E-4</v>
      </c>
      <c r="F11" t="s">
        <v>7225</v>
      </c>
      <c r="G11" s="123">
        <v>1.0192000000000001</v>
      </c>
      <c r="H11" s="123">
        <v>0.17799999999999999</v>
      </c>
      <c r="I11" s="60">
        <v>1.03E-8</v>
      </c>
      <c r="J11">
        <v>0.50970000000000004</v>
      </c>
      <c r="K11" s="50">
        <v>2.44000000000022E-4</v>
      </c>
      <c r="L11" t="s">
        <v>7226</v>
      </c>
      <c r="M11" s="123">
        <v>0.61858100000000005</v>
      </c>
      <c r="N11" s="123">
        <v>0.38010500000000003</v>
      </c>
      <c r="O11" s="75">
        <v>0.103653745541334</v>
      </c>
      <c r="P11" s="50">
        <v>8.5599999999996801E-4</v>
      </c>
      <c r="Q11" t="s">
        <v>7227</v>
      </c>
      <c r="R11" s="123">
        <v>0.37181399999999998</v>
      </c>
      <c r="S11" s="123">
        <v>0.52519099999999996</v>
      </c>
      <c r="T11" s="75">
        <v>0.47897075823329199</v>
      </c>
      <c r="U11" s="50">
        <v>3.9949999999999699E-3</v>
      </c>
      <c r="V11" t="s">
        <v>7228</v>
      </c>
      <c r="W11" s="123">
        <v>-0.15162</v>
      </c>
      <c r="X11" s="123">
        <v>0.19897100000000001</v>
      </c>
      <c r="Y11" s="75">
        <v>0.44604944157788801</v>
      </c>
      <c r="Z11" s="44" t="s">
        <v>7289</v>
      </c>
      <c r="AA11" s="123">
        <v>5.0260477929494701E-2</v>
      </c>
      <c r="AB11" s="123">
        <v>0.16711730547749101</v>
      </c>
      <c r="AC11" s="124">
        <v>0.76360537419613606</v>
      </c>
      <c r="AD11" s="75">
        <v>0.16203818954433499</v>
      </c>
      <c r="AE11" s="44" t="s">
        <v>7290</v>
      </c>
      <c r="AF11" s="123">
        <v>0.50420670977818405</v>
      </c>
      <c r="AG11" s="123">
        <v>0.12183550693846</v>
      </c>
      <c r="AH11" s="60">
        <v>3.49703125386606E-5</v>
      </c>
      <c r="AI11" s="75">
        <v>2.2715395492252399E-4</v>
      </c>
      <c r="AJ11" s="44">
        <v>0.90700000000000003</v>
      </c>
      <c r="AK11">
        <v>0.63200000000000001</v>
      </c>
      <c r="AL11">
        <v>0.93899999999999995</v>
      </c>
      <c r="AM11">
        <v>0.99</v>
      </c>
      <c r="AN11" s="45">
        <v>0.998</v>
      </c>
    </row>
    <row r="12" spans="1:41" x14ac:dyDescent="0.2">
      <c r="A12" s="145" t="s">
        <v>5519</v>
      </c>
      <c r="B12" s="40" t="s">
        <v>5658</v>
      </c>
      <c r="C12" s="40" t="s">
        <v>6116</v>
      </c>
      <c r="D12" s="40" t="s">
        <v>49</v>
      </c>
      <c r="E12" s="52">
        <v>1.2922386614087599E-4</v>
      </c>
      <c r="F12" s="47" t="s">
        <v>7229</v>
      </c>
      <c r="G12" s="125">
        <v>2.1103000000000001</v>
      </c>
      <c r="H12" s="125">
        <v>0.28399999999999997</v>
      </c>
      <c r="I12" s="126">
        <v>1.0799999999999999E-13</v>
      </c>
      <c r="J12" s="47">
        <v>0.57640000000000002</v>
      </c>
      <c r="K12" s="191">
        <v>9.7000000000013701E-5</v>
      </c>
      <c r="L12" s="47" t="s">
        <v>7230</v>
      </c>
      <c r="M12" s="125">
        <v>1.5623</v>
      </c>
      <c r="N12" s="125">
        <v>0.62221899999999997</v>
      </c>
      <c r="O12" s="127">
        <v>1.20437019687019E-2</v>
      </c>
      <c r="P12" s="52" t="s">
        <v>6117</v>
      </c>
      <c r="Q12" s="47" t="s">
        <v>6117</v>
      </c>
      <c r="R12" s="125" t="s">
        <v>6117</v>
      </c>
      <c r="S12" s="125" t="s">
        <v>6117</v>
      </c>
      <c r="T12" s="127" t="s">
        <v>6117</v>
      </c>
      <c r="U12" s="52">
        <v>1.14999999999976E-4</v>
      </c>
      <c r="V12" s="47" t="s">
        <v>7231</v>
      </c>
      <c r="W12" s="125">
        <v>2.3830499999999999</v>
      </c>
      <c r="X12" s="125">
        <v>0.60996300000000003</v>
      </c>
      <c r="Y12" s="192">
        <v>9.3495347474141106E-5</v>
      </c>
      <c r="Z12" s="46" t="s">
        <v>7288</v>
      </c>
      <c r="AA12" s="125">
        <v>1.9808378500539601</v>
      </c>
      <c r="AB12" s="125">
        <v>0.43557747760211202</v>
      </c>
      <c r="AC12" s="220">
        <v>5.4257759557791398E-6</v>
      </c>
      <c r="AD12" s="127">
        <v>0.34621635574249299</v>
      </c>
      <c r="AE12" s="46" t="s">
        <v>7291</v>
      </c>
      <c r="AF12" s="125">
        <v>2.0716811865872899</v>
      </c>
      <c r="AG12" s="125">
        <v>0.23789946806092199</v>
      </c>
      <c r="AH12" s="126">
        <v>3.0868053818865599E-18</v>
      </c>
      <c r="AI12" s="127">
        <v>0.62211383795625197</v>
      </c>
      <c r="AJ12" s="46">
        <v>0.998</v>
      </c>
      <c r="AK12" s="47">
        <v>0.497</v>
      </c>
      <c r="AL12" s="47">
        <v>0.84599999999999997</v>
      </c>
      <c r="AM12" s="47">
        <v>0.95199999999999996</v>
      </c>
      <c r="AN12" s="49">
        <v>0.98299999999999998</v>
      </c>
    </row>
    <row r="13" spans="1:41" x14ac:dyDescent="0.2">
      <c r="E13" s="1"/>
      <c r="G13" s="123"/>
      <c r="H13" s="123"/>
      <c r="I13" s="73"/>
      <c r="J13" s="73"/>
      <c r="K13" s="1"/>
      <c r="M13" s="123"/>
      <c r="N13" s="123"/>
      <c r="O13" s="124"/>
      <c r="P13" s="1"/>
      <c r="R13" s="123"/>
      <c r="S13" s="123"/>
      <c r="T13" s="124"/>
      <c r="U13" s="1"/>
      <c r="W13" s="123"/>
      <c r="X13" s="123"/>
      <c r="Y13" s="124"/>
      <c r="AA13" s="123"/>
      <c r="AB13" s="123"/>
      <c r="AC13" s="124"/>
      <c r="AD13" s="124"/>
      <c r="AF13" s="123"/>
      <c r="AG13" s="123"/>
      <c r="AH13" s="60"/>
      <c r="AI13" s="124"/>
    </row>
    <row r="14" spans="1:41" ht="32" customHeight="1" x14ac:dyDescent="0.2">
      <c r="A14" s="242" t="s">
        <v>9684</v>
      </c>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row>
    <row r="29" spans="6:37" x14ac:dyDescent="0.2">
      <c r="F29" s="138"/>
      <c r="AJ29" s="4"/>
      <c r="AK29" s="4"/>
    </row>
    <row r="30" spans="6:37" x14ac:dyDescent="0.2">
      <c r="F30" s="21"/>
    </row>
  </sheetData>
  <sortState xmlns:xlrd2="http://schemas.microsoft.com/office/spreadsheetml/2017/richdata2" ref="A5:AO12">
    <sortCondition ref="C6:C12"/>
  </sortState>
  <mergeCells count="8">
    <mergeCell ref="AJ3:AN3"/>
    <mergeCell ref="AE3:AI3"/>
    <mergeCell ref="A14:Y14"/>
    <mergeCell ref="E3:J3"/>
    <mergeCell ref="K3:O3"/>
    <mergeCell ref="P3:T3"/>
    <mergeCell ref="U3:Y3"/>
    <mergeCell ref="Z3:AD3"/>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BB960-955B-9D47-9529-989AB2D7086F}">
  <dimension ref="A1:Y29"/>
  <sheetViews>
    <sheetView workbookViewId="0">
      <selection activeCell="A34" sqref="A34"/>
    </sheetView>
  </sheetViews>
  <sheetFormatPr baseColWidth="10" defaultColWidth="11" defaultRowHeight="16" x14ac:dyDescent="0.2"/>
  <cols>
    <col min="1" max="1" width="116.6640625" customWidth="1"/>
    <col min="2" max="2" width="16.6640625" bestFit="1" customWidth="1"/>
    <col min="3" max="3" width="22.83203125" bestFit="1" customWidth="1"/>
    <col min="4" max="4" width="38.5" bestFit="1" customWidth="1"/>
    <col min="5" max="5" width="79" bestFit="1" customWidth="1"/>
  </cols>
  <sheetData>
    <row r="1" spans="1:5" x14ac:dyDescent="0.2">
      <c r="A1" s="4" t="s">
        <v>9612</v>
      </c>
    </row>
    <row r="3" spans="1:5" x14ac:dyDescent="0.2">
      <c r="A3" s="57" t="s">
        <v>7152</v>
      </c>
      <c r="B3" s="58" t="s">
        <v>7153</v>
      </c>
      <c r="C3" s="58" t="s">
        <v>7154</v>
      </c>
      <c r="D3" s="58" t="s">
        <v>7155</v>
      </c>
      <c r="E3" s="59" t="s">
        <v>7156</v>
      </c>
    </row>
    <row r="4" spans="1:5" x14ac:dyDescent="0.2">
      <c r="A4" s="44" t="s">
        <v>7157</v>
      </c>
      <c r="B4" t="s">
        <v>7158</v>
      </c>
      <c r="C4" t="s">
        <v>7159</v>
      </c>
      <c r="D4" t="s">
        <v>7160</v>
      </c>
      <c r="E4" s="45" t="s">
        <v>7161</v>
      </c>
    </row>
    <row r="5" spans="1:5" x14ac:dyDescent="0.2">
      <c r="A5" s="44" t="s">
        <v>7162</v>
      </c>
      <c r="B5" t="s">
        <v>7158</v>
      </c>
      <c r="C5" t="s">
        <v>7159</v>
      </c>
      <c r="D5" t="s">
        <v>7160</v>
      </c>
      <c r="E5" s="45" t="s">
        <v>7163</v>
      </c>
    </row>
    <row r="6" spans="1:5" x14ac:dyDescent="0.2">
      <c r="A6" s="44" t="s">
        <v>7164</v>
      </c>
      <c r="B6" t="s">
        <v>7158</v>
      </c>
      <c r="C6" t="s">
        <v>7165</v>
      </c>
      <c r="D6" t="s">
        <v>7166</v>
      </c>
      <c r="E6" s="45" t="s">
        <v>7167</v>
      </c>
    </row>
    <row r="7" spans="1:5" x14ac:dyDescent="0.2">
      <c r="A7" s="44" t="s">
        <v>7168</v>
      </c>
      <c r="B7" t="s">
        <v>7158</v>
      </c>
      <c r="C7" t="s">
        <v>7165</v>
      </c>
      <c r="D7" t="s">
        <v>7169</v>
      </c>
      <c r="E7" s="45" t="s">
        <v>6117</v>
      </c>
    </row>
    <row r="8" spans="1:5" x14ac:dyDescent="0.2">
      <c r="A8" s="44" t="s">
        <v>7157</v>
      </c>
      <c r="B8" t="s">
        <v>7170</v>
      </c>
      <c r="C8" t="s">
        <v>7159</v>
      </c>
      <c r="D8" t="s">
        <v>7160</v>
      </c>
      <c r="E8" s="45" t="s">
        <v>7171</v>
      </c>
    </row>
    <row r="9" spans="1:5" x14ac:dyDescent="0.2">
      <c r="A9" s="44" t="s">
        <v>7172</v>
      </c>
      <c r="B9" t="s">
        <v>7170</v>
      </c>
      <c r="C9" t="s">
        <v>7159</v>
      </c>
      <c r="D9" t="s">
        <v>7160</v>
      </c>
      <c r="E9" s="45" t="s">
        <v>7173</v>
      </c>
    </row>
    <row r="10" spans="1:5" x14ac:dyDescent="0.2">
      <c r="A10" s="44" t="s">
        <v>7174</v>
      </c>
      <c r="B10" t="s">
        <v>7170</v>
      </c>
      <c r="C10" t="s">
        <v>7159</v>
      </c>
      <c r="D10" t="s">
        <v>7160</v>
      </c>
      <c r="E10" s="45" t="s">
        <v>7175</v>
      </c>
    </row>
    <row r="11" spans="1:5" x14ac:dyDescent="0.2">
      <c r="A11" s="44" t="s">
        <v>7176</v>
      </c>
      <c r="B11" t="s">
        <v>7170</v>
      </c>
      <c r="C11" t="s">
        <v>7159</v>
      </c>
      <c r="D11" t="s">
        <v>7160</v>
      </c>
      <c r="E11" s="45" t="s">
        <v>7177</v>
      </c>
    </row>
    <row r="12" spans="1:5" x14ac:dyDescent="0.2">
      <c r="A12" s="44" t="s">
        <v>7178</v>
      </c>
      <c r="B12" t="s">
        <v>7170</v>
      </c>
      <c r="C12" t="s">
        <v>7159</v>
      </c>
      <c r="D12" t="s">
        <v>7160</v>
      </c>
      <c r="E12" s="45" t="s">
        <v>7179</v>
      </c>
    </row>
    <row r="13" spans="1:5" x14ac:dyDescent="0.2">
      <c r="A13" s="44" t="s">
        <v>7180</v>
      </c>
      <c r="B13" t="s">
        <v>7170</v>
      </c>
      <c r="C13" t="s">
        <v>7165</v>
      </c>
      <c r="D13" t="s">
        <v>7169</v>
      </c>
      <c r="E13" s="45" t="s">
        <v>6117</v>
      </c>
    </row>
    <row r="14" spans="1:5" x14ac:dyDescent="0.2">
      <c r="A14" s="44" t="s">
        <v>7181</v>
      </c>
      <c r="B14" t="s">
        <v>7182</v>
      </c>
      <c r="C14" t="s">
        <v>7159</v>
      </c>
      <c r="D14" t="s">
        <v>7160</v>
      </c>
      <c r="E14" s="45" t="s">
        <v>7183</v>
      </c>
    </row>
    <row r="15" spans="1:5" x14ac:dyDescent="0.2">
      <c r="A15" s="44" t="s">
        <v>7184</v>
      </c>
      <c r="B15" t="s">
        <v>7182</v>
      </c>
      <c r="C15" t="s">
        <v>7159</v>
      </c>
      <c r="D15" t="s">
        <v>7160</v>
      </c>
      <c r="E15" s="45" t="s">
        <v>7185</v>
      </c>
    </row>
    <row r="16" spans="1:5" x14ac:dyDescent="0.2">
      <c r="A16" s="44" t="s">
        <v>7186</v>
      </c>
      <c r="B16" t="s">
        <v>7182</v>
      </c>
      <c r="C16" t="s">
        <v>7159</v>
      </c>
      <c r="D16" t="s">
        <v>7160</v>
      </c>
      <c r="E16" s="45" t="s">
        <v>7187</v>
      </c>
    </row>
    <row r="17" spans="1:25" x14ac:dyDescent="0.2">
      <c r="A17" s="44" t="s">
        <v>7188</v>
      </c>
      <c r="B17" t="s">
        <v>7182</v>
      </c>
      <c r="C17" t="s">
        <v>7159</v>
      </c>
      <c r="D17" t="s">
        <v>7160</v>
      </c>
      <c r="E17" s="45" t="s">
        <v>7189</v>
      </c>
    </row>
    <row r="18" spans="1:25" x14ac:dyDescent="0.2">
      <c r="A18" s="44" t="s">
        <v>7190</v>
      </c>
      <c r="B18" t="s">
        <v>7182</v>
      </c>
      <c r="C18" t="s">
        <v>7159</v>
      </c>
      <c r="D18" t="s">
        <v>7160</v>
      </c>
      <c r="E18" s="45" t="s">
        <v>7191</v>
      </c>
    </row>
    <row r="19" spans="1:25" x14ac:dyDescent="0.2">
      <c r="A19" s="44" t="s">
        <v>7192</v>
      </c>
      <c r="B19" t="s">
        <v>7182</v>
      </c>
      <c r="C19" t="s">
        <v>7159</v>
      </c>
      <c r="D19" t="s">
        <v>7160</v>
      </c>
      <c r="E19" s="45" t="s">
        <v>7193</v>
      </c>
    </row>
    <row r="20" spans="1:25" x14ac:dyDescent="0.2">
      <c r="A20" s="44" t="s">
        <v>7194</v>
      </c>
      <c r="B20" t="s">
        <v>7195</v>
      </c>
      <c r="C20" t="s">
        <v>7196</v>
      </c>
      <c r="D20" t="s">
        <v>7197</v>
      </c>
      <c r="E20" s="45" t="s">
        <v>7198</v>
      </c>
    </row>
    <row r="21" spans="1:25" x14ac:dyDescent="0.2">
      <c r="A21" s="44" t="s">
        <v>7202</v>
      </c>
      <c r="B21" t="s">
        <v>7158</v>
      </c>
      <c r="C21" t="s">
        <v>7165</v>
      </c>
      <c r="D21" t="s">
        <v>7201</v>
      </c>
      <c r="E21" s="45"/>
    </row>
    <row r="22" spans="1:25" x14ac:dyDescent="0.2">
      <c r="A22" s="44" t="s">
        <v>7202</v>
      </c>
      <c r="B22" t="s">
        <v>7199</v>
      </c>
      <c r="C22" t="s">
        <v>7165</v>
      </c>
      <c r="D22" t="s">
        <v>7201</v>
      </c>
      <c r="E22" s="45"/>
    </row>
    <row r="23" spans="1:25" x14ac:dyDescent="0.2">
      <c r="A23" s="44" t="s">
        <v>7202</v>
      </c>
      <c r="B23" t="s">
        <v>7170</v>
      </c>
      <c r="C23" t="s">
        <v>7165</v>
      </c>
      <c r="D23" t="s">
        <v>7201</v>
      </c>
      <c r="E23" s="45"/>
    </row>
    <row r="24" spans="1:25" x14ac:dyDescent="0.2">
      <c r="A24" s="46" t="s">
        <v>7205</v>
      </c>
      <c r="B24" s="47" t="s">
        <v>7200</v>
      </c>
      <c r="C24" s="47" t="s">
        <v>7203</v>
      </c>
      <c r="D24" s="47" t="s">
        <v>7204</v>
      </c>
      <c r="E24" s="49"/>
    </row>
    <row r="26" spans="1:25" ht="16" customHeight="1" x14ac:dyDescent="0.2">
      <c r="F26" s="212"/>
      <c r="G26" s="212"/>
      <c r="H26" s="212"/>
      <c r="I26" s="212"/>
      <c r="J26" s="212"/>
      <c r="K26" s="212"/>
      <c r="L26" s="212"/>
      <c r="M26" s="212"/>
      <c r="N26" s="212"/>
      <c r="O26" s="212"/>
      <c r="P26" s="212"/>
      <c r="Q26" s="212"/>
      <c r="R26" s="212"/>
      <c r="S26" s="212"/>
      <c r="T26" s="212"/>
      <c r="U26" s="212"/>
      <c r="V26" s="212"/>
      <c r="W26" s="212"/>
      <c r="X26" s="212"/>
      <c r="Y26" s="212"/>
    </row>
    <row r="29" spans="1:25" x14ac:dyDescent="0.2">
      <c r="A29" s="8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F5741-B074-EC42-954C-F2B1CE853A1B}">
  <dimension ref="A1:CO16"/>
  <sheetViews>
    <sheetView zoomScaleNormal="100" workbookViewId="0"/>
  </sheetViews>
  <sheetFormatPr baseColWidth="10" defaultRowHeight="16" x14ac:dyDescent="0.2"/>
  <cols>
    <col min="1" max="1" width="23.83203125" customWidth="1"/>
    <col min="2" max="2" width="11.5" bestFit="1" customWidth="1"/>
    <col min="3" max="3" width="14.83203125" bestFit="1" customWidth="1"/>
    <col min="4" max="39" width="11" bestFit="1" customWidth="1"/>
    <col min="40" max="40" width="12.83203125" bestFit="1" customWidth="1"/>
    <col min="41" max="75" width="11" bestFit="1" customWidth="1"/>
    <col min="76" max="76" width="12.83203125" bestFit="1" customWidth="1"/>
    <col min="77" max="78" width="11" bestFit="1" customWidth="1"/>
    <col min="79" max="79" width="12.83203125" bestFit="1" customWidth="1"/>
    <col min="80" max="93" width="11" bestFit="1" customWidth="1"/>
  </cols>
  <sheetData>
    <row r="1" spans="1:93" x14ac:dyDescent="0.2">
      <c r="A1" s="4" t="s">
        <v>9613</v>
      </c>
    </row>
    <row r="3" spans="1:93" s="4" customFormat="1" x14ac:dyDescent="0.2">
      <c r="D3" s="57" t="s">
        <v>7349</v>
      </c>
      <c r="E3" s="58"/>
      <c r="F3" s="58"/>
      <c r="G3" s="57" t="s">
        <v>7350</v>
      </c>
      <c r="H3" s="58"/>
      <c r="I3" s="58"/>
      <c r="J3" s="57" t="s">
        <v>7351</v>
      </c>
      <c r="K3" s="58"/>
      <c r="L3" s="58"/>
      <c r="M3" s="57" t="s">
        <v>7352</v>
      </c>
      <c r="N3" s="58"/>
      <c r="O3" s="58"/>
      <c r="P3" s="57" t="s">
        <v>7353</v>
      </c>
      <c r="Q3" s="58"/>
      <c r="R3" s="58"/>
      <c r="S3" s="57" t="s">
        <v>7354</v>
      </c>
      <c r="T3" s="58"/>
      <c r="U3" s="58"/>
      <c r="V3" s="57" t="s">
        <v>7355</v>
      </c>
      <c r="W3" s="58"/>
      <c r="X3" s="58"/>
      <c r="Y3" s="57" t="s">
        <v>7356</v>
      </c>
      <c r="Z3" s="58"/>
      <c r="AA3" s="58"/>
      <c r="AB3" s="57" t="s">
        <v>7357</v>
      </c>
      <c r="AC3" s="58"/>
      <c r="AD3" s="58"/>
      <c r="AE3" s="57" t="s">
        <v>7358</v>
      </c>
      <c r="AF3" s="58"/>
      <c r="AG3" s="58"/>
      <c r="AH3" s="57" t="s">
        <v>7359</v>
      </c>
      <c r="AI3" s="58"/>
      <c r="AJ3" s="58"/>
      <c r="AK3" s="57" t="s">
        <v>7360</v>
      </c>
      <c r="AL3" s="58"/>
      <c r="AM3" s="58"/>
      <c r="AN3" s="57" t="s">
        <v>6555</v>
      </c>
      <c r="AO3" s="58"/>
      <c r="AP3" s="58"/>
      <c r="AQ3" s="57" t="s">
        <v>7361</v>
      </c>
      <c r="AR3" s="58"/>
      <c r="AS3" s="58"/>
      <c r="AT3" s="57" t="s">
        <v>7362</v>
      </c>
      <c r="AU3" s="58"/>
      <c r="AV3" s="58"/>
      <c r="AW3" s="57" t="s">
        <v>7363</v>
      </c>
      <c r="AX3" s="58"/>
      <c r="AY3" s="58"/>
      <c r="AZ3" s="57" t="s">
        <v>7014</v>
      </c>
      <c r="BA3" s="58"/>
      <c r="BB3" s="58"/>
      <c r="BC3" s="57" t="s">
        <v>7364</v>
      </c>
      <c r="BD3" s="58"/>
      <c r="BE3" s="58"/>
      <c r="BF3" s="57" t="s">
        <v>7365</v>
      </c>
      <c r="BG3" s="58"/>
      <c r="BH3" s="58"/>
      <c r="BI3" s="57" t="s">
        <v>7366</v>
      </c>
      <c r="BJ3" s="58"/>
      <c r="BK3" s="58"/>
      <c r="BL3" s="57" t="s">
        <v>7367</v>
      </c>
      <c r="BM3" s="58"/>
      <c r="BN3" s="58"/>
      <c r="BO3" s="57" t="s">
        <v>7368</v>
      </c>
      <c r="BP3" s="58"/>
      <c r="BQ3" s="58"/>
      <c r="BR3" s="57" t="s">
        <v>7369</v>
      </c>
      <c r="BS3" s="58"/>
      <c r="BT3" s="58"/>
      <c r="BU3" s="57" t="s">
        <v>7370</v>
      </c>
      <c r="BV3" s="58"/>
      <c r="BW3" s="58"/>
      <c r="BX3" s="57" t="s">
        <v>7371</v>
      </c>
      <c r="BY3" s="58"/>
      <c r="BZ3" s="58"/>
      <c r="CA3" s="57" t="s">
        <v>7372</v>
      </c>
      <c r="CB3" s="58"/>
      <c r="CC3" s="58"/>
      <c r="CD3" s="57" t="s">
        <v>7373</v>
      </c>
      <c r="CE3" s="58"/>
      <c r="CF3" s="58"/>
      <c r="CG3" s="57" t="s">
        <v>7374</v>
      </c>
      <c r="CH3" s="58"/>
      <c r="CI3" s="58"/>
      <c r="CJ3" s="57" t="s">
        <v>7375</v>
      </c>
      <c r="CK3" s="58"/>
      <c r="CL3" s="58"/>
      <c r="CM3" s="57" t="s">
        <v>7376</v>
      </c>
      <c r="CN3" s="58"/>
      <c r="CO3" s="59"/>
    </row>
    <row r="4" spans="1:93" s="4" customFormat="1" x14ac:dyDescent="0.2">
      <c r="A4" s="74" t="s">
        <v>7210</v>
      </c>
      <c r="B4" s="74" t="s">
        <v>7341</v>
      </c>
      <c r="C4" s="74" t="s">
        <v>7342</v>
      </c>
      <c r="D4" s="57" t="s">
        <v>7344</v>
      </c>
      <c r="E4" s="58" t="s">
        <v>7345</v>
      </c>
      <c r="F4" s="58" t="s">
        <v>6110</v>
      </c>
      <c r="G4" s="57" t="s">
        <v>7344</v>
      </c>
      <c r="H4" s="58" t="s">
        <v>7345</v>
      </c>
      <c r="I4" s="58" t="s">
        <v>6110</v>
      </c>
      <c r="J4" s="57" t="s">
        <v>7344</v>
      </c>
      <c r="K4" s="58" t="s">
        <v>7345</v>
      </c>
      <c r="L4" s="58" t="s">
        <v>6110</v>
      </c>
      <c r="M4" s="57" t="s">
        <v>7344</v>
      </c>
      <c r="N4" s="58" t="s">
        <v>7345</v>
      </c>
      <c r="O4" s="58" t="s">
        <v>6110</v>
      </c>
      <c r="P4" s="57" t="s">
        <v>7344</v>
      </c>
      <c r="Q4" s="58" t="s">
        <v>7345</v>
      </c>
      <c r="R4" s="58" t="s">
        <v>6110</v>
      </c>
      <c r="S4" s="57" t="s">
        <v>7344</v>
      </c>
      <c r="T4" s="58" t="s">
        <v>7345</v>
      </c>
      <c r="U4" s="58" t="s">
        <v>6110</v>
      </c>
      <c r="V4" s="57" t="s">
        <v>7344</v>
      </c>
      <c r="W4" s="58" t="s">
        <v>7345</v>
      </c>
      <c r="X4" s="58" t="s">
        <v>6110</v>
      </c>
      <c r="Y4" s="57" t="s">
        <v>7344</v>
      </c>
      <c r="Z4" s="58" t="s">
        <v>7345</v>
      </c>
      <c r="AA4" s="58" t="s">
        <v>6110</v>
      </c>
      <c r="AB4" s="57" t="s">
        <v>7344</v>
      </c>
      <c r="AC4" s="58" t="s">
        <v>7345</v>
      </c>
      <c r="AD4" s="58" t="s">
        <v>6110</v>
      </c>
      <c r="AE4" s="57" t="s">
        <v>7344</v>
      </c>
      <c r="AF4" s="58" t="s">
        <v>7345</v>
      </c>
      <c r="AG4" s="58" t="s">
        <v>6110</v>
      </c>
      <c r="AH4" s="57" t="s">
        <v>7344</v>
      </c>
      <c r="AI4" s="58" t="s">
        <v>7345</v>
      </c>
      <c r="AJ4" s="58" t="s">
        <v>6110</v>
      </c>
      <c r="AK4" s="57" t="s">
        <v>7344</v>
      </c>
      <c r="AL4" s="58" t="s">
        <v>7345</v>
      </c>
      <c r="AM4" s="58" t="s">
        <v>6110</v>
      </c>
      <c r="AN4" s="57" t="s">
        <v>7344</v>
      </c>
      <c r="AO4" s="58" t="s">
        <v>7345</v>
      </c>
      <c r="AP4" s="58" t="s">
        <v>6110</v>
      </c>
      <c r="AQ4" s="57" t="s">
        <v>7344</v>
      </c>
      <c r="AR4" s="58" t="s">
        <v>7345</v>
      </c>
      <c r="AS4" s="58" t="s">
        <v>6110</v>
      </c>
      <c r="AT4" s="57" t="s">
        <v>7344</v>
      </c>
      <c r="AU4" s="58" t="s">
        <v>7345</v>
      </c>
      <c r="AV4" s="58" t="s">
        <v>6110</v>
      </c>
      <c r="AW4" s="57" t="s">
        <v>7344</v>
      </c>
      <c r="AX4" s="58" t="s">
        <v>7345</v>
      </c>
      <c r="AY4" s="58" t="s">
        <v>6110</v>
      </c>
      <c r="AZ4" s="57" t="s">
        <v>7344</v>
      </c>
      <c r="BA4" s="58" t="s">
        <v>7345</v>
      </c>
      <c r="BB4" s="58" t="s">
        <v>6110</v>
      </c>
      <c r="BC4" s="57" t="s">
        <v>7344</v>
      </c>
      <c r="BD4" s="58" t="s">
        <v>7345</v>
      </c>
      <c r="BE4" s="58" t="s">
        <v>6110</v>
      </c>
      <c r="BF4" s="57" t="s">
        <v>7344</v>
      </c>
      <c r="BG4" s="58" t="s">
        <v>7345</v>
      </c>
      <c r="BH4" s="58" t="s">
        <v>6110</v>
      </c>
      <c r="BI4" s="57" t="s">
        <v>7344</v>
      </c>
      <c r="BJ4" s="58" t="s">
        <v>7345</v>
      </c>
      <c r="BK4" s="58" t="s">
        <v>6110</v>
      </c>
      <c r="BL4" s="57" t="s">
        <v>7344</v>
      </c>
      <c r="BM4" s="58" t="s">
        <v>7345</v>
      </c>
      <c r="BN4" s="58" t="s">
        <v>6110</v>
      </c>
      <c r="BO4" s="57" t="s">
        <v>7344</v>
      </c>
      <c r="BP4" s="58" t="s">
        <v>7345</v>
      </c>
      <c r="BQ4" s="58" t="s">
        <v>6110</v>
      </c>
      <c r="BR4" s="57" t="s">
        <v>7344</v>
      </c>
      <c r="BS4" s="58" t="s">
        <v>7345</v>
      </c>
      <c r="BT4" s="58" t="s">
        <v>6110</v>
      </c>
      <c r="BU4" s="57" t="s">
        <v>7344</v>
      </c>
      <c r="BV4" s="58" t="s">
        <v>7345</v>
      </c>
      <c r="BW4" s="58" t="s">
        <v>6110</v>
      </c>
      <c r="BX4" s="57" t="s">
        <v>7344</v>
      </c>
      <c r="BY4" s="58" t="s">
        <v>7345</v>
      </c>
      <c r="BZ4" s="58" t="s">
        <v>6110</v>
      </c>
      <c r="CA4" s="57" t="s">
        <v>7344</v>
      </c>
      <c r="CB4" s="58" t="s">
        <v>7345</v>
      </c>
      <c r="CC4" s="58" t="s">
        <v>6110</v>
      </c>
      <c r="CD4" s="57" t="s">
        <v>7344</v>
      </c>
      <c r="CE4" s="58" t="s">
        <v>7345</v>
      </c>
      <c r="CF4" s="58" t="s">
        <v>6110</v>
      </c>
      <c r="CG4" s="57" t="s">
        <v>7344</v>
      </c>
      <c r="CH4" s="58" t="s">
        <v>7345</v>
      </c>
      <c r="CI4" s="58" t="s">
        <v>6110</v>
      </c>
      <c r="CJ4" s="57" t="s">
        <v>7344</v>
      </c>
      <c r="CK4" s="58" t="s">
        <v>7345</v>
      </c>
      <c r="CL4" s="58" t="s">
        <v>6110</v>
      </c>
      <c r="CM4" s="57" t="s">
        <v>7344</v>
      </c>
      <c r="CN4" s="58" t="s">
        <v>7345</v>
      </c>
      <c r="CO4" s="59" t="s">
        <v>6110</v>
      </c>
    </row>
    <row r="5" spans="1:93" x14ac:dyDescent="0.2">
      <c r="A5" s="39" t="s">
        <v>6119</v>
      </c>
      <c r="B5" s="39" t="s">
        <v>49</v>
      </c>
      <c r="C5" s="44" t="s">
        <v>48</v>
      </c>
      <c r="D5" s="44">
        <v>2.5900200000000002E-3</v>
      </c>
      <c r="E5">
        <v>1.44563E-2</v>
      </c>
      <c r="F5">
        <v>0.85781078066882244</v>
      </c>
      <c r="G5" s="44">
        <v>-7.5445399999999998E-3</v>
      </c>
      <c r="H5">
        <v>1.74751E-2</v>
      </c>
      <c r="I5">
        <v>0.66593677717486244</v>
      </c>
      <c r="J5" s="104">
        <v>4.1008800000000003E-3</v>
      </c>
      <c r="K5" s="65">
        <v>1.07489E-2</v>
      </c>
      <c r="L5" s="65">
        <v>0.70282143766084115</v>
      </c>
      <c r="M5" s="104">
        <v>-3.7063500000000002E-3</v>
      </c>
      <c r="N5" s="65">
        <v>5.4861399999999996E-3</v>
      </c>
      <c r="O5" s="65">
        <v>0.49930509764705117</v>
      </c>
      <c r="P5" s="104">
        <v>-2.2198399999999998E-3</v>
      </c>
      <c r="Q5" s="65">
        <v>1.02253E-2</v>
      </c>
      <c r="R5" s="65">
        <v>0.82813587735044814</v>
      </c>
      <c r="S5" s="104">
        <v>2.0176800000000002E-2</v>
      </c>
      <c r="T5" s="65">
        <v>3.0703500000000002E-2</v>
      </c>
      <c r="U5" s="65">
        <v>0.51108366444166331</v>
      </c>
      <c r="V5" s="104">
        <v>3.0349700000000001E-3</v>
      </c>
      <c r="W5" s="65">
        <v>4.1439800000000002E-3</v>
      </c>
      <c r="X5" s="65">
        <v>0.46393592123123811</v>
      </c>
      <c r="Y5" s="104">
        <v>9.03728E-3</v>
      </c>
      <c r="Z5" s="65">
        <v>8.3776500000000004E-3</v>
      </c>
      <c r="AA5" s="65">
        <v>0.28070490402758025</v>
      </c>
      <c r="AB5" s="104">
        <v>5.0169300000000002E-3</v>
      </c>
      <c r="AC5" s="65">
        <v>4.7523599999999997E-3</v>
      </c>
      <c r="AD5" s="65">
        <v>0.29111796048005739</v>
      </c>
      <c r="AE5" s="104">
        <v>-7.9677800000000007E-3</v>
      </c>
      <c r="AF5" s="65">
        <v>1.8947100000000001E-2</v>
      </c>
      <c r="AG5" s="65">
        <v>0.6740994922243192</v>
      </c>
      <c r="AH5" s="104">
        <v>-8.3709100000000005E-3</v>
      </c>
      <c r="AI5" s="65">
        <v>8.62337E-3</v>
      </c>
      <c r="AJ5" s="65">
        <v>0.3316866560900868</v>
      </c>
      <c r="AK5" s="104">
        <v>-2.0477E-3</v>
      </c>
      <c r="AL5" s="65">
        <v>7.61241E-3</v>
      </c>
      <c r="AM5" s="65">
        <v>0.78793247410132661</v>
      </c>
      <c r="AN5" s="104">
        <v>-7.6574700000000004E-3</v>
      </c>
      <c r="AO5" s="65">
        <v>7.1970599999999999E-3</v>
      </c>
      <c r="AP5" s="65">
        <v>0.28734126540901139</v>
      </c>
      <c r="AQ5" s="104">
        <v>-1.22944E-2</v>
      </c>
      <c r="AR5" s="65">
        <v>1.0102399999999999E-2</v>
      </c>
      <c r="AS5" s="65">
        <v>0.22361349009170317</v>
      </c>
      <c r="AT5" s="104">
        <v>7.7913000000000001E-3</v>
      </c>
      <c r="AU5" s="65">
        <v>4.80154E-3</v>
      </c>
      <c r="AV5" s="65">
        <v>0.10466078793826941</v>
      </c>
      <c r="AW5" s="104">
        <v>0.32128600000000002</v>
      </c>
      <c r="AX5" s="65">
        <v>0.336339</v>
      </c>
      <c r="AY5" s="65">
        <v>0.33945327261921759</v>
      </c>
      <c r="AZ5" s="104">
        <v>-3.2681300000000003E-2</v>
      </c>
      <c r="BA5" s="65">
        <v>2.3262100000000001E-2</v>
      </c>
      <c r="BB5" s="65">
        <v>0.16004643324160847</v>
      </c>
      <c r="BC5" s="104">
        <v>-3.7008100000000002E-2</v>
      </c>
      <c r="BD5" s="65">
        <v>1.5106400000000001E-2</v>
      </c>
      <c r="BE5" s="65">
        <v>1.4292559208409833E-2</v>
      </c>
      <c r="BF5" s="104">
        <v>4.1928199999999999E-3</v>
      </c>
      <c r="BG5" s="65">
        <v>1.3099400000000001E-2</v>
      </c>
      <c r="BH5" s="65">
        <v>0.74890891422058226</v>
      </c>
      <c r="BI5" s="104">
        <v>7.2932400000000003E-3</v>
      </c>
      <c r="BJ5" s="65">
        <v>1.99259E-2</v>
      </c>
      <c r="BK5" s="65">
        <v>0.71435156414651257</v>
      </c>
      <c r="BL5" s="104">
        <v>9.2150300000000008E-3</v>
      </c>
      <c r="BM5" s="65">
        <v>1.5256799999999999E-2</v>
      </c>
      <c r="BN5" s="65">
        <v>0.54584583395492892</v>
      </c>
      <c r="BO5" s="104">
        <v>-1.19182E-2</v>
      </c>
      <c r="BP5" s="65">
        <v>1.1003799999999999E-2</v>
      </c>
      <c r="BQ5" s="65">
        <v>0.27876612615908264</v>
      </c>
      <c r="BR5" s="104">
        <v>8.7308299999999998E-4</v>
      </c>
      <c r="BS5" s="65">
        <v>8.4747699999999995E-3</v>
      </c>
      <c r="BT5" s="65">
        <v>0.9179459287370475</v>
      </c>
      <c r="BU5" s="104">
        <v>1.0567E-2</v>
      </c>
      <c r="BV5" s="65">
        <v>1.9640600000000001E-2</v>
      </c>
      <c r="BW5" s="65">
        <v>0.59056268176240478</v>
      </c>
      <c r="BX5" s="104">
        <v>2.5330800000000001E-3</v>
      </c>
      <c r="BY5" s="65">
        <v>6.3760700000000002E-3</v>
      </c>
      <c r="BZ5" s="65">
        <v>0.69116223446798486</v>
      </c>
      <c r="CA5" s="104">
        <v>4.6540499999999999E-3</v>
      </c>
      <c r="CB5" s="65">
        <v>7.36793E-3</v>
      </c>
      <c r="CC5" s="65">
        <v>0.52760633317190775</v>
      </c>
      <c r="CD5" s="104">
        <v>3.3614199999999999E-3</v>
      </c>
      <c r="CE5" s="65">
        <v>6.78693E-3</v>
      </c>
      <c r="CF5" s="65">
        <v>0.62040315827190995</v>
      </c>
      <c r="CG5" s="104">
        <v>9.5030300000000009E-3</v>
      </c>
      <c r="CH5" s="65">
        <v>3.6397199999999998E-2</v>
      </c>
      <c r="CI5" s="65">
        <v>0.79402102074539105</v>
      </c>
      <c r="CJ5" s="104">
        <v>-3.1948699999999998E-3</v>
      </c>
      <c r="CK5" s="65">
        <v>2.8501800000000001E-2</v>
      </c>
      <c r="CL5" s="65">
        <v>0.9107492032906328</v>
      </c>
      <c r="CM5" s="104">
        <v>-6.20625E-2</v>
      </c>
      <c r="CN5" s="65">
        <v>6.5119899999999994E-2</v>
      </c>
      <c r="CO5" s="66">
        <v>0.34056498956736087</v>
      </c>
    </row>
    <row r="6" spans="1:93" x14ac:dyDescent="0.2">
      <c r="A6" s="39" t="s">
        <v>6118</v>
      </c>
      <c r="B6" s="39" t="s">
        <v>108</v>
      </c>
      <c r="C6" s="44" t="s">
        <v>97</v>
      </c>
      <c r="D6" s="44">
        <v>-2.6906800000000002E-2</v>
      </c>
      <c r="E6">
        <v>7.5528499999999998E-2</v>
      </c>
      <c r="F6">
        <v>0.72165562315053133</v>
      </c>
      <c r="G6" s="44">
        <v>-2.6009999999999998E-2</v>
      </c>
      <c r="H6">
        <v>8.9578000000000005E-2</v>
      </c>
      <c r="I6">
        <v>0.77153920641496365</v>
      </c>
      <c r="J6" s="44">
        <v>1.9261E-2</v>
      </c>
      <c r="K6">
        <v>5.6189900000000001E-2</v>
      </c>
      <c r="L6">
        <v>0.73176056264034739</v>
      </c>
      <c r="M6" s="44">
        <v>-2.5316499999999999E-2</v>
      </c>
      <c r="N6">
        <v>2.8079199999999999E-2</v>
      </c>
      <c r="O6">
        <v>0.36726369559682059</v>
      </c>
      <c r="P6" s="44">
        <v>1.6626499999999999E-2</v>
      </c>
      <c r="Q6">
        <v>5.41547E-2</v>
      </c>
      <c r="R6">
        <v>0.7588291400087871</v>
      </c>
      <c r="S6" s="44">
        <v>0.30559900000000001</v>
      </c>
      <c r="T6">
        <v>0.16048799999999999</v>
      </c>
      <c r="U6">
        <v>5.68866029317429E-2</v>
      </c>
      <c r="V6" s="44">
        <v>9.2791900000000003E-4</v>
      </c>
      <c r="W6">
        <v>2.1230700000000002E-2</v>
      </c>
      <c r="X6">
        <v>0.96513841053986826</v>
      </c>
      <c r="Y6" s="44">
        <v>-5.1325099999999999E-3</v>
      </c>
      <c r="Z6">
        <v>4.3677800000000003E-2</v>
      </c>
      <c r="AA6">
        <v>0.9064571938972108</v>
      </c>
      <c r="AB6" s="44">
        <v>2.9856199999999999E-2</v>
      </c>
      <c r="AC6">
        <v>2.4830100000000001E-2</v>
      </c>
      <c r="AD6">
        <v>0.22920125959281354</v>
      </c>
      <c r="AE6" s="44">
        <v>5.47774E-3</v>
      </c>
      <c r="AF6">
        <v>9.8994600000000002E-2</v>
      </c>
      <c r="AG6">
        <v>0.95587257188469121</v>
      </c>
      <c r="AH6" s="44">
        <v>2.07847E-2</v>
      </c>
      <c r="AI6">
        <v>4.4038099999999997E-2</v>
      </c>
      <c r="AJ6">
        <v>0.63694803185886562</v>
      </c>
      <c r="AK6" s="44">
        <v>-1.18469E-2</v>
      </c>
      <c r="AL6">
        <v>4.1009900000000002E-2</v>
      </c>
      <c r="AM6">
        <v>0.77267524762574658</v>
      </c>
      <c r="AN6" s="44">
        <v>-3.5871199999999999E-2</v>
      </c>
      <c r="AO6">
        <v>3.6831299999999997E-2</v>
      </c>
      <c r="AP6">
        <v>0.33009124066475304</v>
      </c>
      <c r="AQ6" s="44">
        <v>1.0737099999999999E-2</v>
      </c>
      <c r="AR6">
        <v>5.2396699999999997E-2</v>
      </c>
      <c r="AS6">
        <v>0.83763554825030351</v>
      </c>
      <c r="AT6" s="44">
        <v>1.7576100000000001E-2</v>
      </c>
      <c r="AU6">
        <v>2.4512200000000001E-2</v>
      </c>
      <c r="AV6">
        <v>0.47335176410360852</v>
      </c>
      <c r="AW6" s="44" t="s">
        <v>6117</v>
      </c>
      <c r="AX6" t="s">
        <v>6117</v>
      </c>
      <c r="AY6" t="s">
        <v>6117</v>
      </c>
      <c r="AZ6" s="44">
        <v>1.09894E-2</v>
      </c>
      <c r="BA6">
        <v>7.8717300000000004E-2</v>
      </c>
      <c r="BB6">
        <v>0.8889712176859571</v>
      </c>
      <c r="BC6" s="44">
        <v>-2.2372800000000002E-2</v>
      </c>
      <c r="BD6">
        <v>6.9273899999999999E-2</v>
      </c>
      <c r="BE6">
        <v>0.74672381095891516</v>
      </c>
      <c r="BF6" s="44">
        <v>-8.3684399999999996E-3</v>
      </c>
      <c r="BG6">
        <v>0.10213800000000001</v>
      </c>
      <c r="BH6">
        <v>0.93470012334470065</v>
      </c>
      <c r="BI6" s="44">
        <v>-4.9283500000000001E-2</v>
      </c>
      <c r="BJ6">
        <v>7.9517099999999993E-2</v>
      </c>
      <c r="BK6">
        <v>0.5353995477448954</v>
      </c>
      <c r="BL6" s="44">
        <v>2.57463E-2</v>
      </c>
      <c r="BM6">
        <v>5.7517199999999997E-2</v>
      </c>
      <c r="BN6">
        <v>0.6544221645758157</v>
      </c>
      <c r="BO6" s="44">
        <v>1.6225300000000001E-3</v>
      </c>
      <c r="BP6">
        <v>4.4191099999999997E-2</v>
      </c>
      <c r="BQ6">
        <v>0.97071133296139145</v>
      </c>
      <c r="BR6" s="44">
        <v>0.162581</v>
      </c>
      <c r="BS6">
        <v>0.10011</v>
      </c>
      <c r="BT6">
        <v>0.10437127768125661</v>
      </c>
      <c r="BU6" s="44">
        <v>1.86296E-2</v>
      </c>
      <c r="BV6">
        <v>3.3313700000000002E-2</v>
      </c>
      <c r="BW6">
        <v>0.57601394818913332</v>
      </c>
      <c r="BX6" s="44">
        <v>4.2136100000000003E-2</v>
      </c>
      <c r="BY6">
        <v>3.9075600000000002E-2</v>
      </c>
      <c r="BZ6">
        <v>0.28088982012943864</v>
      </c>
      <c r="CA6" s="44">
        <v>4.1583700000000001E-2</v>
      </c>
      <c r="CB6">
        <v>3.5266400000000003E-2</v>
      </c>
      <c r="CC6">
        <v>0.23834607252378615</v>
      </c>
      <c r="CD6" s="44">
        <v>-7.0321700000000001E-2</v>
      </c>
      <c r="CE6">
        <v>0.18710599999999999</v>
      </c>
      <c r="CF6">
        <v>0.7070367696609039</v>
      </c>
      <c r="CG6" s="44">
        <v>-9.0462200000000006E-3</v>
      </c>
      <c r="CH6">
        <v>0.154892</v>
      </c>
      <c r="CI6">
        <v>0.95342711743918307</v>
      </c>
      <c r="CJ6" s="44">
        <v>-0.29522500000000002</v>
      </c>
      <c r="CK6">
        <v>0.32434299999999999</v>
      </c>
      <c r="CL6">
        <v>0.36270454692250631</v>
      </c>
      <c r="CM6" s="44" t="s">
        <v>6117</v>
      </c>
      <c r="CN6" t="s">
        <v>6117</v>
      </c>
      <c r="CO6" s="45" t="s">
        <v>6117</v>
      </c>
    </row>
    <row r="7" spans="1:93" x14ac:dyDescent="0.2">
      <c r="A7" s="39" t="s">
        <v>6120</v>
      </c>
      <c r="B7" s="39" t="s">
        <v>108</v>
      </c>
      <c r="C7" s="44" t="s">
        <v>97</v>
      </c>
      <c r="D7" s="44">
        <v>1.7002699999999999E-2</v>
      </c>
      <c r="E7">
        <v>3.3312700000000001E-2</v>
      </c>
      <c r="F7">
        <v>0.60977413668335723</v>
      </c>
      <c r="G7" s="44">
        <v>7.4753199999999997E-3</v>
      </c>
      <c r="H7">
        <v>4.0184200000000003E-2</v>
      </c>
      <c r="I7">
        <v>0.85242406128462822</v>
      </c>
      <c r="J7" s="44">
        <v>2.1166500000000001E-2</v>
      </c>
      <c r="K7">
        <v>2.4766699999999999E-2</v>
      </c>
      <c r="L7">
        <v>0.39275253784750802</v>
      </c>
      <c r="M7" s="44">
        <v>1.10332E-4</v>
      </c>
      <c r="N7">
        <v>1.2614E-2</v>
      </c>
      <c r="O7">
        <v>0.99302115348529563</v>
      </c>
      <c r="P7" s="44">
        <v>-1.86115E-2</v>
      </c>
      <c r="Q7">
        <v>2.3498100000000001E-2</v>
      </c>
      <c r="R7">
        <v>0.42833444491714584</v>
      </c>
      <c r="S7" s="44">
        <v>-4.9689700000000003E-2</v>
      </c>
      <c r="T7">
        <v>7.0807099999999998E-2</v>
      </c>
      <c r="U7">
        <v>0.48282750236196548</v>
      </c>
      <c r="V7" s="44">
        <v>2.4514799999999998E-3</v>
      </c>
      <c r="W7">
        <v>9.5269399999999994E-3</v>
      </c>
      <c r="X7">
        <v>0.79693132869737515</v>
      </c>
      <c r="Y7" s="44">
        <v>-1.8989599999999999E-2</v>
      </c>
      <c r="Z7">
        <v>1.9257E-2</v>
      </c>
      <c r="AA7">
        <v>0.32407833579872469</v>
      </c>
      <c r="AB7" s="44">
        <v>-7.98703E-4</v>
      </c>
      <c r="AC7">
        <v>1.0936E-2</v>
      </c>
      <c r="AD7">
        <v>0.94177877833627077</v>
      </c>
      <c r="AE7" s="44">
        <v>-6.7217600000000002E-2</v>
      </c>
      <c r="AF7">
        <v>4.36678E-2</v>
      </c>
      <c r="AG7">
        <v>0.12373284533865439</v>
      </c>
      <c r="AH7" s="44">
        <v>-6.0465900000000001E-3</v>
      </c>
      <c r="AI7">
        <v>1.9801699999999998E-2</v>
      </c>
      <c r="AJ7">
        <v>0.76009346736875172</v>
      </c>
      <c r="AK7" s="44">
        <v>3.79114E-4</v>
      </c>
      <c r="AL7">
        <v>1.6545600000000001E-2</v>
      </c>
      <c r="AM7">
        <v>0.98171948300503842</v>
      </c>
      <c r="AN7" s="44">
        <v>-8.0370600000000004E-3</v>
      </c>
      <c r="AO7">
        <v>1.6476899999999999E-2</v>
      </c>
      <c r="AP7">
        <v>0.62570842114124903</v>
      </c>
      <c r="AQ7" s="44">
        <v>1.3805100000000001E-2</v>
      </c>
      <c r="AR7">
        <v>2.3326599999999999E-2</v>
      </c>
      <c r="AS7">
        <v>0.55397223690854502</v>
      </c>
      <c r="AT7" s="44">
        <v>4.0335299999999996E-3</v>
      </c>
      <c r="AU7">
        <v>1.10188E-2</v>
      </c>
      <c r="AV7">
        <v>0.71432195736533632</v>
      </c>
      <c r="AW7" s="44">
        <v>-0.25454199999999999</v>
      </c>
      <c r="AX7">
        <v>0.81592200000000004</v>
      </c>
      <c r="AY7">
        <v>0.75506440955214948</v>
      </c>
      <c r="AZ7" s="44">
        <v>-1.2171400000000001E-2</v>
      </c>
      <c r="BA7">
        <v>5.35051E-2</v>
      </c>
      <c r="BB7">
        <v>0.82005012661137466</v>
      </c>
      <c r="BC7" s="44">
        <v>-4.3345099999999998E-3</v>
      </c>
      <c r="BD7">
        <v>3.48908E-2</v>
      </c>
      <c r="BE7">
        <v>0.90113259727498485</v>
      </c>
      <c r="BF7" s="44">
        <v>-2.62083E-2</v>
      </c>
      <c r="BG7">
        <v>2.5154599999999999E-2</v>
      </c>
      <c r="BH7">
        <v>0.29746303177390299</v>
      </c>
      <c r="BI7" s="44">
        <v>-1.6684999999999998E-2</v>
      </c>
      <c r="BJ7">
        <v>4.5851299999999998E-2</v>
      </c>
      <c r="BK7">
        <v>0.71593566872619252</v>
      </c>
      <c r="BL7" s="44">
        <v>3.0825999999999999E-2</v>
      </c>
      <c r="BM7">
        <v>3.4866899999999999E-2</v>
      </c>
      <c r="BN7">
        <v>0.37663875015943643</v>
      </c>
      <c r="BO7" s="44">
        <v>2.6097199999999998E-3</v>
      </c>
      <c r="BP7">
        <v>2.5692900000000001E-2</v>
      </c>
      <c r="BQ7">
        <v>0.91909520424367142</v>
      </c>
      <c r="BR7" s="44">
        <v>-7.9612999999999993E-3</v>
      </c>
      <c r="BS7">
        <v>1.9542E-2</v>
      </c>
      <c r="BT7">
        <v>0.68371797864197648</v>
      </c>
      <c r="BU7" s="44">
        <v>-7.1205099999999993E-2</v>
      </c>
      <c r="BV7">
        <v>4.6465699999999999E-2</v>
      </c>
      <c r="BW7">
        <v>0.12541774848476153</v>
      </c>
      <c r="BX7" s="44">
        <v>-1.36413E-2</v>
      </c>
      <c r="BY7">
        <v>1.45924E-2</v>
      </c>
      <c r="BZ7">
        <v>0.34987909942668372</v>
      </c>
      <c r="CA7" s="44">
        <v>-1.9241100000000001E-2</v>
      </c>
      <c r="CB7">
        <v>1.6789999999999999E-2</v>
      </c>
      <c r="CC7">
        <v>0.25180015899504687</v>
      </c>
      <c r="CD7" s="44">
        <v>-1.7354399999999999E-2</v>
      </c>
      <c r="CE7">
        <v>1.5329199999999999E-2</v>
      </c>
      <c r="CF7">
        <v>0.2575864418194253</v>
      </c>
      <c r="CG7" s="44">
        <v>-7.0370600000000005E-2</v>
      </c>
      <c r="CH7">
        <v>7.3405799999999993E-2</v>
      </c>
      <c r="CI7">
        <v>0.33773416823075669</v>
      </c>
      <c r="CJ7" s="44">
        <v>-9.0535400000000002E-2</v>
      </c>
      <c r="CK7">
        <v>6.6210199999999997E-2</v>
      </c>
      <c r="CL7">
        <v>0.17150192536116876</v>
      </c>
      <c r="CM7" s="44">
        <v>2.6616000000000001E-2</v>
      </c>
      <c r="CN7">
        <v>0.16439799999999999</v>
      </c>
      <c r="CO7" s="45">
        <v>0.87138463938389821</v>
      </c>
    </row>
    <row r="8" spans="1:93" x14ac:dyDescent="0.2">
      <c r="A8" s="39" t="s">
        <v>6121</v>
      </c>
      <c r="B8" s="39" t="s">
        <v>108</v>
      </c>
      <c r="C8" s="44" t="s">
        <v>97</v>
      </c>
      <c r="D8" s="44">
        <v>4.1546899999999998E-2</v>
      </c>
      <c r="E8">
        <v>4.4514699999999997E-2</v>
      </c>
      <c r="F8">
        <v>0.35064931917164882</v>
      </c>
      <c r="G8" s="44">
        <v>-5.1983200000000002E-3</v>
      </c>
      <c r="H8">
        <v>5.3513499999999999E-2</v>
      </c>
      <c r="I8">
        <v>0.92261497631649592</v>
      </c>
      <c r="J8" s="44">
        <v>1.9888300000000001E-2</v>
      </c>
      <c r="K8">
        <v>3.3333300000000003E-2</v>
      </c>
      <c r="L8">
        <v>0.55074174971080281</v>
      </c>
      <c r="M8" s="44">
        <v>2.6926800000000001E-2</v>
      </c>
      <c r="N8">
        <v>1.6755300000000001E-2</v>
      </c>
      <c r="O8">
        <v>0.10804234456665997</v>
      </c>
      <c r="P8" s="44">
        <v>-6.1976099999999999E-2</v>
      </c>
      <c r="Q8">
        <v>3.1419900000000001E-2</v>
      </c>
      <c r="R8">
        <v>4.8551203524227961E-2</v>
      </c>
      <c r="S8" s="44">
        <v>-2.4119499999999999E-3</v>
      </c>
      <c r="T8">
        <v>9.4471899999999998E-2</v>
      </c>
      <c r="U8">
        <v>0.97963151941308568</v>
      </c>
      <c r="V8" s="44">
        <v>-1.6304399999999999E-3</v>
      </c>
      <c r="W8">
        <v>1.2759599999999999E-2</v>
      </c>
      <c r="X8">
        <v>0.89832213294283236</v>
      </c>
      <c r="Y8" s="44">
        <v>-1.77725E-2</v>
      </c>
      <c r="Z8">
        <v>2.58911E-2</v>
      </c>
      <c r="AA8">
        <v>0.49244190193920728</v>
      </c>
      <c r="AB8" s="44">
        <v>-2.5918E-2</v>
      </c>
      <c r="AC8">
        <v>1.4635199999999999E-2</v>
      </c>
      <c r="AD8">
        <v>7.6570238529805934E-2</v>
      </c>
      <c r="AE8" s="44">
        <v>-8.1630599999999998E-2</v>
      </c>
      <c r="AF8">
        <v>5.86338E-2</v>
      </c>
      <c r="AG8">
        <v>0.16385850946801461</v>
      </c>
      <c r="AH8" s="44">
        <v>-2.4142199999999999E-2</v>
      </c>
      <c r="AI8">
        <v>2.64421E-2</v>
      </c>
      <c r="AJ8">
        <v>0.36123265240665692</v>
      </c>
      <c r="AK8" s="44">
        <v>-1.53972E-2</v>
      </c>
      <c r="AL8">
        <v>2.2052499999999999E-2</v>
      </c>
      <c r="AM8">
        <v>0.48504608101047653</v>
      </c>
      <c r="AN8" s="44">
        <v>2.7729799999999999E-2</v>
      </c>
      <c r="AO8">
        <v>2.1980900000000001E-2</v>
      </c>
      <c r="AP8">
        <v>0.207114259293189</v>
      </c>
      <c r="AQ8" s="44">
        <v>1.9775899999999999E-2</v>
      </c>
      <c r="AR8">
        <v>3.1123499999999998E-2</v>
      </c>
      <c r="AS8">
        <v>0.52516648190634574</v>
      </c>
      <c r="AT8" s="44">
        <v>-1.6675800000000001E-2</v>
      </c>
      <c r="AU8">
        <v>1.4785899999999999E-2</v>
      </c>
      <c r="AV8">
        <v>0.25939882229614386</v>
      </c>
      <c r="AW8" s="44">
        <v>0.78092700000000004</v>
      </c>
      <c r="AX8">
        <v>0.84677199999999997</v>
      </c>
      <c r="AY8">
        <v>0.35640353257901991</v>
      </c>
      <c r="AZ8" s="44">
        <v>-2.2815100000000001E-2</v>
      </c>
      <c r="BA8">
        <v>7.0768200000000003E-2</v>
      </c>
      <c r="BB8">
        <v>0.74715550386915131</v>
      </c>
      <c r="BC8" s="44">
        <v>-9.2834400000000004E-3</v>
      </c>
      <c r="BD8">
        <v>4.4642500000000002E-2</v>
      </c>
      <c r="BE8">
        <v>0.83526753179042235</v>
      </c>
      <c r="BF8" s="44">
        <v>-9.8061899999999994E-2</v>
      </c>
      <c r="BG8">
        <v>3.3836999999999999E-2</v>
      </c>
      <c r="BH8">
        <v>3.7547411298978354E-3</v>
      </c>
      <c r="BI8" s="44">
        <v>2.8053100000000001E-2</v>
      </c>
      <c r="BJ8">
        <v>6.0964900000000002E-2</v>
      </c>
      <c r="BK8">
        <v>0.64540748834210049</v>
      </c>
      <c r="BL8" s="44">
        <v>-4.6944199999999998E-2</v>
      </c>
      <c r="BM8">
        <v>4.6968000000000003E-2</v>
      </c>
      <c r="BN8">
        <v>0.31755503273749758</v>
      </c>
      <c r="BO8" s="44">
        <v>-3.5767500000000001E-2</v>
      </c>
      <c r="BP8">
        <v>3.3921899999999998E-2</v>
      </c>
      <c r="BQ8">
        <v>0.29169568182188232</v>
      </c>
      <c r="BR8" s="44">
        <v>1.70598E-2</v>
      </c>
      <c r="BS8">
        <v>2.6196899999999999E-2</v>
      </c>
      <c r="BT8">
        <v>0.51490961314799799</v>
      </c>
      <c r="BU8" s="44">
        <v>-8.0715700000000001E-2</v>
      </c>
      <c r="BV8">
        <v>6.00867E-2</v>
      </c>
      <c r="BW8">
        <v>0.17916822862897253</v>
      </c>
      <c r="BX8" s="44">
        <v>-7.8341299999999999E-3</v>
      </c>
      <c r="BY8">
        <v>1.9568800000000001E-2</v>
      </c>
      <c r="BZ8">
        <v>0.68890763823344192</v>
      </c>
      <c r="CA8" s="44">
        <v>-2.0353E-2</v>
      </c>
      <c r="CB8">
        <v>2.2673499999999999E-2</v>
      </c>
      <c r="CC8">
        <v>0.36936947318783864</v>
      </c>
      <c r="CD8" s="44">
        <v>-2.2518300000000002E-2</v>
      </c>
      <c r="CE8">
        <v>2.0594899999999999E-2</v>
      </c>
      <c r="CF8">
        <v>0.27422118295619685</v>
      </c>
      <c r="CG8" s="44">
        <v>-0.14822099999999999</v>
      </c>
      <c r="CH8">
        <v>9.7589400000000007E-2</v>
      </c>
      <c r="CI8">
        <v>0.12880626880814777</v>
      </c>
      <c r="CJ8" s="44">
        <v>0.176623</v>
      </c>
      <c r="CK8">
        <v>0.119964</v>
      </c>
      <c r="CL8">
        <v>0.14094121140971486</v>
      </c>
      <c r="CM8" s="44">
        <v>0.32118099999999999</v>
      </c>
      <c r="CN8">
        <v>0.23383899999999999</v>
      </c>
      <c r="CO8" s="45">
        <v>0.16959224919824931</v>
      </c>
    </row>
    <row r="9" spans="1:93" x14ac:dyDescent="0.2">
      <c r="A9" s="39" t="s">
        <v>6122</v>
      </c>
      <c r="B9" s="39" t="s">
        <v>108</v>
      </c>
      <c r="C9" s="44" t="s">
        <v>97</v>
      </c>
      <c r="D9" s="44">
        <v>6.0439199999999998E-2</v>
      </c>
      <c r="E9">
        <v>6.9889199999999999E-2</v>
      </c>
      <c r="F9">
        <v>0.38715689664326047</v>
      </c>
      <c r="G9" s="44">
        <v>2.0179099999999998E-2</v>
      </c>
      <c r="H9">
        <v>8.6603399999999997E-2</v>
      </c>
      <c r="I9">
        <v>0.8157569828110468</v>
      </c>
      <c r="J9" s="44">
        <v>-3.6807100000000002E-2</v>
      </c>
      <c r="K9">
        <v>5.1968199999999999E-2</v>
      </c>
      <c r="L9">
        <v>0.47878330686587628</v>
      </c>
      <c r="M9" s="44">
        <v>-8.0321699999999996E-2</v>
      </c>
      <c r="N9">
        <v>2.70922E-2</v>
      </c>
      <c r="O9">
        <v>3.0292143116506425E-3</v>
      </c>
      <c r="P9" s="44">
        <v>-8.1201400000000007E-2</v>
      </c>
      <c r="Q9">
        <v>4.9996800000000001E-2</v>
      </c>
      <c r="R9">
        <v>0.10434796888080437</v>
      </c>
      <c r="S9" s="44">
        <v>0.14186000000000001</v>
      </c>
      <c r="T9">
        <v>0.14829100000000001</v>
      </c>
      <c r="U9">
        <v>0.33875366299477233</v>
      </c>
      <c r="V9" s="44">
        <v>-7.2247800000000001E-3</v>
      </c>
      <c r="W9">
        <v>2.0523799999999998E-2</v>
      </c>
      <c r="X9">
        <v>0.72482305696197247</v>
      </c>
      <c r="Y9" s="44">
        <v>-1.89113E-3</v>
      </c>
      <c r="Z9">
        <v>4.0426799999999999E-2</v>
      </c>
      <c r="AA9">
        <v>0.96268942238178246</v>
      </c>
      <c r="AB9" s="44">
        <v>3.3238299999999998E-2</v>
      </c>
      <c r="AC9">
        <v>2.2976799999999999E-2</v>
      </c>
      <c r="AD9">
        <v>0.14800759440034841</v>
      </c>
      <c r="AE9" s="44">
        <v>-0.11100500000000001</v>
      </c>
      <c r="AF9">
        <v>9.1577800000000001E-2</v>
      </c>
      <c r="AG9">
        <v>0.22546025818681978</v>
      </c>
      <c r="AH9" s="44">
        <v>6.65549E-3</v>
      </c>
      <c r="AI9">
        <v>4.2537499999999999E-2</v>
      </c>
      <c r="AJ9">
        <v>0.875669049799081</v>
      </c>
      <c r="AK9" s="44">
        <v>-1.0804299999999999E-2</v>
      </c>
      <c r="AL9">
        <v>3.74156E-2</v>
      </c>
      <c r="AM9">
        <v>0.77276243091879293</v>
      </c>
      <c r="AN9" s="44">
        <v>-0.11126900000000001</v>
      </c>
      <c r="AO9">
        <v>3.5531600000000003E-2</v>
      </c>
      <c r="AP9">
        <v>1.7389215916010124E-3</v>
      </c>
      <c r="AQ9" s="44">
        <v>4.0544299999999998E-2</v>
      </c>
      <c r="AR9">
        <v>4.8674599999999998E-2</v>
      </c>
      <c r="AS9">
        <v>0.4048638493849856</v>
      </c>
      <c r="AT9" s="44">
        <v>-7.7403100000000002E-3</v>
      </c>
      <c r="AU9">
        <v>2.3666199999999998E-2</v>
      </c>
      <c r="AV9">
        <v>0.74362160642342545</v>
      </c>
      <c r="AW9" s="44">
        <v>0.85719500000000004</v>
      </c>
      <c r="AX9">
        <v>1.4135599999999999</v>
      </c>
      <c r="AY9">
        <v>0.54424318559878615</v>
      </c>
      <c r="AZ9" s="44">
        <v>-0.172018</v>
      </c>
      <c r="BA9">
        <v>0.114508</v>
      </c>
      <c r="BB9">
        <v>0.13303533268300388</v>
      </c>
      <c r="BC9" s="44">
        <v>2.9942300000000002E-2</v>
      </c>
      <c r="BD9">
        <v>7.0434300000000005E-2</v>
      </c>
      <c r="BE9">
        <v>0.67075667002011563</v>
      </c>
      <c r="BF9" s="44">
        <v>-5.3803299999999998E-2</v>
      </c>
      <c r="BG9">
        <v>5.3549600000000003E-2</v>
      </c>
      <c r="BH9">
        <v>0.31502280921198839</v>
      </c>
      <c r="BI9" s="44">
        <v>-6.7031599999999997E-2</v>
      </c>
      <c r="BJ9">
        <v>9.8798300000000006E-2</v>
      </c>
      <c r="BK9">
        <v>0.49747355590869413</v>
      </c>
      <c r="BL9" s="44">
        <v>-7.8610799999999995E-2</v>
      </c>
      <c r="BM9">
        <v>7.3416899999999993E-2</v>
      </c>
      <c r="BN9">
        <v>0.28428372669234686</v>
      </c>
      <c r="BO9" s="44">
        <v>-2.02629E-2</v>
      </c>
      <c r="BP9">
        <v>5.3241799999999999E-2</v>
      </c>
      <c r="BQ9">
        <v>0.70351279420997581</v>
      </c>
      <c r="BR9" s="44">
        <v>1.33394E-2</v>
      </c>
      <c r="BS9">
        <v>4.0917099999999998E-2</v>
      </c>
      <c r="BT9">
        <v>0.74441651592822466</v>
      </c>
      <c r="BU9" s="44">
        <v>0.13212299999999999</v>
      </c>
      <c r="BV9">
        <v>9.5690600000000001E-2</v>
      </c>
      <c r="BW9">
        <v>0.16736089897665837</v>
      </c>
      <c r="BX9" s="44">
        <v>-2.34755E-2</v>
      </c>
      <c r="BY9">
        <v>3.0640299999999999E-2</v>
      </c>
      <c r="BZ9">
        <v>0.44357902296754442</v>
      </c>
      <c r="CA9" s="44">
        <v>2.4884699999999999E-2</v>
      </c>
      <c r="CB9">
        <v>3.52728E-2</v>
      </c>
      <c r="CC9">
        <v>0.48050399187436277</v>
      </c>
      <c r="CD9" s="44">
        <v>4.7440599999999999E-2</v>
      </c>
      <c r="CE9">
        <v>3.22063E-2</v>
      </c>
      <c r="CF9">
        <v>0.1407446839013369</v>
      </c>
      <c r="CG9" s="44">
        <v>-3.6610299999999998E-2</v>
      </c>
      <c r="CH9">
        <v>0.166051</v>
      </c>
      <c r="CI9">
        <v>0.82550004257981979</v>
      </c>
      <c r="CJ9" s="44">
        <v>-0.15160499999999999</v>
      </c>
      <c r="CK9">
        <v>0.13706699999999999</v>
      </c>
      <c r="CL9">
        <v>0.26869711287177633</v>
      </c>
      <c r="CM9" s="44">
        <v>0.37839400000000001</v>
      </c>
      <c r="CN9">
        <v>0.41322399999999998</v>
      </c>
      <c r="CO9" s="45">
        <v>0.35981809506291934</v>
      </c>
    </row>
    <row r="10" spans="1:93" x14ac:dyDescent="0.2">
      <c r="A10" s="39" t="s">
        <v>6123</v>
      </c>
      <c r="B10" s="39" t="s">
        <v>48</v>
      </c>
      <c r="C10" s="44" t="s">
        <v>49</v>
      </c>
      <c r="D10" s="44">
        <v>-1.2038399999999999E-2</v>
      </c>
      <c r="E10">
        <v>2.28113E-2</v>
      </c>
      <c r="F10">
        <v>0.59767900444970368</v>
      </c>
      <c r="G10" s="44">
        <v>7.4208599999999996E-3</v>
      </c>
      <c r="H10">
        <v>2.7583699999999999E-2</v>
      </c>
      <c r="I10">
        <v>0.78790526034775676</v>
      </c>
      <c r="J10" s="44">
        <v>-3.8039200000000001E-3</v>
      </c>
      <c r="K10">
        <v>1.69196E-2</v>
      </c>
      <c r="L10">
        <v>0.82211732412023197</v>
      </c>
      <c r="M10" s="44">
        <v>-7.1776499999999998E-3</v>
      </c>
      <c r="N10">
        <v>8.7026299999999994E-3</v>
      </c>
      <c r="O10">
        <v>0.40950291727865445</v>
      </c>
      <c r="P10" s="44">
        <v>9.9839100000000004E-3</v>
      </c>
      <c r="Q10">
        <v>1.6100900000000001E-2</v>
      </c>
      <c r="R10">
        <v>0.5352023355921578</v>
      </c>
      <c r="S10" s="44">
        <v>-5.7201599999999998E-2</v>
      </c>
      <c r="T10">
        <v>4.8203000000000003E-2</v>
      </c>
      <c r="U10">
        <v>0.23535368360788791</v>
      </c>
      <c r="V10" s="44">
        <v>-6.2380700000000001E-3</v>
      </c>
      <c r="W10">
        <v>6.5457700000000002E-3</v>
      </c>
      <c r="X10">
        <v>0.3405932212127028</v>
      </c>
      <c r="Y10" s="44">
        <v>-8.5938999999999998E-3</v>
      </c>
      <c r="Z10">
        <v>1.3152799999999999E-2</v>
      </c>
      <c r="AA10">
        <v>0.51350538228920617</v>
      </c>
      <c r="AB10" s="44">
        <v>-1.00339E-2</v>
      </c>
      <c r="AC10">
        <v>7.4552899999999998E-3</v>
      </c>
      <c r="AD10">
        <v>0.17834091889586534</v>
      </c>
      <c r="AE10" s="44">
        <v>-1.7549700000000001E-2</v>
      </c>
      <c r="AF10">
        <v>2.9798000000000002E-2</v>
      </c>
      <c r="AG10">
        <v>0.55589145724921052</v>
      </c>
      <c r="AH10" s="44">
        <v>-2.2717499999999999E-3</v>
      </c>
      <c r="AI10">
        <v>1.3602E-2</v>
      </c>
      <c r="AJ10">
        <v>0.86735762349749246</v>
      </c>
      <c r="AK10" s="44">
        <v>1.1646200000000001E-2</v>
      </c>
      <c r="AL10">
        <v>1.21003E-2</v>
      </c>
      <c r="AM10">
        <v>0.33581106339644345</v>
      </c>
      <c r="AN10" s="44">
        <v>-9.5009199999999995E-3</v>
      </c>
      <c r="AO10">
        <v>1.14374E-2</v>
      </c>
      <c r="AP10">
        <v>0.40614770169914521</v>
      </c>
      <c r="AQ10" s="44">
        <v>-4.0447299999999999E-3</v>
      </c>
      <c r="AR10">
        <v>1.5794200000000001E-2</v>
      </c>
      <c r="AS10">
        <v>0.79788150833342808</v>
      </c>
      <c r="AT10" s="44">
        <v>2.4550000000000002E-3</v>
      </c>
      <c r="AU10">
        <v>7.5460700000000002E-3</v>
      </c>
      <c r="AV10">
        <v>0.74492748776206064</v>
      </c>
      <c r="AW10" s="44">
        <v>0.99610500000000002</v>
      </c>
      <c r="AX10">
        <v>0.48280200000000001</v>
      </c>
      <c r="AY10">
        <v>3.9095790607887738E-2</v>
      </c>
      <c r="AZ10" s="44">
        <v>3.91603E-3</v>
      </c>
      <c r="BA10">
        <v>3.68502E-2</v>
      </c>
      <c r="BB10">
        <v>0.91536899901026747</v>
      </c>
      <c r="BC10" s="44">
        <v>1.06835E-2</v>
      </c>
      <c r="BD10">
        <v>2.3507400000000001E-2</v>
      </c>
      <c r="BE10">
        <v>0.64948780346363466</v>
      </c>
      <c r="BF10" s="44">
        <v>1.32651E-2</v>
      </c>
      <c r="BG10">
        <v>1.7242199999999999E-2</v>
      </c>
      <c r="BH10">
        <v>0.44169145760144107</v>
      </c>
      <c r="BI10" s="44">
        <v>-1.50043E-2</v>
      </c>
      <c r="BJ10">
        <v>3.1465899999999998E-2</v>
      </c>
      <c r="BK10">
        <v>0.63347429958339119</v>
      </c>
      <c r="BL10" s="44">
        <v>2.01754E-2</v>
      </c>
      <c r="BM10">
        <v>2.4075200000000001E-2</v>
      </c>
      <c r="BN10">
        <v>0.40202309250635582</v>
      </c>
      <c r="BO10" s="44">
        <v>-2.4191399999999998E-2</v>
      </c>
      <c r="BP10">
        <v>1.7303599999999999E-2</v>
      </c>
      <c r="BQ10">
        <v>0.16209663525133575</v>
      </c>
      <c r="BR10" s="44">
        <v>-2.83571E-2</v>
      </c>
      <c r="BS10">
        <v>1.3309400000000001E-2</v>
      </c>
      <c r="BT10">
        <v>3.3121500243926662E-2</v>
      </c>
      <c r="BU10" s="44">
        <v>-3.6983099999999998E-2</v>
      </c>
      <c r="BV10">
        <v>3.0642300000000001E-2</v>
      </c>
      <c r="BW10">
        <v>0.22745893427884664</v>
      </c>
      <c r="BX10" s="44">
        <v>8.1208300000000008E-3</v>
      </c>
      <c r="BY10">
        <v>9.9784999999999995E-3</v>
      </c>
      <c r="BZ10">
        <v>0.41574113751716624</v>
      </c>
      <c r="CA10" s="44">
        <v>1.1838599999999999E-2</v>
      </c>
      <c r="CB10">
        <v>1.1487199999999999E-2</v>
      </c>
      <c r="CC10">
        <v>0.30273246698532896</v>
      </c>
      <c r="CD10" s="44">
        <v>7.5556199999999999E-3</v>
      </c>
      <c r="CE10">
        <v>1.05159E-2</v>
      </c>
      <c r="CF10">
        <v>0.47245342314218064</v>
      </c>
      <c r="CG10" s="44">
        <v>-5.0272599999999997E-5</v>
      </c>
      <c r="CH10">
        <v>5.02663E-2</v>
      </c>
      <c r="CI10">
        <v>0.99920201461066671</v>
      </c>
      <c r="CJ10" s="44">
        <v>-1.66181E-2</v>
      </c>
      <c r="CK10">
        <v>4.54981E-2</v>
      </c>
      <c r="CL10">
        <v>0.71492584935073722</v>
      </c>
      <c r="CM10" s="44">
        <v>2.1277799999999999E-2</v>
      </c>
      <c r="CN10">
        <v>0.1071</v>
      </c>
      <c r="CO10" s="45">
        <v>0.84251918699162998</v>
      </c>
    </row>
    <row r="11" spans="1:93" x14ac:dyDescent="0.2">
      <c r="A11" s="39" t="s">
        <v>6115</v>
      </c>
      <c r="B11" s="39" t="s">
        <v>49</v>
      </c>
      <c r="C11" s="44" t="s">
        <v>48</v>
      </c>
      <c r="D11" s="44">
        <v>1.17199E-2</v>
      </c>
      <c r="E11">
        <v>3.2829700000000003E-2</v>
      </c>
      <c r="F11">
        <v>0.72109917717402983</v>
      </c>
      <c r="G11" s="44">
        <v>-1.36732E-2</v>
      </c>
      <c r="H11">
        <v>3.9285100000000003E-2</v>
      </c>
      <c r="I11">
        <v>0.72780326576397703</v>
      </c>
      <c r="J11" s="44">
        <v>-3.7029300000000001E-2</v>
      </c>
      <c r="K11">
        <v>2.4410500000000002E-2</v>
      </c>
      <c r="L11">
        <v>0.1292813861666588</v>
      </c>
      <c r="M11" s="44">
        <v>-1.3798299999999999E-2</v>
      </c>
      <c r="N11">
        <v>1.22883E-2</v>
      </c>
      <c r="O11">
        <v>0.26148633618922351</v>
      </c>
      <c r="P11" s="44">
        <v>2.0552299999999999E-2</v>
      </c>
      <c r="Q11">
        <v>2.3307899999999999E-2</v>
      </c>
      <c r="R11">
        <v>0.37789748361573366</v>
      </c>
      <c r="S11" s="44">
        <v>-1.54708E-2</v>
      </c>
      <c r="T11">
        <v>6.9623400000000002E-2</v>
      </c>
      <c r="U11">
        <v>0.82415329633793255</v>
      </c>
      <c r="V11" s="44">
        <v>-6.4071900000000001E-3</v>
      </c>
      <c r="W11">
        <v>9.3178700000000007E-3</v>
      </c>
      <c r="X11">
        <v>0.4916895746585298</v>
      </c>
      <c r="Y11" s="44">
        <v>-4.5064099999999998E-3</v>
      </c>
      <c r="Z11">
        <v>1.8982599999999999E-2</v>
      </c>
      <c r="AA11">
        <v>0.81234871906760098</v>
      </c>
      <c r="AB11" s="44">
        <v>1.05214E-2</v>
      </c>
      <c r="AC11">
        <v>1.07674E-2</v>
      </c>
      <c r="AD11">
        <v>0.32849669160536288</v>
      </c>
      <c r="AE11" s="44">
        <v>-5.5493399999999998E-2</v>
      </c>
      <c r="AF11">
        <v>4.3115399999999998E-2</v>
      </c>
      <c r="AG11">
        <v>0.19806283906207051</v>
      </c>
      <c r="AH11" s="44">
        <v>-2.0915299999999999E-3</v>
      </c>
      <c r="AI11">
        <v>1.9302699999999999E-2</v>
      </c>
      <c r="AJ11">
        <v>0.91371467481066526</v>
      </c>
      <c r="AK11" s="44">
        <v>-1.69564E-2</v>
      </c>
      <c r="AL11">
        <v>1.7343399999999998E-2</v>
      </c>
      <c r="AM11">
        <v>0.32822828230882228</v>
      </c>
      <c r="AN11" s="44">
        <v>-1.38218E-2</v>
      </c>
      <c r="AO11">
        <v>1.6100099999999999E-2</v>
      </c>
      <c r="AP11">
        <v>0.39062137102748584</v>
      </c>
      <c r="AQ11" s="44">
        <v>-2.22294E-2</v>
      </c>
      <c r="AR11">
        <v>2.27715E-2</v>
      </c>
      <c r="AS11">
        <v>0.32896977667652955</v>
      </c>
      <c r="AT11" s="44">
        <v>2.323E-3</v>
      </c>
      <c r="AU11">
        <v>1.07373E-2</v>
      </c>
      <c r="AV11">
        <v>0.82871633615081297</v>
      </c>
      <c r="AW11" s="44">
        <v>-0.39068700000000001</v>
      </c>
      <c r="AX11">
        <v>0.89237500000000003</v>
      </c>
      <c r="AY11">
        <v>0.66152764818140197</v>
      </c>
      <c r="AZ11" s="44">
        <v>-1.71579E-2</v>
      </c>
      <c r="BA11">
        <v>5.2204800000000003E-2</v>
      </c>
      <c r="BB11">
        <v>0.74240861013468362</v>
      </c>
      <c r="BC11" s="44">
        <v>1.1538400000000001E-2</v>
      </c>
      <c r="BD11">
        <v>3.4136899999999998E-2</v>
      </c>
      <c r="BE11">
        <v>0.73535999547540032</v>
      </c>
      <c r="BF11" s="44">
        <v>-2.51381E-2</v>
      </c>
      <c r="BG11">
        <v>2.49506E-2</v>
      </c>
      <c r="BH11">
        <v>0.3136880684255709</v>
      </c>
      <c r="BI11" s="44">
        <v>1.21435E-2</v>
      </c>
      <c r="BJ11">
        <v>4.4844000000000002E-2</v>
      </c>
      <c r="BK11">
        <v>0.78654939256871925</v>
      </c>
      <c r="BL11" s="44">
        <v>-2.7233500000000001E-2</v>
      </c>
      <c r="BM11">
        <v>3.4340299999999997E-2</v>
      </c>
      <c r="BN11">
        <v>0.4277489971317221</v>
      </c>
      <c r="BO11" s="44">
        <v>-1.8394799999999999E-2</v>
      </c>
      <c r="BP11">
        <v>2.5007100000000001E-2</v>
      </c>
      <c r="BQ11">
        <v>0.46198300560681915</v>
      </c>
      <c r="BR11" s="44">
        <v>3.7161500000000001E-3</v>
      </c>
      <c r="BS11">
        <v>1.92021E-2</v>
      </c>
      <c r="BT11">
        <v>0.84654568426846777</v>
      </c>
      <c r="BU11" s="44">
        <v>2.3948000000000001E-2</v>
      </c>
      <c r="BV11">
        <v>4.4392399999999999E-2</v>
      </c>
      <c r="BW11">
        <v>0.58956813130568397</v>
      </c>
      <c r="BX11" s="44">
        <v>-1.5952299999999999E-2</v>
      </c>
      <c r="BY11">
        <v>1.4378800000000001E-2</v>
      </c>
      <c r="BZ11">
        <v>0.26724402247616863</v>
      </c>
      <c r="CA11" s="44">
        <v>-1.42121E-2</v>
      </c>
      <c r="CB11">
        <v>1.6547900000000001E-2</v>
      </c>
      <c r="CC11">
        <v>0.39042534254096606</v>
      </c>
      <c r="CD11" s="44">
        <v>-2.2026299999999999E-2</v>
      </c>
      <c r="CE11">
        <v>1.51085E-2</v>
      </c>
      <c r="CF11">
        <v>0.14487351588842684</v>
      </c>
      <c r="CG11" s="44">
        <v>1.5599500000000001E-2</v>
      </c>
      <c r="CH11">
        <v>7.3699600000000004E-2</v>
      </c>
      <c r="CI11">
        <v>0.8323695800230092</v>
      </c>
      <c r="CJ11" s="44">
        <v>3.99546E-2</v>
      </c>
      <c r="CK11">
        <v>6.58107E-2</v>
      </c>
      <c r="CL11">
        <v>0.54377470317245036</v>
      </c>
      <c r="CM11" s="44">
        <v>-5.3440500000000002E-2</v>
      </c>
      <c r="CN11">
        <v>0.14652599999999999</v>
      </c>
      <c r="CO11" s="45">
        <v>0.71532268825046952</v>
      </c>
    </row>
    <row r="12" spans="1:93" x14ac:dyDescent="0.2">
      <c r="A12" s="40" t="s">
        <v>6116</v>
      </c>
      <c r="B12" s="40" t="s">
        <v>49</v>
      </c>
      <c r="C12" s="46" t="s">
        <v>48</v>
      </c>
      <c r="D12" s="46">
        <v>4.7847899999999999E-2</v>
      </c>
      <c r="E12" s="47">
        <v>3.7417300000000001E-2</v>
      </c>
      <c r="F12" s="47">
        <v>0.20098007316953626</v>
      </c>
      <c r="G12" s="46">
        <v>-1.95274E-2</v>
      </c>
      <c r="H12" s="47">
        <v>4.4652699999999997E-2</v>
      </c>
      <c r="I12" s="47">
        <v>0.6618811304867771</v>
      </c>
      <c r="J12" s="46">
        <v>7.1844400000000003E-3</v>
      </c>
      <c r="K12" s="47">
        <v>2.7835800000000001E-2</v>
      </c>
      <c r="L12" s="47">
        <v>0.79632875839604145</v>
      </c>
      <c r="M12" s="46">
        <v>-9.1716400000000003E-2</v>
      </c>
      <c r="N12" s="47">
        <v>1.3953800000000001E-2</v>
      </c>
      <c r="O12" s="47">
        <v>4.9362824305944789E-11</v>
      </c>
      <c r="P12" s="46">
        <v>-5.5397399999999999E-2</v>
      </c>
      <c r="Q12" s="47">
        <v>2.6392599999999999E-2</v>
      </c>
      <c r="R12" s="47">
        <v>3.5818714881705224E-2</v>
      </c>
      <c r="S12" s="46">
        <v>-2.69089E-3</v>
      </c>
      <c r="T12" s="47">
        <v>7.9357700000000003E-2</v>
      </c>
      <c r="U12" s="47">
        <v>0.97295017383842131</v>
      </c>
      <c r="V12" s="46">
        <v>8.7520800000000006E-3</v>
      </c>
      <c r="W12" s="47">
        <v>1.05764E-2</v>
      </c>
      <c r="X12" s="47">
        <v>0.40794724073173361</v>
      </c>
      <c r="Y12" s="46">
        <v>1.6932699999999998E-2</v>
      </c>
      <c r="Z12" s="47">
        <v>2.16353E-2</v>
      </c>
      <c r="AA12" s="47">
        <v>0.4338354134016984</v>
      </c>
      <c r="AB12" s="46">
        <v>-6.5291699999999999E-3</v>
      </c>
      <c r="AC12" s="47">
        <v>1.27283E-2</v>
      </c>
      <c r="AD12" s="47">
        <v>0.60797678992978588</v>
      </c>
      <c r="AE12" s="46">
        <v>8.9798799999999998E-2</v>
      </c>
      <c r="AF12" s="47">
        <v>4.8987599999999999E-2</v>
      </c>
      <c r="AG12" s="47">
        <v>6.6789778010420561E-2</v>
      </c>
      <c r="AH12" s="46">
        <v>4.9525600000000003E-2</v>
      </c>
      <c r="AI12" s="47">
        <v>2.1911900000000002E-2</v>
      </c>
      <c r="AJ12" s="47">
        <v>2.3807840262571201E-2</v>
      </c>
      <c r="AK12" s="46">
        <v>-0.154526</v>
      </c>
      <c r="AL12" s="47">
        <v>0.142179</v>
      </c>
      <c r="AM12" s="47">
        <v>0.27710540699629255</v>
      </c>
      <c r="AN12" s="46">
        <v>-0.10607999999999999</v>
      </c>
      <c r="AO12" s="47">
        <v>1.8308399999999999E-2</v>
      </c>
      <c r="AP12" s="47">
        <v>6.8703680007181709E-9</v>
      </c>
      <c r="AQ12" s="46">
        <v>2.4012200000000001E-2</v>
      </c>
      <c r="AR12" s="47">
        <v>2.6170300000000001E-2</v>
      </c>
      <c r="AS12" s="47">
        <v>0.35886326161213883</v>
      </c>
      <c r="AT12" s="46">
        <v>5.2522200000000002E-3</v>
      </c>
      <c r="AU12" s="47">
        <v>1.22425E-2</v>
      </c>
      <c r="AV12" s="47">
        <v>0.66791315919598437</v>
      </c>
      <c r="AW12" s="46">
        <v>0.13575799999999999</v>
      </c>
      <c r="AX12" s="47">
        <v>0.81006800000000001</v>
      </c>
      <c r="AY12" s="47">
        <v>0.86690737975074683</v>
      </c>
      <c r="AZ12" s="46">
        <v>-0.50968899999999995</v>
      </c>
      <c r="BA12" s="47">
        <v>5.9222900000000002E-2</v>
      </c>
      <c r="BB12" s="47">
        <v>7.5474457490013013E-18</v>
      </c>
      <c r="BC12" s="46">
        <v>-0.19390199999999999</v>
      </c>
      <c r="BD12" s="47">
        <v>4.0131699999999999E-2</v>
      </c>
      <c r="BE12" s="47">
        <v>1.3541600586294675E-6</v>
      </c>
      <c r="BF12" s="46">
        <v>4.4557699999999999E-2</v>
      </c>
      <c r="BG12" s="47">
        <v>2.82654E-2</v>
      </c>
      <c r="BH12" s="47">
        <v>0.11493200947817594</v>
      </c>
      <c r="BI12" s="46">
        <v>6.8629299999999997E-3</v>
      </c>
      <c r="BJ12" s="47">
        <v>5.09434E-2</v>
      </c>
      <c r="BK12" s="47">
        <v>0.89283601415496849</v>
      </c>
      <c r="BL12" s="46">
        <v>0.13642000000000001</v>
      </c>
      <c r="BM12" s="47">
        <v>3.9184499999999997E-2</v>
      </c>
      <c r="BN12" s="47">
        <v>4.9864331373699808E-4</v>
      </c>
      <c r="BO12" s="46">
        <v>5.9618099999999997E-3</v>
      </c>
      <c r="BP12" s="47">
        <v>2.8502199999999998E-2</v>
      </c>
      <c r="BQ12" s="47">
        <v>0.83431509267922455</v>
      </c>
      <c r="BR12" s="46">
        <v>4.7078000000000002E-2</v>
      </c>
      <c r="BS12" s="47">
        <v>2.18871E-2</v>
      </c>
      <c r="BT12" s="47">
        <v>3.1480382457867391E-2</v>
      </c>
      <c r="BU12" s="46">
        <v>-2.9531700000000001E-2</v>
      </c>
      <c r="BV12" s="47">
        <v>5.15322E-2</v>
      </c>
      <c r="BW12" s="47">
        <v>0.56659534219691665</v>
      </c>
      <c r="BX12" s="46">
        <v>4.6379999999999998E-2</v>
      </c>
      <c r="BY12" s="47">
        <v>1.64744E-2</v>
      </c>
      <c r="BZ12" s="47">
        <v>4.8736013280427691E-3</v>
      </c>
      <c r="CA12" s="46">
        <v>8.8381899999999999E-2</v>
      </c>
      <c r="CB12" s="47">
        <v>1.8889099999999999E-2</v>
      </c>
      <c r="CC12" s="47">
        <v>2.8830355659367387E-6</v>
      </c>
      <c r="CD12" s="46">
        <v>0.115524</v>
      </c>
      <c r="CE12" s="47">
        <v>1.7254100000000001E-2</v>
      </c>
      <c r="CF12" s="47">
        <v>2.1498096103893526E-11</v>
      </c>
      <c r="CG12" s="46">
        <v>4.7390500000000002E-2</v>
      </c>
      <c r="CH12" s="47">
        <v>8.3065899999999998E-2</v>
      </c>
      <c r="CI12" s="47">
        <v>0.56832793051341091</v>
      </c>
      <c r="CJ12" s="46">
        <v>0.20594199999999999</v>
      </c>
      <c r="CK12" s="47">
        <v>7.7272999999999994E-2</v>
      </c>
      <c r="CL12" s="47">
        <v>7.6960875579241451E-3</v>
      </c>
      <c r="CM12" s="46">
        <v>2.7103200000000001E-2</v>
      </c>
      <c r="CN12" s="47">
        <v>0.208538</v>
      </c>
      <c r="CO12" s="49">
        <v>0.89659167076087087</v>
      </c>
    </row>
    <row r="14" spans="1:93" ht="32" customHeight="1" x14ac:dyDescent="0.2">
      <c r="A14" s="242" t="s">
        <v>9685</v>
      </c>
      <c r="B14" s="242"/>
      <c r="C14" s="242"/>
      <c r="D14" s="242"/>
      <c r="E14" s="242"/>
      <c r="F14" s="242"/>
      <c r="G14" s="242"/>
      <c r="H14" s="242"/>
      <c r="I14" s="242"/>
      <c r="J14" s="242"/>
      <c r="K14" s="242"/>
      <c r="L14" s="242"/>
    </row>
    <row r="15" spans="1:93" x14ac:dyDescent="0.2">
      <c r="A15" s="53"/>
    </row>
    <row r="16" spans="1:93" x14ac:dyDescent="0.2">
      <c r="B16" s="53"/>
    </row>
  </sheetData>
  <mergeCells count="1">
    <mergeCell ref="A14:L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E5E0F-AD54-B64B-939A-E09ABBA10481}">
  <dimension ref="A1:BJ1640"/>
  <sheetViews>
    <sheetView zoomScaleNormal="100" workbookViewId="0"/>
  </sheetViews>
  <sheetFormatPr baseColWidth="10" defaultColWidth="11" defaultRowHeight="16" x14ac:dyDescent="0.2"/>
  <cols>
    <col min="1" max="1" width="12.33203125" style="111" bestFit="1" customWidth="1"/>
    <col min="2" max="2" width="12.6640625" style="111" bestFit="1" customWidth="1"/>
    <col min="3" max="3" width="24" style="111" customWidth="1"/>
    <col min="4" max="4" width="17.83203125" style="111" bestFit="1" customWidth="1"/>
    <col min="5" max="5" width="19.83203125" style="115" bestFit="1" customWidth="1"/>
    <col min="6" max="6" width="11" style="111"/>
    <col min="7" max="7" width="14.6640625" style="111" bestFit="1" customWidth="1"/>
    <col min="8" max="8" width="14.83203125" style="111" bestFit="1" customWidth="1"/>
    <col min="9" max="9" width="14.83203125" style="111" customWidth="1"/>
    <col min="10" max="10" width="29.33203125" style="111" customWidth="1"/>
    <col min="11" max="11" width="32" style="111" customWidth="1"/>
    <col min="12" max="12" width="31.5" style="111" bestFit="1" customWidth="1"/>
    <col min="13" max="13" width="14.6640625" style="111" bestFit="1" customWidth="1"/>
    <col min="14" max="14" width="11.1640625" style="111" bestFit="1" customWidth="1"/>
    <col min="15" max="15" width="37" style="111" bestFit="1" customWidth="1"/>
    <col min="16" max="16" width="15.6640625" style="111" customWidth="1"/>
    <col min="17" max="17" width="17.5" style="111" customWidth="1"/>
    <col min="18" max="18" width="46.5" style="111" bestFit="1" customWidth="1"/>
    <col min="19" max="16384" width="11" style="111"/>
  </cols>
  <sheetData>
    <row r="1" spans="1:62" s="54" customFormat="1" x14ac:dyDescent="0.2">
      <c r="A1" s="54" t="s">
        <v>9698</v>
      </c>
      <c r="E1" s="107"/>
      <c r="F1" s="108"/>
    </row>
    <row r="2" spans="1:62" s="54" customFormat="1" x14ac:dyDescent="0.2">
      <c r="E2" s="107"/>
    </row>
    <row r="3" spans="1:62" s="54" customFormat="1" x14ac:dyDescent="0.2">
      <c r="E3" s="107"/>
      <c r="F3" s="255" t="s">
        <v>9531</v>
      </c>
      <c r="G3" s="256"/>
      <c r="H3" s="256"/>
      <c r="I3" s="257"/>
      <c r="J3" s="255" t="s">
        <v>9529</v>
      </c>
      <c r="K3" s="257"/>
      <c r="L3" s="255" t="s">
        <v>9530</v>
      </c>
      <c r="M3" s="256"/>
      <c r="N3" s="257"/>
    </row>
    <row r="4" spans="1:62" s="4" customFormat="1" x14ac:dyDescent="0.2">
      <c r="A4" s="74" t="s">
        <v>7339</v>
      </c>
      <c r="B4" s="105" t="s">
        <v>7340</v>
      </c>
      <c r="C4" s="74" t="s">
        <v>7210</v>
      </c>
      <c r="D4" s="74" t="s">
        <v>9526</v>
      </c>
      <c r="E4" s="106" t="s">
        <v>7377</v>
      </c>
      <c r="F4" s="57" t="s">
        <v>0</v>
      </c>
      <c r="G4" s="58" t="s">
        <v>7379</v>
      </c>
      <c r="H4" s="58" t="s">
        <v>7378</v>
      </c>
      <c r="I4" s="59" t="s">
        <v>6110</v>
      </c>
      <c r="J4" s="57" t="s">
        <v>7383</v>
      </c>
      <c r="K4" s="59" t="s">
        <v>7384</v>
      </c>
      <c r="L4" s="57" t="s">
        <v>7380</v>
      </c>
      <c r="M4" s="58" t="s">
        <v>7381</v>
      </c>
      <c r="N4" s="59" t="s">
        <v>7382</v>
      </c>
      <c r="O4" s="74" t="s">
        <v>7386</v>
      </c>
      <c r="P4" s="74" t="s">
        <v>7385</v>
      </c>
      <c r="Q4" s="74" t="s">
        <v>9038</v>
      </c>
      <c r="R4" s="74" t="s">
        <v>7387</v>
      </c>
      <c r="S4" s="57" t="s">
        <v>1</v>
      </c>
      <c r="T4" s="58" t="s">
        <v>2</v>
      </c>
      <c r="U4" s="58" t="s">
        <v>3</v>
      </c>
      <c r="V4" s="58" t="s">
        <v>4</v>
      </c>
      <c r="W4" s="58" t="s">
        <v>5</v>
      </c>
      <c r="X4" s="58" t="s">
        <v>6</v>
      </c>
      <c r="Y4" s="58" t="s">
        <v>7</v>
      </c>
      <c r="Z4" s="58" t="s">
        <v>8</v>
      </c>
      <c r="AA4" s="58" t="s">
        <v>9</v>
      </c>
      <c r="AB4" s="58" t="s">
        <v>10</v>
      </c>
      <c r="AC4" s="58" t="s">
        <v>11</v>
      </c>
      <c r="AD4" s="58" t="s">
        <v>12</v>
      </c>
      <c r="AE4" s="58" t="s">
        <v>13</v>
      </c>
      <c r="AF4" s="58" t="s">
        <v>14</v>
      </c>
      <c r="AG4" s="58" t="s">
        <v>15</v>
      </c>
      <c r="AH4" s="58" t="s">
        <v>16</v>
      </c>
      <c r="AI4" s="58" t="s">
        <v>17</v>
      </c>
      <c r="AJ4" s="58" t="s">
        <v>18</v>
      </c>
      <c r="AK4" s="58" t="s">
        <v>19</v>
      </c>
      <c r="AL4" s="58" t="s">
        <v>20</v>
      </c>
      <c r="AM4" s="58" t="s">
        <v>21</v>
      </c>
      <c r="AN4" s="58" t="s">
        <v>22</v>
      </c>
      <c r="AO4" s="58" t="s">
        <v>23</v>
      </c>
      <c r="AP4" s="58" t="s">
        <v>24</v>
      </c>
      <c r="AQ4" s="58" t="s">
        <v>25</v>
      </c>
      <c r="AR4" s="58" t="s">
        <v>26</v>
      </c>
      <c r="AS4" s="58" t="s">
        <v>27</v>
      </c>
      <c r="AT4" s="58" t="s">
        <v>28</v>
      </c>
      <c r="AU4" s="58" t="s">
        <v>29</v>
      </c>
      <c r="AV4" s="58" t="s">
        <v>30</v>
      </c>
      <c r="AW4" s="58" t="s">
        <v>31</v>
      </c>
      <c r="AX4" s="58" t="s">
        <v>32</v>
      </c>
      <c r="AY4" s="58" t="s">
        <v>33</v>
      </c>
      <c r="AZ4" s="58" t="s">
        <v>34</v>
      </c>
      <c r="BA4" s="58" t="s">
        <v>35</v>
      </c>
      <c r="BB4" s="58" t="s">
        <v>36</v>
      </c>
      <c r="BC4" s="58" t="s">
        <v>37</v>
      </c>
      <c r="BD4" s="58" t="s">
        <v>38</v>
      </c>
      <c r="BE4" s="58" t="s">
        <v>39</v>
      </c>
      <c r="BF4" s="58" t="s">
        <v>40</v>
      </c>
      <c r="BG4" s="58" t="s">
        <v>41</v>
      </c>
      <c r="BH4" s="58" t="s">
        <v>42</v>
      </c>
      <c r="BI4" s="58" t="s">
        <v>43</v>
      </c>
      <c r="BJ4" s="59" t="s">
        <v>44</v>
      </c>
    </row>
    <row r="5" spans="1:62" x14ac:dyDescent="0.2">
      <c r="A5" s="110">
        <v>1</v>
      </c>
      <c r="B5" s="110">
        <v>156114696</v>
      </c>
      <c r="C5" s="110" t="s">
        <v>7404</v>
      </c>
      <c r="D5" t="s">
        <v>49</v>
      </c>
      <c r="E5" s="112">
        <v>1.30376E-4</v>
      </c>
      <c r="F5" s="113">
        <v>1.5832821459999999</v>
      </c>
      <c r="G5" s="111">
        <v>1.041485438</v>
      </c>
      <c r="H5" s="111">
        <v>2.4069298159999999</v>
      </c>
      <c r="I5" s="114">
        <v>3.1530000018302244E-2</v>
      </c>
      <c r="J5" s="113">
        <v>0.52507391901975897</v>
      </c>
      <c r="K5" s="114">
        <v>0.99998093342438799</v>
      </c>
      <c r="L5" s="113">
        <v>0</v>
      </c>
      <c r="M5" s="111">
        <v>0</v>
      </c>
      <c r="N5" s="114">
        <v>1</v>
      </c>
      <c r="O5" s="110" t="s">
        <v>46</v>
      </c>
      <c r="P5" s="110" t="s">
        <v>45</v>
      </c>
      <c r="Q5" t="s">
        <v>9039</v>
      </c>
      <c r="R5" s="110" t="s">
        <v>47</v>
      </c>
      <c r="S5" s="113" t="s">
        <v>50</v>
      </c>
      <c r="T5" s="111" t="s">
        <v>51</v>
      </c>
      <c r="U5" s="111" t="s">
        <v>52</v>
      </c>
      <c r="V5" s="111" t="s">
        <v>53</v>
      </c>
      <c r="W5" s="111" t="s">
        <v>54</v>
      </c>
      <c r="X5" s="111" t="s">
        <v>55</v>
      </c>
      <c r="Y5" s="111" t="s">
        <v>56</v>
      </c>
      <c r="Z5" s="111" t="s">
        <v>45</v>
      </c>
      <c r="AA5" s="111" t="s">
        <v>57</v>
      </c>
      <c r="AB5" s="111" t="s">
        <v>58</v>
      </c>
      <c r="AC5" s="111" t="s">
        <v>59</v>
      </c>
      <c r="AD5" s="111" t="s">
        <v>51</v>
      </c>
      <c r="AE5" s="111" t="s">
        <v>60</v>
      </c>
      <c r="AF5" s="111" t="s">
        <v>61</v>
      </c>
      <c r="AG5" s="111" t="s">
        <v>61</v>
      </c>
      <c r="AH5" s="111" t="s">
        <v>61</v>
      </c>
      <c r="AI5" s="111" t="s">
        <v>62</v>
      </c>
      <c r="AJ5" s="111" t="s">
        <v>63</v>
      </c>
      <c r="AK5" s="111" t="s">
        <v>54</v>
      </c>
      <c r="AL5" s="111" t="s">
        <v>54</v>
      </c>
      <c r="AM5" s="111" t="s">
        <v>61</v>
      </c>
      <c r="AN5" s="111" t="s">
        <v>61</v>
      </c>
      <c r="AO5" s="111" t="s">
        <v>61</v>
      </c>
      <c r="AP5" s="111" t="s">
        <v>64</v>
      </c>
      <c r="AQ5" s="111" t="s">
        <v>61</v>
      </c>
      <c r="AR5" s="111" t="s">
        <v>61</v>
      </c>
      <c r="AS5" s="111" t="s">
        <v>61</v>
      </c>
      <c r="AT5" s="111">
        <v>12.17</v>
      </c>
      <c r="AU5" s="111" t="s">
        <v>65</v>
      </c>
      <c r="AV5" s="111">
        <v>0.99999991379390996</v>
      </c>
      <c r="AW5" s="111" t="s">
        <v>66</v>
      </c>
      <c r="AX5" s="111" t="s">
        <v>67</v>
      </c>
      <c r="AY5" s="111" t="s">
        <v>5895</v>
      </c>
      <c r="AZ5" s="111">
        <v>1000</v>
      </c>
      <c r="BA5" s="111">
        <v>124</v>
      </c>
      <c r="BB5" s="111" t="s">
        <v>78</v>
      </c>
      <c r="BC5" s="111" t="s">
        <v>79</v>
      </c>
      <c r="BD5" s="111" t="s">
        <v>80</v>
      </c>
      <c r="BE5" s="111" t="s">
        <v>81</v>
      </c>
      <c r="BF5" s="111">
        <v>28.441299999999998</v>
      </c>
      <c r="BG5" s="111">
        <v>40.173999999999999</v>
      </c>
      <c r="BH5" s="111" t="s">
        <v>82</v>
      </c>
      <c r="BI5" s="111" t="s">
        <v>83</v>
      </c>
      <c r="BJ5" s="114" t="s">
        <v>61</v>
      </c>
    </row>
    <row r="6" spans="1:62" x14ac:dyDescent="0.2">
      <c r="A6" s="110">
        <v>1</v>
      </c>
      <c r="B6" s="110">
        <v>156114791</v>
      </c>
      <c r="C6" s="110" t="s">
        <v>7405</v>
      </c>
      <c r="D6" t="s">
        <v>48</v>
      </c>
      <c r="E6" s="112">
        <v>3.8218399999999999E-4</v>
      </c>
      <c r="F6" s="113">
        <v>1.1072727389999999</v>
      </c>
      <c r="G6" s="111">
        <v>0.73597141499999996</v>
      </c>
      <c r="H6" s="111">
        <v>1.6658974710000001</v>
      </c>
      <c r="I6" s="114">
        <v>0.62490000047856131</v>
      </c>
      <c r="J6" s="113">
        <v>0.98879758875526202</v>
      </c>
      <c r="K6" s="114">
        <v>1</v>
      </c>
      <c r="L6" s="113">
        <v>0</v>
      </c>
      <c r="M6" s="111">
        <v>1</v>
      </c>
      <c r="N6" s="114">
        <v>0</v>
      </c>
      <c r="O6" s="110" t="s">
        <v>84</v>
      </c>
      <c r="P6" s="110" t="s">
        <v>45</v>
      </c>
      <c r="Q6" t="s">
        <v>9040</v>
      </c>
      <c r="R6" s="110" t="s">
        <v>85</v>
      </c>
      <c r="S6" s="113" t="s">
        <v>86</v>
      </c>
      <c r="T6" s="111" t="s">
        <v>51</v>
      </c>
      <c r="U6" s="111" t="s">
        <v>52</v>
      </c>
      <c r="V6" s="111" t="s">
        <v>87</v>
      </c>
      <c r="W6" s="111" t="s">
        <v>54</v>
      </c>
      <c r="X6" s="111" t="s">
        <v>55</v>
      </c>
      <c r="Y6" s="111" t="s">
        <v>88</v>
      </c>
      <c r="Z6" s="111" t="s">
        <v>45</v>
      </c>
      <c r="AA6" s="111" t="s">
        <v>57</v>
      </c>
      <c r="AB6" s="111" t="s">
        <v>89</v>
      </c>
      <c r="AC6" s="111" t="s">
        <v>90</v>
      </c>
      <c r="AD6" s="111" t="s">
        <v>51</v>
      </c>
      <c r="AE6" s="111" t="s">
        <v>60</v>
      </c>
      <c r="AF6" s="111" t="s">
        <v>61</v>
      </c>
      <c r="AG6" s="111" t="s">
        <v>61</v>
      </c>
      <c r="AH6" s="111" t="s">
        <v>61</v>
      </c>
      <c r="AI6" s="111" t="s">
        <v>91</v>
      </c>
      <c r="AJ6" s="111" t="s">
        <v>63</v>
      </c>
      <c r="AK6" s="111" t="s">
        <v>54</v>
      </c>
      <c r="AL6" s="111" t="s">
        <v>54</v>
      </c>
      <c r="AM6" s="111" t="s">
        <v>61</v>
      </c>
      <c r="AN6" s="111" t="s">
        <v>61</v>
      </c>
      <c r="AO6" s="111" t="s">
        <v>61</v>
      </c>
      <c r="AP6" s="111" t="s">
        <v>92</v>
      </c>
      <c r="AQ6" s="111" t="s">
        <v>45</v>
      </c>
      <c r="AR6" s="111" t="s">
        <v>61</v>
      </c>
      <c r="AS6" s="111" t="s">
        <v>61</v>
      </c>
      <c r="AT6" s="111">
        <v>14.04</v>
      </c>
      <c r="AU6" s="111" t="s">
        <v>65</v>
      </c>
      <c r="AV6" s="111">
        <v>0.999999987704</v>
      </c>
      <c r="AW6" s="111" t="s">
        <v>93</v>
      </c>
      <c r="AX6" s="111" t="s">
        <v>94</v>
      </c>
      <c r="AY6" s="111" t="s">
        <v>5896</v>
      </c>
      <c r="AZ6" s="111">
        <v>1000</v>
      </c>
      <c r="BA6" s="111">
        <v>124</v>
      </c>
      <c r="BB6" s="111" t="s">
        <v>78</v>
      </c>
      <c r="BC6" s="111" t="s">
        <v>79</v>
      </c>
      <c r="BD6" s="111" t="s">
        <v>80</v>
      </c>
      <c r="BE6" s="111" t="s">
        <v>81</v>
      </c>
      <c r="BF6" s="111">
        <v>36.992100000000001</v>
      </c>
      <c r="BG6" s="111">
        <v>42.430500000000002</v>
      </c>
      <c r="BH6" s="111" t="s">
        <v>82</v>
      </c>
      <c r="BI6" s="111" t="s">
        <v>83</v>
      </c>
      <c r="BJ6" s="114" t="s">
        <v>61</v>
      </c>
    </row>
    <row r="7" spans="1:62" x14ac:dyDescent="0.2">
      <c r="A7" s="110">
        <v>1</v>
      </c>
      <c r="B7" s="110">
        <v>156114810</v>
      </c>
      <c r="C7" s="110" t="s">
        <v>7406</v>
      </c>
      <c r="D7" t="s">
        <v>49</v>
      </c>
      <c r="E7" s="112">
        <v>1.04873E-4</v>
      </c>
      <c r="F7" s="113">
        <v>2.1666885759999999</v>
      </c>
      <c r="G7" s="111">
        <v>0.76584460099999996</v>
      </c>
      <c r="H7" s="111">
        <v>6.1298850639999998</v>
      </c>
      <c r="I7" s="114">
        <v>0.14509999985375022</v>
      </c>
      <c r="J7" s="113">
        <v>0.52527626004319306</v>
      </c>
      <c r="K7" s="114">
        <v>0.99971366847672105</v>
      </c>
      <c r="L7" s="113">
        <v>0</v>
      </c>
      <c r="M7" s="111">
        <v>0</v>
      </c>
      <c r="N7" s="114">
        <v>1</v>
      </c>
      <c r="O7" s="110" t="s">
        <v>95</v>
      </c>
      <c r="P7" s="110" t="s">
        <v>45</v>
      </c>
      <c r="Q7" t="s">
        <v>9041</v>
      </c>
      <c r="R7" s="110" t="s">
        <v>96</v>
      </c>
      <c r="S7" s="113" t="s">
        <v>86</v>
      </c>
      <c r="T7" s="111" t="s">
        <v>51</v>
      </c>
      <c r="U7" s="111" t="s">
        <v>52</v>
      </c>
      <c r="V7" s="111" t="s">
        <v>87</v>
      </c>
      <c r="W7" s="111" t="s">
        <v>54</v>
      </c>
      <c r="X7" s="111" t="s">
        <v>55</v>
      </c>
      <c r="Y7" s="111" t="s">
        <v>88</v>
      </c>
      <c r="Z7" s="111" t="s">
        <v>45</v>
      </c>
      <c r="AA7" s="111" t="s">
        <v>57</v>
      </c>
      <c r="AB7" s="111" t="s">
        <v>98</v>
      </c>
      <c r="AC7" s="111" t="s">
        <v>59</v>
      </c>
      <c r="AD7" s="111" t="s">
        <v>51</v>
      </c>
      <c r="AE7" s="111" t="s">
        <v>60</v>
      </c>
      <c r="AF7" s="111" t="s">
        <v>61</v>
      </c>
      <c r="AG7" s="111" t="s">
        <v>61</v>
      </c>
      <c r="AH7" s="111" t="s">
        <v>61</v>
      </c>
      <c r="AI7" s="111" t="s">
        <v>91</v>
      </c>
      <c r="AJ7" s="111" t="s">
        <v>63</v>
      </c>
      <c r="AK7" s="111" t="s">
        <v>54</v>
      </c>
      <c r="AL7" s="111" t="s">
        <v>54</v>
      </c>
      <c r="AM7" s="111" t="s">
        <v>61</v>
      </c>
      <c r="AN7" s="111" t="s">
        <v>61</v>
      </c>
      <c r="AO7" s="111" t="s">
        <v>61</v>
      </c>
      <c r="AP7" s="111" t="s">
        <v>99</v>
      </c>
      <c r="AQ7" s="111" t="s">
        <v>45</v>
      </c>
      <c r="AR7" s="111" t="s">
        <v>61</v>
      </c>
      <c r="AS7" s="111" t="s">
        <v>61</v>
      </c>
      <c r="AT7" s="111">
        <v>16.88</v>
      </c>
      <c r="AU7" s="111" t="s">
        <v>65</v>
      </c>
      <c r="AV7" s="111">
        <v>0.99999999033700004</v>
      </c>
      <c r="AW7" s="111" t="s">
        <v>100</v>
      </c>
      <c r="AX7" s="111" t="s">
        <v>101</v>
      </c>
      <c r="AY7" s="111" t="s">
        <v>5897</v>
      </c>
      <c r="AZ7" s="111">
        <v>1000</v>
      </c>
      <c r="BA7" s="111">
        <v>124</v>
      </c>
      <c r="BB7" s="111" t="s">
        <v>78</v>
      </c>
      <c r="BC7" s="111" t="s">
        <v>79</v>
      </c>
      <c r="BD7" s="111" t="s">
        <v>80</v>
      </c>
      <c r="BE7" s="111" t="s">
        <v>81</v>
      </c>
      <c r="BF7" s="111">
        <v>37.7254</v>
      </c>
      <c r="BG7" s="111">
        <v>43.063200000000002</v>
      </c>
      <c r="BH7" s="111" t="s">
        <v>82</v>
      </c>
      <c r="BI7" s="111" t="s">
        <v>83</v>
      </c>
      <c r="BJ7" s="114" t="s">
        <v>61</v>
      </c>
    </row>
    <row r="8" spans="1:62" x14ac:dyDescent="0.2">
      <c r="A8" s="110">
        <v>1</v>
      </c>
      <c r="B8" s="110">
        <v>156114821</v>
      </c>
      <c r="C8" s="110" t="s">
        <v>7407</v>
      </c>
      <c r="D8" t="s">
        <v>48</v>
      </c>
      <c r="E8" s="112">
        <v>1.9903600000000001E-4</v>
      </c>
      <c r="F8" s="113">
        <v>1.0359304410000001</v>
      </c>
      <c r="G8" s="111">
        <v>0.43868923900000001</v>
      </c>
      <c r="H8" s="111">
        <v>2.446268984</v>
      </c>
      <c r="I8" s="114">
        <v>0.93589999940470314</v>
      </c>
      <c r="J8" s="113">
        <v>0.73693931717524697</v>
      </c>
      <c r="K8" s="114">
        <v>0.99999969435620495</v>
      </c>
      <c r="L8" s="113">
        <v>0</v>
      </c>
      <c r="M8" s="111">
        <v>0</v>
      </c>
      <c r="N8" s="114">
        <v>1</v>
      </c>
      <c r="O8" s="110" t="s">
        <v>102</v>
      </c>
      <c r="P8" s="110" t="s">
        <v>45</v>
      </c>
      <c r="Q8" t="s">
        <v>9042</v>
      </c>
      <c r="R8" s="110" t="s">
        <v>103</v>
      </c>
      <c r="S8" s="113" t="s">
        <v>86</v>
      </c>
      <c r="T8" s="111" t="s">
        <v>51</v>
      </c>
      <c r="U8" s="111" t="s">
        <v>52</v>
      </c>
      <c r="V8" s="111" t="s">
        <v>87</v>
      </c>
      <c r="W8" s="111" t="s">
        <v>54</v>
      </c>
      <c r="X8" s="111" t="s">
        <v>55</v>
      </c>
      <c r="Y8" s="111" t="s">
        <v>88</v>
      </c>
      <c r="Z8" s="111" t="s">
        <v>45</v>
      </c>
      <c r="AA8" s="111" t="s">
        <v>57</v>
      </c>
      <c r="AB8" s="111" t="s">
        <v>98</v>
      </c>
      <c r="AC8" s="111" t="s">
        <v>59</v>
      </c>
      <c r="AD8" s="111" t="s">
        <v>51</v>
      </c>
      <c r="AE8" s="111" t="s">
        <v>60</v>
      </c>
      <c r="AF8" s="111" t="s">
        <v>61</v>
      </c>
      <c r="AG8" s="111" t="s">
        <v>61</v>
      </c>
      <c r="AH8" s="111" t="s">
        <v>61</v>
      </c>
      <c r="AI8" s="111" t="s">
        <v>91</v>
      </c>
      <c r="AJ8" s="111" t="s">
        <v>63</v>
      </c>
      <c r="AK8" s="111" t="s">
        <v>54</v>
      </c>
      <c r="AL8" s="111" t="s">
        <v>54</v>
      </c>
      <c r="AM8" s="111" t="s">
        <v>61</v>
      </c>
      <c r="AN8" s="111" t="s">
        <v>61</v>
      </c>
      <c r="AO8" s="111" t="s">
        <v>61</v>
      </c>
      <c r="AP8" s="111" t="s">
        <v>104</v>
      </c>
      <c r="AQ8" s="111" t="s">
        <v>45</v>
      </c>
      <c r="AR8" s="111" t="s">
        <v>61</v>
      </c>
      <c r="AS8" s="111" t="s">
        <v>61</v>
      </c>
      <c r="AT8" s="111">
        <v>10.67</v>
      </c>
      <c r="AU8" s="111" t="s">
        <v>65</v>
      </c>
      <c r="AV8" s="111">
        <v>0.99999996875094999</v>
      </c>
      <c r="AW8" s="111" t="s">
        <v>105</v>
      </c>
      <c r="AX8" s="111" t="s">
        <v>106</v>
      </c>
      <c r="AY8" s="111" t="s">
        <v>5898</v>
      </c>
      <c r="AZ8" s="111">
        <v>1000</v>
      </c>
      <c r="BA8" s="111">
        <v>124</v>
      </c>
      <c r="BB8" s="111" t="s">
        <v>78</v>
      </c>
      <c r="BC8" s="111" t="s">
        <v>79</v>
      </c>
      <c r="BD8" s="111" t="s">
        <v>80</v>
      </c>
      <c r="BE8" s="111" t="s">
        <v>81</v>
      </c>
      <c r="BF8" s="111">
        <v>35.886800000000001</v>
      </c>
      <c r="BG8" s="111">
        <v>42.766300000000001</v>
      </c>
      <c r="BH8" s="111" t="s">
        <v>82</v>
      </c>
      <c r="BI8" s="111" t="s">
        <v>83</v>
      </c>
      <c r="BJ8" s="114" t="s">
        <v>61</v>
      </c>
    </row>
    <row r="9" spans="1:62" x14ac:dyDescent="0.2">
      <c r="A9" s="110">
        <v>1</v>
      </c>
      <c r="B9" s="110">
        <v>156114875</v>
      </c>
      <c r="C9" s="110" t="s">
        <v>7408</v>
      </c>
      <c r="D9" t="s">
        <v>108</v>
      </c>
      <c r="E9" s="112">
        <v>4.07E-5</v>
      </c>
      <c r="F9" s="113">
        <v>0.67085651700000004</v>
      </c>
      <c r="G9" s="111">
        <v>0.18625324500000001</v>
      </c>
      <c r="H9" s="111">
        <v>2.4163255050000001</v>
      </c>
      <c r="I9" s="114">
        <v>0.5415000000482042</v>
      </c>
      <c r="J9" s="113">
        <v>0.25510556450453897</v>
      </c>
      <c r="K9" s="114">
        <v>0.936062779031679</v>
      </c>
      <c r="L9" s="113">
        <v>0</v>
      </c>
      <c r="M9" s="111">
        <v>0</v>
      </c>
      <c r="N9" s="114">
        <v>1</v>
      </c>
      <c r="O9" s="110" t="s">
        <v>95</v>
      </c>
      <c r="P9" s="110" t="s">
        <v>45</v>
      </c>
      <c r="Q9" t="s">
        <v>9043</v>
      </c>
      <c r="R9" s="110" t="s">
        <v>107</v>
      </c>
      <c r="S9" s="113" t="s">
        <v>86</v>
      </c>
      <c r="T9" s="111" t="s">
        <v>51</v>
      </c>
      <c r="U9" s="111" t="s">
        <v>52</v>
      </c>
      <c r="V9" s="111" t="s">
        <v>87</v>
      </c>
      <c r="W9" s="111" t="s">
        <v>54</v>
      </c>
      <c r="X9" s="111" t="s">
        <v>55</v>
      </c>
      <c r="Y9" s="111" t="s">
        <v>88</v>
      </c>
      <c r="Z9" s="111" t="s">
        <v>45</v>
      </c>
      <c r="AA9" s="111" t="s">
        <v>57</v>
      </c>
      <c r="AB9" s="111" t="s">
        <v>109</v>
      </c>
      <c r="AC9" s="111" t="s">
        <v>59</v>
      </c>
      <c r="AD9" s="111" t="s">
        <v>51</v>
      </c>
      <c r="AE9" s="111" t="s">
        <v>60</v>
      </c>
      <c r="AF9" s="111" t="s">
        <v>61</v>
      </c>
      <c r="AG9" s="111" t="s">
        <v>61</v>
      </c>
      <c r="AH9" s="111" t="s">
        <v>61</v>
      </c>
      <c r="AI9" s="111" t="s">
        <v>91</v>
      </c>
      <c r="AJ9" s="111" t="s">
        <v>63</v>
      </c>
      <c r="AK9" s="111" t="s">
        <v>54</v>
      </c>
      <c r="AL9" s="111" t="s">
        <v>54</v>
      </c>
      <c r="AM9" s="111" t="s">
        <v>61</v>
      </c>
      <c r="AN9" s="111" t="s">
        <v>61</v>
      </c>
      <c r="AO9" s="111" t="s">
        <v>61</v>
      </c>
      <c r="AP9" s="111" t="s">
        <v>110</v>
      </c>
      <c r="AQ9" s="111" t="s">
        <v>45</v>
      </c>
      <c r="AR9" s="111" t="s">
        <v>61</v>
      </c>
      <c r="AS9" s="111" t="s">
        <v>61</v>
      </c>
      <c r="AT9" s="111">
        <v>10.56</v>
      </c>
      <c r="AU9" s="111" t="s">
        <v>65</v>
      </c>
      <c r="AV9" s="111">
        <v>0.99999979340652001</v>
      </c>
      <c r="AW9" s="111" t="s">
        <v>111</v>
      </c>
      <c r="AX9" s="111" t="s">
        <v>112</v>
      </c>
      <c r="AY9" s="111" t="s">
        <v>5899</v>
      </c>
      <c r="AZ9" s="111" t="s">
        <v>61</v>
      </c>
      <c r="BA9" s="111" t="s">
        <v>61</v>
      </c>
      <c r="BB9" s="111" t="s">
        <v>78</v>
      </c>
      <c r="BC9" s="111" t="s">
        <v>79</v>
      </c>
      <c r="BD9" s="111" t="s">
        <v>80</v>
      </c>
      <c r="BE9" s="111" t="s">
        <v>81</v>
      </c>
      <c r="BF9" s="111">
        <v>31.7529</v>
      </c>
      <c r="BG9" s="111">
        <v>42.6571</v>
      </c>
      <c r="BH9" s="111" t="s">
        <v>82</v>
      </c>
      <c r="BI9" s="111" t="s">
        <v>83</v>
      </c>
      <c r="BJ9" s="114" t="s">
        <v>61</v>
      </c>
    </row>
    <row r="10" spans="1:62" x14ac:dyDescent="0.2">
      <c r="A10" s="110">
        <v>1</v>
      </c>
      <c r="B10" s="110">
        <v>156114992</v>
      </c>
      <c r="C10" s="110" t="s">
        <v>7409</v>
      </c>
      <c r="D10" t="s">
        <v>49</v>
      </c>
      <c r="E10" s="112">
        <v>1.47E-5</v>
      </c>
      <c r="F10" s="113">
        <v>5.8761395079999996</v>
      </c>
      <c r="G10" s="111">
        <v>1.6468427990000001</v>
      </c>
      <c r="H10" s="111">
        <v>20.966795090000002</v>
      </c>
      <c r="I10" s="114">
        <v>6.3590000002399279E-3</v>
      </c>
      <c r="J10" s="113">
        <v>9.0874779618511703E-2</v>
      </c>
      <c r="K10" s="114">
        <v>0.35061144859571702</v>
      </c>
      <c r="L10" s="113">
        <v>0</v>
      </c>
      <c r="M10" s="111">
        <v>0</v>
      </c>
      <c r="N10" s="114">
        <v>1</v>
      </c>
      <c r="O10" s="110" t="s">
        <v>46</v>
      </c>
      <c r="P10" s="110" t="s">
        <v>45</v>
      </c>
      <c r="Q10" t="s">
        <v>9044</v>
      </c>
      <c r="R10" s="110" t="s">
        <v>113</v>
      </c>
      <c r="S10" s="113" t="s">
        <v>114</v>
      </c>
      <c r="T10" s="111" t="s">
        <v>51</v>
      </c>
      <c r="U10" s="111" t="s">
        <v>52</v>
      </c>
      <c r="V10" s="111" t="s">
        <v>115</v>
      </c>
      <c r="W10" s="111" t="s">
        <v>54</v>
      </c>
      <c r="X10" s="111" t="s">
        <v>55</v>
      </c>
      <c r="Y10" s="111" t="s">
        <v>116</v>
      </c>
      <c r="Z10" s="111" t="s">
        <v>45</v>
      </c>
      <c r="AA10" s="111" t="s">
        <v>57</v>
      </c>
      <c r="AB10" s="111" t="s">
        <v>117</v>
      </c>
      <c r="AC10" s="111" t="s">
        <v>118</v>
      </c>
      <c r="AD10" s="111" t="s">
        <v>51</v>
      </c>
      <c r="AE10" s="111" t="s">
        <v>60</v>
      </c>
      <c r="AF10" s="111" t="s">
        <v>61</v>
      </c>
      <c r="AG10" s="111" t="s">
        <v>61</v>
      </c>
      <c r="AH10" s="111" t="s">
        <v>61</v>
      </c>
      <c r="AI10" s="111" t="s">
        <v>119</v>
      </c>
      <c r="AJ10" s="111" t="s">
        <v>120</v>
      </c>
      <c r="AK10" s="111" t="s">
        <v>54</v>
      </c>
      <c r="AL10" s="111" t="s">
        <v>54</v>
      </c>
      <c r="AM10" s="111" t="s">
        <v>61</v>
      </c>
      <c r="AN10" s="111" t="s">
        <v>61</v>
      </c>
      <c r="AO10" s="111" t="s">
        <v>61</v>
      </c>
      <c r="AP10" s="111" t="s">
        <v>121</v>
      </c>
      <c r="AQ10" s="111" t="s">
        <v>45</v>
      </c>
      <c r="AR10" s="111" t="s">
        <v>61</v>
      </c>
      <c r="AS10" s="111" t="s">
        <v>61</v>
      </c>
      <c r="AT10" s="111">
        <v>32</v>
      </c>
      <c r="AU10" s="111" t="s">
        <v>122</v>
      </c>
      <c r="AV10" s="111">
        <v>0.87677241476390699</v>
      </c>
      <c r="AW10" s="111" t="s">
        <v>123</v>
      </c>
      <c r="AX10" s="111" t="s">
        <v>124</v>
      </c>
      <c r="AY10" s="111" t="s">
        <v>5900</v>
      </c>
      <c r="AZ10" s="111">
        <v>962</v>
      </c>
      <c r="BA10" s="111">
        <v>120</v>
      </c>
      <c r="BB10" s="111" t="s">
        <v>78</v>
      </c>
      <c r="BC10" s="111" t="s">
        <v>79</v>
      </c>
      <c r="BD10" s="111" t="s">
        <v>80</v>
      </c>
      <c r="BE10" s="111" t="s">
        <v>81</v>
      </c>
      <c r="BF10" s="111">
        <v>6.119478</v>
      </c>
      <c r="BG10" s="111">
        <v>6.9134260000000003</v>
      </c>
      <c r="BH10" s="111" t="s">
        <v>82</v>
      </c>
      <c r="BI10" s="111" t="s">
        <v>83</v>
      </c>
      <c r="BJ10" s="114" t="s">
        <v>61</v>
      </c>
    </row>
    <row r="11" spans="1:62" x14ac:dyDescent="0.2">
      <c r="A11" s="110">
        <v>1</v>
      </c>
      <c r="B11" s="110">
        <v>156114996</v>
      </c>
      <c r="C11" s="110" t="s">
        <v>7410</v>
      </c>
      <c r="D11" t="s">
        <v>49</v>
      </c>
      <c r="E11" s="112">
        <v>1.24E-5</v>
      </c>
      <c r="F11" s="113">
        <v>0.80324139000000006</v>
      </c>
      <c r="G11" s="111">
        <v>0.11164534399999999</v>
      </c>
      <c r="H11" s="111">
        <v>5.7789846430000003</v>
      </c>
      <c r="I11" s="114">
        <v>0.82769999962102581</v>
      </c>
      <c r="J11" s="113">
        <v>7.6895256064785505E-2</v>
      </c>
      <c r="K11" s="114">
        <v>0.25363894298276801</v>
      </c>
      <c r="L11" s="113">
        <v>0</v>
      </c>
      <c r="M11" s="111">
        <v>0</v>
      </c>
      <c r="N11" s="114">
        <v>1</v>
      </c>
      <c r="O11" s="110" t="s">
        <v>46</v>
      </c>
      <c r="P11" s="110" t="s">
        <v>45</v>
      </c>
      <c r="Q11" t="s">
        <v>9045</v>
      </c>
      <c r="R11" s="110" t="s">
        <v>125</v>
      </c>
      <c r="S11" s="113" t="s">
        <v>114</v>
      </c>
      <c r="T11" s="111" t="s">
        <v>51</v>
      </c>
      <c r="U11" s="111" t="s">
        <v>52</v>
      </c>
      <c r="V11" s="111" t="s">
        <v>115</v>
      </c>
      <c r="W11" s="111" t="s">
        <v>54</v>
      </c>
      <c r="X11" s="111" t="s">
        <v>55</v>
      </c>
      <c r="Y11" s="111" t="s">
        <v>116</v>
      </c>
      <c r="Z11" s="111" t="s">
        <v>45</v>
      </c>
      <c r="AA11" s="111" t="s">
        <v>57</v>
      </c>
      <c r="AB11" s="111" t="s">
        <v>126</v>
      </c>
      <c r="AC11" s="111" t="s">
        <v>127</v>
      </c>
      <c r="AD11" s="111" t="s">
        <v>51</v>
      </c>
      <c r="AE11" s="111" t="s">
        <v>60</v>
      </c>
      <c r="AF11" s="111" t="s">
        <v>61</v>
      </c>
      <c r="AG11" s="111" t="s">
        <v>61</v>
      </c>
      <c r="AH11" s="111" t="s">
        <v>61</v>
      </c>
      <c r="AI11" s="111" t="s">
        <v>128</v>
      </c>
      <c r="AJ11" s="111" t="s">
        <v>129</v>
      </c>
      <c r="AK11" s="111" t="s">
        <v>54</v>
      </c>
      <c r="AL11" s="111" t="s">
        <v>54</v>
      </c>
      <c r="AM11" s="111" t="s">
        <v>61</v>
      </c>
      <c r="AN11" s="111" t="s">
        <v>61</v>
      </c>
      <c r="AO11" s="111" t="s">
        <v>61</v>
      </c>
      <c r="AP11" s="111" t="s">
        <v>130</v>
      </c>
      <c r="AQ11" s="111" t="s">
        <v>45</v>
      </c>
      <c r="AR11" s="111" t="s">
        <v>61</v>
      </c>
      <c r="AS11" s="111" t="s">
        <v>61</v>
      </c>
      <c r="AT11" s="111">
        <v>15.65</v>
      </c>
      <c r="AU11" s="111" t="s">
        <v>65</v>
      </c>
      <c r="AV11" s="111">
        <v>0.99999999914460003</v>
      </c>
      <c r="AW11" s="111" t="s">
        <v>123</v>
      </c>
      <c r="AX11" s="111" t="s">
        <v>124</v>
      </c>
      <c r="AY11" s="111" t="s">
        <v>5900</v>
      </c>
      <c r="AZ11" s="111">
        <v>962</v>
      </c>
      <c r="BA11" s="111">
        <v>120</v>
      </c>
      <c r="BB11" s="111" t="s">
        <v>78</v>
      </c>
      <c r="BC11" s="111" t="s">
        <v>79</v>
      </c>
      <c r="BD11" s="111" t="s">
        <v>80</v>
      </c>
      <c r="BE11" s="111" t="s">
        <v>81</v>
      </c>
      <c r="BF11" s="111">
        <v>50.976399999999998</v>
      </c>
      <c r="BG11" s="111">
        <v>43.831200000000003</v>
      </c>
      <c r="BH11" s="111" t="s">
        <v>82</v>
      </c>
      <c r="BI11" s="111" t="s">
        <v>83</v>
      </c>
      <c r="BJ11" s="114" t="s">
        <v>61</v>
      </c>
    </row>
    <row r="12" spans="1:62" x14ac:dyDescent="0.2">
      <c r="A12" s="110">
        <v>1</v>
      </c>
      <c r="B12" s="110">
        <v>156115105</v>
      </c>
      <c r="C12" s="110" t="s">
        <v>7411</v>
      </c>
      <c r="D12" t="s">
        <v>48</v>
      </c>
      <c r="E12" s="112">
        <v>3.8099999999999998E-5</v>
      </c>
      <c r="F12" s="113">
        <v>2.435129651</v>
      </c>
      <c r="G12" s="111">
        <v>0.70891758500000002</v>
      </c>
      <c r="H12" s="111">
        <v>8.3646626089999998</v>
      </c>
      <c r="I12" s="114">
        <v>0.15749999995444322</v>
      </c>
      <c r="J12" s="113">
        <v>0.171678305568047</v>
      </c>
      <c r="K12" s="114">
        <v>0.87953837339048901</v>
      </c>
      <c r="L12" s="113">
        <v>0</v>
      </c>
      <c r="M12" s="111">
        <v>0</v>
      </c>
      <c r="N12" s="114">
        <v>1</v>
      </c>
      <c r="O12" s="110" t="s">
        <v>95</v>
      </c>
      <c r="P12" s="110" t="s">
        <v>45</v>
      </c>
      <c r="Q12" t="s">
        <v>9046</v>
      </c>
      <c r="R12" s="110" t="s">
        <v>131</v>
      </c>
      <c r="S12" s="113" t="s">
        <v>114</v>
      </c>
      <c r="T12" s="111" t="s">
        <v>51</v>
      </c>
      <c r="U12" s="111" t="s">
        <v>52</v>
      </c>
      <c r="V12" s="111" t="s">
        <v>115</v>
      </c>
      <c r="W12" s="111" t="s">
        <v>54</v>
      </c>
      <c r="X12" s="111" t="s">
        <v>55</v>
      </c>
      <c r="Y12" s="111" t="s">
        <v>116</v>
      </c>
      <c r="Z12" s="111" t="s">
        <v>45</v>
      </c>
      <c r="AA12" s="111" t="s">
        <v>57</v>
      </c>
      <c r="AB12" s="111" t="s">
        <v>132</v>
      </c>
      <c r="AC12" s="111" t="s">
        <v>118</v>
      </c>
      <c r="AD12" s="111" t="s">
        <v>51</v>
      </c>
      <c r="AE12" s="111" t="s">
        <v>60</v>
      </c>
      <c r="AF12" s="111" t="s">
        <v>61</v>
      </c>
      <c r="AG12" s="111" t="s">
        <v>61</v>
      </c>
      <c r="AH12" s="111" t="s">
        <v>61</v>
      </c>
      <c r="AI12" s="111" t="s">
        <v>119</v>
      </c>
      <c r="AJ12" s="111" t="s">
        <v>120</v>
      </c>
      <c r="AK12" s="111" t="s">
        <v>54</v>
      </c>
      <c r="AL12" s="111" t="s">
        <v>54</v>
      </c>
      <c r="AM12" s="111" t="s">
        <v>61</v>
      </c>
      <c r="AN12" s="111" t="s">
        <v>61</v>
      </c>
      <c r="AO12" s="111" t="s">
        <v>61</v>
      </c>
      <c r="AP12" s="111" t="s">
        <v>133</v>
      </c>
      <c r="AQ12" s="111" t="s">
        <v>45</v>
      </c>
      <c r="AR12" s="111" t="s">
        <v>61</v>
      </c>
      <c r="AS12" s="111" t="s">
        <v>61</v>
      </c>
      <c r="AT12" s="111">
        <v>23.2</v>
      </c>
      <c r="AU12" s="111" t="s">
        <v>122</v>
      </c>
      <c r="AV12" s="111">
        <v>8.0251685749133994E-2</v>
      </c>
      <c r="AW12" s="111" t="s">
        <v>134</v>
      </c>
      <c r="AX12" s="111" t="s">
        <v>135</v>
      </c>
      <c r="AY12" s="111" t="s">
        <v>5901</v>
      </c>
      <c r="AZ12" s="111">
        <v>962</v>
      </c>
      <c r="BA12" s="111">
        <v>120</v>
      </c>
      <c r="BB12" s="111" t="s">
        <v>78</v>
      </c>
      <c r="BC12" s="111" t="s">
        <v>79</v>
      </c>
      <c r="BD12" s="111" t="s">
        <v>80</v>
      </c>
      <c r="BE12" s="111" t="s">
        <v>81</v>
      </c>
      <c r="BF12" s="111">
        <v>1.5500350000000001</v>
      </c>
      <c r="BG12" s="111">
        <v>2.0197699999999998</v>
      </c>
      <c r="BH12" s="111" t="s">
        <v>82</v>
      </c>
      <c r="BI12" s="111" t="s">
        <v>83</v>
      </c>
      <c r="BJ12" s="114" t="s">
        <v>61</v>
      </c>
    </row>
    <row r="13" spans="1:62" x14ac:dyDescent="0.2">
      <c r="A13" s="110">
        <v>1</v>
      </c>
      <c r="B13" s="110">
        <v>156115190</v>
      </c>
      <c r="C13" s="110" t="s">
        <v>7412</v>
      </c>
      <c r="D13" t="s">
        <v>49</v>
      </c>
      <c r="E13" s="112">
        <v>2.0800000000000001E-5</v>
      </c>
      <c r="F13" s="113">
        <v>5.2867304900000001</v>
      </c>
      <c r="G13" s="111">
        <v>1.1905602559999999</v>
      </c>
      <c r="H13" s="111">
        <v>23.475938429999999</v>
      </c>
      <c r="I13" s="114">
        <v>2.857999997006061E-2</v>
      </c>
      <c r="J13" s="113">
        <v>8.6793200597848993E-2</v>
      </c>
      <c r="K13" s="114">
        <v>0.39583505385795198</v>
      </c>
      <c r="L13" s="113">
        <v>0</v>
      </c>
      <c r="M13" s="111">
        <v>0</v>
      </c>
      <c r="N13" s="114">
        <v>1</v>
      </c>
      <c r="O13" s="110" t="s">
        <v>95</v>
      </c>
      <c r="P13" s="110" t="s">
        <v>45</v>
      </c>
      <c r="Q13" t="s">
        <v>9047</v>
      </c>
      <c r="R13" s="110" t="s">
        <v>136</v>
      </c>
      <c r="S13" s="113" t="s">
        <v>114</v>
      </c>
      <c r="T13" s="111" t="s">
        <v>51</v>
      </c>
      <c r="U13" s="111" t="s">
        <v>52</v>
      </c>
      <c r="V13" s="111" t="s">
        <v>115</v>
      </c>
      <c r="W13" s="111" t="s">
        <v>54</v>
      </c>
      <c r="X13" s="111" t="s">
        <v>55</v>
      </c>
      <c r="Y13" s="111" t="s">
        <v>116</v>
      </c>
      <c r="Z13" s="111" t="s">
        <v>45</v>
      </c>
      <c r="AA13" s="111" t="s">
        <v>57</v>
      </c>
      <c r="AB13" s="111" t="s">
        <v>132</v>
      </c>
      <c r="AC13" s="111" t="s">
        <v>118</v>
      </c>
      <c r="AD13" s="111" t="s">
        <v>51</v>
      </c>
      <c r="AE13" s="111" t="s">
        <v>60</v>
      </c>
      <c r="AF13" s="111" t="s">
        <v>61</v>
      </c>
      <c r="AG13" s="111" t="s">
        <v>61</v>
      </c>
      <c r="AH13" s="111" t="s">
        <v>61</v>
      </c>
      <c r="AI13" s="111" t="s">
        <v>119</v>
      </c>
      <c r="AJ13" s="111" t="s">
        <v>120</v>
      </c>
      <c r="AK13" s="111" t="s">
        <v>54</v>
      </c>
      <c r="AL13" s="111" t="s">
        <v>54</v>
      </c>
      <c r="AM13" s="111" t="s">
        <v>61</v>
      </c>
      <c r="AN13" s="111" t="s">
        <v>61</v>
      </c>
      <c r="AO13" s="111" t="s">
        <v>61</v>
      </c>
      <c r="AP13" s="111" t="s">
        <v>137</v>
      </c>
      <c r="AQ13" s="111" t="s">
        <v>45</v>
      </c>
      <c r="AR13" s="111" t="s">
        <v>61</v>
      </c>
      <c r="AS13" s="111" t="s">
        <v>61</v>
      </c>
      <c r="AT13" s="111">
        <v>23</v>
      </c>
      <c r="AU13" s="111" t="s">
        <v>122</v>
      </c>
      <c r="AV13" s="111">
        <v>0.26131257492885301</v>
      </c>
      <c r="AW13" s="111" t="s">
        <v>138</v>
      </c>
      <c r="AX13" s="111" t="s">
        <v>139</v>
      </c>
      <c r="AY13" s="111" t="s">
        <v>5902</v>
      </c>
      <c r="AZ13" s="111">
        <v>962</v>
      </c>
      <c r="BA13" s="111">
        <v>120</v>
      </c>
      <c r="BB13" s="111" t="s">
        <v>78</v>
      </c>
      <c r="BC13" s="111" t="s">
        <v>79</v>
      </c>
      <c r="BD13" s="111" t="s">
        <v>80</v>
      </c>
      <c r="BE13" s="111" t="s">
        <v>81</v>
      </c>
      <c r="BF13" s="111">
        <v>2.5742669999999999</v>
      </c>
      <c r="BG13" s="111">
        <v>3.0383969999999998</v>
      </c>
      <c r="BH13" s="111" t="s">
        <v>82</v>
      </c>
      <c r="BI13" s="111" t="s">
        <v>83</v>
      </c>
      <c r="BJ13" s="114" t="s">
        <v>61</v>
      </c>
    </row>
    <row r="14" spans="1:62" x14ac:dyDescent="0.2">
      <c r="A14" s="110">
        <v>1</v>
      </c>
      <c r="B14" s="110">
        <v>156115268</v>
      </c>
      <c r="C14" s="110" t="s">
        <v>7413</v>
      </c>
      <c r="D14" t="s">
        <v>97</v>
      </c>
      <c r="E14" s="112">
        <v>1.01E-5</v>
      </c>
      <c r="F14" s="113">
        <v>1.2764719710000001</v>
      </c>
      <c r="G14" s="111">
        <v>5.4011624000000001E-2</v>
      </c>
      <c r="H14" s="111">
        <v>30.167222880000001</v>
      </c>
      <c r="I14" s="114">
        <v>0.87980000072758313</v>
      </c>
      <c r="J14" s="113">
        <v>6.5486943839647302E-2</v>
      </c>
      <c r="K14" s="114">
        <v>0.16734485235560301</v>
      </c>
      <c r="L14" s="113">
        <v>0</v>
      </c>
      <c r="M14" s="111">
        <v>0</v>
      </c>
      <c r="N14" s="114">
        <v>1</v>
      </c>
      <c r="O14" s="110" t="s">
        <v>46</v>
      </c>
      <c r="P14" s="110" t="s">
        <v>45</v>
      </c>
      <c r="Q14" t="s">
        <v>9048</v>
      </c>
      <c r="R14" s="110" t="s">
        <v>140</v>
      </c>
      <c r="S14" s="113" t="s">
        <v>114</v>
      </c>
      <c r="T14" s="111" t="s">
        <v>51</v>
      </c>
      <c r="U14" s="111" t="s">
        <v>52</v>
      </c>
      <c r="V14" s="111" t="s">
        <v>115</v>
      </c>
      <c r="W14" s="111" t="s">
        <v>54</v>
      </c>
      <c r="X14" s="111" t="s">
        <v>55</v>
      </c>
      <c r="Y14" s="111" t="s">
        <v>116</v>
      </c>
      <c r="Z14" s="111" t="s">
        <v>45</v>
      </c>
      <c r="AA14" s="111" t="s">
        <v>57</v>
      </c>
      <c r="AB14" s="111" t="s">
        <v>132</v>
      </c>
      <c r="AC14" s="111" t="s">
        <v>118</v>
      </c>
      <c r="AD14" s="111" t="s">
        <v>51</v>
      </c>
      <c r="AE14" s="111" t="s">
        <v>60</v>
      </c>
      <c r="AF14" s="111" t="s">
        <v>61</v>
      </c>
      <c r="AG14" s="111" t="s">
        <v>61</v>
      </c>
      <c r="AH14" s="111" t="s">
        <v>61</v>
      </c>
      <c r="AI14" s="111" t="s">
        <v>119</v>
      </c>
      <c r="AJ14" s="111" t="s">
        <v>120</v>
      </c>
      <c r="AK14" s="111" t="s">
        <v>54</v>
      </c>
      <c r="AL14" s="111" t="s">
        <v>54</v>
      </c>
      <c r="AM14" s="111" t="s">
        <v>61</v>
      </c>
      <c r="AN14" s="111" t="s">
        <v>61</v>
      </c>
      <c r="AO14" s="111" t="s">
        <v>61</v>
      </c>
      <c r="AP14" s="111" t="s">
        <v>141</v>
      </c>
      <c r="AQ14" s="111" t="s">
        <v>45</v>
      </c>
      <c r="AR14" s="111" t="s">
        <v>61</v>
      </c>
      <c r="AS14" s="111" t="s">
        <v>61</v>
      </c>
      <c r="AT14" s="111">
        <v>23.5</v>
      </c>
      <c r="AU14" s="111" t="s">
        <v>122</v>
      </c>
      <c r="AV14" s="111">
        <v>9.0826119950869005E-2</v>
      </c>
      <c r="AW14" s="111" t="s">
        <v>142</v>
      </c>
      <c r="AX14" s="111" t="s">
        <v>143</v>
      </c>
      <c r="AY14" s="111" t="s">
        <v>5903</v>
      </c>
      <c r="AZ14" s="111">
        <v>962</v>
      </c>
      <c r="BA14" s="111">
        <v>120</v>
      </c>
      <c r="BB14" s="111" t="s">
        <v>78</v>
      </c>
      <c r="BC14" s="111" t="s">
        <v>79</v>
      </c>
      <c r="BD14" s="111" t="s">
        <v>80</v>
      </c>
      <c r="BE14" s="111" t="s">
        <v>81</v>
      </c>
      <c r="BF14" s="111">
        <v>1.7432479999999999</v>
      </c>
      <c r="BG14" s="111">
        <v>2.25291</v>
      </c>
      <c r="BH14" s="111" t="s">
        <v>82</v>
      </c>
      <c r="BI14" s="111" t="s">
        <v>83</v>
      </c>
      <c r="BJ14" s="114" t="s">
        <v>61</v>
      </c>
    </row>
    <row r="15" spans="1:62" x14ac:dyDescent="0.2">
      <c r="A15" s="110">
        <v>1</v>
      </c>
      <c r="B15" s="110">
        <v>156115292</v>
      </c>
      <c r="C15" s="110" t="s">
        <v>7414</v>
      </c>
      <c r="D15" t="s">
        <v>49</v>
      </c>
      <c r="E15" s="112">
        <v>5.0599999999999998E-6</v>
      </c>
      <c r="F15" s="113">
        <v>1.5874040359999999</v>
      </c>
      <c r="G15" s="111">
        <v>0.336076657</v>
      </c>
      <c r="H15" s="111">
        <v>7.4978476550000002</v>
      </c>
      <c r="I15" s="114">
        <v>0.55970000012020249</v>
      </c>
      <c r="J15" s="113">
        <v>5.7931753660709497E-2</v>
      </c>
      <c r="K15" s="114">
        <v>0.132029228293052</v>
      </c>
      <c r="L15" s="113">
        <v>0</v>
      </c>
      <c r="M15" s="111">
        <v>0</v>
      </c>
      <c r="N15" s="114">
        <v>1</v>
      </c>
      <c r="O15" s="110" t="s">
        <v>84</v>
      </c>
      <c r="P15" s="110" t="s">
        <v>45</v>
      </c>
      <c r="Q15" t="s">
        <v>9049</v>
      </c>
      <c r="R15" s="110" t="s">
        <v>144</v>
      </c>
      <c r="S15" s="113" t="s">
        <v>145</v>
      </c>
      <c r="T15" s="111" t="s">
        <v>51</v>
      </c>
      <c r="U15" s="111" t="s">
        <v>52</v>
      </c>
      <c r="V15" s="111" t="s">
        <v>146</v>
      </c>
      <c r="W15" s="111" t="s">
        <v>54</v>
      </c>
      <c r="X15" s="111" t="s">
        <v>55</v>
      </c>
      <c r="Y15" s="111" t="s">
        <v>147</v>
      </c>
      <c r="Z15" s="111" t="s">
        <v>45</v>
      </c>
      <c r="AA15" s="111" t="s">
        <v>57</v>
      </c>
      <c r="AB15" s="111" t="s">
        <v>148</v>
      </c>
      <c r="AC15" s="111" t="s">
        <v>59</v>
      </c>
      <c r="AD15" s="111" t="s">
        <v>51</v>
      </c>
      <c r="AE15" s="111" t="s">
        <v>60</v>
      </c>
      <c r="AF15" s="111" t="s">
        <v>61</v>
      </c>
      <c r="AG15" s="111" t="s">
        <v>61</v>
      </c>
      <c r="AH15" s="111" t="s">
        <v>61</v>
      </c>
      <c r="AI15" s="111" t="s">
        <v>149</v>
      </c>
      <c r="AJ15" s="111" t="s">
        <v>63</v>
      </c>
      <c r="AK15" s="111" t="s">
        <v>54</v>
      </c>
      <c r="AL15" s="111" t="s">
        <v>54</v>
      </c>
      <c r="AM15" s="111" t="s">
        <v>61</v>
      </c>
      <c r="AN15" s="111" t="s">
        <v>61</v>
      </c>
      <c r="AO15" s="111" t="s">
        <v>61</v>
      </c>
      <c r="AP15" s="111" t="s">
        <v>150</v>
      </c>
      <c r="AQ15" s="111" t="s">
        <v>45</v>
      </c>
      <c r="AR15" s="111" t="s">
        <v>61</v>
      </c>
      <c r="AS15" s="111" t="s">
        <v>61</v>
      </c>
      <c r="AT15" s="111">
        <v>17.57</v>
      </c>
      <c r="AU15" s="111" t="s">
        <v>65</v>
      </c>
      <c r="AV15" s="111">
        <v>0.99999999999360001</v>
      </c>
      <c r="AW15" s="111" t="s">
        <v>151</v>
      </c>
      <c r="AX15" s="111" t="s">
        <v>152</v>
      </c>
      <c r="AY15" s="111" t="s">
        <v>5904</v>
      </c>
      <c r="AZ15" s="111">
        <v>962</v>
      </c>
      <c r="BA15" s="111">
        <v>120</v>
      </c>
      <c r="BB15" s="111" t="s">
        <v>78</v>
      </c>
      <c r="BC15" s="111" t="s">
        <v>79</v>
      </c>
      <c r="BD15" s="111" t="s">
        <v>80</v>
      </c>
      <c r="BE15" s="111" t="s">
        <v>81</v>
      </c>
      <c r="BF15" s="111">
        <v>46.132300000000001</v>
      </c>
      <c r="BG15" s="111">
        <v>42.963099999999997</v>
      </c>
      <c r="BH15" s="111" t="s">
        <v>82</v>
      </c>
      <c r="BI15" s="111" t="s">
        <v>83</v>
      </c>
      <c r="BJ15" s="114" t="s">
        <v>61</v>
      </c>
    </row>
    <row r="16" spans="1:62" x14ac:dyDescent="0.2">
      <c r="A16" s="110">
        <v>1</v>
      </c>
      <c r="B16" s="110">
        <v>156126191</v>
      </c>
      <c r="C16" s="110" t="s">
        <v>7415</v>
      </c>
      <c r="D16" t="s">
        <v>108</v>
      </c>
      <c r="E16" s="112">
        <v>3.2700000000000002E-5</v>
      </c>
      <c r="F16" s="113">
        <v>1.4403699640000001</v>
      </c>
      <c r="G16" s="111">
        <v>0.51403084799999998</v>
      </c>
      <c r="H16" s="111">
        <v>4.0360722349999998</v>
      </c>
      <c r="I16" s="114">
        <v>0.4876000000602414</v>
      </c>
      <c r="J16" s="113">
        <v>0.180673413345108</v>
      </c>
      <c r="K16" s="114">
        <v>0.79783377729929195</v>
      </c>
      <c r="L16" s="113">
        <v>0</v>
      </c>
      <c r="M16" s="111">
        <v>0</v>
      </c>
      <c r="N16" s="114">
        <v>1</v>
      </c>
      <c r="O16" s="110" t="s">
        <v>102</v>
      </c>
      <c r="P16" s="110" t="s">
        <v>45</v>
      </c>
      <c r="Q16" t="s">
        <v>9050</v>
      </c>
      <c r="R16" s="110" t="s">
        <v>153</v>
      </c>
      <c r="S16" s="113" t="s">
        <v>154</v>
      </c>
      <c r="T16" s="111" t="s">
        <v>155</v>
      </c>
      <c r="U16" s="111" t="s">
        <v>156</v>
      </c>
      <c r="V16" s="111" t="s">
        <v>157</v>
      </c>
      <c r="W16" s="111" t="s">
        <v>158</v>
      </c>
      <c r="X16" s="111" t="s">
        <v>159</v>
      </c>
      <c r="Y16" s="111" t="s">
        <v>88</v>
      </c>
      <c r="Z16" s="111" t="s">
        <v>45</v>
      </c>
      <c r="AA16" s="111" t="s">
        <v>57</v>
      </c>
      <c r="AB16" s="111" t="s">
        <v>160</v>
      </c>
      <c r="AC16" s="111" t="s">
        <v>161</v>
      </c>
      <c r="AD16" s="111" t="s">
        <v>162</v>
      </c>
      <c r="AE16" s="111" t="s">
        <v>163</v>
      </c>
      <c r="AF16" s="111" t="s">
        <v>61</v>
      </c>
      <c r="AG16" s="111" t="s">
        <v>61</v>
      </c>
      <c r="AH16" s="111" t="s">
        <v>61</v>
      </c>
      <c r="AI16" s="111" t="s">
        <v>164</v>
      </c>
      <c r="AJ16" s="111" t="s">
        <v>165</v>
      </c>
      <c r="AK16" s="111" t="s">
        <v>158</v>
      </c>
      <c r="AL16" s="111" t="s">
        <v>158</v>
      </c>
      <c r="AM16" s="111" t="s">
        <v>61</v>
      </c>
      <c r="AN16" s="111" t="s">
        <v>61</v>
      </c>
      <c r="AO16" s="111" t="s">
        <v>61</v>
      </c>
      <c r="AP16" s="111" t="s">
        <v>166</v>
      </c>
      <c r="AQ16" s="111" t="s">
        <v>45</v>
      </c>
      <c r="AR16" s="111" t="s">
        <v>61</v>
      </c>
      <c r="AS16" s="111" t="s">
        <v>61</v>
      </c>
      <c r="AT16" s="111">
        <v>2.2829999999999999</v>
      </c>
      <c r="AU16" s="111" t="s">
        <v>65</v>
      </c>
      <c r="AV16" s="111">
        <v>0.999999999999721</v>
      </c>
      <c r="AW16" s="111" t="s">
        <v>167</v>
      </c>
      <c r="AX16" s="111" t="s">
        <v>168</v>
      </c>
      <c r="AY16" s="111" t="s">
        <v>5905</v>
      </c>
      <c r="AZ16" s="111">
        <v>1000</v>
      </c>
      <c r="BA16" s="111">
        <v>112</v>
      </c>
      <c r="BB16" s="111" t="s">
        <v>169</v>
      </c>
      <c r="BC16" s="111" t="s">
        <v>170</v>
      </c>
      <c r="BD16" s="111" t="s">
        <v>171</v>
      </c>
      <c r="BE16" s="111" t="s">
        <v>172</v>
      </c>
      <c r="BF16" s="111">
        <v>8.6532300000000006</v>
      </c>
      <c r="BG16" s="111">
        <v>15.4024</v>
      </c>
      <c r="BH16" s="111" t="s">
        <v>82</v>
      </c>
      <c r="BI16" s="111" t="s">
        <v>83</v>
      </c>
      <c r="BJ16" s="114" t="s">
        <v>61</v>
      </c>
    </row>
    <row r="17" spans="1:62" x14ac:dyDescent="0.2">
      <c r="A17" s="110">
        <v>1</v>
      </c>
      <c r="B17" s="110">
        <v>156126869</v>
      </c>
      <c r="C17" s="110" t="s">
        <v>7416</v>
      </c>
      <c r="D17" t="s">
        <v>49</v>
      </c>
      <c r="E17" s="112">
        <v>2.2900000000000001E-5</v>
      </c>
      <c r="F17" s="113">
        <v>0.376589328</v>
      </c>
      <c r="G17" s="111">
        <v>6.4823181999999993E-2</v>
      </c>
      <c r="H17" s="111">
        <v>2.1877902150000001</v>
      </c>
      <c r="I17" s="114">
        <v>0.27660000014438935</v>
      </c>
      <c r="J17" s="113">
        <v>0.114616628039296</v>
      </c>
      <c r="K17" s="114">
        <v>0.50966119117141695</v>
      </c>
      <c r="L17" s="113">
        <v>0</v>
      </c>
      <c r="M17" s="111">
        <v>0</v>
      </c>
      <c r="N17" s="114">
        <v>1</v>
      </c>
      <c r="O17" s="110" t="s">
        <v>95</v>
      </c>
      <c r="P17" s="110" t="s">
        <v>45</v>
      </c>
      <c r="Q17" t="s">
        <v>9042</v>
      </c>
      <c r="R17" s="110" t="s">
        <v>173</v>
      </c>
      <c r="S17" s="113" t="s">
        <v>116</v>
      </c>
      <c r="T17" s="111" t="s">
        <v>45</v>
      </c>
      <c r="U17" s="111" t="s">
        <v>61</v>
      </c>
      <c r="V17" s="111" t="s">
        <v>116</v>
      </c>
      <c r="W17" s="111" t="s">
        <v>45</v>
      </c>
      <c r="X17" s="111" t="s">
        <v>61</v>
      </c>
      <c r="Y17" s="111" t="s">
        <v>116</v>
      </c>
      <c r="Z17" s="111" t="s">
        <v>45</v>
      </c>
      <c r="AA17" s="111" t="s">
        <v>57</v>
      </c>
      <c r="AB17" s="111" t="s">
        <v>174</v>
      </c>
      <c r="AC17" s="111" t="s">
        <v>175</v>
      </c>
      <c r="AD17" s="111" t="s">
        <v>162</v>
      </c>
      <c r="AE17" s="111" t="s">
        <v>163</v>
      </c>
      <c r="AF17" s="111" t="s">
        <v>176</v>
      </c>
      <c r="AG17" s="111" t="s">
        <v>177</v>
      </c>
      <c r="AH17" s="111" t="s">
        <v>178</v>
      </c>
      <c r="AI17" s="111" t="s">
        <v>179</v>
      </c>
      <c r="AJ17" s="111" t="s">
        <v>180</v>
      </c>
      <c r="AK17" s="111" t="s">
        <v>158</v>
      </c>
      <c r="AL17" s="111" t="s">
        <v>158</v>
      </c>
      <c r="AM17" s="111" t="s">
        <v>176</v>
      </c>
      <c r="AN17" s="111" t="s">
        <v>177</v>
      </c>
      <c r="AO17" s="111" t="s">
        <v>177</v>
      </c>
      <c r="AP17" s="111" t="s">
        <v>181</v>
      </c>
      <c r="AQ17" s="111" t="s">
        <v>45</v>
      </c>
      <c r="AR17" s="111" t="s">
        <v>61</v>
      </c>
      <c r="AS17" s="111" t="s">
        <v>61</v>
      </c>
      <c r="AT17" s="111">
        <v>8.0239999999999991</v>
      </c>
      <c r="AU17" s="111" t="s">
        <v>65</v>
      </c>
      <c r="AV17" s="111">
        <v>0.99999999999967304</v>
      </c>
      <c r="AW17" s="111" t="s">
        <v>182</v>
      </c>
      <c r="AX17" s="111" t="s">
        <v>183</v>
      </c>
      <c r="AY17" s="111" t="s">
        <v>5906</v>
      </c>
      <c r="AZ17" s="111">
        <v>754</v>
      </c>
      <c r="BA17" s="111">
        <v>47</v>
      </c>
      <c r="BB17" s="111" t="s">
        <v>169</v>
      </c>
      <c r="BC17" s="111" t="s">
        <v>170</v>
      </c>
      <c r="BD17" s="111" t="s">
        <v>171</v>
      </c>
      <c r="BE17" s="111" t="s">
        <v>172</v>
      </c>
      <c r="BF17" s="111">
        <v>1.0415030000000001</v>
      </c>
      <c r="BG17" s="111">
        <v>0.82955069999999997</v>
      </c>
      <c r="BH17" s="111" t="s">
        <v>82</v>
      </c>
      <c r="BI17" s="111" t="s">
        <v>83</v>
      </c>
      <c r="BJ17" s="114" t="s">
        <v>61</v>
      </c>
    </row>
    <row r="18" spans="1:62" x14ac:dyDescent="0.2">
      <c r="A18" s="110">
        <v>1</v>
      </c>
      <c r="B18" s="110">
        <v>156126900</v>
      </c>
      <c r="C18" s="110" t="s">
        <v>7417</v>
      </c>
      <c r="D18" t="s">
        <v>97</v>
      </c>
      <c r="E18" s="112">
        <v>1.79063E-4</v>
      </c>
      <c r="F18" s="113">
        <v>0.86458988999999997</v>
      </c>
      <c r="G18" s="111">
        <v>0.60069497599999999</v>
      </c>
      <c r="H18" s="111">
        <v>1.244418061</v>
      </c>
      <c r="I18" s="114">
        <v>0.43360000046891839</v>
      </c>
      <c r="J18" s="113">
        <v>0.703042224843203</v>
      </c>
      <c r="K18" s="114">
        <v>0.99999882812788099</v>
      </c>
      <c r="L18" s="113">
        <v>0</v>
      </c>
      <c r="M18" s="111">
        <v>1</v>
      </c>
      <c r="N18" s="114">
        <v>0</v>
      </c>
      <c r="O18" s="110" t="s">
        <v>102</v>
      </c>
      <c r="P18" s="110" t="s">
        <v>45</v>
      </c>
      <c r="Q18" t="s">
        <v>9051</v>
      </c>
      <c r="R18" s="110" t="s">
        <v>184</v>
      </c>
      <c r="S18" s="113" t="s">
        <v>116</v>
      </c>
      <c r="T18" s="111" t="s">
        <v>45</v>
      </c>
      <c r="U18" s="111" t="s">
        <v>61</v>
      </c>
      <c r="V18" s="111" t="s">
        <v>116</v>
      </c>
      <c r="W18" s="111" t="s">
        <v>45</v>
      </c>
      <c r="X18" s="111" t="s">
        <v>61</v>
      </c>
      <c r="Y18" s="111" t="s">
        <v>116</v>
      </c>
      <c r="Z18" s="111" t="s">
        <v>45</v>
      </c>
      <c r="AA18" s="111" t="s">
        <v>57</v>
      </c>
      <c r="AB18" s="111" t="s">
        <v>185</v>
      </c>
      <c r="AC18" s="111" t="s">
        <v>186</v>
      </c>
      <c r="AD18" s="111" t="s">
        <v>162</v>
      </c>
      <c r="AE18" s="111" t="s">
        <v>163</v>
      </c>
      <c r="AF18" s="111" t="s">
        <v>61</v>
      </c>
      <c r="AG18" s="111" t="s">
        <v>61</v>
      </c>
      <c r="AH18" s="111" t="s">
        <v>61</v>
      </c>
      <c r="AI18" s="111" t="s">
        <v>187</v>
      </c>
      <c r="AJ18" s="111" t="s">
        <v>188</v>
      </c>
      <c r="AK18" s="111" t="s">
        <v>158</v>
      </c>
      <c r="AL18" s="111" t="s">
        <v>158</v>
      </c>
      <c r="AM18" s="111" t="s">
        <v>61</v>
      </c>
      <c r="AN18" s="111" t="s">
        <v>61</v>
      </c>
      <c r="AO18" s="111" t="s">
        <v>61</v>
      </c>
      <c r="AP18" s="111" t="s">
        <v>189</v>
      </c>
      <c r="AQ18" s="111" t="s">
        <v>45</v>
      </c>
      <c r="AR18" s="111" t="s">
        <v>61</v>
      </c>
      <c r="AS18" s="111" t="s">
        <v>61</v>
      </c>
      <c r="AT18" s="111">
        <v>11.27</v>
      </c>
      <c r="AU18" s="111" t="s">
        <v>65</v>
      </c>
      <c r="AV18" s="111">
        <v>1</v>
      </c>
      <c r="AW18" s="111" t="s">
        <v>190</v>
      </c>
      <c r="AX18" s="111" t="s">
        <v>191</v>
      </c>
      <c r="AY18" s="111" t="s">
        <v>5907</v>
      </c>
      <c r="AZ18" s="111">
        <v>754</v>
      </c>
      <c r="BA18" s="111">
        <v>47</v>
      </c>
      <c r="BB18" s="111" t="s">
        <v>169</v>
      </c>
      <c r="BC18" s="111" t="s">
        <v>170</v>
      </c>
      <c r="BD18" s="111" t="s">
        <v>171</v>
      </c>
      <c r="BE18" s="111" t="s">
        <v>172</v>
      </c>
      <c r="BF18" s="111">
        <v>1.144188</v>
      </c>
      <c r="BG18" s="111">
        <v>1.2552369999999999</v>
      </c>
      <c r="BH18" s="111" t="s">
        <v>82</v>
      </c>
      <c r="BI18" s="111" t="s">
        <v>83</v>
      </c>
      <c r="BJ18" s="114" t="s">
        <v>61</v>
      </c>
    </row>
    <row r="19" spans="1:62" x14ac:dyDescent="0.2">
      <c r="A19" s="110">
        <v>1</v>
      </c>
      <c r="B19" s="110">
        <v>156127186</v>
      </c>
      <c r="C19" s="110" t="s">
        <v>7418</v>
      </c>
      <c r="D19" t="s">
        <v>108</v>
      </c>
      <c r="E19" s="112">
        <v>7.0479899999999999E-4</v>
      </c>
      <c r="F19" s="113">
        <v>0.89297204799999996</v>
      </c>
      <c r="G19" s="111">
        <v>0.74548817999999994</v>
      </c>
      <c r="H19" s="111">
        <v>1.069633429</v>
      </c>
      <c r="I19" s="114">
        <v>0.21930000016283696</v>
      </c>
      <c r="J19" s="113">
        <v>0.99988679079156195</v>
      </c>
      <c r="K19" s="114">
        <v>1</v>
      </c>
      <c r="L19" s="113">
        <v>0</v>
      </c>
      <c r="M19" s="111">
        <v>1</v>
      </c>
      <c r="N19" s="114">
        <v>0</v>
      </c>
      <c r="O19" s="110" t="s">
        <v>102</v>
      </c>
      <c r="P19" s="110" t="s">
        <v>45</v>
      </c>
      <c r="Q19" t="s">
        <v>9042</v>
      </c>
      <c r="R19" s="110" t="s">
        <v>192</v>
      </c>
      <c r="S19" s="113" t="s">
        <v>193</v>
      </c>
      <c r="T19" s="111" t="s">
        <v>155</v>
      </c>
      <c r="U19" s="111" t="s">
        <v>156</v>
      </c>
      <c r="V19" s="111" t="s">
        <v>194</v>
      </c>
      <c r="W19" s="111" t="s">
        <v>158</v>
      </c>
      <c r="X19" s="111" t="s">
        <v>159</v>
      </c>
      <c r="Y19" s="111" t="s">
        <v>147</v>
      </c>
      <c r="Z19" s="111" t="s">
        <v>45</v>
      </c>
      <c r="AA19" s="111" t="s">
        <v>57</v>
      </c>
      <c r="AB19" s="111" t="s">
        <v>195</v>
      </c>
      <c r="AC19" s="111" t="s">
        <v>161</v>
      </c>
      <c r="AD19" s="111" t="s">
        <v>162</v>
      </c>
      <c r="AE19" s="111" t="s">
        <v>163</v>
      </c>
      <c r="AF19" s="111" t="s">
        <v>61</v>
      </c>
      <c r="AG19" s="111" t="s">
        <v>61</v>
      </c>
      <c r="AH19" s="111" t="s">
        <v>61</v>
      </c>
      <c r="AI19" s="111" t="s">
        <v>196</v>
      </c>
      <c r="AJ19" s="111" t="s">
        <v>165</v>
      </c>
      <c r="AK19" s="111" t="s">
        <v>158</v>
      </c>
      <c r="AL19" s="111" t="s">
        <v>158</v>
      </c>
      <c r="AM19" s="111" t="s">
        <v>61</v>
      </c>
      <c r="AN19" s="111" t="s">
        <v>61</v>
      </c>
      <c r="AO19" s="111" t="s">
        <v>61</v>
      </c>
      <c r="AP19" s="111" t="s">
        <v>197</v>
      </c>
      <c r="AQ19" s="111" t="s">
        <v>45</v>
      </c>
      <c r="AR19" s="111" t="s">
        <v>61</v>
      </c>
      <c r="AS19" s="111" t="s">
        <v>61</v>
      </c>
      <c r="AT19" s="111">
        <v>12.43</v>
      </c>
      <c r="AU19" s="111" t="s">
        <v>65</v>
      </c>
      <c r="AV19" s="111">
        <v>0.99999999998330502</v>
      </c>
      <c r="AW19" s="111" t="s">
        <v>198</v>
      </c>
      <c r="AX19" s="111" t="s">
        <v>199</v>
      </c>
      <c r="AY19" s="111" t="s">
        <v>5908</v>
      </c>
      <c r="AZ19" s="111" t="s">
        <v>61</v>
      </c>
      <c r="BA19" s="111" t="s">
        <v>61</v>
      </c>
      <c r="BB19" s="111" t="s">
        <v>169</v>
      </c>
      <c r="BC19" s="111" t="s">
        <v>170</v>
      </c>
      <c r="BD19" s="111" t="s">
        <v>171</v>
      </c>
      <c r="BE19" s="111" t="s">
        <v>172</v>
      </c>
      <c r="BF19" s="111">
        <v>16.106100000000001</v>
      </c>
      <c r="BG19" s="111">
        <v>22.5517</v>
      </c>
      <c r="BH19" s="111" t="s">
        <v>82</v>
      </c>
      <c r="BI19" s="111" t="s">
        <v>83</v>
      </c>
      <c r="BJ19" s="114" t="s">
        <v>61</v>
      </c>
    </row>
    <row r="20" spans="1:62" x14ac:dyDescent="0.2">
      <c r="A20" s="110">
        <v>1</v>
      </c>
      <c r="B20" s="110">
        <v>156130597</v>
      </c>
      <c r="C20" s="110" t="s">
        <v>7419</v>
      </c>
      <c r="D20" t="s">
        <v>49</v>
      </c>
      <c r="E20" s="112">
        <v>1.08E-5</v>
      </c>
      <c r="F20" s="113">
        <v>1.818841937</v>
      </c>
      <c r="G20" s="111">
        <v>0.52825930899999995</v>
      </c>
      <c r="H20" s="111">
        <v>6.2624281919999998</v>
      </c>
      <c r="I20" s="114">
        <v>0.34299999996622044</v>
      </c>
      <c r="J20" s="113">
        <v>7.9319038448041002E-2</v>
      </c>
      <c r="K20" s="114">
        <v>0.33920729827887602</v>
      </c>
      <c r="L20" s="113">
        <v>0</v>
      </c>
      <c r="M20" s="111">
        <v>0</v>
      </c>
      <c r="N20" s="114">
        <v>1</v>
      </c>
      <c r="O20" s="110" t="s">
        <v>84</v>
      </c>
      <c r="P20" s="110" t="s">
        <v>45</v>
      </c>
      <c r="Q20" t="s">
        <v>9052</v>
      </c>
      <c r="R20" s="110" t="s">
        <v>201</v>
      </c>
      <c r="S20" s="113" t="s">
        <v>193</v>
      </c>
      <c r="T20" s="111" t="s">
        <v>155</v>
      </c>
      <c r="U20" s="111" t="s">
        <v>156</v>
      </c>
      <c r="V20" s="111" t="s">
        <v>194</v>
      </c>
      <c r="W20" s="111" t="s">
        <v>158</v>
      </c>
      <c r="X20" s="111" t="s">
        <v>159</v>
      </c>
      <c r="Y20" s="111" t="s">
        <v>147</v>
      </c>
      <c r="Z20" s="111" t="s">
        <v>45</v>
      </c>
      <c r="AA20" s="111" t="s">
        <v>57</v>
      </c>
      <c r="AB20" s="111" t="s">
        <v>202</v>
      </c>
      <c r="AC20" s="111" t="s">
        <v>203</v>
      </c>
      <c r="AD20" s="111" t="s">
        <v>204</v>
      </c>
      <c r="AE20" s="111" t="s">
        <v>205</v>
      </c>
      <c r="AF20" s="111" t="s">
        <v>61</v>
      </c>
      <c r="AG20" s="111" t="s">
        <v>61</v>
      </c>
      <c r="AH20" s="111" t="s">
        <v>61</v>
      </c>
      <c r="AI20" s="111" t="s">
        <v>196</v>
      </c>
      <c r="AJ20" s="111" t="s">
        <v>165</v>
      </c>
      <c r="AK20" s="111" t="s">
        <v>158</v>
      </c>
      <c r="AL20" s="111" t="s">
        <v>158</v>
      </c>
      <c r="AM20" s="111" t="s">
        <v>61</v>
      </c>
      <c r="AN20" s="111" t="s">
        <v>61</v>
      </c>
      <c r="AO20" s="111" t="s">
        <v>61</v>
      </c>
      <c r="AP20" s="111" t="s">
        <v>206</v>
      </c>
      <c r="AQ20" s="111" t="s">
        <v>45</v>
      </c>
      <c r="AR20" s="111" t="s">
        <v>61</v>
      </c>
      <c r="AS20" s="111" t="s">
        <v>61</v>
      </c>
      <c r="AT20" s="111">
        <v>5.5709999999999997</v>
      </c>
      <c r="AU20" s="111" t="s">
        <v>65</v>
      </c>
      <c r="AV20" s="111">
        <v>0.99999999999962996</v>
      </c>
      <c r="AW20" s="111" t="s">
        <v>207</v>
      </c>
      <c r="AX20" s="111" t="s">
        <v>208</v>
      </c>
      <c r="AY20" s="111" t="s">
        <v>5909</v>
      </c>
      <c r="AZ20" s="111" t="s">
        <v>61</v>
      </c>
      <c r="BA20" s="111" t="s">
        <v>61</v>
      </c>
      <c r="BB20" s="111" t="s">
        <v>210</v>
      </c>
      <c r="BC20" s="111" t="s">
        <v>79</v>
      </c>
      <c r="BD20" s="111" t="s">
        <v>211</v>
      </c>
      <c r="BE20" s="111" t="s">
        <v>212</v>
      </c>
      <c r="BF20" s="111">
        <v>23.953700000000001</v>
      </c>
      <c r="BG20" s="111">
        <v>29.470600000000001</v>
      </c>
      <c r="BH20" s="111" t="s">
        <v>82</v>
      </c>
      <c r="BI20" s="111" t="s">
        <v>83</v>
      </c>
      <c r="BJ20" s="114" t="s">
        <v>61</v>
      </c>
    </row>
    <row r="21" spans="1:62" x14ac:dyDescent="0.2">
      <c r="A21" s="110">
        <v>1</v>
      </c>
      <c r="B21" s="110">
        <v>156130616</v>
      </c>
      <c r="C21" s="110" t="s">
        <v>7420</v>
      </c>
      <c r="D21" t="s">
        <v>49</v>
      </c>
      <c r="E21" s="112">
        <v>1.63074E-4</v>
      </c>
      <c r="F21" s="113">
        <v>0.44690912700000002</v>
      </c>
      <c r="G21" s="111">
        <v>0.178307088</v>
      </c>
      <c r="H21" s="111">
        <v>1.1201336399999999</v>
      </c>
      <c r="I21" s="114">
        <v>8.5769999984664405E-2</v>
      </c>
      <c r="J21" s="113">
        <v>0.61273752527347103</v>
      </c>
      <c r="K21" s="114">
        <v>0.99997422407702496</v>
      </c>
      <c r="L21" s="113">
        <v>0</v>
      </c>
      <c r="M21" s="111">
        <v>1</v>
      </c>
      <c r="N21" s="114">
        <v>0</v>
      </c>
      <c r="O21" s="110" t="s">
        <v>213</v>
      </c>
      <c r="P21" s="110" t="s">
        <v>45</v>
      </c>
      <c r="Q21" t="s">
        <v>9053</v>
      </c>
      <c r="R21" s="110" t="s">
        <v>214</v>
      </c>
      <c r="S21" s="113" t="s">
        <v>215</v>
      </c>
      <c r="T21" s="111" t="s">
        <v>216</v>
      </c>
      <c r="U21" s="111" t="s">
        <v>217</v>
      </c>
      <c r="V21" s="111" t="s">
        <v>218</v>
      </c>
      <c r="W21" s="111" t="s">
        <v>162</v>
      </c>
      <c r="X21" s="111" t="s">
        <v>219</v>
      </c>
      <c r="Y21" s="111" t="s">
        <v>220</v>
      </c>
      <c r="Z21" s="111" t="s">
        <v>45</v>
      </c>
      <c r="AA21" s="111" t="s">
        <v>57</v>
      </c>
      <c r="AB21" s="111" t="s">
        <v>221</v>
      </c>
      <c r="AC21" s="111" t="s">
        <v>222</v>
      </c>
      <c r="AD21" s="111" t="s">
        <v>204</v>
      </c>
      <c r="AE21" s="111" t="s">
        <v>205</v>
      </c>
      <c r="AF21" s="111" t="s">
        <v>223</v>
      </c>
      <c r="AG21" s="111" t="s">
        <v>45</v>
      </c>
      <c r="AH21" s="111" t="s">
        <v>224</v>
      </c>
      <c r="AI21" s="111" t="s">
        <v>225</v>
      </c>
      <c r="AJ21" s="111" t="s">
        <v>226</v>
      </c>
      <c r="AK21" s="111" t="s">
        <v>158</v>
      </c>
      <c r="AL21" s="111" t="s">
        <v>158</v>
      </c>
      <c r="AM21" s="111" t="s">
        <v>223</v>
      </c>
      <c r="AN21" s="111" t="s">
        <v>45</v>
      </c>
      <c r="AO21" s="111" t="s">
        <v>45</v>
      </c>
      <c r="AP21" s="111" t="s">
        <v>227</v>
      </c>
      <c r="AQ21" s="111" t="s">
        <v>45</v>
      </c>
      <c r="AR21" s="111" t="s">
        <v>61</v>
      </c>
      <c r="AS21" s="111" t="s">
        <v>61</v>
      </c>
      <c r="AT21" s="111">
        <v>35</v>
      </c>
      <c r="AU21" s="111" t="s">
        <v>228</v>
      </c>
      <c r="AV21" s="111">
        <v>0.99783850364531401</v>
      </c>
      <c r="AW21" s="111" t="s">
        <v>229</v>
      </c>
      <c r="AX21" s="111" t="s">
        <v>230</v>
      </c>
      <c r="AY21" s="111" t="s">
        <v>5910</v>
      </c>
      <c r="AZ21" s="111" t="s">
        <v>61</v>
      </c>
      <c r="BA21" s="111" t="s">
        <v>61</v>
      </c>
      <c r="BB21" s="111" t="s">
        <v>210</v>
      </c>
      <c r="BC21" s="111" t="s">
        <v>79</v>
      </c>
      <c r="BD21" s="111" t="s">
        <v>211</v>
      </c>
      <c r="BE21" s="111" t="s">
        <v>212</v>
      </c>
      <c r="BF21" s="111">
        <v>24.052759999999999</v>
      </c>
      <c r="BG21" s="111">
        <v>21.953810000000001</v>
      </c>
      <c r="BH21" s="111" t="s">
        <v>82</v>
      </c>
      <c r="BI21" s="111" t="s">
        <v>83</v>
      </c>
      <c r="BJ21" s="114" t="s">
        <v>61</v>
      </c>
    </row>
    <row r="22" spans="1:62" x14ac:dyDescent="0.2">
      <c r="A22" s="110">
        <v>1</v>
      </c>
      <c r="B22" s="110">
        <v>156130624</v>
      </c>
      <c r="C22" s="110" t="s">
        <v>7421</v>
      </c>
      <c r="D22" t="s">
        <v>97</v>
      </c>
      <c r="E22" s="112">
        <v>1.33E-5</v>
      </c>
      <c r="F22" s="113">
        <v>2.5689570509999999</v>
      </c>
      <c r="G22" s="111">
        <v>0.43319296699999998</v>
      </c>
      <c r="H22" s="111">
        <v>15.23464332</v>
      </c>
      <c r="I22" s="114">
        <v>0.29889999997296535</v>
      </c>
      <c r="J22" s="113">
        <v>6.8395389153148203E-2</v>
      </c>
      <c r="K22" s="114">
        <v>0.22135782649416499</v>
      </c>
      <c r="L22" s="113">
        <v>0</v>
      </c>
      <c r="M22" s="111">
        <v>0</v>
      </c>
      <c r="N22" s="114">
        <v>1</v>
      </c>
      <c r="O22" s="110" t="s">
        <v>95</v>
      </c>
      <c r="P22" s="110" t="s">
        <v>45</v>
      </c>
      <c r="Q22" t="s">
        <v>9053</v>
      </c>
      <c r="R22" s="110" t="s">
        <v>231</v>
      </c>
      <c r="S22" s="113" t="s">
        <v>232</v>
      </c>
      <c r="T22" s="111" t="s">
        <v>155</v>
      </c>
      <c r="U22" s="111" t="s">
        <v>156</v>
      </c>
      <c r="V22" s="111" t="s">
        <v>233</v>
      </c>
      <c r="W22" s="111" t="s">
        <v>158</v>
      </c>
      <c r="X22" s="111" t="s">
        <v>159</v>
      </c>
      <c r="Y22" s="111" t="s">
        <v>116</v>
      </c>
      <c r="Z22" s="111" t="s">
        <v>45</v>
      </c>
      <c r="AA22" s="111" t="s">
        <v>57</v>
      </c>
      <c r="AB22" s="111" t="s">
        <v>234</v>
      </c>
      <c r="AC22" s="111" t="s">
        <v>235</v>
      </c>
      <c r="AD22" s="111" t="s">
        <v>204</v>
      </c>
      <c r="AE22" s="111" t="s">
        <v>205</v>
      </c>
      <c r="AF22" s="111" t="s">
        <v>61</v>
      </c>
      <c r="AG22" s="111" t="s">
        <v>61</v>
      </c>
      <c r="AH22" s="111" t="s">
        <v>61</v>
      </c>
      <c r="AI22" s="111" t="s">
        <v>236</v>
      </c>
      <c r="AJ22" s="111" t="s">
        <v>237</v>
      </c>
      <c r="AK22" s="111" t="s">
        <v>158</v>
      </c>
      <c r="AL22" s="111" t="s">
        <v>158</v>
      </c>
      <c r="AM22" s="111" t="s">
        <v>61</v>
      </c>
      <c r="AN22" s="111" t="s">
        <v>61</v>
      </c>
      <c r="AO22" s="111" t="s">
        <v>61</v>
      </c>
      <c r="AP22" s="111" t="s">
        <v>238</v>
      </c>
      <c r="AQ22" s="111" t="s">
        <v>45</v>
      </c>
      <c r="AR22" s="111" t="s">
        <v>61</v>
      </c>
      <c r="AS22" s="111" t="s">
        <v>61</v>
      </c>
      <c r="AT22" s="111">
        <v>25.4</v>
      </c>
      <c r="AU22" s="111" t="s">
        <v>122</v>
      </c>
      <c r="AV22" s="111">
        <v>0.88967362563111296</v>
      </c>
      <c r="AW22" s="111" t="s">
        <v>239</v>
      </c>
      <c r="AX22" s="111" t="s">
        <v>240</v>
      </c>
      <c r="AY22" s="111" t="s">
        <v>5911</v>
      </c>
      <c r="AZ22" s="111" t="s">
        <v>61</v>
      </c>
      <c r="BA22" s="111" t="s">
        <v>61</v>
      </c>
      <c r="BB22" s="111" t="s">
        <v>210</v>
      </c>
      <c r="BC22" s="111" t="s">
        <v>79</v>
      </c>
      <c r="BD22" s="111" t="s">
        <v>211</v>
      </c>
      <c r="BE22" s="111" t="s">
        <v>212</v>
      </c>
      <c r="BF22" s="111">
        <v>6.7454020000000003</v>
      </c>
      <c r="BG22" s="111">
        <v>7.8029970000000004</v>
      </c>
      <c r="BH22" s="111" t="s">
        <v>82</v>
      </c>
      <c r="BI22" s="111" t="s">
        <v>83</v>
      </c>
      <c r="BJ22" s="114" t="s">
        <v>61</v>
      </c>
    </row>
    <row r="23" spans="1:62" x14ac:dyDescent="0.2">
      <c r="A23" s="110">
        <v>1</v>
      </c>
      <c r="B23" s="110">
        <v>156130726</v>
      </c>
      <c r="C23" s="110" t="s">
        <v>7422</v>
      </c>
      <c r="D23" t="s">
        <v>49</v>
      </c>
      <c r="E23" s="112">
        <v>9.91E-6</v>
      </c>
      <c r="F23" s="113">
        <v>0.96879717799999998</v>
      </c>
      <c r="G23" s="111">
        <v>4.8633436000000002E-2</v>
      </c>
      <c r="H23" s="111">
        <v>19.298820880000001</v>
      </c>
      <c r="I23" s="114">
        <v>0.98340000010383755</v>
      </c>
      <c r="J23" s="113">
        <v>6.8519256139226797E-2</v>
      </c>
      <c r="K23" s="114">
        <v>0.18704544935265099</v>
      </c>
      <c r="L23" s="113">
        <v>0</v>
      </c>
      <c r="M23" s="111">
        <v>0</v>
      </c>
      <c r="N23" s="114">
        <v>1</v>
      </c>
      <c r="O23" s="110" t="s">
        <v>95</v>
      </c>
      <c r="P23" s="110" t="s">
        <v>45</v>
      </c>
      <c r="Q23" t="s">
        <v>9047</v>
      </c>
      <c r="R23" s="110" t="s">
        <v>241</v>
      </c>
      <c r="S23" s="113" t="s">
        <v>232</v>
      </c>
      <c r="T23" s="111" t="s">
        <v>155</v>
      </c>
      <c r="U23" s="111" t="s">
        <v>156</v>
      </c>
      <c r="V23" s="111" t="s">
        <v>233</v>
      </c>
      <c r="W23" s="111" t="s">
        <v>158</v>
      </c>
      <c r="X23" s="111" t="s">
        <v>159</v>
      </c>
      <c r="Y23" s="111" t="s">
        <v>116</v>
      </c>
      <c r="Z23" s="111" t="s">
        <v>45</v>
      </c>
      <c r="AA23" s="111" t="s">
        <v>57</v>
      </c>
      <c r="AB23" s="111" t="s">
        <v>242</v>
      </c>
      <c r="AC23" s="111" t="s">
        <v>235</v>
      </c>
      <c r="AD23" s="111" t="s">
        <v>204</v>
      </c>
      <c r="AE23" s="111" t="s">
        <v>205</v>
      </c>
      <c r="AF23" s="111" t="s">
        <v>61</v>
      </c>
      <c r="AG23" s="111" t="s">
        <v>61</v>
      </c>
      <c r="AH23" s="111" t="s">
        <v>61</v>
      </c>
      <c r="AI23" s="111" t="s">
        <v>236</v>
      </c>
      <c r="AJ23" s="111" t="s">
        <v>237</v>
      </c>
      <c r="AK23" s="111" t="s">
        <v>158</v>
      </c>
      <c r="AL23" s="111" t="s">
        <v>158</v>
      </c>
      <c r="AM23" s="111" t="s">
        <v>61</v>
      </c>
      <c r="AN23" s="111" t="s">
        <v>61</v>
      </c>
      <c r="AO23" s="111" t="s">
        <v>61</v>
      </c>
      <c r="AP23" s="111" t="s">
        <v>243</v>
      </c>
      <c r="AQ23" s="111" t="s">
        <v>45</v>
      </c>
      <c r="AR23" s="111" t="s">
        <v>61</v>
      </c>
      <c r="AS23" s="111" t="s">
        <v>61</v>
      </c>
      <c r="AT23" s="111">
        <v>25.5</v>
      </c>
      <c r="AU23" s="111" t="s">
        <v>122</v>
      </c>
      <c r="AV23" s="111">
        <v>0.89746479768737997</v>
      </c>
      <c r="AW23" s="111" t="s">
        <v>244</v>
      </c>
      <c r="AX23" s="111" t="s">
        <v>245</v>
      </c>
      <c r="AY23" s="111" t="s">
        <v>5912</v>
      </c>
      <c r="AZ23" s="111">
        <v>265</v>
      </c>
      <c r="BA23" s="111">
        <v>2</v>
      </c>
      <c r="BB23" s="111" t="s">
        <v>210</v>
      </c>
      <c r="BC23" s="111" t="s">
        <v>79</v>
      </c>
      <c r="BD23" s="111" t="s">
        <v>211</v>
      </c>
      <c r="BE23" s="111" t="s">
        <v>212</v>
      </c>
      <c r="BF23" s="111">
        <v>5.3342790000000004</v>
      </c>
      <c r="BG23" s="111">
        <v>5.6570280000000004</v>
      </c>
      <c r="BH23" s="111" t="s">
        <v>82</v>
      </c>
      <c r="BI23" s="111" t="s">
        <v>83</v>
      </c>
      <c r="BJ23" s="114" t="s">
        <v>61</v>
      </c>
    </row>
    <row r="24" spans="1:62" x14ac:dyDescent="0.2">
      <c r="A24" s="110">
        <v>1</v>
      </c>
      <c r="B24" s="110">
        <v>156130731</v>
      </c>
      <c r="C24" s="110" t="s">
        <v>7423</v>
      </c>
      <c r="D24" t="s">
        <v>108</v>
      </c>
      <c r="E24" s="112">
        <v>2.1500000000000001E-5</v>
      </c>
      <c r="F24" s="113">
        <v>1.9681617789999999</v>
      </c>
      <c r="G24" s="111">
        <v>0.84630454700000002</v>
      </c>
      <c r="H24" s="111">
        <v>4.577147557</v>
      </c>
      <c r="I24" s="114">
        <v>0.11590000000971511</v>
      </c>
      <c r="J24" s="113">
        <v>0.118832723133406</v>
      </c>
      <c r="K24" s="114">
        <v>0.66180107006205102</v>
      </c>
      <c r="L24" s="113">
        <v>0</v>
      </c>
      <c r="M24" s="111">
        <v>0</v>
      </c>
      <c r="N24" s="114">
        <v>1</v>
      </c>
      <c r="O24" s="110" t="s">
        <v>46</v>
      </c>
      <c r="P24" s="110" t="s">
        <v>45</v>
      </c>
      <c r="Q24" t="s">
        <v>9054</v>
      </c>
      <c r="R24" s="110" t="s">
        <v>246</v>
      </c>
      <c r="S24" s="113" t="s">
        <v>232</v>
      </c>
      <c r="T24" s="111" t="s">
        <v>155</v>
      </c>
      <c r="U24" s="111" t="s">
        <v>156</v>
      </c>
      <c r="V24" s="111" t="s">
        <v>233</v>
      </c>
      <c r="W24" s="111" t="s">
        <v>158</v>
      </c>
      <c r="X24" s="111" t="s">
        <v>159</v>
      </c>
      <c r="Y24" s="111" t="s">
        <v>116</v>
      </c>
      <c r="Z24" s="111" t="s">
        <v>45</v>
      </c>
      <c r="AA24" s="111" t="s">
        <v>57</v>
      </c>
      <c r="AB24" s="111" t="s">
        <v>247</v>
      </c>
      <c r="AC24" s="111" t="s">
        <v>248</v>
      </c>
      <c r="AD24" s="111" t="s">
        <v>204</v>
      </c>
      <c r="AE24" s="111" t="s">
        <v>205</v>
      </c>
      <c r="AF24" s="111" t="s">
        <v>61</v>
      </c>
      <c r="AG24" s="111" t="s">
        <v>61</v>
      </c>
      <c r="AH24" s="111" t="s">
        <v>61</v>
      </c>
      <c r="AI24" s="111" t="s">
        <v>249</v>
      </c>
      <c r="AJ24" s="111" t="s">
        <v>250</v>
      </c>
      <c r="AK24" s="111" t="s">
        <v>158</v>
      </c>
      <c r="AL24" s="111" t="s">
        <v>158</v>
      </c>
      <c r="AM24" s="111" t="s">
        <v>61</v>
      </c>
      <c r="AN24" s="111" t="s">
        <v>61</v>
      </c>
      <c r="AO24" s="111" t="s">
        <v>61</v>
      </c>
      <c r="AP24" s="111" t="s">
        <v>251</v>
      </c>
      <c r="AQ24" s="111" t="s">
        <v>45</v>
      </c>
      <c r="AR24" s="111" t="s">
        <v>61</v>
      </c>
      <c r="AS24" s="111" t="s">
        <v>61</v>
      </c>
      <c r="AT24" s="111">
        <v>1.3959999999999999</v>
      </c>
      <c r="AU24" s="111" t="s">
        <v>65</v>
      </c>
      <c r="AV24" s="111">
        <v>0.99999999999992695</v>
      </c>
      <c r="AW24" s="111" t="s">
        <v>244</v>
      </c>
      <c r="AX24" s="111" t="s">
        <v>245</v>
      </c>
      <c r="AY24" s="111" t="s">
        <v>5912</v>
      </c>
      <c r="AZ24" s="111">
        <v>265</v>
      </c>
      <c r="BA24" s="111">
        <v>2</v>
      </c>
      <c r="BB24" s="111" t="s">
        <v>210</v>
      </c>
      <c r="BC24" s="111" t="s">
        <v>79</v>
      </c>
      <c r="BD24" s="111" t="s">
        <v>211</v>
      </c>
      <c r="BE24" s="111" t="s">
        <v>212</v>
      </c>
      <c r="BF24" s="111">
        <v>15.0672</v>
      </c>
      <c r="BG24" s="111">
        <v>24.185500000000001</v>
      </c>
      <c r="BH24" s="111" t="s">
        <v>82</v>
      </c>
      <c r="BI24" s="111" t="s">
        <v>83</v>
      </c>
      <c r="BJ24" s="114" t="s">
        <v>61</v>
      </c>
    </row>
    <row r="25" spans="1:62" x14ac:dyDescent="0.2">
      <c r="A25" s="110">
        <v>1</v>
      </c>
      <c r="B25" s="110">
        <v>156130785</v>
      </c>
      <c r="C25" s="110" t="s">
        <v>7424</v>
      </c>
      <c r="D25" t="s">
        <v>108</v>
      </c>
      <c r="E25" s="112">
        <v>2.97E-5</v>
      </c>
      <c r="F25" s="113">
        <v>0.51427352800000004</v>
      </c>
      <c r="G25" s="111">
        <v>6.6350232999999995E-2</v>
      </c>
      <c r="H25" s="111">
        <v>3.986078837</v>
      </c>
      <c r="I25" s="114">
        <v>0.52450000056813295</v>
      </c>
      <c r="J25" s="113">
        <v>0.132620062553053</v>
      </c>
      <c r="K25" s="114">
        <v>0.69710934241049005</v>
      </c>
      <c r="L25" s="113">
        <v>0</v>
      </c>
      <c r="M25" s="111">
        <v>0</v>
      </c>
      <c r="N25" s="114">
        <v>1</v>
      </c>
      <c r="O25" s="110" t="s">
        <v>46</v>
      </c>
      <c r="P25" s="110" t="s">
        <v>45</v>
      </c>
      <c r="Q25" t="s">
        <v>9049</v>
      </c>
      <c r="R25" s="110" t="s">
        <v>252</v>
      </c>
      <c r="S25" s="113" t="s">
        <v>193</v>
      </c>
      <c r="T25" s="111" t="s">
        <v>155</v>
      </c>
      <c r="U25" s="111" t="s">
        <v>156</v>
      </c>
      <c r="V25" s="111" t="s">
        <v>194</v>
      </c>
      <c r="W25" s="111" t="s">
        <v>158</v>
      </c>
      <c r="X25" s="111" t="s">
        <v>159</v>
      </c>
      <c r="Y25" s="111" t="s">
        <v>147</v>
      </c>
      <c r="Z25" s="111" t="s">
        <v>45</v>
      </c>
      <c r="AA25" s="111" t="s">
        <v>57</v>
      </c>
      <c r="AB25" s="111" t="s">
        <v>253</v>
      </c>
      <c r="AC25" s="111" t="s">
        <v>254</v>
      </c>
      <c r="AD25" s="111" t="s">
        <v>255</v>
      </c>
      <c r="AE25" s="111" t="s">
        <v>256</v>
      </c>
      <c r="AF25" s="111" t="s">
        <v>61</v>
      </c>
      <c r="AG25" s="111" t="s">
        <v>61</v>
      </c>
      <c r="AH25" s="111" t="s">
        <v>61</v>
      </c>
      <c r="AI25" s="111" t="s">
        <v>196</v>
      </c>
      <c r="AJ25" s="111" t="s">
        <v>165</v>
      </c>
      <c r="AK25" s="111" t="s">
        <v>158</v>
      </c>
      <c r="AL25" s="111" t="s">
        <v>158</v>
      </c>
      <c r="AM25" s="111" t="s">
        <v>61</v>
      </c>
      <c r="AN25" s="111" t="s">
        <v>61</v>
      </c>
      <c r="AO25" s="111" t="s">
        <v>61</v>
      </c>
      <c r="AP25" s="111" t="s">
        <v>257</v>
      </c>
      <c r="AQ25" s="111" t="s">
        <v>45</v>
      </c>
      <c r="AR25" s="111" t="s">
        <v>61</v>
      </c>
      <c r="AS25" s="111" t="s">
        <v>61</v>
      </c>
      <c r="AT25" s="111">
        <v>5.7889999999999997</v>
      </c>
      <c r="AU25" s="111" t="s">
        <v>65</v>
      </c>
      <c r="AV25" s="111">
        <v>0.12728712989316801</v>
      </c>
      <c r="AW25" s="111" t="s">
        <v>258</v>
      </c>
      <c r="AX25" s="111" t="s">
        <v>259</v>
      </c>
      <c r="AY25" s="111" t="s">
        <v>5913</v>
      </c>
      <c r="AZ25" s="111">
        <v>265</v>
      </c>
      <c r="BA25" s="111">
        <v>2</v>
      </c>
      <c r="BB25" s="111" t="s">
        <v>210</v>
      </c>
      <c r="BC25" s="111" t="s">
        <v>79</v>
      </c>
      <c r="BD25" s="111" t="s">
        <v>211</v>
      </c>
      <c r="BE25" s="111" t="s">
        <v>212</v>
      </c>
      <c r="BF25" s="111">
        <v>10.944800000000001</v>
      </c>
      <c r="BG25" s="111">
        <v>12.7041</v>
      </c>
      <c r="BH25" s="111" t="s">
        <v>82</v>
      </c>
      <c r="BI25" s="111" t="s">
        <v>83</v>
      </c>
      <c r="BJ25" s="114" t="s">
        <v>61</v>
      </c>
    </row>
    <row r="26" spans="1:62" x14ac:dyDescent="0.2">
      <c r="A26" s="110">
        <v>1</v>
      </c>
      <c r="B26" s="110">
        <v>156134292</v>
      </c>
      <c r="C26" s="110" t="s">
        <v>7425</v>
      </c>
      <c r="D26" t="s">
        <v>49</v>
      </c>
      <c r="E26" s="112">
        <v>9.6238699999999999E-4</v>
      </c>
      <c r="F26" s="113">
        <v>0.90601447199999996</v>
      </c>
      <c r="G26" s="111">
        <v>0.77574455099999995</v>
      </c>
      <c r="H26" s="111">
        <v>1.058160475</v>
      </c>
      <c r="I26" s="114">
        <v>0.21249999981096879</v>
      </c>
      <c r="J26" s="113">
        <v>0.99999908606663501</v>
      </c>
      <c r="K26" s="114">
        <v>1</v>
      </c>
      <c r="L26" s="113">
        <v>0</v>
      </c>
      <c r="M26" s="111">
        <v>1</v>
      </c>
      <c r="N26" s="114">
        <v>0</v>
      </c>
      <c r="O26" s="110" t="s">
        <v>102</v>
      </c>
      <c r="P26" s="110" t="s">
        <v>45</v>
      </c>
      <c r="Q26" t="s">
        <v>9042</v>
      </c>
      <c r="R26" s="110" t="s">
        <v>260</v>
      </c>
      <c r="S26" s="113" t="s">
        <v>193</v>
      </c>
      <c r="T26" s="111" t="s">
        <v>155</v>
      </c>
      <c r="U26" s="111" t="s">
        <v>156</v>
      </c>
      <c r="V26" s="111" t="s">
        <v>194</v>
      </c>
      <c r="W26" s="111" t="s">
        <v>158</v>
      </c>
      <c r="X26" s="111" t="s">
        <v>159</v>
      </c>
      <c r="Y26" s="111" t="s">
        <v>147</v>
      </c>
      <c r="Z26" s="111" t="s">
        <v>45</v>
      </c>
      <c r="AA26" s="111" t="s">
        <v>57</v>
      </c>
      <c r="AB26" s="111" t="s">
        <v>261</v>
      </c>
      <c r="AC26" s="111" t="s">
        <v>262</v>
      </c>
      <c r="AD26" s="111" t="s">
        <v>263</v>
      </c>
      <c r="AE26" s="111" t="s">
        <v>264</v>
      </c>
      <c r="AF26" s="111" t="s">
        <v>61</v>
      </c>
      <c r="AG26" s="111" t="s">
        <v>61</v>
      </c>
      <c r="AH26" s="111" t="s">
        <v>61</v>
      </c>
      <c r="AI26" s="111" t="s">
        <v>196</v>
      </c>
      <c r="AJ26" s="111" t="s">
        <v>165</v>
      </c>
      <c r="AK26" s="111" t="s">
        <v>158</v>
      </c>
      <c r="AL26" s="111" t="s">
        <v>158</v>
      </c>
      <c r="AM26" s="111" t="s">
        <v>61</v>
      </c>
      <c r="AN26" s="111" t="s">
        <v>61</v>
      </c>
      <c r="AO26" s="111" t="s">
        <v>61</v>
      </c>
      <c r="AP26" s="111" t="s">
        <v>265</v>
      </c>
      <c r="AQ26" s="111" t="s">
        <v>45</v>
      </c>
      <c r="AR26" s="111" t="s">
        <v>61</v>
      </c>
      <c r="AS26" s="111" t="s">
        <v>61</v>
      </c>
      <c r="AT26" s="111">
        <v>5.9740000000000002</v>
      </c>
      <c r="AU26" s="111" t="s">
        <v>65</v>
      </c>
      <c r="AV26" s="115">
        <v>2.7617034245596701E-5</v>
      </c>
      <c r="AW26" s="111" t="s">
        <v>61</v>
      </c>
      <c r="AX26" s="111" t="s">
        <v>61</v>
      </c>
      <c r="AY26" s="111" t="s">
        <v>61</v>
      </c>
      <c r="AZ26" s="111">
        <v>279</v>
      </c>
      <c r="BA26" s="111">
        <v>4</v>
      </c>
      <c r="BB26" s="111" t="s">
        <v>210</v>
      </c>
      <c r="BC26" s="111" t="s">
        <v>79</v>
      </c>
      <c r="BD26" s="111" t="s">
        <v>211</v>
      </c>
      <c r="BE26" s="111" t="s">
        <v>212</v>
      </c>
      <c r="BF26" s="111">
        <v>10.1204</v>
      </c>
      <c r="BG26" s="111">
        <v>6.6907399999999999</v>
      </c>
      <c r="BH26" s="111" t="s">
        <v>82</v>
      </c>
      <c r="BI26" s="111" t="s">
        <v>83</v>
      </c>
      <c r="BJ26" s="114" t="s">
        <v>61</v>
      </c>
    </row>
    <row r="27" spans="1:62" x14ac:dyDescent="0.2">
      <c r="A27" s="110">
        <v>1</v>
      </c>
      <c r="B27" s="110">
        <v>156134460</v>
      </c>
      <c r="C27" s="110" t="s">
        <v>7426</v>
      </c>
      <c r="D27" t="s">
        <v>108</v>
      </c>
      <c r="E27" s="112">
        <v>2.1699999999999999E-5</v>
      </c>
      <c r="F27" s="113">
        <v>0.714337314</v>
      </c>
      <c r="G27" s="111">
        <v>3.4643678999999997E-2</v>
      </c>
      <c r="H27" s="111">
        <v>14.72931904</v>
      </c>
      <c r="I27" s="114">
        <v>0.82749999914684991</v>
      </c>
      <c r="J27" s="113">
        <v>8.6680754136769497E-2</v>
      </c>
      <c r="K27" s="114">
        <v>0.32639325673245101</v>
      </c>
      <c r="L27" s="113">
        <v>0</v>
      </c>
      <c r="M27" s="111">
        <v>0</v>
      </c>
      <c r="N27" s="114">
        <v>1</v>
      </c>
      <c r="O27" s="110" t="s">
        <v>95</v>
      </c>
      <c r="P27" s="110" t="s">
        <v>45</v>
      </c>
      <c r="Q27" t="s">
        <v>9055</v>
      </c>
      <c r="R27" s="110" t="s">
        <v>266</v>
      </c>
      <c r="S27" s="113" t="s">
        <v>232</v>
      </c>
      <c r="T27" s="111" t="s">
        <v>155</v>
      </c>
      <c r="U27" s="111" t="s">
        <v>156</v>
      </c>
      <c r="V27" s="111" t="s">
        <v>233</v>
      </c>
      <c r="W27" s="111" t="s">
        <v>158</v>
      </c>
      <c r="X27" s="111" t="s">
        <v>159</v>
      </c>
      <c r="Y27" s="111" t="s">
        <v>116</v>
      </c>
      <c r="Z27" s="111" t="s">
        <v>45</v>
      </c>
      <c r="AA27" s="111" t="s">
        <v>57</v>
      </c>
      <c r="AB27" s="111" t="s">
        <v>267</v>
      </c>
      <c r="AC27" s="111" t="s">
        <v>268</v>
      </c>
      <c r="AD27" s="111" t="s">
        <v>263</v>
      </c>
      <c r="AE27" s="111" t="s">
        <v>264</v>
      </c>
      <c r="AF27" s="111" t="s">
        <v>61</v>
      </c>
      <c r="AG27" s="111" t="s">
        <v>61</v>
      </c>
      <c r="AH27" s="111" t="s">
        <v>61</v>
      </c>
      <c r="AI27" s="111" t="s">
        <v>236</v>
      </c>
      <c r="AJ27" s="111" t="s">
        <v>237</v>
      </c>
      <c r="AK27" s="111" t="s">
        <v>158</v>
      </c>
      <c r="AL27" s="111" t="s">
        <v>158</v>
      </c>
      <c r="AM27" s="111" t="s">
        <v>61</v>
      </c>
      <c r="AN27" s="111" t="s">
        <v>61</v>
      </c>
      <c r="AO27" s="111" t="s">
        <v>61</v>
      </c>
      <c r="AP27" s="111" t="s">
        <v>269</v>
      </c>
      <c r="AQ27" s="111" t="s">
        <v>45</v>
      </c>
      <c r="AR27" s="111" t="s">
        <v>61</v>
      </c>
      <c r="AS27" s="111" t="s">
        <v>61</v>
      </c>
      <c r="AT27" s="111">
        <v>29.1</v>
      </c>
      <c r="AU27" s="111" t="s">
        <v>122</v>
      </c>
      <c r="AV27" s="111">
        <v>0.96772964305758302</v>
      </c>
      <c r="AW27" s="111" t="s">
        <v>61</v>
      </c>
      <c r="AX27" s="111" t="s">
        <v>61</v>
      </c>
      <c r="AY27" s="111" t="s">
        <v>61</v>
      </c>
      <c r="AZ27" s="111" t="s">
        <v>61</v>
      </c>
      <c r="BA27" s="111" t="s">
        <v>61</v>
      </c>
      <c r="BB27" s="111" t="s">
        <v>210</v>
      </c>
      <c r="BC27" s="111" t="s">
        <v>79</v>
      </c>
      <c r="BD27" s="111" t="s">
        <v>211</v>
      </c>
      <c r="BE27" s="111" t="s">
        <v>212</v>
      </c>
      <c r="BF27" s="111">
        <v>10.974640000000001</v>
      </c>
      <c r="BG27" s="111">
        <v>12.57489</v>
      </c>
      <c r="BH27" s="111" t="s">
        <v>82</v>
      </c>
      <c r="BI27" s="111" t="s">
        <v>83</v>
      </c>
      <c r="BJ27" s="114" t="s">
        <v>61</v>
      </c>
    </row>
    <row r="28" spans="1:62" x14ac:dyDescent="0.2">
      <c r="A28" s="110">
        <v>1</v>
      </c>
      <c r="B28" s="110">
        <v>156134468</v>
      </c>
      <c r="C28" s="110" t="s">
        <v>7427</v>
      </c>
      <c r="D28" t="s">
        <v>48</v>
      </c>
      <c r="E28" s="112">
        <v>5.6100000000000002E-5</v>
      </c>
      <c r="F28" s="113">
        <v>1.7480484599999999</v>
      </c>
      <c r="G28" s="111">
        <v>0.44252248599999999</v>
      </c>
      <c r="H28" s="111">
        <v>6.905125763</v>
      </c>
      <c r="I28" s="114">
        <v>0.42559999971875373</v>
      </c>
      <c r="J28" s="113">
        <v>0.22152654221127899</v>
      </c>
      <c r="K28" s="114">
        <v>0.96530791102816405</v>
      </c>
      <c r="L28" s="113">
        <v>0</v>
      </c>
      <c r="M28" s="111">
        <v>0</v>
      </c>
      <c r="N28" s="114">
        <v>1</v>
      </c>
      <c r="O28" s="110" t="s">
        <v>84</v>
      </c>
      <c r="P28" s="110" t="s">
        <v>45</v>
      </c>
      <c r="Q28" t="s">
        <v>9056</v>
      </c>
      <c r="R28" s="110" t="s">
        <v>270</v>
      </c>
      <c r="S28" s="113" t="s">
        <v>232</v>
      </c>
      <c r="T28" s="111" t="s">
        <v>155</v>
      </c>
      <c r="U28" s="111" t="s">
        <v>156</v>
      </c>
      <c r="V28" s="111" t="s">
        <v>233</v>
      </c>
      <c r="W28" s="111" t="s">
        <v>158</v>
      </c>
      <c r="X28" s="111" t="s">
        <v>159</v>
      </c>
      <c r="Y28" s="111" t="s">
        <v>116</v>
      </c>
      <c r="Z28" s="111" t="s">
        <v>45</v>
      </c>
      <c r="AA28" s="111" t="s">
        <v>57</v>
      </c>
      <c r="AB28" s="111" t="s">
        <v>271</v>
      </c>
      <c r="AC28" s="111" t="s">
        <v>272</v>
      </c>
      <c r="AD28" s="111" t="s">
        <v>263</v>
      </c>
      <c r="AE28" s="111" t="s">
        <v>264</v>
      </c>
      <c r="AF28" s="111" t="s">
        <v>61</v>
      </c>
      <c r="AG28" s="111" t="s">
        <v>61</v>
      </c>
      <c r="AH28" s="111" t="s">
        <v>61</v>
      </c>
      <c r="AI28" s="111" t="s">
        <v>249</v>
      </c>
      <c r="AJ28" s="111" t="s">
        <v>250</v>
      </c>
      <c r="AK28" s="111" t="s">
        <v>158</v>
      </c>
      <c r="AL28" s="111" t="s">
        <v>158</v>
      </c>
      <c r="AM28" s="111" t="s">
        <v>61</v>
      </c>
      <c r="AN28" s="111" t="s">
        <v>61</v>
      </c>
      <c r="AO28" s="111" t="s">
        <v>61</v>
      </c>
      <c r="AP28" s="111" t="s">
        <v>273</v>
      </c>
      <c r="AQ28" s="111" t="s">
        <v>45</v>
      </c>
      <c r="AR28" s="111" t="s">
        <v>61</v>
      </c>
      <c r="AS28" s="111" t="s">
        <v>61</v>
      </c>
      <c r="AT28" s="111">
        <v>7.3129999999999997</v>
      </c>
      <c r="AU28" s="111" t="s">
        <v>65</v>
      </c>
      <c r="AV28" s="115">
        <v>1.51501894272117E-10</v>
      </c>
      <c r="AW28" s="111" t="s">
        <v>61</v>
      </c>
      <c r="AX28" s="111" t="s">
        <v>61</v>
      </c>
      <c r="AY28" s="111" t="s">
        <v>61</v>
      </c>
      <c r="AZ28" s="111" t="s">
        <v>61</v>
      </c>
      <c r="BA28" s="111" t="s">
        <v>61</v>
      </c>
      <c r="BB28" s="111" t="s">
        <v>210</v>
      </c>
      <c r="BC28" s="111" t="s">
        <v>79</v>
      </c>
      <c r="BD28" s="111" t="s">
        <v>211</v>
      </c>
      <c r="BE28" s="111" t="s">
        <v>212</v>
      </c>
      <c r="BF28" s="111">
        <v>11.696999999999999</v>
      </c>
      <c r="BG28" s="111">
        <v>12.3055</v>
      </c>
      <c r="BH28" s="111" t="s">
        <v>82</v>
      </c>
      <c r="BI28" s="111" t="s">
        <v>83</v>
      </c>
      <c r="BJ28" s="114" t="s">
        <v>61</v>
      </c>
    </row>
    <row r="29" spans="1:62" x14ac:dyDescent="0.2">
      <c r="A29" s="110">
        <v>1</v>
      </c>
      <c r="B29" s="110">
        <v>156134794</v>
      </c>
      <c r="C29" s="110" t="s">
        <v>7428</v>
      </c>
      <c r="D29" t="s">
        <v>48</v>
      </c>
      <c r="E29" s="112">
        <v>1.17E-5</v>
      </c>
      <c r="F29" s="113">
        <v>5.0304024959999998</v>
      </c>
      <c r="G29" s="111">
        <v>0.93175255400000001</v>
      </c>
      <c r="H29" s="111">
        <v>27.158443699999999</v>
      </c>
      <c r="I29" s="114">
        <v>6.0420000008728283E-2</v>
      </c>
      <c r="J29" s="113">
        <v>6.64161476919755E-2</v>
      </c>
      <c r="K29" s="114">
        <v>0.18748378247078701</v>
      </c>
      <c r="L29" s="113">
        <v>0</v>
      </c>
      <c r="M29" s="111">
        <v>0</v>
      </c>
      <c r="N29" s="114">
        <v>1</v>
      </c>
      <c r="O29" s="110" t="s">
        <v>46</v>
      </c>
      <c r="P29" s="110" t="s">
        <v>45</v>
      </c>
      <c r="Q29" t="s">
        <v>9057</v>
      </c>
      <c r="R29" s="110" t="s">
        <v>274</v>
      </c>
      <c r="S29" s="113" t="s">
        <v>193</v>
      </c>
      <c r="T29" s="111" t="s">
        <v>155</v>
      </c>
      <c r="U29" s="111" t="s">
        <v>156</v>
      </c>
      <c r="V29" s="111" t="s">
        <v>194</v>
      </c>
      <c r="W29" s="111" t="s">
        <v>158</v>
      </c>
      <c r="X29" s="111" t="s">
        <v>159</v>
      </c>
      <c r="Y29" s="111" t="s">
        <v>147</v>
      </c>
      <c r="Z29" s="111" t="s">
        <v>45</v>
      </c>
      <c r="AA29" s="111" t="s">
        <v>57</v>
      </c>
      <c r="AB29" s="111" t="s">
        <v>275</v>
      </c>
      <c r="AC29" s="111" t="s">
        <v>262</v>
      </c>
      <c r="AD29" s="111" t="s">
        <v>263</v>
      </c>
      <c r="AE29" s="111" t="s">
        <v>264</v>
      </c>
      <c r="AF29" s="111" t="s">
        <v>61</v>
      </c>
      <c r="AG29" s="111" t="s">
        <v>61</v>
      </c>
      <c r="AH29" s="111" t="s">
        <v>61</v>
      </c>
      <c r="AI29" s="111" t="s">
        <v>196</v>
      </c>
      <c r="AJ29" s="111" t="s">
        <v>165</v>
      </c>
      <c r="AK29" s="111" t="s">
        <v>158</v>
      </c>
      <c r="AL29" s="111" t="s">
        <v>158</v>
      </c>
      <c r="AM29" s="111" t="s">
        <v>61</v>
      </c>
      <c r="AN29" s="111" t="s">
        <v>61</v>
      </c>
      <c r="AO29" s="111" t="s">
        <v>61</v>
      </c>
      <c r="AP29" s="111" t="s">
        <v>276</v>
      </c>
      <c r="AQ29" s="111" t="s">
        <v>45</v>
      </c>
      <c r="AR29" s="111" t="s">
        <v>61</v>
      </c>
      <c r="AS29" s="111" t="s">
        <v>61</v>
      </c>
      <c r="AT29" s="111">
        <v>2.2269999999999999</v>
      </c>
      <c r="AU29" s="111" t="s">
        <v>65</v>
      </c>
      <c r="AV29" s="115">
        <v>4.2529561401139899E-13</v>
      </c>
      <c r="AW29" s="111" t="s">
        <v>61</v>
      </c>
      <c r="AX29" s="111" t="s">
        <v>61</v>
      </c>
      <c r="AY29" s="111" t="s">
        <v>61</v>
      </c>
      <c r="AZ29" s="111" t="s">
        <v>61</v>
      </c>
      <c r="BA29" s="111" t="s">
        <v>61</v>
      </c>
      <c r="BB29" s="111" t="s">
        <v>210</v>
      </c>
      <c r="BC29" s="111" t="s">
        <v>79</v>
      </c>
      <c r="BD29" s="111" t="s">
        <v>211</v>
      </c>
      <c r="BE29" s="111" t="s">
        <v>212</v>
      </c>
      <c r="BF29" s="111">
        <v>2.1130900000000001</v>
      </c>
      <c r="BG29" s="111">
        <v>1.0462899999999999</v>
      </c>
      <c r="BH29" s="111" t="s">
        <v>82</v>
      </c>
      <c r="BI29" s="111" t="s">
        <v>83</v>
      </c>
      <c r="BJ29" s="114" t="s">
        <v>61</v>
      </c>
    </row>
    <row r="30" spans="1:62" x14ac:dyDescent="0.2">
      <c r="A30" s="110">
        <v>1</v>
      </c>
      <c r="B30" s="110">
        <v>156134812</v>
      </c>
      <c r="C30" s="110" t="s">
        <v>7429</v>
      </c>
      <c r="D30" t="s">
        <v>108</v>
      </c>
      <c r="E30" s="112">
        <v>5.8900000000000002E-5</v>
      </c>
      <c r="F30" s="113">
        <v>0.16326183799999999</v>
      </c>
      <c r="G30" s="111">
        <v>1.8737658000000001E-2</v>
      </c>
      <c r="H30" s="111">
        <v>1.4225058509999999</v>
      </c>
      <c r="I30" s="114">
        <v>0.10079999997458346</v>
      </c>
      <c r="J30" s="113">
        <v>0.29483864155105199</v>
      </c>
      <c r="K30" s="114">
        <v>0.96768224916526302</v>
      </c>
      <c r="L30" s="113">
        <v>0</v>
      </c>
      <c r="M30" s="111">
        <v>1</v>
      </c>
      <c r="N30" s="114">
        <v>0</v>
      </c>
      <c r="O30" s="110" t="s">
        <v>95</v>
      </c>
      <c r="P30" s="110" t="s">
        <v>45</v>
      </c>
      <c r="Q30" t="s">
        <v>9058</v>
      </c>
      <c r="R30" s="110" t="s">
        <v>277</v>
      </c>
      <c r="S30" s="113" t="s">
        <v>232</v>
      </c>
      <c r="T30" s="111" t="s">
        <v>155</v>
      </c>
      <c r="U30" s="111" t="s">
        <v>156</v>
      </c>
      <c r="V30" s="111" t="s">
        <v>233</v>
      </c>
      <c r="W30" s="111" t="s">
        <v>158</v>
      </c>
      <c r="X30" s="111" t="s">
        <v>159</v>
      </c>
      <c r="Y30" s="111" t="s">
        <v>116</v>
      </c>
      <c r="Z30" s="111" t="s">
        <v>45</v>
      </c>
      <c r="AA30" s="111" t="s">
        <v>57</v>
      </c>
      <c r="AB30" s="111" t="s">
        <v>278</v>
      </c>
      <c r="AC30" s="111" t="s">
        <v>268</v>
      </c>
      <c r="AD30" s="111" t="s">
        <v>263</v>
      </c>
      <c r="AE30" s="111" t="s">
        <v>264</v>
      </c>
      <c r="AF30" s="111" t="s">
        <v>61</v>
      </c>
      <c r="AG30" s="111" t="s">
        <v>61</v>
      </c>
      <c r="AH30" s="111" t="s">
        <v>61</v>
      </c>
      <c r="AI30" s="111" t="s">
        <v>236</v>
      </c>
      <c r="AJ30" s="111" t="s">
        <v>237</v>
      </c>
      <c r="AK30" s="111" t="s">
        <v>158</v>
      </c>
      <c r="AL30" s="111" t="s">
        <v>158</v>
      </c>
      <c r="AM30" s="111" t="s">
        <v>61</v>
      </c>
      <c r="AN30" s="111" t="s">
        <v>61</v>
      </c>
      <c r="AO30" s="111" t="s">
        <v>61</v>
      </c>
      <c r="AP30" s="111" t="s">
        <v>279</v>
      </c>
      <c r="AQ30" s="111" t="s">
        <v>45</v>
      </c>
      <c r="AR30" s="111" t="s">
        <v>61</v>
      </c>
      <c r="AS30" s="111" t="s">
        <v>61</v>
      </c>
      <c r="AT30" s="111">
        <v>29.9</v>
      </c>
      <c r="AU30" s="111" t="s">
        <v>122</v>
      </c>
      <c r="AV30" s="111">
        <v>0.909541118530242</v>
      </c>
      <c r="AW30" s="111" t="s">
        <v>61</v>
      </c>
      <c r="AX30" s="111" t="s">
        <v>61</v>
      </c>
      <c r="AY30" s="111" t="s">
        <v>61</v>
      </c>
      <c r="AZ30" s="111" t="s">
        <v>61</v>
      </c>
      <c r="BA30" s="111" t="s">
        <v>61</v>
      </c>
      <c r="BB30" s="111" t="s">
        <v>210</v>
      </c>
      <c r="BC30" s="111" t="s">
        <v>79</v>
      </c>
      <c r="BD30" s="111" t="s">
        <v>211</v>
      </c>
      <c r="BE30" s="111" t="s">
        <v>212</v>
      </c>
      <c r="BF30" s="111">
        <v>6.1796110000000004</v>
      </c>
      <c r="BG30" s="111">
        <v>6.6796959999999999</v>
      </c>
      <c r="BH30" s="111" t="s">
        <v>82</v>
      </c>
      <c r="BI30" s="111" t="s">
        <v>83</v>
      </c>
      <c r="BJ30" s="114" t="s">
        <v>61</v>
      </c>
    </row>
    <row r="31" spans="1:62" x14ac:dyDescent="0.2">
      <c r="A31" s="110">
        <v>1</v>
      </c>
      <c r="B31" s="110">
        <v>156134823</v>
      </c>
      <c r="C31" s="110" t="s">
        <v>7430</v>
      </c>
      <c r="D31" t="s">
        <v>49</v>
      </c>
      <c r="E31" s="112">
        <v>5.2099999999999999E-5</v>
      </c>
      <c r="F31" s="113">
        <v>1.0533757429999999</v>
      </c>
      <c r="G31" s="111">
        <v>0.23444459200000001</v>
      </c>
      <c r="H31" s="111">
        <v>4.7328899550000001</v>
      </c>
      <c r="I31" s="114">
        <v>0.94599999912479671</v>
      </c>
      <c r="J31" s="113">
        <v>0.31745475893877201</v>
      </c>
      <c r="K31" s="114">
        <v>0.71365037998272896</v>
      </c>
      <c r="L31" s="113">
        <v>0</v>
      </c>
      <c r="M31" s="111">
        <v>0</v>
      </c>
      <c r="N31" s="114">
        <v>1</v>
      </c>
      <c r="O31" s="110" t="s">
        <v>46</v>
      </c>
      <c r="P31" s="110" t="s">
        <v>45</v>
      </c>
      <c r="Q31" t="s">
        <v>9059</v>
      </c>
      <c r="R31" s="110" t="s">
        <v>280</v>
      </c>
      <c r="S31" s="113" t="s">
        <v>232</v>
      </c>
      <c r="T31" s="111" t="s">
        <v>155</v>
      </c>
      <c r="U31" s="111" t="s">
        <v>156</v>
      </c>
      <c r="V31" s="111" t="s">
        <v>233</v>
      </c>
      <c r="W31" s="111" t="s">
        <v>158</v>
      </c>
      <c r="X31" s="111" t="s">
        <v>159</v>
      </c>
      <c r="Y31" s="111" t="s">
        <v>116</v>
      </c>
      <c r="Z31" s="111" t="s">
        <v>45</v>
      </c>
      <c r="AA31" s="111" t="s">
        <v>57</v>
      </c>
      <c r="AB31" s="111" t="s">
        <v>281</v>
      </c>
      <c r="AC31" s="111" t="s">
        <v>268</v>
      </c>
      <c r="AD31" s="111" t="s">
        <v>263</v>
      </c>
      <c r="AE31" s="111" t="s">
        <v>264</v>
      </c>
      <c r="AF31" s="111" t="s">
        <v>61</v>
      </c>
      <c r="AG31" s="111" t="s">
        <v>61</v>
      </c>
      <c r="AH31" s="111" t="s">
        <v>61</v>
      </c>
      <c r="AI31" s="111" t="s">
        <v>236</v>
      </c>
      <c r="AJ31" s="111" t="s">
        <v>237</v>
      </c>
      <c r="AK31" s="111" t="s">
        <v>158</v>
      </c>
      <c r="AL31" s="111" t="s">
        <v>158</v>
      </c>
      <c r="AM31" s="111" t="s">
        <v>61</v>
      </c>
      <c r="AN31" s="111" t="s">
        <v>61</v>
      </c>
      <c r="AO31" s="111" t="s">
        <v>61</v>
      </c>
      <c r="AP31" s="111" t="s">
        <v>282</v>
      </c>
      <c r="AQ31" s="111" t="s">
        <v>45</v>
      </c>
      <c r="AR31" s="111" t="s">
        <v>61</v>
      </c>
      <c r="AS31" s="111" t="s">
        <v>61</v>
      </c>
      <c r="AT31" s="111">
        <v>31</v>
      </c>
      <c r="AU31" s="111" t="s">
        <v>122</v>
      </c>
      <c r="AV31" s="111">
        <v>0.94976265762781997</v>
      </c>
      <c r="AW31" s="111" t="s">
        <v>61</v>
      </c>
      <c r="AX31" s="111" t="s">
        <v>61</v>
      </c>
      <c r="AY31" s="111" t="s">
        <v>61</v>
      </c>
      <c r="AZ31" s="111" t="s">
        <v>61</v>
      </c>
      <c r="BA31" s="111" t="s">
        <v>61</v>
      </c>
      <c r="BB31" s="111" t="s">
        <v>210</v>
      </c>
      <c r="BC31" s="111" t="s">
        <v>79</v>
      </c>
      <c r="BD31" s="111" t="s">
        <v>211</v>
      </c>
      <c r="BE31" s="111" t="s">
        <v>212</v>
      </c>
      <c r="BF31" s="111">
        <v>5.6404030000000001</v>
      </c>
      <c r="BG31" s="111">
        <v>5.686992</v>
      </c>
      <c r="BH31" s="111" t="s">
        <v>82</v>
      </c>
      <c r="BI31" s="111" t="s">
        <v>83</v>
      </c>
      <c r="BJ31" s="114" t="s">
        <v>61</v>
      </c>
    </row>
    <row r="32" spans="1:62" x14ac:dyDescent="0.2">
      <c r="A32" s="110">
        <v>1</v>
      </c>
      <c r="B32" s="110">
        <v>156134824</v>
      </c>
      <c r="C32" s="110" t="s">
        <v>7431</v>
      </c>
      <c r="D32" t="s">
        <v>108</v>
      </c>
      <c r="E32" s="112">
        <v>1.0699999999999999E-5</v>
      </c>
      <c r="F32" s="113">
        <v>0.98167007500000003</v>
      </c>
      <c r="G32" s="111">
        <v>8.5713922999999997E-2</v>
      </c>
      <c r="H32" s="111">
        <v>11.242935770000001</v>
      </c>
      <c r="I32" s="114">
        <v>0.98820000101620487</v>
      </c>
      <c r="J32" s="113">
        <v>6.2711867049961803E-2</v>
      </c>
      <c r="K32" s="114">
        <v>0.14518678965375201</v>
      </c>
      <c r="L32" s="113">
        <v>0</v>
      </c>
      <c r="M32" s="111">
        <v>0</v>
      </c>
      <c r="N32" s="114">
        <v>1</v>
      </c>
      <c r="O32" s="110" t="s">
        <v>95</v>
      </c>
      <c r="P32" s="110" t="s">
        <v>45</v>
      </c>
      <c r="Q32" t="s">
        <v>9060</v>
      </c>
      <c r="R32" s="110" t="s">
        <v>283</v>
      </c>
      <c r="S32" s="113" t="s">
        <v>232</v>
      </c>
      <c r="T32" s="111" t="s">
        <v>155</v>
      </c>
      <c r="U32" s="111" t="s">
        <v>156</v>
      </c>
      <c r="V32" s="111" t="s">
        <v>233</v>
      </c>
      <c r="W32" s="111" t="s">
        <v>158</v>
      </c>
      <c r="X32" s="111" t="s">
        <v>159</v>
      </c>
      <c r="Y32" s="111" t="s">
        <v>116</v>
      </c>
      <c r="Z32" s="111" t="s">
        <v>45</v>
      </c>
      <c r="AA32" s="111" t="s">
        <v>57</v>
      </c>
      <c r="AB32" s="111" t="s">
        <v>281</v>
      </c>
      <c r="AC32" s="111" t="s">
        <v>268</v>
      </c>
      <c r="AD32" s="111" t="s">
        <v>263</v>
      </c>
      <c r="AE32" s="111" t="s">
        <v>264</v>
      </c>
      <c r="AF32" s="111" t="s">
        <v>61</v>
      </c>
      <c r="AG32" s="111" t="s">
        <v>61</v>
      </c>
      <c r="AH32" s="111" t="s">
        <v>61</v>
      </c>
      <c r="AI32" s="111" t="s">
        <v>236</v>
      </c>
      <c r="AJ32" s="111" t="s">
        <v>237</v>
      </c>
      <c r="AK32" s="111" t="s">
        <v>158</v>
      </c>
      <c r="AL32" s="111" t="s">
        <v>158</v>
      </c>
      <c r="AM32" s="111" t="s">
        <v>61</v>
      </c>
      <c r="AN32" s="111" t="s">
        <v>61</v>
      </c>
      <c r="AO32" s="111" t="s">
        <v>61</v>
      </c>
      <c r="AP32" s="111" t="s">
        <v>284</v>
      </c>
      <c r="AQ32" s="111" t="s">
        <v>45</v>
      </c>
      <c r="AR32" s="111" t="s">
        <v>61</v>
      </c>
      <c r="AS32" s="111" t="s">
        <v>61</v>
      </c>
      <c r="AT32" s="111">
        <v>26</v>
      </c>
      <c r="AU32" s="111" t="s">
        <v>122</v>
      </c>
      <c r="AV32" s="111">
        <v>0.93047143394199106</v>
      </c>
      <c r="AW32" s="111" t="s">
        <v>61</v>
      </c>
      <c r="AX32" s="111" t="s">
        <v>61</v>
      </c>
      <c r="AY32" s="111" t="s">
        <v>61</v>
      </c>
      <c r="AZ32" s="111" t="s">
        <v>61</v>
      </c>
      <c r="BA32" s="111" t="s">
        <v>61</v>
      </c>
      <c r="BB32" s="111" t="s">
        <v>210</v>
      </c>
      <c r="BC32" s="111" t="s">
        <v>79</v>
      </c>
      <c r="BD32" s="111" t="s">
        <v>211</v>
      </c>
      <c r="BE32" s="111" t="s">
        <v>212</v>
      </c>
      <c r="BF32" s="111">
        <v>6.3761200000000002</v>
      </c>
      <c r="BG32" s="111">
        <v>6.7282510000000002</v>
      </c>
      <c r="BH32" s="111" t="s">
        <v>82</v>
      </c>
      <c r="BI32" s="111" t="s">
        <v>83</v>
      </c>
      <c r="BJ32" s="114" t="s">
        <v>61</v>
      </c>
    </row>
    <row r="33" spans="1:62" x14ac:dyDescent="0.2">
      <c r="A33" s="110">
        <v>1</v>
      </c>
      <c r="B33" s="110">
        <v>156134869</v>
      </c>
      <c r="C33" s="110" t="s">
        <v>7432</v>
      </c>
      <c r="D33" t="s">
        <v>108</v>
      </c>
      <c r="E33" s="112">
        <v>4.6999999999999997E-5</v>
      </c>
      <c r="F33" s="113">
        <v>1.6432894579999999</v>
      </c>
      <c r="G33" s="111">
        <v>0.18128008700000001</v>
      </c>
      <c r="H33" s="111">
        <v>14.896287190000001</v>
      </c>
      <c r="I33" s="114">
        <v>0.65869999933035039</v>
      </c>
      <c r="J33" s="113">
        <v>0.111363889028018</v>
      </c>
      <c r="K33" s="114">
        <v>0.59695901880471502</v>
      </c>
      <c r="L33" s="113">
        <v>0</v>
      </c>
      <c r="M33" s="111">
        <v>0</v>
      </c>
      <c r="N33" s="114">
        <v>1</v>
      </c>
      <c r="O33" s="110" t="s">
        <v>95</v>
      </c>
      <c r="P33" s="110" t="s">
        <v>45</v>
      </c>
      <c r="Q33" t="s">
        <v>9061</v>
      </c>
      <c r="R33" s="110" t="s">
        <v>285</v>
      </c>
      <c r="S33" s="113" t="s">
        <v>232</v>
      </c>
      <c r="T33" s="111" t="s">
        <v>155</v>
      </c>
      <c r="U33" s="111" t="s">
        <v>156</v>
      </c>
      <c r="V33" s="111" t="s">
        <v>233</v>
      </c>
      <c r="W33" s="111" t="s">
        <v>158</v>
      </c>
      <c r="X33" s="111" t="s">
        <v>159</v>
      </c>
      <c r="Y33" s="111" t="s">
        <v>116</v>
      </c>
      <c r="Z33" s="111" t="s">
        <v>45</v>
      </c>
      <c r="AA33" s="111" t="s">
        <v>57</v>
      </c>
      <c r="AB33" s="111" t="s">
        <v>281</v>
      </c>
      <c r="AC33" s="111" t="s">
        <v>268</v>
      </c>
      <c r="AD33" s="111" t="s">
        <v>263</v>
      </c>
      <c r="AE33" s="111" t="s">
        <v>264</v>
      </c>
      <c r="AF33" s="111" t="s">
        <v>61</v>
      </c>
      <c r="AG33" s="111" t="s">
        <v>61</v>
      </c>
      <c r="AH33" s="111" t="s">
        <v>61</v>
      </c>
      <c r="AI33" s="111" t="s">
        <v>236</v>
      </c>
      <c r="AJ33" s="111" t="s">
        <v>237</v>
      </c>
      <c r="AK33" s="111" t="s">
        <v>158</v>
      </c>
      <c r="AL33" s="111" t="s">
        <v>158</v>
      </c>
      <c r="AM33" s="111" t="s">
        <v>61</v>
      </c>
      <c r="AN33" s="111" t="s">
        <v>61</v>
      </c>
      <c r="AO33" s="111" t="s">
        <v>61</v>
      </c>
      <c r="AP33" s="111" t="s">
        <v>286</v>
      </c>
      <c r="AQ33" s="111" t="s">
        <v>45</v>
      </c>
      <c r="AR33" s="111" t="s">
        <v>61</v>
      </c>
      <c r="AS33" s="111" t="s">
        <v>61</v>
      </c>
      <c r="AT33" s="111">
        <v>25.4</v>
      </c>
      <c r="AU33" s="111" t="s">
        <v>122</v>
      </c>
      <c r="AV33" s="111">
        <v>0.88101863851439999</v>
      </c>
      <c r="AW33" s="111" t="s">
        <v>61</v>
      </c>
      <c r="AX33" s="111" t="s">
        <v>61</v>
      </c>
      <c r="AY33" s="111" t="s">
        <v>61</v>
      </c>
      <c r="AZ33" s="111" t="s">
        <v>61</v>
      </c>
      <c r="BA33" s="111" t="s">
        <v>61</v>
      </c>
      <c r="BB33" s="111" t="s">
        <v>210</v>
      </c>
      <c r="BC33" s="111" t="s">
        <v>79</v>
      </c>
      <c r="BD33" s="111" t="s">
        <v>211</v>
      </c>
      <c r="BE33" s="111" t="s">
        <v>212</v>
      </c>
      <c r="BF33" s="111">
        <v>4.4797640000000003</v>
      </c>
      <c r="BG33" s="111">
        <v>4.6675690000000003</v>
      </c>
      <c r="BH33" s="111" t="s">
        <v>82</v>
      </c>
      <c r="BI33" s="111" t="s">
        <v>83</v>
      </c>
      <c r="BJ33" s="114" t="s">
        <v>61</v>
      </c>
    </row>
    <row r="34" spans="1:62" x14ac:dyDescent="0.2">
      <c r="A34" s="110">
        <v>1</v>
      </c>
      <c r="B34" s="110">
        <v>156134891</v>
      </c>
      <c r="C34" s="110" t="s">
        <v>7433</v>
      </c>
      <c r="D34" t="s">
        <v>108</v>
      </c>
      <c r="E34" s="112">
        <v>5.4400000000000001E-5</v>
      </c>
      <c r="F34" s="113">
        <v>1.8153894180000001</v>
      </c>
      <c r="G34" s="111">
        <v>0.63119527200000003</v>
      </c>
      <c r="H34" s="111">
        <v>5.221266516</v>
      </c>
      <c r="I34" s="114">
        <v>0.26869999973199665</v>
      </c>
      <c r="J34" s="113">
        <v>0.28700323608808798</v>
      </c>
      <c r="K34" s="114">
        <v>0.96292288194032705</v>
      </c>
      <c r="L34" s="113">
        <v>0</v>
      </c>
      <c r="M34" s="111">
        <v>0</v>
      </c>
      <c r="N34" s="114">
        <v>1</v>
      </c>
      <c r="O34" s="110" t="s">
        <v>46</v>
      </c>
      <c r="P34" s="110" t="s">
        <v>45</v>
      </c>
      <c r="Q34" t="s">
        <v>9062</v>
      </c>
      <c r="R34" s="110" t="s">
        <v>287</v>
      </c>
      <c r="S34" s="113" t="s">
        <v>232</v>
      </c>
      <c r="T34" s="111" t="s">
        <v>155</v>
      </c>
      <c r="U34" s="111" t="s">
        <v>156</v>
      </c>
      <c r="V34" s="111" t="s">
        <v>233</v>
      </c>
      <c r="W34" s="111" t="s">
        <v>158</v>
      </c>
      <c r="X34" s="111" t="s">
        <v>159</v>
      </c>
      <c r="Y34" s="111" t="s">
        <v>116</v>
      </c>
      <c r="Z34" s="111" t="s">
        <v>45</v>
      </c>
      <c r="AA34" s="111" t="s">
        <v>57</v>
      </c>
      <c r="AB34" s="111" t="s">
        <v>288</v>
      </c>
      <c r="AC34" s="111" t="s">
        <v>272</v>
      </c>
      <c r="AD34" s="111" t="s">
        <v>263</v>
      </c>
      <c r="AE34" s="111" t="s">
        <v>264</v>
      </c>
      <c r="AF34" s="111" t="s">
        <v>61</v>
      </c>
      <c r="AG34" s="111" t="s">
        <v>61</v>
      </c>
      <c r="AH34" s="111" t="s">
        <v>61</v>
      </c>
      <c r="AI34" s="111" t="s">
        <v>249</v>
      </c>
      <c r="AJ34" s="111" t="s">
        <v>250</v>
      </c>
      <c r="AK34" s="111" t="s">
        <v>158</v>
      </c>
      <c r="AL34" s="111" t="s">
        <v>158</v>
      </c>
      <c r="AM34" s="111" t="s">
        <v>61</v>
      </c>
      <c r="AN34" s="111" t="s">
        <v>61</v>
      </c>
      <c r="AO34" s="111" t="s">
        <v>61</v>
      </c>
      <c r="AP34" s="111" t="s">
        <v>289</v>
      </c>
      <c r="AQ34" s="111" t="s">
        <v>45</v>
      </c>
      <c r="AR34" s="111" t="s">
        <v>61</v>
      </c>
      <c r="AS34" s="111" t="s">
        <v>61</v>
      </c>
      <c r="AT34" s="111">
        <v>3.0670000000000002</v>
      </c>
      <c r="AU34" s="111" t="s">
        <v>65</v>
      </c>
      <c r="AV34" s="115">
        <v>1.6689385372755199E-9</v>
      </c>
      <c r="AW34" s="111" t="s">
        <v>61</v>
      </c>
      <c r="AX34" s="111" t="s">
        <v>61</v>
      </c>
      <c r="AY34" s="111" t="s">
        <v>61</v>
      </c>
      <c r="AZ34" s="111" t="s">
        <v>61</v>
      </c>
      <c r="BA34" s="111" t="s">
        <v>61</v>
      </c>
      <c r="BB34" s="111" t="s">
        <v>210</v>
      </c>
      <c r="BC34" s="111" t="s">
        <v>79</v>
      </c>
      <c r="BD34" s="111" t="s">
        <v>211</v>
      </c>
      <c r="BE34" s="111" t="s">
        <v>212</v>
      </c>
      <c r="BF34" s="111">
        <v>4.8757099999999998</v>
      </c>
      <c r="BG34" s="111">
        <v>2.58833</v>
      </c>
      <c r="BH34" s="111" t="s">
        <v>82</v>
      </c>
      <c r="BI34" s="111" t="s">
        <v>83</v>
      </c>
      <c r="BJ34" s="114" t="s">
        <v>61</v>
      </c>
    </row>
    <row r="35" spans="1:62" x14ac:dyDescent="0.2">
      <c r="A35" s="110">
        <v>1</v>
      </c>
      <c r="B35" s="110">
        <v>156134954</v>
      </c>
      <c r="C35" s="110" t="s">
        <v>7434</v>
      </c>
      <c r="D35" t="s">
        <v>108</v>
      </c>
      <c r="E35" s="112">
        <v>9.7100000000000002E-6</v>
      </c>
      <c r="F35" s="113">
        <v>1.1879153929999999</v>
      </c>
      <c r="G35" s="111">
        <v>0.42145089899999999</v>
      </c>
      <c r="H35" s="111">
        <v>3.3482974740000002</v>
      </c>
      <c r="I35" s="114">
        <v>0.74460000020167127</v>
      </c>
      <c r="J35" s="113">
        <v>7.7854028942582296E-2</v>
      </c>
      <c r="K35" s="114">
        <v>0.156575172241459</v>
      </c>
      <c r="L35" s="113">
        <v>0</v>
      </c>
      <c r="M35" s="111">
        <v>0</v>
      </c>
      <c r="N35" s="114">
        <v>1</v>
      </c>
      <c r="O35" s="110" t="s">
        <v>46</v>
      </c>
      <c r="P35" s="110" t="s">
        <v>45</v>
      </c>
      <c r="Q35" t="s">
        <v>9063</v>
      </c>
      <c r="R35" s="110" t="s">
        <v>290</v>
      </c>
      <c r="S35" s="113" t="s">
        <v>232</v>
      </c>
      <c r="T35" s="111" t="s">
        <v>155</v>
      </c>
      <c r="U35" s="111" t="s">
        <v>156</v>
      </c>
      <c r="V35" s="111" t="s">
        <v>233</v>
      </c>
      <c r="W35" s="111" t="s">
        <v>158</v>
      </c>
      <c r="X35" s="111" t="s">
        <v>159</v>
      </c>
      <c r="Y35" s="111" t="s">
        <v>116</v>
      </c>
      <c r="Z35" s="111" t="s">
        <v>45</v>
      </c>
      <c r="AA35" s="111" t="s">
        <v>57</v>
      </c>
      <c r="AB35" s="111" t="s">
        <v>288</v>
      </c>
      <c r="AC35" s="111" t="s">
        <v>272</v>
      </c>
      <c r="AD35" s="111" t="s">
        <v>263</v>
      </c>
      <c r="AE35" s="111" t="s">
        <v>264</v>
      </c>
      <c r="AF35" s="111" t="s">
        <v>61</v>
      </c>
      <c r="AG35" s="111" t="s">
        <v>61</v>
      </c>
      <c r="AH35" s="111" t="s">
        <v>61</v>
      </c>
      <c r="AI35" s="111" t="s">
        <v>249</v>
      </c>
      <c r="AJ35" s="111" t="s">
        <v>250</v>
      </c>
      <c r="AK35" s="111" t="s">
        <v>158</v>
      </c>
      <c r="AL35" s="111" t="s">
        <v>158</v>
      </c>
      <c r="AM35" s="111" t="s">
        <v>61</v>
      </c>
      <c r="AN35" s="111" t="s">
        <v>61</v>
      </c>
      <c r="AO35" s="111" t="s">
        <v>61</v>
      </c>
      <c r="AP35" s="111" t="s">
        <v>291</v>
      </c>
      <c r="AQ35" s="111" t="s">
        <v>45</v>
      </c>
      <c r="AR35" s="111" t="s">
        <v>61</v>
      </c>
      <c r="AS35" s="111" t="s">
        <v>61</v>
      </c>
      <c r="AT35" s="111">
        <v>14.17</v>
      </c>
      <c r="AU35" s="111" t="s">
        <v>65</v>
      </c>
      <c r="AV35" s="115">
        <v>3.0249767342721998E-9</v>
      </c>
      <c r="AW35" s="111" t="s">
        <v>61</v>
      </c>
      <c r="AX35" s="111" t="s">
        <v>61</v>
      </c>
      <c r="AY35" s="111" t="s">
        <v>61</v>
      </c>
      <c r="AZ35" s="111" t="s">
        <v>61</v>
      </c>
      <c r="BA35" s="111" t="s">
        <v>61</v>
      </c>
      <c r="BB35" s="111" t="s">
        <v>210</v>
      </c>
      <c r="BC35" s="111" t="s">
        <v>79</v>
      </c>
      <c r="BD35" s="111" t="s">
        <v>211</v>
      </c>
      <c r="BE35" s="111" t="s">
        <v>212</v>
      </c>
      <c r="BF35" s="111">
        <v>19.664100000000001</v>
      </c>
      <c r="BG35" s="111">
        <v>9.5804799999999997</v>
      </c>
      <c r="BH35" s="111" t="s">
        <v>82</v>
      </c>
      <c r="BI35" s="111" t="s">
        <v>83</v>
      </c>
      <c r="BJ35" s="114" t="s">
        <v>61</v>
      </c>
    </row>
    <row r="36" spans="1:62" x14ac:dyDescent="0.2">
      <c r="A36" s="110">
        <v>1</v>
      </c>
      <c r="B36" s="110">
        <v>156135169</v>
      </c>
      <c r="C36" s="110" t="s">
        <v>7435</v>
      </c>
      <c r="D36" t="s">
        <v>97</v>
      </c>
      <c r="E36" s="112">
        <v>4.1900000000000002E-5</v>
      </c>
      <c r="F36" s="113">
        <v>1.848732002</v>
      </c>
      <c r="G36" s="111">
        <v>0.176685493</v>
      </c>
      <c r="H36" s="111">
        <v>19.344033</v>
      </c>
      <c r="I36" s="114">
        <v>0.60789999946188178</v>
      </c>
      <c r="J36" s="113">
        <v>8.1144550620294895E-2</v>
      </c>
      <c r="K36" s="114">
        <v>0.279044766461574</v>
      </c>
      <c r="L36" s="113">
        <v>0</v>
      </c>
      <c r="M36" s="111">
        <v>0</v>
      </c>
      <c r="N36" s="114">
        <v>1</v>
      </c>
      <c r="O36" s="110" t="s">
        <v>84</v>
      </c>
      <c r="P36" s="110" t="s">
        <v>45</v>
      </c>
      <c r="Q36" t="s">
        <v>9047</v>
      </c>
      <c r="R36" s="110" t="s">
        <v>292</v>
      </c>
      <c r="S36" s="113" t="s">
        <v>193</v>
      </c>
      <c r="T36" s="111" t="s">
        <v>155</v>
      </c>
      <c r="U36" s="111" t="s">
        <v>156</v>
      </c>
      <c r="V36" s="111" t="s">
        <v>194</v>
      </c>
      <c r="W36" s="111" t="s">
        <v>158</v>
      </c>
      <c r="X36" s="111" t="s">
        <v>159</v>
      </c>
      <c r="Y36" s="111" t="s">
        <v>147</v>
      </c>
      <c r="Z36" s="111" t="s">
        <v>45</v>
      </c>
      <c r="AA36" s="111" t="s">
        <v>57</v>
      </c>
      <c r="AB36" s="111" t="s">
        <v>293</v>
      </c>
      <c r="AC36" s="111" t="s">
        <v>262</v>
      </c>
      <c r="AD36" s="111" t="s">
        <v>263</v>
      </c>
      <c r="AE36" s="111" t="s">
        <v>264</v>
      </c>
      <c r="AF36" s="111" t="s">
        <v>61</v>
      </c>
      <c r="AG36" s="111" t="s">
        <v>61</v>
      </c>
      <c r="AH36" s="111" t="s">
        <v>61</v>
      </c>
      <c r="AI36" s="111" t="s">
        <v>196</v>
      </c>
      <c r="AJ36" s="111" t="s">
        <v>165</v>
      </c>
      <c r="AK36" s="111" t="s">
        <v>158</v>
      </c>
      <c r="AL36" s="111" t="s">
        <v>158</v>
      </c>
      <c r="AM36" s="111" t="s">
        <v>61</v>
      </c>
      <c r="AN36" s="111" t="s">
        <v>61</v>
      </c>
      <c r="AO36" s="111" t="s">
        <v>61</v>
      </c>
      <c r="AP36" s="111" t="s">
        <v>294</v>
      </c>
      <c r="AQ36" s="111" t="s">
        <v>45</v>
      </c>
      <c r="AR36" s="111" t="s">
        <v>61</v>
      </c>
      <c r="AS36" s="111" t="s">
        <v>61</v>
      </c>
      <c r="AT36" s="111">
        <v>0.44</v>
      </c>
      <c r="AU36" s="111" t="s">
        <v>65</v>
      </c>
      <c r="AV36" s="111">
        <v>5.2710320555472197E-3</v>
      </c>
      <c r="AW36" s="111" t="s">
        <v>61</v>
      </c>
      <c r="AX36" s="111" t="s">
        <v>61</v>
      </c>
      <c r="AY36" s="111" t="s">
        <v>61</v>
      </c>
      <c r="AZ36" s="111" t="s">
        <v>61</v>
      </c>
      <c r="BA36" s="111" t="s">
        <v>61</v>
      </c>
      <c r="BB36" s="111" t="s">
        <v>210</v>
      </c>
      <c r="BC36" s="111" t="s">
        <v>79</v>
      </c>
      <c r="BD36" s="111" t="s">
        <v>211</v>
      </c>
      <c r="BE36" s="111" t="s">
        <v>212</v>
      </c>
      <c r="BF36" s="111">
        <v>2.4895200000000002</v>
      </c>
      <c r="BG36" s="111">
        <v>2.60162</v>
      </c>
      <c r="BH36" s="111" t="s">
        <v>82</v>
      </c>
      <c r="BI36" s="111" t="s">
        <v>83</v>
      </c>
      <c r="BJ36" s="114" t="s">
        <v>61</v>
      </c>
    </row>
    <row r="37" spans="1:62" x14ac:dyDescent="0.2">
      <c r="A37" s="110">
        <v>1</v>
      </c>
      <c r="B37" s="110">
        <v>156135175</v>
      </c>
      <c r="C37" s="110" t="s">
        <v>7436</v>
      </c>
      <c r="D37" t="s">
        <v>49</v>
      </c>
      <c r="E37" s="112">
        <v>4.7200000000000002E-5</v>
      </c>
      <c r="F37" s="113">
        <v>3.2864238569999999</v>
      </c>
      <c r="G37" s="111">
        <v>0.47097418299999999</v>
      </c>
      <c r="H37" s="111">
        <v>22.932428489999999</v>
      </c>
      <c r="I37" s="114">
        <v>0.22999999999068291</v>
      </c>
      <c r="J37" s="113">
        <v>9.1174410175836704E-2</v>
      </c>
      <c r="K37" s="114">
        <v>0.26122685386840899</v>
      </c>
      <c r="L37" s="113">
        <v>0</v>
      </c>
      <c r="M37" s="111">
        <v>0</v>
      </c>
      <c r="N37" s="114">
        <v>1</v>
      </c>
      <c r="O37" s="110" t="s">
        <v>84</v>
      </c>
      <c r="P37" s="110" t="s">
        <v>45</v>
      </c>
      <c r="Q37" t="s">
        <v>9064</v>
      </c>
      <c r="R37" s="110" t="s">
        <v>295</v>
      </c>
      <c r="S37" s="113" t="s">
        <v>193</v>
      </c>
      <c r="T37" s="111" t="s">
        <v>155</v>
      </c>
      <c r="U37" s="111" t="s">
        <v>156</v>
      </c>
      <c r="V37" s="111" t="s">
        <v>194</v>
      </c>
      <c r="W37" s="111" t="s">
        <v>158</v>
      </c>
      <c r="X37" s="111" t="s">
        <v>159</v>
      </c>
      <c r="Y37" s="111" t="s">
        <v>147</v>
      </c>
      <c r="Z37" s="111" t="s">
        <v>45</v>
      </c>
      <c r="AA37" s="111" t="s">
        <v>57</v>
      </c>
      <c r="AB37" s="111" t="s">
        <v>293</v>
      </c>
      <c r="AC37" s="111" t="s">
        <v>262</v>
      </c>
      <c r="AD37" s="111" t="s">
        <v>263</v>
      </c>
      <c r="AE37" s="111" t="s">
        <v>264</v>
      </c>
      <c r="AF37" s="111" t="s">
        <v>61</v>
      </c>
      <c r="AG37" s="111" t="s">
        <v>61</v>
      </c>
      <c r="AH37" s="111" t="s">
        <v>61</v>
      </c>
      <c r="AI37" s="111" t="s">
        <v>196</v>
      </c>
      <c r="AJ37" s="111" t="s">
        <v>165</v>
      </c>
      <c r="AK37" s="111" t="s">
        <v>158</v>
      </c>
      <c r="AL37" s="111" t="s">
        <v>158</v>
      </c>
      <c r="AM37" s="111" t="s">
        <v>61</v>
      </c>
      <c r="AN37" s="111" t="s">
        <v>61</v>
      </c>
      <c r="AO37" s="111" t="s">
        <v>61</v>
      </c>
      <c r="AP37" s="111" t="s">
        <v>296</v>
      </c>
      <c r="AQ37" s="111" t="s">
        <v>45</v>
      </c>
      <c r="AR37" s="111" t="s">
        <v>61</v>
      </c>
      <c r="AS37" s="111" t="s">
        <v>61</v>
      </c>
      <c r="AT37" s="111">
        <v>2.3730000000000002</v>
      </c>
      <c r="AU37" s="111" t="s">
        <v>65</v>
      </c>
      <c r="AV37" s="111">
        <v>5.4116189954186997E-3</v>
      </c>
      <c r="AW37" s="111" t="s">
        <v>61</v>
      </c>
      <c r="AX37" s="111" t="s">
        <v>61</v>
      </c>
      <c r="AY37" s="111" t="s">
        <v>61</v>
      </c>
      <c r="AZ37" s="111" t="s">
        <v>61</v>
      </c>
      <c r="BA37" s="111" t="s">
        <v>61</v>
      </c>
      <c r="BB37" s="111" t="s">
        <v>210</v>
      </c>
      <c r="BC37" s="111" t="s">
        <v>79</v>
      </c>
      <c r="BD37" s="111" t="s">
        <v>211</v>
      </c>
      <c r="BE37" s="111" t="s">
        <v>212</v>
      </c>
      <c r="BF37" s="111">
        <v>10.548999999999999</v>
      </c>
      <c r="BG37" s="111">
        <v>6.8006799999999998</v>
      </c>
      <c r="BH37" s="111" t="s">
        <v>82</v>
      </c>
      <c r="BI37" s="111" t="s">
        <v>83</v>
      </c>
      <c r="BJ37" s="114" t="s">
        <v>61</v>
      </c>
    </row>
    <row r="38" spans="1:62" x14ac:dyDescent="0.2">
      <c r="A38" s="110">
        <v>1</v>
      </c>
      <c r="B38" s="110">
        <v>156135224</v>
      </c>
      <c r="C38" s="110" t="s">
        <v>7437</v>
      </c>
      <c r="D38" t="s">
        <v>97</v>
      </c>
      <c r="E38" s="112">
        <v>8.8800000000000004E-5</v>
      </c>
      <c r="F38" s="113">
        <v>0.89315065999999999</v>
      </c>
      <c r="G38" s="111">
        <v>0.32150313000000003</v>
      </c>
      <c r="H38" s="111">
        <v>2.4812141080000001</v>
      </c>
      <c r="I38" s="114">
        <v>0.82850000046670624</v>
      </c>
      <c r="J38" s="113">
        <v>0.51464977650242805</v>
      </c>
      <c r="K38" s="114">
        <v>0.99964788105008096</v>
      </c>
      <c r="L38" s="113">
        <v>0</v>
      </c>
      <c r="M38" s="111">
        <v>0</v>
      </c>
      <c r="N38" s="114">
        <v>1</v>
      </c>
      <c r="O38" s="110" t="s">
        <v>95</v>
      </c>
      <c r="P38" s="110" t="s">
        <v>45</v>
      </c>
      <c r="Q38" t="s">
        <v>9056</v>
      </c>
      <c r="R38" s="110" t="s">
        <v>297</v>
      </c>
      <c r="S38" s="113" t="s">
        <v>232</v>
      </c>
      <c r="T38" s="111" t="s">
        <v>155</v>
      </c>
      <c r="U38" s="111" t="s">
        <v>156</v>
      </c>
      <c r="V38" s="111" t="s">
        <v>233</v>
      </c>
      <c r="W38" s="111" t="s">
        <v>158</v>
      </c>
      <c r="X38" s="111" t="s">
        <v>159</v>
      </c>
      <c r="Y38" s="111" t="s">
        <v>116</v>
      </c>
      <c r="Z38" s="111" t="s">
        <v>45</v>
      </c>
      <c r="AA38" s="111" t="s">
        <v>57</v>
      </c>
      <c r="AB38" s="111" t="s">
        <v>298</v>
      </c>
      <c r="AC38" s="111" t="s">
        <v>299</v>
      </c>
      <c r="AD38" s="111" t="s">
        <v>263</v>
      </c>
      <c r="AE38" s="111" t="s">
        <v>264</v>
      </c>
      <c r="AF38" s="111" t="s">
        <v>61</v>
      </c>
      <c r="AG38" s="111" t="s">
        <v>61</v>
      </c>
      <c r="AH38" s="111" t="s">
        <v>61</v>
      </c>
      <c r="AI38" s="111" t="s">
        <v>236</v>
      </c>
      <c r="AJ38" s="111" t="s">
        <v>237</v>
      </c>
      <c r="AK38" s="111" t="s">
        <v>158</v>
      </c>
      <c r="AL38" s="111" t="s">
        <v>158</v>
      </c>
      <c r="AM38" s="111" t="s">
        <v>61</v>
      </c>
      <c r="AN38" s="111" t="s">
        <v>61</v>
      </c>
      <c r="AO38" s="111" t="s">
        <v>61</v>
      </c>
      <c r="AP38" s="111" t="s">
        <v>300</v>
      </c>
      <c r="AQ38" s="111" t="s">
        <v>45</v>
      </c>
      <c r="AR38" s="111" t="s">
        <v>61</v>
      </c>
      <c r="AS38" s="111" t="s">
        <v>61</v>
      </c>
      <c r="AT38" s="111">
        <v>19.690000000000001</v>
      </c>
      <c r="AU38" s="111" t="s">
        <v>122</v>
      </c>
      <c r="AV38" s="111">
        <v>8.2367349149611704E-2</v>
      </c>
      <c r="AW38" s="111" t="s">
        <v>61</v>
      </c>
      <c r="AX38" s="111" t="s">
        <v>61</v>
      </c>
      <c r="AY38" s="111" t="s">
        <v>61</v>
      </c>
      <c r="AZ38" s="111" t="s">
        <v>61</v>
      </c>
      <c r="BA38" s="111" t="s">
        <v>61</v>
      </c>
      <c r="BB38" s="111" t="s">
        <v>210</v>
      </c>
      <c r="BC38" s="111" t="s">
        <v>79</v>
      </c>
      <c r="BD38" s="111" t="s">
        <v>211</v>
      </c>
      <c r="BE38" s="111" t="s">
        <v>212</v>
      </c>
      <c r="BF38" s="111">
        <v>1.6955549999999999</v>
      </c>
      <c r="BG38" s="111">
        <v>2.2798219999999998</v>
      </c>
      <c r="BH38" s="111" t="s">
        <v>82</v>
      </c>
      <c r="BI38" s="111" t="s">
        <v>83</v>
      </c>
      <c r="BJ38" s="114" t="s">
        <v>61</v>
      </c>
    </row>
    <row r="39" spans="1:62" x14ac:dyDescent="0.2">
      <c r="A39" s="110">
        <v>1</v>
      </c>
      <c r="B39" s="110">
        <v>156135260</v>
      </c>
      <c r="C39" s="110" t="s">
        <v>7438</v>
      </c>
      <c r="D39" t="s">
        <v>49</v>
      </c>
      <c r="E39" s="112">
        <v>4.5900000000000001E-6</v>
      </c>
      <c r="F39" s="113">
        <v>0.67354531699999998</v>
      </c>
      <c r="G39" s="111">
        <v>6.4169965999999995E-2</v>
      </c>
      <c r="H39" s="111">
        <v>7.0697138129999999</v>
      </c>
      <c r="I39" s="114">
        <v>0.74180000001265445</v>
      </c>
      <c r="J39" s="113">
        <v>5.7940289672522897E-2</v>
      </c>
      <c r="K39" s="114">
        <v>0.11632509540456699</v>
      </c>
      <c r="L39" s="113">
        <v>0</v>
      </c>
      <c r="M39" s="111">
        <v>0</v>
      </c>
      <c r="N39" s="114">
        <v>1</v>
      </c>
      <c r="O39" s="110" t="s">
        <v>95</v>
      </c>
      <c r="P39" s="110" t="s">
        <v>45</v>
      </c>
      <c r="Q39" t="s">
        <v>9065</v>
      </c>
      <c r="R39" s="110" t="s">
        <v>301</v>
      </c>
      <c r="S39" s="113" t="s">
        <v>232</v>
      </c>
      <c r="T39" s="111" t="s">
        <v>155</v>
      </c>
      <c r="U39" s="111" t="s">
        <v>156</v>
      </c>
      <c r="V39" s="111" t="s">
        <v>233</v>
      </c>
      <c r="W39" s="111" t="s">
        <v>158</v>
      </c>
      <c r="X39" s="111" t="s">
        <v>159</v>
      </c>
      <c r="Y39" s="111" t="s">
        <v>116</v>
      </c>
      <c r="Z39" s="111" t="s">
        <v>45</v>
      </c>
      <c r="AA39" s="111" t="s">
        <v>57</v>
      </c>
      <c r="AB39" s="111" t="s">
        <v>302</v>
      </c>
      <c r="AC39" s="111" t="s">
        <v>303</v>
      </c>
      <c r="AD39" s="111" t="s">
        <v>304</v>
      </c>
      <c r="AE39" s="111" t="s">
        <v>305</v>
      </c>
      <c r="AF39" s="111" t="s">
        <v>61</v>
      </c>
      <c r="AG39" s="111" t="s">
        <v>61</v>
      </c>
      <c r="AH39" s="111" t="s">
        <v>61</v>
      </c>
      <c r="AI39" s="111" t="s">
        <v>236</v>
      </c>
      <c r="AJ39" s="111" t="s">
        <v>237</v>
      </c>
      <c r="AK39" s="111" t="s">
        <v>158</v>
      </c>
      <c r="AL39" s="111" t="s">
        <v>158</v>
      </c>
      <c r="AM39" s="111" t="s">
        <v>61</v>
      </c>
      <c r="AN39" s="111" t="s">
        <v>61</v>
      </c>
      <c r="AO39" s="111" t="s">
        <v>61</v>
      </c>
      <c r="AP39" s="111" t="s">
        <v>306</v>
      </c>
      <c r="AQ39" s="111" t="s">
        <v>45</v>
      </c>
      <c r="AR39" s="111" t="s">
        <v>61</v>
      </c>
      <c r="AS39" s="111" t="s">
        <v>61</v>
      </c>
      <c r="AT39" s="111">
        <v>23.4</v>
      </c>
      <c r="AU39" s="111" t="s">
        <v>122</v>
      </c>
      <c r="AV39" s="111">
        <v>0.22166609917725999</v>
      </c>
      <c r="AW39" s="111" t="s">
        <v>61</v>
      </c>
      <c r="AX39" s="111" t="s">
        <v>61</v>
      </c>
      <c r="AY39" s="111" t="s">
        <v>61</v>
      </c>
      <c r="AZ39" s="111" t="s">
        <v>61</v>
      </c>
      <c r="BA39" s="111" t="s">
        <v>61</v>
      </c>
      <c r="BB39" s="111" t="s">
        <v>210</v>
      </c>
      <c r="BC39" s="111" t="s">
        <v>79</v>
      </c>
      <c r="BD39" s="111" t="s">
        <v>211</v>
      </c>
      <c r="BE39" s="111" t="s">
        <v>212</v>
      </c>
      <c r="BF39" s="111">
        <v>2.2686229999999998</v>
      </c>
      <c r="BG39" s="111">
        <v>2.6914880000000001</v>
      </c>
      <c r="BH39" s="111" t="s">
        <v>82</v>
      </c>
      <c r="BI39" s="111" t="s">
        <v>83</v>
      </c>
      <c r="BJ39" s="114" t="s">
        <v>61</v>
      </c>
    </row>
    <row r="40" spans="1:62" x14ac:dyDescent="0.2">
      <c r="A40" s="110">
        <v>1</v>
      </c>
      <c r="B40" s="110">
        <v>156135262</v>
      </c>
      <c r="C40" s="110" t="s">
        <v>7439</v>
      </c>
      <c r="D40" t="s">
        <v>49</v>
      </c>
      <c r="E40" s="112">
        <v>2.87E-5</v>
      </c>
      <c r="F40" s="113">
        <v>5.3345258209999997</v>
      </c>
      <c r="G40" s="111">
        <v>0.82359860299999998</v>
      </c>
      <c r="H40" s="111">
        <v>34.552226810000001</v>
      </c>
      <c r="I40" s="114">
        <v>7.9010000037036732E-2</v>
      </c>
      <c r="J40" s="113">
        <v>8.97387048701421E-2</v>
      </c>
      <c r="K40" s="114">
        <v>0.34320072015138697</v>
      </c>
      <c r="L40" s="113">
        <v>0</v>
      </c>
      <c r="M40" s="111">
        <v>0</v>
      </c>
      <c r="N40" s="114">
        <v>1</v>
      </c>
      <c r="O40" s="110" t="s">
        <v>95</v>
      </c>
      <c r="P40" s="110" t="s">
        <v>45</v>
      </c>
      <c r="Q40" t="s">
        <v>9060</v>
      </c>
      <c r="R40" s="110" t="s">
        <v>307</v>
      </c>
      <c r="S40" s="113" t="s">
        <v>232</v>
      </c>
      <c r="T40" s="111" t="s">
        <v>155</v>
      </c>
      <c r="U40" s="111" t="s">
        <v>156</v>
      </c>
      <c r="V40" s="111" t="s">
        <v>233</v>
      </c>
      <c r="W40" s="111" t="s">
        <v>158</v>
      </c>
      <c r="X40" s="111" t="s">
        <v>159</v>
      </c>
      <c r="Y40" s="111" t="s">
        <v>116</v>
      </c>
      <c r="Z40" s="111" t="s">
        <v>45</v>
      </c>
      <c r="AA40" s="111" t="s">
        <v>57</v>
      </c>
      <c r="AB40" s="111" t="s">
        <v>308</v>
      </c>
      <c r="AC40" s="111" t="s">
        <v>299</v>
      </c>
      <c r="AD40" s="111" t="s">
        <v>263</v>
      </c>
      <c r="AE40" s="111" t="s">
        <v>264</v>
      </c>
      <c r="AF40" s="111" t="s">
        <v>61</v>
      </c>
      <c r="AG40" s="111" t="s">
        <v>61</v>
      </c>
      <c r="AH40" s="111" t="s">
        <v>61</v>
      </c>
      <c r="AI40" s="111" t="s">
        <v>236</v>
      </c>
      <c r="AJ40" s="111" t="s">
        <v>237</v>
      </c>
      <c r="AK40" s="111" t="s">
        <v>158</v>
      </c>
      <c r="AL40" s="111" t="s">
        <v>158</v>
      </c>
      <c r="AM40" s="111" t="s">
        <v>61</v>
      </c>
      <c r="AN40" s="111" t="s">
        <v>61</v>
      </c>
      <c r="AO40" s="111" t="s">
        <v>61</v>
      </c>
      <c r="AP40" s="111" t="s">
        <v>309</v>
      </c>
      <c r="AQ40" s="111" t="s">
        <v>45</v>
      </c>
      <c r="AR40" s="111" t="s">
        <v>61</v>
      </c>
      <c r="AS40" s="111" t="s">
        <v>61</v>
      </c>
      <c r="AT40" s="111">
        <v>27.3</v>
      </c>
      <c r="AU40" s="111" t="s">
        <v>122</v>
      </c>
      <c r="AV40" s="111">
        <v>0.98762837830376005</v>
      </c>
      <c r="AW40" s="111" t="s">
        <v>61</v>
      </c>
      <c r="AX40" s="111" t="s">
        <v>61</v>
      </c>
      <c r="AY40" s="111" t="s">
        <v>61</v>
      </c>
      <c r="AZ40" s="111" t="s">
        <v>61</v>
      </c>
      <c r="BA40" s="111" t="s">
        <v>61</v>
      </c>
      <c r="BB40" s="111" t="s">
        <v>210</v>
      </c>
      <c r="BC40" s="111" t="s">
        <v>79</v>
      </c>
      <c r="BD40" s="111" t="s">
        <v>211</v>
      </c>
      <c r="BE40" s="111" t="s">
        <v>212</v>
      </c>
      <c r="BF40" s="111">
        <v>10.733090000000001</v>
      </c>
      <c r="BG40" s="111">
        <v>9.8550810000000002</v>
      </c>
      <c r="BH40" s="111" t="s">
        <v>82</v>
      </c>
      <c r="BI40" s="111" t="s">
        <v>83</v>
      </c>
      <c r="BJ40" s="114" t="s">
        <v>61</v>
      </c>
    </row>
    <row r="41" spans="1:62" x14ac:dyDescent="0.2">
      <c r="A41" s="110">
        <v>1</v>
      </c>
      <c r="B41" s="110">
        <v>156135271</v>
      </c>
      <c r="C41" s="110" t="s">
        <v>7440</v>
      </c>
      <c r="D41" t="s">
        <v>97</v>
      </c>
      <c r="E41" s="112">
        <v>1.4159700000000001E-4</v>
      </c>
      <c r="F41" s="113">
        <v>0.98314368500000004</v>
      </c>
      <c r="G41" s="111">
        <v>0.44914387900000002</v>
      </c>
      <c r="H41" s="111">
        <v>2.152030898</v>
      </c>
      <c r="I41" s="114">
        <v>0.96609999975633609</v>
      </c>
      <c r="J41" s="113">
        <v>0.733717097443219</v>
      </c>
      <c r="K41" s="114">
        <v>0.99999965382065603</v>
      </c>
      <c r="L41" s="113">
        <v>0</v>
      </c>
      <c r="M41" s="111">
        <v>0</v>
      </c>
      <c r="N41" s="114">
        <v>1</v>
      </c>
      <c r="O41" s="110" t="s">
        <v>46</v>
      </c>
      <c r="P41" s="110" t="s">
        <v>45</v>
      </c>
      <c r="Q41" t="s">
        <v>9066</v>
      </c>
      <c r="R41" s="110" t="s">
        <v>310</v>
      </c>
      <c r="S41" s="113" t="s">
        <v>232</v>
      </c>
      <c r="T41" s="111" t="s">
        <v>155</v>
      </c>
      <c r="U41" s="111" t="s">
        <v>156</v>
      </c>
      <c r="V41" s="111" t="s">
        <v>233</v>
      </c>
      <c r="W41" s="111" t="s">
        <v>158</v>
      </c>
      <c r="X41" s="111" t="s">
        <v>159</v>
      </c>
      <c r="Y41" s="111" t="s">
        <v>116</v>
      </c>
      <c r="Z41" s="111" t="s">
        <v>45</v>
      </c>
      <c r="AA41" s="111" t="s">
        <v>57</v>
      </c>
      <c r="AB41" s="111" t="s">
        <v>308</v>
      </c>
      <c r="AC41" s="111" t="s">
        <v>299</v>
      </c>
      <c r="AD41" s="111" t="s">
        <v>263</v>
      </c>
      <c r="AE41" s="111" t="s">
        <v>264</v>
      </c>
      <c r="AF41" s="111" t="s">
        <v>61</v>
      </c>
      <c r="AG41" s="111" t="s">
        <v>61</v>
      </c>
      <c r="AH41" s="111" t="s">
        <v>61</v>
      </c>
      <c r="AI41" s="111" t="s">
        <v>236</v>
      </c>
      <c r="AJ41" s="111" t="s">
        <v>237</v>
      </c>
      <c r="AK41" s="111" t="s">
        <v>158</v>
      </c>
      <c r="AL41" s="111" t="s">
        <v>158</v>
      </c>
      <c r="AM41" s="111" t="s">
        <v>61</v>
      </c>
      <c r="AN41" s="111" t="s">
        <v>61</v>
      </c>
      <c r="AO41" s="111" t="s">
        <v>61</v>
      </c>
      <c r="AP41" s="111" t="s">
        <v>311</v>
      </c>
      <c r="AQ41" s="111" t="s">
        <v>45</v>
      </c>
      <c r="AR41" s="111" t="s">
        <v>61</v>
      </c>
      <c r="AS41" s="111" t="s">
        <v>61</v>
      </c>
      <c r="AT41" s="111">
        <v>18.84</v>
      </c>
      <c r="AU41" s="111" t="s">
        <v>122</v>
      </c>
      <c r="AV41" s="111">
        <v>0.132991582519458</v>
      </c>
      <c r="AW41" s="111" t="s">
        <v>61</v>
      </c>
      <c r="AX41" s="111" t="s">
        <v>61</v>
      </c>
      <c r="AY41" s="111" t="s">
        <v>61</v>
      </c>
      <c r="AZ41" s="111" t="s">
        <v>61</v>
      </c>
      <c r="BA41" s="111" t="s">
        <v>61</v>
      </c>
      <c r="BB41" s="111" t="s">
        <v>210</v>
      </c>
      <c r="BC41" s="111" t="s">
        <v>79</v>
      </c>
      <c r="BD41" s="111" t="s">
        <v>211</v>
      </c>
      <c r="BE41" s="111" t="s">
        <v>212</v>
      </c>
      <c r="BF41" s="111">
        <v>1.913351</v>
      </c>
      <c r="BG41" s="111">
        <v>2.423807</v>
      </c>
      <c r="BH41" s="111" t="s">
        <v>82</v>
      </c>
      <c r="BI41" s="111" t="s">
        <v>83</v>
      </c>
      <c r="BJ41" s="114" t="s">
        <v>61</v>
      </c>
    </row>
    <row r="42" spans="1:62" x14ac:dyDescent="0.2">
      <c r="A42" s="110">
        <v>1</v>
      </c>
      <c r="B42" s="110">
        <v>156135324</v>
      </c>
      <c r="C42" s="110" t="s">
        <v>7441</v>
      </c>
      <c r="D42" t="s">
        <v>49</v>
      </c>
      <c r="E42" s="112">
        <v>7.2999999999999999E-5</v>
      </c>
      <c r="F42" s="113">
        <v>0.97005743300000002</v>
      </c>
      <c r="G42" s="111">
        <v>0.34564605199999998</v>
      </c>
      <c r="H42" s="111">
        <v>2.7224712069999999</v>
      </c>
      <c r="I42" s="114">
        <v>0.95400000065000423</v>
      </c>
      <c r="J42" s="113">
        <v>0.36187492549619799</v>
      </c>
      <c r="K42" s="114">
        <v>0.99870223366787603</v>
      </c>
      <c r="L42" s="113">
        <v>0</v>
      </c>
      <c r="M42" s="111">
        <v>0</v>
      </c>
      <c r="N42" s="114">
        <v>1</v>
      </c>
      <c r="O42" s="110" t="s">
        <v>46</v>
      </c>
      <c r="P42" s="110" t="s">
        <v>45</v>
      </c>
      <c r="Q42" t="s">
        <v>9067</v>
      </c>
      <c r="R42" s="110" t="s">
        <v>312</v>
      </c>
      <c r="S42" s="113" t="s">
        <v>193</v>
      </c>
      <c r="T42" s="111" t="s">
        <v>155</v>
      </c>
      <c r="U42" s="111" t="s">
        <v>156</v>
      </c>
      <c r="V42" s="111" t="s">
        <v>194</v>
      </c>
      <c r="W42" s="111" t="s">
        <v>158</v>
      </c>
      <c r="X42" s="111" t="s">
        <v>159</v>
      </c>
      <c r="Y42" s="111" t="s">
        <v>147</v>
      </c>
      <c r="Z42" s="111" t="s">
        <v>45</v>
      </c>
      <c r="AA42" s="111" t="s">
        <v>57</v>
      </c>
      <c r="AB42" s="111" t="s">
        <v>313</v>
      </c>
      <c r="AC42" s="111" t="s">
        <v>262</v>
      </c>
      <c r="AD42" s="111" t="s">
        <v>263</v>
      </c>
      <c r="AE42" s="111" t="s">
        <v>264</v>
      </c>
      <c r="AF42" s="111" t="s">
        <v>61</v>
      </c>
      <c r="AG42" s="111" t="s">
        <v>61</v>
      </c>
      <c r="AH42" s="111" t="s">
        <v>61</v>
      </c>
      <c r="AI42" s="111" t="s">
        <v>196</v>
      </c>
      <c r="AJ42" s="111" t="s">
        <v>165</v>
      </c>
      <c r="AK42" s="111" t="s">
        <v>158</v>
      </c>
      <c r="AL42" s="111" t="s">
        <v>158</v>
      </c>
      <c r="AM42" s="111" t="s">
        <v>61</v>
      </c>
      <c r="AN42" s="111" t="s">
        <v>61</v>
      </c>
      <c r="AO42" s="111" t="s">
        <v>61</v>
      </c>
      <c r="AP42" s="111" t="s">
        <v>314</v>
      </c>
      <c r="AQ42" s="111" t="s">
        <v>45</v>
      </c>
      <c r="AR42" s="111" t="s">
        <v>61</v>
      </c>
      <c r="AS42" s="111" t="s">
        <v>61</v>
      </c>
      <c r="AT42" s="111">
        <v>5.0010000000000003</v>
      </c>
      <c r="AU42" s="111" t="s">
        <v>65</v>
      </c>
      <c r="AV42" s="115">
        <v>1.9807091490494299E-6</v>
      </c>
      <c r="AW42" s="111" t="s">
        <v>61</v>
      </c>
      <c r="AX42" s="111" t="s">
        <v>61</v>
      </c>
      <c r="AY42" s="111" t="s">
        <v>61</v>
      </c>
      <c r="AZ42" s="111" t="s">
        <v>61</v>
      </c>
      <c r="BA42" s="111" t="s">
        <v>61</v>
      </c>
      <c r="BB42" s="111" t="s">
        <v>210</v>
      </c>
      <c r="BC42" s="111" t="s">
        <v>79</v>
      </c>
      <c r="BD42" s="111" t="s">
        <v>211</v>
      </c>
      <c r="BE42" s="111" t="s">
        <v>212</v>
      </c>
      <c r="BF42" s="111">
        <v>5.7526099999999998</v>
      </c>
      <c r="BG42" s="111">
        <v>8.32151</v>
      </c>
      <c r="BH42" s="111" t="s">
        <v>82</v>
      </c>
      <c r="BI42" s="111" t="s">
        <v>83</v>
      </c>
      <c r="BJ42" s="114" t="s">
        <v>61</v>
      </c>
    </row>
    <row r="43" spans="1:62" x14ac:dyDescent="0.2">
      <c r="A43" s="110">
        <v>1</v>
      </c>
      <c r="B43" s="110">
        <v>156135359</v>
      </c>
      <c r="C43" s="110" t="s">
        <v>7442</v>
      </c>
      <c r="D43" t="s">
        <v>49</v>
      </c>
      <c r="E43" s="112">
        <v>6.3116300000000001E-4</v>
      </c>
      <c r="F43" s="113">
        <v>0.838031156</v>
      </c>
      <c r="G43" s="111">
        <v>0.58121647600000004</v>
      </c>
      <c r="H43" s="111">
        <v>1.20832125</v>
      </c>
      <c r="I43" s="114">
        <v>0.34400000033938632</v>
      </c>
      <c r="J43" s="113">
        <v>0.99976133413491697</v>
      </c>
      <c r="K43" s="114">
        <v>1</v>
      </c>
      <c r="L43" s="113">
        <v>0</v>
      </c>
      <c r="M43" s="111">
        <v>1</v>
      </c>
      <c r="N43" s="114">
        <v>0</v>
      </c>
      <c r="O43" s="110" t="s">
        <v>84</v>
      </c>
      <c r="P43" s="110" t="s">
        <v>45</v>
      </c>
      <c r="Q43" t="s">
        <v>9050</v>
      </c>
      <c r="R43" s="110" t="s">
        <v>315</v>
      </c>
      <c r="S43" s="113" t="s">
        <v>193</v>
      </c>
      <c r="T43" s="111" t="s">
        <v>155</v>
      </c>
      <c r="U43" s="111" t="s">
        <v>156</v>
      </c>
      <c r="V43" s="111" t="s">
        <v>194</v>
      </c>
      <c r="W43" s="111" t="s">
        <v>158</v>
      </c>
      <c r="X43" s="111" t="s">
        <v>159</v>
      </c>
      <c r="Y43" s="111" t="s">
        <v>147</v>
      </c>
      <c r="Z43" s="111" t="s">
        <v>45</v>
      </c>
      <c r="AA43" s="111" t="s">
        <v>57</v>
      </c>
      <c r="AB43" s="111" t="s">
        <v>313</v>
      </c>
      <c r="AC43" s="111" t="s">
        <v>262</v>
      </c>
      <c r="AD43" s="111" t="s">
        <v>263</v>
      </c>
      <c r="AE43" s="111" t="s">
        <v>264</v>
      </c>
      <c r="AF43" s="111" t="s">
        <v>61</v>
      </c>
      <c r="AG43" s="111" t="s">
        <v>61</v>
      </c>
      <c r="AH43" s="111" t="s">
        <v>61</v>
      </c>
      <c r="AI43" s="111" t="s">
        <v>196</v>
      </c>
      <c r="AJ43" s="111" t="s">
        <v>165</v>
      </c>
      <c r="AK43" s="111" t="s">
        <v>158</v>
      </c>
      <c r="AL43" s="111" t="s">
        <v>158</v>
      </c>
      <c r="AM43" s="111" t="s">
        <v>61</v>
      </c>
      <c r="AN43" s="111" t="s">
        <v>61</v>
      </c>
      <c r="AO43" s="111" t="s">
        <v>61</v>
      </c>
      <c r="AP43" s="111" t="s">
        <v>316</v>
      </c>
      <c r="AQ43" s="111" t="s">
        <v>45</v>
      </c>
      <c r="AR43" s="111" t="s">
        <v>61</v>
      </c>
      <c r="AS43" s="111" t="s">
        <v>61</v>
      </c>
      <c r="AT43" s="111">
        <v>6.1280000000000001</v>
      </c>
      <c r="AU43" s="111" t="s">
        <v>65</v>
      </c>
      <c r="AV43" s="115">
        <v>2.0638866340328901E-6</v>
      </c>
      <c r="AW43" s="111" t="s">
        <v>61</v>
      </c>
      <c r="AX43" s="111" t="s">
        <v>61</v>
      </c>
      <c r="AY43" s="111" t="s">
        <v>61</v>
      </c>
      <c r="AZ43" s="111" t="s">
        <v>61</v>
      </c>
      <c r="BA43" s="111" t="s">
        <v>61</v>
      </c>
      <c r="BB43" s="111" t="s">
        <v>210</v>
      </c>
      <c r="BC43" s="111" t="s">
        <v>79</v>
      </c>
      <c r="BD43" s="111" t="s">
        <v>211</v>
      </c>
      <c r="BE43" s="111" t="s">
        <v>212</v>
      </c>
      <c r="BF43" s="111">
        <v>4.01187</v>
      </c>
      <c r="BG43" s="111">
        <v>7.7577699999999998</v>
      </c>
      <c r="BH43" s="111" t="s">
        <v>82</v>
      </c>
      <c r="BI43" s="111" t="s">
        <v>83</v>
      </c>
      <c r="BJ43" s="114" t="s">
        <v>61</v>
      </c>
    </row>
    <row r="44" spans="1:62" x14ac:dyDescent="0.2">
      <c r="A44" s="110">
        <v>1</v>
      </c>
      <c r="B44" s="110">
        <v>156135378</v>
      </c>
      <c r="C44" s="110" t="s">
        <v>7443</v>
      </c>
      <c r="D44" t="s">
        <v>49</v>
      </c>
      <c r="E44" s="112">
        <v>9.9900000000000002E-5</v>
      </c>
      <c r="F44" s="113">
        <v>1.0475980789999999</v>
      </c>
      <c r="G44" s="111">
        <v>0.61494158499999996</v>
      </c>
      <c r="H44" s="111">
        <v>1.784660141</v>
      </c>
      <c r="I44" s="114">
        <v>0.86409999973086615</v>
      </c>
      <c r="J44" s="113">
        <v>0.58325801734188099</v>
      </c>
      <c r="K44" s="114">
        <v>0.99994243035206498</v>
      </c>
      <c r="L44" s="113">
        <v>0</v>
      </c>
      <c r="M44" s="111">
        <v>1</v>
      </c>
      <c r="N44" s="114">
        <v>0</v>
      </c>
      <c r="O44" s="110" t="s">
        <v>102</v>
      </c>
      <c r="P44" s="110" t="s">
        <v>45</v>
      </c>
      <c r="Q44" t="s">
        <v>9042</v>
      </c>
      <c r="R44" s="110" t="s">
        <v>317</v>
      </c>
      <c r="S44" s="113" t="s">
        <v>193</v>
      </c>
      <c r="T44" s="111" t="s">
        <v>155</v>
      </c>
      <c r="U44" s="111" t="s">
        <v>156</v>
      </c>
      <c r="V44" s="111" t="s">
        <v>194</v>
      </c>
      <c r="W44" s="111" t="s">
        <v>158</v>
      </c>
      <c r="X44" s="111" t="s">
        <v>159</v>
      </c>
      <c r="Y44" s="111" t="s">
        <v>147</v>
      </c>
      <c r="Z44" s="111" t="s">
        <v>45</v>
      </c>
      <c r="AA44" s="111" t="s">
        <v>57</v>
      </c>
      <c r="AB44" s="111" t="s">
        <v>313</v>
      </c>
      <c r="AC44" s="111" t="s">
        <v>262</v>
      </c>
      <c r="AD44" s="111" t="s">
        <v>263</v>
      </c>
      <c r="AE44" s="111" t="s">
        <v>264</v>
      </c>
      <c r="AF44" s="111" t="s">
        <v>61</v>
      </c>
      <c r="AG44" s="111" t="s">
        <v>61</v>
      </c>
      <c r="AH44" s="111" t="s">
        <v>61</v>
      </c>
      <c r="AI44" s="111" t="s">
        <v>196</v>
      </c>
      <c r="AJ44" s="111" t="s">
        <v>165</v>
      </c>
      <c r="AK44" s="111" t="s">
        <v>158</v>
      </c>
      <c r="AL44" s="111" t="s">
        <v>158</v>
      </c>
      <c r="AM44" s="111" t="s">
        <v>61</v>
      </c>
      <c r="AN44" s="111" t="s">
        <v>61</v>
      </c>
      <c r="AO44" s="111" t="s">
        <v>61</v>
      </c>
      <c r="AP44" s="111" t="s">
        <v>318</v>
      </c>
      <c r="AQ44" s="111" t="s">
        <v>45</v>
      </c>
      <c r="AR44" s="111" t="s">
        <v>61</v>
      </c>
      <c r="AS44" s="111" t="s">
        <v>61</v>
      </c>
      <c r="AT44" s="111">
        <v>0.27200000000000002</v>
      </c>
      <c r="AU44" s="111" t="s">
        <v>65</v>
      </c>
      <c r="AV44" s="115">
        <v>1.35326561631037E-13</v>
      </c>
      <c r="AW44" s="111" t="s">
        <v>61</v>
      </c>
      <c r="AX44" s="111" t="s">
        <v>61</v>
      </c>
      <c r="AY44" s="111" t="s">
        <v>61</v>
      </c>
      <c r="AZ44" s="111" t="s">
        <v>61</v>
      </c>
      <c r="BA44" s="111" t="s">
        <v>61</v>
      </c>
      <c r="BB44" s="111" t="s">
        <v>210</v>
      </c>
      <c r="BC44" s="111" t="s">
        <v>79</v>
      </c>
      <c r="BD44" s="111" t="s">
        <v>211</v>
      </c>
      <c r="BE44" s="111" t="s">
        <v>212</v>
      </c>
      <c r="BF44" s="111">
        <v>0.34755200000000003</v>
      </c>
      <c r="BG44" s="111">
        <v>0.23120399999999999</v>
      </c>
      <c r="BH44" s="111" t="s">
        <v>82</v>
      </c>
      <c r="BI44" s="111" t="s">
        <v>83</v>
      </c>
      <c r="BJ44" s="114" t="s">
        <v>61</v>
      </c>
    </row>
    <row r="45" spans="1:62" x14ac:dyDescent="0.2">
      <c r="A45" s="110">
        <v>1</v>
      </c>
      <c r="B45" s="110">
        <v>156135894</v>
      </c>
      <c r="C45" s="110" t="s">
        <v>7444</v>
      </c>
      <c r="D45" t="s">
        <v>97</v>
      </c>
      <c r="E45" s="112">
        <v>1.01E-5</v>
      </c>
      <c r="F45" s="113">
        <v>2.1981146159999998</v>
      </c>
      <c r="G45" s="111">
        <v>0.48473738900000002</v>
      </c>
      <c r="H45" s="111">
        <v>9.9676814070000006</v>
      </c>
      <c r="I45" s="114">
        <v>0.30719999974572426</v>
      </c>
      <c r="J45" s="113">
        <v>6.6427593419370198E-2</v>
      </c>
      <c r="K45" s="114">
        <v>0.20558572831578401</v>
      </c>
      <c r="L45" s="113">
        <v>0</v>
      </c>
      <c r="M45" s="111">
        <v>0</v>
      </c>
      <c r="N45" s="114">
        <v>1</v>
      </c>
      <c r="O45" s="110" t="s">
        <v>46</v>
      </c>
      <c r="P45" s="110" t="s">
        <v>45</v>
      </c>
      <c r="Q45" t="s">
        <v>9068</v>
      </c>
      <c r="R45" s="110" t="s">
        <v>319</v>
      </c>
      <c r="S45" s="113" t="s">
        <v>193</v>
      </c>
      <c r="T45" s="111" t="s">
        <v>155</v>
      </c>
      <c r="U45" s="111" t="s">
        <v>156</v>
      </c>
      <c r="V45" s="111" t="s">
        <v>194</v>
      </c>
      <c r="W45" s="111" t="s">
        <v>158</v>
      </c>
      <c r="X45" s="111" t="s">
        <v>159</v>
      </c>
      <c r="Y45" s="111" t="s">
        <v>147</v>
      </c>
      <c r="Z45" s="111" t="s">
        <v>45</v>
      </c>
      <c r="AA45" s="111" t="s">
        <v>57</v>
      </c>
      <c r="AB45" s="111" t="s">
        <v>320</v>
      </c>
      <c r="AC45" s="111" t="s">
        <v>321</v>
      </c>
      <c r="AD45" s="111" t="s">
        <v>263</v>
      </c>
      <c r="AE45" s="111" t="s">
        <v>264</v>
      </c>
      <c r="AF45" s="111" t="s">
        <v>61</v>
      </c>
      <c r="AG45" s="111" t="s">
        <v>61</v>
      </c>
      <c r="AH45" s="111" t="s">
        <v>61</v>
      </c>
      <c r="AI45" s="111" t="s">
        <v>322</v>
      </c>
      <c r="AJ45" s="111" t="s">
        <v>250</v>
      </c>
      <c r="AK45" s="111" t="s">
        <v>158</v>
      </c>
      <c r="AL45" s="111" t="s">
        <v>158</v>
      </c>
      <c r="AM45" s="111" t="s">
        <v>61</v>
      </c>
      <c r="AN45" s="111" t="s">
        <v>61</v>
      </c>
      <c r="AO45" s="111" t="s">
        <v>61</v>
      </c>
      <c r="AP45" s="111" t="s">
        <v>323</v>
      </c>
      <c r="AQ45" s="111" t="s">
        <v>45</v>
      </c>
      <c r="AR45" s="111" t="s">
        <v>61</v>
      </c>
      <c r="AS45" s="111" t="s">
        <v>61</v>
      </c>
      <c r="AT45" s="111">
        <v>9.2129999999999992</v>
      </c>
      <c r="AU45" s="111" t="s">
        <v>65</v>
      </c>
      <c r="AV45" s="111">
        <v>1.01649181963929E-3</v>
      </c>
      <c r="AW45" s="111" t="s">
        <v>61</v>
      </c>
      <c r="AX45" s="111" t="s">
        <v>61</v>
      </c>
      <c r="AY45" s="111" t="s">
        <v>61</v>
      </c>
      <c r="AZ45" s="111" t="s">
        <v>61</v>
      </c>
      <c r="BA45" s="111" t="s">
        <v>61</v>
      </c>
      <c r="BB45" s="111" t="s">
        <v>210</v>
      </c>
      <c r="BC45" s="111" t="s">
        <v>79</v>
      </c>
      <c r="BD45" s="111" t="s">
        <v>211</v>
      </c>
      <c r="BE45" s="111" t="s">
        <v>212</v>
      </c>
      <c r="BF45" s="111">
        <v>10.000299999999999</v>
      </c>
      <c r="BG45" s="111">
        <v>6.1189200000000001</v>
      </c>
      <c r="BH45" s="111" t="s">
        <v>82</v>
      </c>
      <c r="BI45" s="111" t="s">
        <v>83</v>
      </c>
      <c r="BJ45" s="114" t="s">
        <v>61</v>
      </c>
    </row>
    <row r="46" spans="1:62" x14ac:dyDescent="0.2">
      <c r="A46" s="110">
        <v>1</v>
      </c>
      <c r="B46" s="110">
        <v>156135956</v>
      </c>
      <c r="C46" s="110" t="s">
        <v>7445</v>
      </c>
      <c r="D46" t="s">
        <v>108</v>
      </c>
      <c r="E46" s="112">
        <v>7.1400000000000002E-6</v>
      </c>
      <c r="F46" s="113">
        <v>0.69788565999999996</v>
      </c>
      <c r="G46" s="111">
        <v>8.3708061E-2</v>
      </c>
      <c r="H46" s="111">
        <v>5.8183691050000004</v>
      </c>
      <c r="I46" s="114">
        <v>0.73949999943313149</v>
      </c>
      <c r="J46" s="113">
        <v>6.3350232606251805E-2</v>
      </c>
      <c r="K46" s="114">
        <v>0.18658904065014401</v>
      </c>
      <c r="L46" s="113">
        <v>0</v>
      </c>
      <c r="M46" s="111">
        <v>0</v>
      </c>
      <c r="N46" s="114">
        <v>1</v>
      </c>
      <c r="O46" s="110" t="s">
        <v>46</v>
      </c>
      <c r="P46" s="110" t="s">
        <v>45</v>
      </c>
      <c r="Q46" t="s">
        <v>9069</v>
      </c>
      <c r="R46" s="110" t="s">
        <v>324</v>
      </c>
      <c r="S46" s="113" t="s">
        <v>232</v>
      </c>
      <c r="T46" s="111" t="s">
        <v>155</v>
      </c>
      <c r="U46" s="111" t="s">
        <v>156</v>
      </c>
      <c r="V46" s="111" t="s">
        <v>233</v>
      </c>
      <c r="W46" s="111" t="s">
        <v>158</v>
      </c>
      <c r="X46" s="111" t="s">
        <v>159</v>
      </c>
      <c r="Y46" s="111" t="s">
        <v>116</v>
      </c>
      <c r="Z46" s="111" t="s">
        <v>45</v>
      </c>
      <c r="AA46" s="111" t="s">
        <v>57</v>
      </c>
      <c r="AB46" s="111" t="s">
        <v>325</v>
      </c>
      <c r="AC46" s="111" t="s">
        <v>299</v>
      </c>
      <c r="AD46" s="111" t="s">
        <v>263</v>
      </c>
      <c r="AE46" s="111" t="s">
        <v>264</v>
      </c>
      <c r="AF46" s="111" t="s">
        <v>61</v>
      </c>
      <c r="AG46" s="111" t="s">
        <v>61</v>
      </c>
      <c r="AH46" s="111" t="s">
        <v>61</v>
      </c>
      <c r="AI46" s="111" t="s">
        <v>236</v>
      </c>
      <c r="AJ46" s="111" t="s">
        <v>237</v>
      </c>
      <c r="AK46" s="111" t="s">
        <v>158</v>
      </c>
      <c r="AL46" s="111" t="s">
        <v>158</v>
      </c>
      <c r="AM46" s="111" t="s">
        <v>61</v>
      </c>
      <c r="AN46" s="111" t="s">
        <v>61</v>
      </c>
      <c r="AO46" s="111" t="s">
        <v>61</v>
      </c>
      <c r="AP46" s="111" t="s">
        <v>326</v>
      </c>
      <c r="AQ46" s="111" t="s">
        <v>45</v>
      </c>
      <c r="AR46" s="111" t="s">
        <v>61</v>
      </c>
      <c r="AS46" s="111" t="s">
        <v>61</v>
      </c>
      <c r="AT46" s="111">
        <v>26.1</v>
      </c>
      <c r="AU46" s="111" t="s">
        <v>122</v>
      </c>
      <c r="AV46" s="111">
        <v>0.83765891640481005</v>
      </c>
      <c r="AW46" s="111" t="s">
        <v>61</v>
      </c>
      <c r="AX46" s="111" t="s">
        <v>61</v>
      </c>
      <c r="AY46" s="111" t="s">
        <v>61</v>
      </c>
      <c r="AZ46" s="111" t="s">
        <v>61</v>
      </c>
      <c r="BA46" s="111" t="s">
        <v>61</v>
      </c>
      <c r="BB46" s="111" t="s">
        <v>210</v>
      </c>
      <c r="BC46" s="111" t="s">
        <v>79</v>
      </c>
      <c r="BD46" s="111" t="s">
        <v>211</v>
      </c>
      <c r="BE46" s="111" t="s">
        <v>212</v>
      </c>
      <c r="BF46" s="111">
        <v>5.7889210000000002</v>
      </c>
      <c r="BG46" s="111">
        <v>6.8013159999999999</v>
      </c>
      <c r="BH46" s="111" t="s">
        <v>82</v>
      </c>
      <c r="BI46" s="111" t="s">
        <v>83</v>
      </c>
      <c r="BJ46" s="114" t="s">
        <v>61</v>
      </c>
    </row>
    <row r="47" spans="1:62" x14ac:dyDescent="0.2">
      <c r="A47" s="110">
        <v>1</v>
      </c>
      <c r="B47" s="110">
        <v>156135965</v>
      </c>
      <c r="C47" s="110" t="s">
        <v>7446</v>
      </c>
      <c r="D47" t="s">
        <v>108</v>
      </c>
      <c r="E47" s="112">
        <v>7.08E-5</v>
      </c>
      <c r="F47" s="113">
        <v>4.236341318</v>
      </c>
      <c r="G47" s="111">
        <v>0.65597539400000004</v>
      </c>
      <c r="H47" s="111">
        <v>27.358629499999999</v>
      </c>
      <c r="I47" s="114">
        <v>0.12930000003560957</v>
      </c>
      <c r="J47" s="113">
        <v>0.123159407250579</v>
      </c>
      <c r="K47" s="114">
        <v>0.56721965104572503</v>
      </c>
      <c r="L47" s="113">
        <v>0</v>
      </c>
      <c r="M47" s="111">
        <v>0</v>
      </c>
      <c r="N47" s="114">
        <v>1</v>
      </c>
      <c r="O47" s="110" t="s">
        <v>95</v>
      </c>
      <c r="P47" s="110" t="s">
        <v>45</v>
      </c>
      <c r="Q47" t="s">
        <v>9070</v>
      </c>
      <c r="R47" s="110" t="s">
        <v>327</v>
      </c>
      <c r="S47" s="113" t="s">
        <v>232</v>
      </c>
      <c r="T47" s="111" t="s">
        <v>155</v>
      </c>
      <c r="U47" s="111" t="s">
        <v>156</v>
      </c>
      <c r="V47" s="111" t="s">
        <v>233</v>
      </c>
      <c r="W47" s="111" t="s">
        <v>158</v>
      </c>
      <c r="X47" s="111" t="s">
        <v>159</v>
      </c>
      <c r="Y47" s="111" t="s">
        <v>116</v>
      </c>
      <c r="Z47" s="111" t="s">
        <v>45</v>
      </c>
      <c r="AA47" s="111" t="s">
        <v>57</v>
      </c>
      <c r="AB47" s="111" t="s">
        <v>325</v>
      </c>
      <c r="AC47" s="111" t="s">
        <v>299</v>
      </c>
      <c r="AD47" s="111" t="s">
        <v>263</v>
      </c>
      <c r="AE47" s="111" t="s">
        <v>264</v>
      </c>
      <c r="AF47" s="111" t="s">
        <v>61</v>
      </c>
      <c r="AG47" s="111" t="s">
        <v>61</v>
      </c>
      <c r="AH47" s="111" t="s">
        <v>61</v>
      </c>
      <c r="AI47" s="111" t="s">
        <v>236</v>
      </c>
      <c r="AJ47" s="111" t="s">
        <v>237</v>
      </c>
      <c r="AK47" s="111" t="s">
        <v>158</v>
      </c>
      <c r="AL47" s="111" t="s">
        <v>158</v>
      </c>
      <c r="AM47" s="111" t="s">
        <v>61</v>
      </c>
      <c r="AN47" s="111" t="s">
        <v>61</v>
      </c>
      <c r="AO47" s="111" t="s">
        <v>61</v>
      </c>
      <c r="AP47" s="111" t="s">
        <v>328</v>
      </c>
      <c r="AQ47" s="111" t="s">
        <v>45</v>
      </c>
      <c r="AR47" s="111" t="s">
        <v>61</v>
      </c>
      <c r="AS47" s="111" t="s">
        <v>61</v>
      </c>
      <c r="AT47" s="111">
        <v>22.3</v>
      </c>
      <c r="AU47" s="111" t="s">
        <v>122</v>
      </c>
      <c r="AV47" s="111">
        <v>0.16668877532287299</v>
      </c>
      <c r="AW47" s="111" t="s">
        <v>329</v>
      </c>
      <c r="AX47" s="111">
        <v>246</v>
      </c>
      <c r="AY47" s="111" t="s">
        <v>5914</v>
      </c>
      <c r="AZ47" s="111" t="s">
        <v>61</v>
      </c>
      <c r="BA47" s="111" t="s">
        <v>61</v>
      </c>
      <c r="BB47" s="111" t="s">
        <v>210</v>
      </c>
      <c r="BC47" s="111" t="s">
        <v>79</v>
      </c>
      <c r="BD47" s="111" t="s">
        <v>211</v>
      </c>
      <c r="BE47" s="111" t="s">
        <v>212</v>
      </c>
      <c r="BF47" s="111">
        <v>2.4488340000000002</v>
      </c>
      <c r="BG47" s="111">
        <v>3.10379</v>
      </c>
      <c r="BH47" s="111" t="s">
        <v>82</v>
      </c>
      <c r="BI47" s="111" t="s">
        <v>83</v>
      </c>
      <c r="BJ47" s="114" t="s">
        <v>61</v>
      </c>
    </row>
    <row r="48" spans="1:62" x14ac:dyDescent="0.2">
      <c r="A48" s="110">
        <v>1</v>
      </c>
      <c r="B48" s="110">
        <v>156135968</v>
      </c>
      <c r="C48" s="110" t="s">
        <v>7447</v>
      </c>
      <c r="D48" t="s">
        <v>108</v>
      </c>
      <c r="E48" s="112">
        <v>2.9099999999999999E-5</v>
      </c>
      <c r="F48" s="113">
        <v>2.6775441170000001</v>
      </c>
      <c r="G48" s="111">
        <v>0.24437679600000001</v>
      </c>
      <c r="H48" s="111">
        <v>29.336838119999999</v>
      </c>
      <c r="I48" s="114">
        <v>0.41999999961519613</v>
      </c>
      <c r="J48" s="113">
        <v>0.118150402673945</v>
      </c>
      <c r="K48" s="114">
        <v>0.528798376571879</v>
      </c>
      <c r="L48" s="113">
        <v>0</v>
      </c>
      <c r="M48" s="111">
        <v>0</v>
      </c>
      <c r="N48" s="114">
        <v>1</v>
      </c>
      <c r="O48" s="110" t="s">
        <v>46</v>
      </c>
      <c r="P48" s="110" t="s">
        <v>45</v>
      </c>
      <c r="Q48" t="s">
        <v>9071</v>
      </c>
      <c r="R48" s="110" t="s">
        <v>330</v>
      </c>
      <c r="S48" s="113" t="s">
        <v>232</v>
      </c>
      <c r="T48" s="111" t="s">
        <v>155</v>
      </c>
      <c r="U48" s="111" t="s">
        <v>156</v>
      </c>
      <c r="V48" s="111" t="s">
        <v>233</v>
      </c>
      <c r="W48" s="111" t="s">
        <v>158</v>
      </c>
      <c r="X48" s="111" t="s">
        <v>159</v>
      </c>
      <c r="Y48" s="111" t="s">
        <v>116</v>
      </c>
      <c r="Z48" s="111" t="s">
        <v>45</v>
      </c>
      <c r="AA48" s="111" t="s">
        <v>57</v>
      </c>
      <c r="AB48" s="111" t="s">
        <v>325</v>
      </c>
      <c r="AC48" s="111" t="s">
        <v>299</v>
      </c>
      <c r="AD48" s="111" t="s">
        <v>263</v>
      </c>
      <c r="AE48" s="111" t="s">
        <v>264</v>
      </c>
      <c r="AF48" s="111" t="s">
        <v>61</v>
      </c>
      <c r="AG48" s="111" t="s">
        <v>61</v>
      </c>
      <c r="AH48" s="111" t="s">
        <v>61</v>
      </c>
      <c r="AI48" s="111" t="s">
        <v>236</v>
      </c>
      <c r="AJ48" s="111" t="s">
        <v>237</v>
      </c>
      <c r="AK48" s="111" t="s">
        <v>158</v>
      </c>
      <c r="AL48" s="111" t="s">
        <v>158</v>
      </c>
      <c r="AM48" s="111" t="s">
        <v>61</v>
      </c>
      <c r="AN48" s="111" t="s">
        <v>61</v>
      </c>
      <c r="AO48" s="111" t="s">
        <v>61</v>
      </c>
      <c r="AP48" s="111" t="s">
        <v>331</v>
      </c>
      <c r="AQ48" s="111" t="s">
        <v>45</v>
      </c>
      <c r="AR48" s="111" t="s">
        <v>61</v>
      </c>
      <c r="AS48" s="111" t="s">
        <v>61</v>
      </c>
      <c r="AT48" s="111">
        <v>24.3</v>
      </c>
      <c r="AU48" s="111" t="s">
        <v>122</v>
      </c>
      <c r="AV48" s="111">
        <v>0.49029207256233798</v>
      </c>
      <c r="AW48" s="111" t="s">
        <v>329</v>
      </c>
      <c r="AX48" s="111">
        <v>246</v>
      </c>
      <c r="AY48" s="111" t="s">
        <v>5914</v>
      </c>
      <c r="AZ48" s="111" t="s">
        <v>61</v>
      </c>
      <c r="BA48" s="111" t="s">
        <v>61</v>
      </c>
      <c r="BB48" s="111" t="s">
        <v>210</v>
      </c>
      <c r="BC48" s="111" t="s">
        <v>79</v>
      </c>
      <c r="BD48" s="111" t="s">
        <v>211</v>
      </c>
      <c r="BE48" s="111" t="s">
        <v>212</v>
      </c>
      <c r="BF48" s="111">
        <v>3.5377329999999998</v>
      </c>
      <c r="BG48" s="111">
        <v>4.2935559999999997</v>
      </c>
      <c r="BH48" s="111" t="s">
        <v>82</v>
      </c>
      <c r="BI48" s="111" t="s">
        <v>83</v>
      </c>
      <c r="BJ48" s="114" t="s">
        <v>61</v>
      </c>
    </row>
    <row r="49" spans="1:62" x14ac:dyDescent="0.2">
      <c r="A49" s="110">
        <v>1</v>
      </c>
      <c r="B49" s="110">
        <v>156135981</v>
      </c>
      <c r="C49" s="110" t="s">
        <v>7448</v>
      </c>
      <c r="D49" t="s">
        <v>108</v>
      </c>
      <c r="E49" s="112">
        <v>7.2100000000000004E-5</v>
      </c>
      <c r="F49" s="113">
        <v>1.9591290260000001</v>
      </c>
      <c r="G49" s="111">
        <v>0.70080892800000005</v>
      </c>
      <c r="H49" s="111">
        <v>5.4767945850000004</v>
      </c>
      <c r="I49" s="114">
        <v>0.19980000005062296</v>
      </c>
      <c r="J49" s="113">
        <v>0.364525337492067</v>
      </c>
      <c r="K49" s="114">
        <v>0.99053641740611698</v>
      </c>
      <c r="L49" s="113">
        <v>0</v>
      </c>
      <c r="M49" s="111">
        <v>0</v>
      </c>
      <c r="N49" s="114">
        <v>1</v>
      </c>
      <c r="O49" s="110" t="s">
        <v>46</v>
      </c>
      <c r="P49" s="110" t="s">
        <v>45</v>
      </c>
      <c r="Q49" t="s">
        <v>9072</v>
      </c>
      <c r="R49" s="110" t="s">
        <v>332</v>
      </c>
      <c r="S49" s="113" t="s">
        <v>232</v>
      </c>
      <c r="T49" s="111" t="s">
        <v>155</v>
      </c>
      <c r="U49" s="111" t="s">
        <v>156</v>
      </c>
      <c r="V49" s="111" t="s">
        <v>233</v>
      </c>
      <c r="W49" s="111" t="s">
        <v>158</v>
      </c>
      <c r="X49" s="111" t="s">
        <v>159</v>
      </c>
      <c r="Y49" s="111" t="s">
        <v>116</v>
      </c>
      <c r="Z49" s="111" t="s">
        <v>45</v>
      </c>
      <c r="AA49" s="111" t="s">
        <v>57</v>
      </c>
      <c r="AB49" s="111" t="s">
        <v>333</v>
      </c>
      <c r="AC49" s="111" t="s">
        <v>334</v>
      </c>
      <c r="AD49" s="111" t="s">
        <v>263</v>
      </c>
      <c r="AE49" s="111" t="s">
        <v>264</v>
      </c>
      <c r="AF49" s="111" t="s">
        <v>61</v>
      </c>
      <c r="AG49" s="111" t="s">
        <v>61</v>
      </c>
      <c r="AH49" s="111" t="s">
        <v>61</v>
      </c>
      <c r="AI49" s="111" t="s">
        <v>249</v>
      </c>
      <c r="AJ49" s="111" t="s">
        <v>250</v>
      </c>
      <c r="AK49" s="111" t="s">
        <v>158</v>
      </c>
      <c r="AL49" s="111" t="s">
        <v>158</v>
      </c>
      <c r="AM49" s="111" t="s">
        <v>61</v>
      </c>
      <c r="AN49" s="111" t="s">
        <v>61</v>
      </c>
      <c r="AO49" s="111" t="s">
        <v>61</v>
      </c>
      <c r="AP49" s="111" t="s">
        <v>335</v>
      </c>
      <c r="AQ49" s="111" t="s">
        <v>45</v>
      </c>
      <c r="AR49" s="111" t="s">
        <v>61</v>
      </c>
      <c r="AS49" s="111" t="s">
        <v>61</v>
      </c>
      <c r="AT49" s="111">
        <v>0.50800000000000001</v>
      </c>
      <c r="AU49" s="111" t="s">
        <v>65</v>
      </c>
      <c r="AV49" s="111">
        <v>6.2178271793235601E-4</v>
      </c>
      <c r="AW49" s="111" t="s">
        <v>329</v>
      </c>
      <c r="AX49" s="111">
        <v>246</v>
      </c>
      <c r="AY49" s="111" t="s">
        <v>5914</v>
      </c>
      <c r="AZ49" s="111" t="s">
        <v>61</v>
      </c>
      <c r="BA49" s="111" t="s">
        <v>61</v>
      </c>
      <c r="BB49" s="111" t="s">
        <v>210</v>
      </c>
      <c r="BC49" s="111" t="s">
        <v>79</v>
      </c>
      <c r="BD49" s="111" t="s">
        <v>211</v>
      </c>
      <c r="BE49" s="111" t="s">
        <v>212</v>
      </c>
      <c r="BF49" s="111">
        <v>2.7772100000000002</v>
      </c>
      <c r="BG49" s="111">
        <v>5.5193599999999998</v>
      </c>
      <c r="BH49" s="111" t="s">
        <v>82</v>
      </c>
      <c r="BI49" s="111" t="s">
        <v>83</v>
      </c>
      <c r="BJ49" s="114" t="s">
        <v>61</v>
      </c>
    </row>
    <row r="50" spans="1:62" x14ac:dyDescent="0.2">
      <c r="A50" s="110">
        <v>1</v>
      </c>
      <c r="B50" s="110">
        <v>156135992</v>
      </c>
      <c r="C50" s="110" t="s">
        <v>7449</v>
      </c>
      <c r="D50" t="s">
        <v>108</v>
      </c>
      <c r="E50" s="112">
        <v>1.42E-5</v>
      </c>
      <c r="F50" s="113">
        <v>0.70152411800000003</v>
      </c>
      <c r="G50" s="111">
        <v>5.4393206999999999E-2</v>
      </c>
      <c r="H50" s="111">
        <v>9.0477490229999997</v>
      </c>
      <c r="I50" s="114">
        <v>0.78579999913912413</v>
      </c>
      <c r="J50" s="113">
        <v>7.7097720821961799E-2</v>
      </c>
      <c r="K50" s="114">
        <v>0.31433122329566898</v>
      </c>
      <c r="L50" s="113">
        <v>0</v>
      </c>
      <c r="M50" s="111">
        <v>0</v>
      </c>
      <c r="N50" s="114">
        <v>1</v>
      </c>
      <c r="O50" s="110" t="s">
        <v>95</v>
      </c>
      <c r="P50" s="110" t="s">
        <v>45</v>
      </c>
      <c r="Q50" t="s">
        <v>9052</v>
      </c>
      <c r="R50" s="110" t="s">
        <v>336</v>
      </c>
      <c r="S50" s="113" t="s">
        <v>232</v>
      </c>
      <c r="T50" s="111" t="s">
        <v>155</v>
      </c>
      <c r="U50" s="111" t="s">
        <v>156</v>
      </c>
      <c r="V50" s="111" t="s">
        <v>233</v>
      </c>
      <c r="W50" s="111" t="s">
        <v>158</v>
      </c>
      <c r="X50" s="111" t="s">
        <v>159</v>
      </c>
      <c r="Y50" s="111" t="s">
        <v>116</v>
      </c>
      <c r="Z50" s="111" t="s">
        <v>45</v>
      </c>
      <c r="AA50" s="111" t="s">
        <v>57</v>
      </c>
      <c r="AB50" s="111" t="s">
        <v>325</v>
      </c>
      <c r="AC50" s="111" t="s">
        <v>299</v>
      </c>
      <c r="AD50" s="111" t="s">
        <v>263</v>
      </c>
      <c r="AE50" s="111" t="s">
        <v>264</v>
      </c>
      <c r="AF50" s="111" t="s">
        <v>61</v>
      </c>
      <c r="AG50" s="111" t="s">
        <v>61</v>
      </c>
      <c r="AH50" s="111" t="s">
        <v>61</v>
      </c>
      <c r="AI50" s="111" t="s">
        <v>236</v>
      </c>
      <c r="AJ50" s="111" t="s">
        <v>237</v>
      </c>
      <c r="AK50" s="111" t="s">
        <v>158</v>
      </c>
      <c r="AL50" s="111" t="s">
        <v>158</v>
      </c>
      <c r="AM50" s="111" t="s">
        <v>61</v>
      </c>
      <c r="AN50" s="111" t="s">
        <v>61</v>
      </c>
      <c r="AO50" s="111" t="s">
        <v>61</v>
      </c>
      <c r="AP50" s="111" t="s">
        <v>337</v>
      </c>
      <c r="AQ50" s="111" t="s">
        <v>45</v>
      </c>
      <c r="AR50" s="111" t="s">
        <v>61</v>
      </c>
      <c r="AS50" s="111" t="s">
        <v>61</v>
      </c>
      <c r="AT50" s="111">
        <v>23.3</v>
      </c>
      <c r="AU50" s="111" t="s">
        <v>122</v>
      </c>
      <c r="AV50" s="111">
        <v>0.28388054733250001</v>
      </c>
      <c r="AW50" s="111" t="s">
        <v>329</v>
      </c>
      <c r="AX50" s="111">
        <v>246</v>
      </c>
      <c r="AY50" s="111" t="s">
        <v>5914</v>
      </c>
      <c r="AZ50" s="111" t="s">
        <v>61</v>
      </c>
      <c r="BA50" s="111" t="s">
        <v>61</v>
      </c>
      <c r="BB50" s="111" t="s">
        <v>210</v>
      </c>
      <c r="BC50" s="111" t="s">
        <v>79</v>
      </c>
      <c r="BD50" s="111" t="s">
        <v>211</v>
      </c>
      <c r="BE50" s="111" t="s">
        <v>212</v>
      </c>
      <c r="BF50" s="111">
        <v>3.0206029999999999</v>
      </c>
      <c r="BG50" s="111">
        <v>3.7871429999999999</v>
      </c>
      <c r="BH50" s="111" t="s">
        <v>82</v>
      </c>
      <c r="BI50" s="111" t="s">
        <v>83</v>
      </c>
      <c r="BJ50" s="114" t="s">
        <v>61</v>
      </c>
    </row>
    <row r="51" spans="1:62" x14ac:dyDescent="0.2">
      <c r="A51" s="110">
        <v>1</v>
      </c>
      <c r="B51" s="110">
        <v>156136086</v>
      </c>
      <c r="C51" s="110" t="s">
        <v>7450</v>
      </c>
      <c r="D51" t="s">
        <v>49</v>
      </c>
      <c r="E51" s="112">
        <v>2.76E-5</v>
      </c>
      <c r="F51" s="113">
        <v>1.367795063</v>
      </c>
      <c r="G51" s="111">
        <v>0.21254447900000001</v>
      </c>
      <c r="H51" s="111">
        <v>8.8022203309999991</v>
      </c>
      <c r="I51" s="114">
        <v>0.7415999997670143</v>
      </c>
      <c r="J51" s="113">
        <v>0.11556592647481501</v>
      </c>
      <c r="K51" s="114">
        <v>0.62687144306505904</v>
      </c>
      <c r="L51" s="113">
        <v>0</v>
      </c>
      <c r="M51" s="111">
        <v>0</v>
      </c>
      <c r="N51" s="114">
        <v>1</v>
      </c>
      <c r="O51" s="110" t="s">
        <v>46</v>
      </c>
      <c r="P51" s="110" t="s">
        <v>45</v>
      </c>
      <c r="Q51" t="s">
        <v>9073</v>
      </c>
      <c r="R51" s="110" t="s">
        <v>338</v>
      </c>
      <c r="S51" s="113" t="s">
        <v>232</v>
      </c>
      <c r="T51" s="111" t="s">
        <v>155</v>
      </c>
      <c r="U51" s="111" t="s">
        <v>156</v>
      </c>
      <c r="V51" s="111" t="s">
        <v>233</v>
      </c>
      <c r="W51" s="111" t="s">
        <v>158</v>
      </c>
      <c r="X51" s="111" t="s">
        <v>159</v>
      </c>
      <c r="Y51" s="111" t="s">
        <v>116</v>
      </c>
      <c r="Z51" s="111" t="s">
        <v>45</v>
      </c>
      <c r="AA51" s="111" t="s">
        <v>57</v>
      </c>
      <c r="AB51" s="111" t="s">
        <v>333</v>
      </c>
      <c r="AC51" s="111" t="s">
        <v>334</v>
      </c>
      <c r="AD51" s="111" t="s">
        <v>263</v>
      </c>
      <c r="AE51" s="111" t="s">
        <v>264</v>
      </c>
      <c r="AF51" s="111" t="s">
        <v>61</v>
      </c>
      <c r="AG51" s="111" t="s">
        <v>61</v>
      </c>
      <c r="AH51" s="111" t="s">
        <v>61</v>
      </c>
      <c r="AI51" s="111" t="s">
        <v>249</v>
      </c>
      <c r="AJ51" s="111" t="s">
        <v>250</v>
      </c>
      <c r="AK51" s="111" t="s">
        <v>158</v>
      </c>
      <c r="AL51" s="111" t="s">
        <v>158</v>
      </c>
      <c r="AM51" s="111" t="s">
        <v>61</v>
      </c>
      <c r="AN51" s="111" t="s">
        <v>61</v>
      </c>
      <c r="AO51" s="111" t="s">
        <v>61</v>
      </c>
      <c r="AP51" s="111" t="s">
        <v>339</v>
      </c>
      <c r="AQ51" s="111" t="s">
        <v>45</v>
      </c>
      <c r="AR51" s="111" t="s">
        <v>61</v>
      </c>
      <c r="AS51" s="111" t="s">
        <v>61</v>
      </c>
      <c r="AT51" s="111">
        <v>5.915</v>
      </c>
      <c r="AU51" s="111" t="s">
        <v>65</v>
      </c>
      <c r="AV51" s="115">
        <v>8.3472792074399996E-5</v>
      </c>
      <c r="AW51" s="111" t="s">
        <v>329</v>
      </c>
      <c r="AX51" s="111">
        <v>246</v>
      </c>
      <c r="AY51" s="111" t="s">
        <v>5914</v>
      </c>
      <c r="AZ51" s="111">
        <v>212</v>
      </c>
      <c r="BA51" s="111">
        <v>2</v>
      </c>
      <c r="BB51" s="111" t="s">
        <v>210</v>
      </c>
      <c r="BC51" s="111" t="s">
        <v>79</v>
      </c>
      <c r="BD51" s="111" t="s">
        <v>211</v>
      </c>
      <c r="BE51" s="111" t="s">
        <v>212</v>
      </c>
      <c r="BF51" s="111">
        <v>11.9376</v>
      </c>
      <c r="BG51" s="111">
        <v>8.5104399999999991</v>
      </c>
      <c r="BH51" s="111" t="s">
        <v>82</v>
      </c>
      <c r="BI51" s="111" t="s">
        <v>83</v>
      </c>
      <c r="BJ51" s="114" t="s">
        <v>61</v>
      </c>
    </row>
    <row r="52" spans="1:62" x14ac:dyDescent="0.2">
      <c r="A52" s="110">
        <v>1</v>
      </c>
      <c r="B52" s="110">
        <v>156136102</v>
      </c>
      <c r="C52" s="110" t="s">
        <v>7451</v>
      </c>
      <c r="D52" t="s">
        <v>48</v>
      </c>
      <c r="E52" s="112">
        <v>2.09E-5</v>
      </c>
      <c r="F52" s="113">
        <v>1.1938698430000001</v>
      </c>
      <c r="G52" s="111">
        <v>0.16642874799999999</v>
      </c>
      <c r="H52" s="111">
        <v>8.5641766710000002</v>
      </c>
      <c r="I52" s="114">
        <v>0.86010000066118042</v>
      </c>
      <c r="J52" s="113">
        <v>8.82267427327912E-2</v>
      </c>
      <c r="K52" s="114">
        <v>0.41191739841144898</v>
      </c>
      <c r="L52" s="113">
        <v>0</v>
      </c>
      <c r="M52" s="111">
        <v>0</v>
      </c>
      <c r="N52" s="114">
        <v>1</v>
      </c>
      <c r="O52" s="110" t="s">
        <v>84</v>
      </c>
      <c r="P52" s="110" t="s">
        <v>45</v>
      </c>
      <c r="Q52" t="s">
        <v>9047</v>
      </c>
      <c r="R52" s="110" t="s">
        <v>340</v>
      </c>
      <c r="S52" s="113" t="s">
        <v>232</v>
      </c>
      <c r="T52" s="111" t="s">
        <v>155</v>
      </c>
      <c r="U52" s="111" t="s">
        <v>156</v>
      </c>
      <c r="V52" s="111" t="s">
        <v>233</v>
      </c>
      <c r="W52" s="111" t="s">
        <v>158</v>
      </c>
      <c r="X52" s="111" t="s">
        <v>159</v>
      </c>
      <c r="Y52" s="111" t="s">
        <v>116</v>
      </c>
      <c r="Z52" s="111" t="s">
        <v>45</v>
      </c>
      <c r="AA52" s="111" t="s">
        <v>57</v>
      </c>
      <c r="AB52" s="111" t="s">
        <v>341</v>
      </c>
      <c r="AC52" s="111" t="s">
        <v>342</v>
      </c>
      <c r="AD52" s="111" t="s">
        <v>263</v>
      </c>
      <c r="AE52" s="111" t="s">
        <v>264</v>
      </c>
      <c r="AF52" s="111" t="s">
        <v>61</v>
      </c>
      <c r="AG52" s="111" t="s">
        <v>61</v>
      </c>
      <c r="AH52" s="111" t="s">
        <v>61</v>
      </c>
      <c r="AI52" s="111" t="s">
        <v>249</v>
      </c>
      <c r="AJ52" s="111" t="s">
        <v>250</v>
      </c>
      <c r="AK52" s="111" t="s">
        <v>158</v>
      </c>
      <c r="AL52" s="111" t="s">
        <v>158</v>
      </c>
      <c r="AM52" s="111" t="s">
        <v>61</v>
      </c>
      <c r="AN52" s="111" t="s">
        <v>61</v>
      </c>
      <c r="AO52" s="111" t="s">
        <v>61</v>
      </c>
      <c r="AP52" s="111" t="s">
        <v>343</v>
      </c>
      <c r="AQ52" s="111" t="s">
        <v>45</v>
      </c>
      <c r="AR52" s="111" t="s">
        <v>61</v>
      </c>
      <c r="AS52" s="111" t="s">
        <v>61</v>
      </c>
      <c r="AT52" s="111">
        <v>13.31</v>
      </c>
      <c r="AU52" s="111" t="s">
        <v>65</v>
      </c>
      <c r="AV52" s="115">
        <v>8.1349108298883204E-5</v>
      </c>
      <c r="AW52" s="111" t="s">
        <v>329</v>
      </c>
      <c r="AX52" s="111">
        <v>246</v>
      </c>
      <c r="AY52" s="111" t="s">
        <v>5914</v>
      </c>
      <c r="AZ52" s="111">
        <v>212</v>
      </c>
      <c r="BA52" s="111">
        <v>2</v>
      </c>
      <c r="BB52" s="111" t="s">
        <v>210</v>
      </c>
      <c r="BC52" s="111" t="s">
        <v>79</v>
      </c>
      <c r="BD52" s="111" t="s">
        <v>211</v>
      </c>
      <c r="BE52" s="111" t="s">
        <v>212</v>
      </c>
      <c r="BF52" s="111">
        <v>20.950800000000001</v>
      </c>
      <c r="BG52" s="111">
        <v>10.7438</v>
      </c>
      <c r="BH52" s="111" t="s">
        <v>82</v>
      </c>
      <c r="BI52" s="111" t="s">
        <v>83</v>
      </c>
      <c r="BJ52" s="114" t="s">
        <v>61</v>
      </c>
    </row>
    <row r="53" spans="1:62" x14ac:dyDescent="0.2">
      <c r="A53" s="110">
        <v>1</v>
      </c>
      <c r="B53" s="110">
        <v>156136113</v>
      </c>
      <c r="C53" s="110" t="s">
        <v>7452</v>
      </c>
      <c r="D53" t="s">
        <v>108</v>
      </c>
      <c r="E53" s="112">
        <v>2.6599999999999999E-5</v>
      </c>
      <c r="F53" s="113">
        <v>1.1217612560000001</v>
      </c>
      <c r="G53" s="111">
        <v>0.32862302700000001</v>
      </c>
      <c r="H53" s="111">
        <v>3.8291544169999998</v>
      </c>
      <c r="I53" s="114">
        <v>0.85449999988832992</v>
      </c>
      <c r="J53" s="113">
        <v>0.128741376915506</v>
      </c>
      <c r="K53" s="114">
        <v>0.58854841334774699</v>
      </c>
      <c r="L53" s="113">
        <v>0</v>
      </c>
      <c r="M53" s="111">
        <v>0</v>
      </c>
      <c r="N53" s="114">
        <v>1</v>
      </c>
      <c r="O53" s="110" t="s">
        <v>46</v>
      </c>
      <c r="P53" s="110" t="s">
        <v>45</v>
      </c>
      <c r="Q53" t="s">
        <v>9074</v>
      </c>
      <c r="R53" s="110" t="s">
        <v>344</v>
      </c>
      <c r="S53" s="113" t="s">
        <v>232</v>
      </c>
      <c r="T53" s="111" t="s">
        <v>155</v>
      </c>
      <c r="U53" s="111" t="s">
        <v>156</v>
      </c>
      <c r="V53" s="111" t="s">
        <v>233</v>
      </c>
      <c r="W53" s="111" t="s">
        <v>158</v>
      </c>
      <c r="X53" s="111" t="s">
        <v>159</v>
      </c>
      <c r="Y53" s="111" t="s">
        <v>116</v>
      </c>
      <c r="Z53" s="111" t="s">
        <v>45</v>
      </c>
      <c r="AA53" s="111" t="s">
        <v>57</v>
      </c>
      <c r="AB53" s="111" t="s">
        <v>341</v>
      </c>
      <c r="AC53" s="111" t="s">
        <v>342</v>
      </c>
      <c r="AD53" s="111" t="s">
        <v>263</v>
      </c>
      <c r="AE53" s="111" t="s">
        <v>264</v>
      </c>
      <c r="AF53" s="111" t="s">
        <v>61</v>
      </c>
      <c r="AG53" s="111" t="s">
        <v>61</v>
      </c>
      <c r="AH53" s="111" t="s">
        <v>61</v>
      </c>
      <c r="AI53" s="111" t="s">
        <v>249</v>
      </c>
      <c r="AJ53" s="111" t="s">
        <v>250</v>
      </c>
      <c r="AK53" s="111" t="s">
        <v>158</v>
      </c>
      <c r="AL53" s="111" t="s">
        <v>158</v>
      </c>
      <c r="AM53" s="111" t="s">
        <v>61</v>
      </c>
      <c r="AN53" s="111" t="s">
        <v>61</v>
      </c>
      <c r="AO53" s="111" t="s">
        <v>61</v>
      </c>
      <c r="AP53" s="111" t="s">
        <v>345</v>
      </c>
      <c r="AQ53" s="111" t="s">
        <v>45</v>
      </c>
      <c r="AR53" s="111" t="s">
        <v>61</v>
      </c>
      <c r="AS53" s="111" t="s">
        <v>61</v>
      </c>
      <c r="AT53" s="111">
        <v>12.1</v>
      </c>
      <c r="AU53" s="111" t="s">
        <v>65</v>
      </c>
      <c r="AV53" s="111">
        <v>1.2158172020808399E-4</v>
      </c>
      <c r="AW53" s="111" t="s">
        <v>329</v>
      </c>
      <c r="AX53" s="111">
        <v>246</v>
      </c>
      <c r="AY53" s="111" t="s">
        <v>5914</v>
      </c>
      <c r="AZ53" s="111">
        <v>212</v>
      </c>
      <c r="BA53" s="111">
        <v>2</v>
      </c>
      <c r="BB53" s="111" t="s">
        <v>210</v>
      </c>
      <c r="BC53" s="111" t="s">
        <v>79</v>
      </c>
      <c r="BD53" s="111" t="s">
        <v>211</v>
      </c>
      <c r="BE53" s="111" t="s">
        <v>212</v>
      </c>
      <c r="BF53" s="111">
        <v>20.654599999999999</v>
      </c>
      <c r="BG53" s="111">
        <v>10.681800000000001</v>
      </c>
      <c r="BH53" s="111" t="s">
        <v>82</v>
      </c>
      <c r="BI53" s="111" t="s">
        <v>83</v>
      </c>
      <c r="BJ53" s="114" t="s">
        <v>61</v>
      </c>
    </row>
    <row r="54" spans="1:62" x14ac:dyDescent="0.2">
      <c r="A54" s="110">
        <v>1</v>
      </c>
      <c r="B54" s="110">
        <v>156136127</v>
      </c>
      <c r="C54" s="110" t="s">
        <v>7453</v>
      </c>
      <c r="D54" t="s">
        <v>97</v>
      </c>
      <c r="E54" s="112">
        <v>4.2899999999999999E-5</v>
      </c>
      <c r="F54" s="113">
        <v>4.6214106780000002</v>
      </c>
      <c r="G54" s="111">
        <v>0.351438692</v>
      </c>
      <c r="H54" s="111">
        <v>60.77144354</v>
      </c>
      <c r="I54" s="114">
        <v>0.24420000021993249</v>
      </c>
      <c r="J54" s="113">
        <v>9.3818943540916605E-2</v>
      </c>
      <c r="K54" s="114">
        <v>0.38127236491080002</v>
      </c>
      <c r="L54" s="113">
        <v>0</v>
      </c>
      <c r="M54" s="111">
        <v>0</v>
      </c>
      <c r="N54" s="114">
        <v>1</v>
      </c>
      <c r="O54" s="110" t="s">
        <v>46</v>
      </c>
      <c r="P54" s="110" t="s">
        <v>45</v>
      </c>
      <c r="Q54" t="s">
        <v>9057</v>
      </c>
      <c r="R54" s="110" t="s">
        <v>346</v>
      </c>
      <c r="S54" s="113" t="s">
        <v>193</v>
      </c>
      <c r="T54" s="111" t="s">
        <v>155</v>
      </c>
      <c r="U54" s="111" t="s">
        <v>156</v>
      </c>
      <c r="V54" s="111" t="s">
        <v>194</v>
      </c>
      <c r="W54" s="111" t="s">
        <v>158</v>
      </c>
      <c r="X54" s="111" t="s">
        <v>159</v>
      </c>
      <c r="Y54" s="111" t="s">
        <v>147</v>
      </c>
      <c r="Z54" s="111" t="s">
        <v>45</v>
      </c>
      <c r="AA54" s="111" t="s">
        <v>57</v>
      </c>
      <c r="AB54" s="111" t="s">
        <v>347</v>
      </c>
      <c r="AC54" s="111" t="s">
        <v>348</v>
      </c>
      <c r="AD54" s="111" t="s">
        <v>263</v>
      </c>
      <c r="AE54" s="111" t="s">
        <v>264</v>
      </c>
      <c r="AF54" s="111" t="s">
        <v>61</v>
      </c>
      <c r="AG54" s="111" t="s">
        <v>61</v>
      </c>
      <c r="AH54" s="111" t="s">
        <v>61</v>
      </c>
      <c r="AI54" s="111" t="s">
        <v>322</v>
      </c>
      <c r="AJ54" s="111" t="s">
        <v>250</v>
      </c>
      <c r="AK54" s="111" t="s">
        <v>158</v>
      </c>
      <c r="AL54" s="111" t="s">
        <v>158</v>
      </c>
      <c r="AM54" s="111" t="s">
        <v>61</v>
      </c>
      <c r="AN54" s="111" t="s">
        <v>61</v>
      </c>
      <c r="AO54" s="111" t="s">
        <v>61</v>
      </c>
      <c r="AP54" s="111" t="s">
        <v>349</v>
      </c>
      <c r="AQ54" s="111" t="s">
        <v>45</v>
      </c>
      <c r="AR54" s="111" t="s">
        <v>61</v>
      </c>
      <c r="AS54" s="111" t="s">
        <v>61</v>
      </c>
      <c r="AT54" s="111">
        <v>7.1820000000000004</v>
      </c>
      <c r="AU54" s="111" t="s">
        <v>65</v>
      </c>
      <c r="AV54" s="115">
        <v>3.2638419270700001E-5</v>
      </c>
      <c r="AW54" s="111" t="s">
        <v>329</v>
      </c>
      <c r="AX54" s="111">
        <v>246</v>
      </c>
      <c r="AY54" s="111" t="s">
        <v>5914</v>
      </c>
      <c r="AZ54" s="111">
        <v>212</v>
      </c>
      <c r="BA54" s="111">
        <v>2</v>
      </c>
      <c r="BB54" s="111" t="s">
        <v>210</v>
      </c>
      <c r="BC54" s="111" t="s">
        <v>79</v>
      </c>
      <c r="BD54" s="111" t="s">
        <v>211</v>
      </c>
      <c r="BE54" s="111" t="s">
        <v>212</v>
      </c>
      <c r="BF54" s="111">
        <v>11.6287</v>
      </c>
      <c r="BG54" s="111">
        <v>8.4728999999999992</v>
      </c>
      <c r="BH54" s="111" t="s">
        <v>82</v>
      </c>
      <c r="BI54" s="111" t="s">
        <v>83</v>
      </c>
      <c r="BJ54" s="114" t="s">
        <v>61</v>
      </c>
    </row>
    <row r="55" spans="1:62" x14ac:dyDescent="0.2">
      <c r="A55" s="110">
        <v>1</v>
      </c>
      <c r="B55" s="110">
        <v>156136245</v>
      </c>
      <c r="C55" s="110" t="s">
        <v>7454</v>
      </c>
      <c r="D55" t="s">
        <v>49</v>
      </c>
      <c r="E55" s="112">
        <v>1.5E-5</v>
      </c>
      <c r="F55" s="113">
        <v>13.375169959999999</v>
      </c>
      <c r="G55" s="111">
        <v>1.189327475</v>
      </c>
      <c r="H55" s="111">
        <v>150.4170847</v>
      </c>
      <c r="I55" s="114">
        <v>3.5690000003643779E-2</v>
      </c>
      <c r="J55" s="113">
        <v>5.9690305681675597E-2</v>
      </c>
      <c r="K55" s="114">
        <v>0.13792066398159</v>
      </c>
      <c r="L55" s="113">
        <v>0</v>
      </c>
      <c r="M55" s="111">
        <v>0</v>
      </c>
      <c r="N55" s="114">
        <v>1</v>
      </c>
      <c r="O55" s="110" t="s">
        <v>46</v>
      </c>
      <c r="P55" s="110" t="s">
        <v>45</v>
      </c>
      <c r="Q55" t="s">
        <v>9075</v>
      </c>
      <c r="R55" s="110" t="s">
        <v>350</v>
      </c>
      <c r="S55" s="113" t="s">
        <v>232</v>
      </c>
      <c r="T55" s="111" t="s">
        <v>155</v>
      </c>
      <c r="U55" s="111" t="s">
        <v>156</v>
      </c>
      <c r="V55" s="111" t="s">
        <v>233</v>
      </c>
      <c r="W55" s="111" t="s">
        <v>158</v>
      </c>
      <c r="X55" s="111" t="s">
        <v>159</v>
      </c>
      <c r="Y55" s="111" t="s">
        <v>116</v>
      </c>
      <c r="Z55" s="111" t="s">
        <v>45</v>
      </c>
      <c r="AA55" s="111" t="s">
        <v>57</v>
      </c>
      <c r="AB55" s="111" t="s">
        <v>351</v>
      </c>
      <c r="AC55" s="111" t="s">
        <v>352</v>
      </c>
      <c r="AD55" s="111" t="s">
        <v>263</v>
      </c>
      <c r="AE55" s="111" t="s">
        <v>264</v>
      </c>
      <c r="AF55" s="111" t="s">
        <v>61</v>
      </c>
      <c r="AG55" s="111" t="s">
        <v>61</v>
      </c>
      <c r="AH55" s="111" t="s">
        <v>61</v>
      </c>
      <c r="AI55" s="111" t="s">
        <v>236</v>
      </c>
      <c r="AJ55" s="111" t="s">
        <v>237</v>
      </c>
      <c r="AK55" s="111" t="s">
        <v>158</v>
      </c>
      <c r="AL55" s="111" t="s">
        <v>158</v>
      </c>
      <c r="AM55" s="111" t="s">
        <v>61</v>
      </c>
      <c r="AN55" s="111" t="s">
        <v>61</v>
      </c>
      <c r="AO55" s="111" t="s">
        <v>61</v>
      </c>
      <c r="AP55" s="111" t="s">
        <v>353</v>
      </c>
      <c r="AQ55" s="111" t="s">
        <v>45</v>
      </c>
      <c r="AR55" s="111" t="s">
        <v>61</v>
      </c>
      <c r="AS55" s="111" t="s">
        <v>61</v>
      </c>
      <c r="AT55" s="111">
        <v>23.9</v>
      </c>
      <c r="AU55" s="111" t="s">
        <v>122</v>
      </c>
      <c r="AV55" s="111">
        <v>0.7865494830634</v>
      </c>
      <c r="AW55" s="111" t="s">
        <v>329</v>
      </c>
      <c r="AX55" s="111">
        <v>246</v>
      </c>
      <c r="AY55" s="111" t="s">
        <v>5914</v>
      </c>
      <c r="AZ55" s="111" t="s">
        <v>61</v>
      </c>
      <c r="BA55" s="111" t="s">
        <v>61</v>
      </c>
      <c r="BB55" s="111" t="s">
        <v>210</v>
      </c>
      <c r="BC55" s="111" t="s">
        <v>79</v>
      </c>
      <c r="BD55" s="111" t="s">
        <v>211</v>
      </c>
      <c r="BE55" s="111" t="s">
        <v>212</v>
      </c>
      <c r="BF55" s="111">
        <v>4.1062770000000004</v>
      </c>
      <c r="BG55" s="111">
        <v>4.6196020000000004</v>
      </c>
      <c r="BH55" s="111" t="s">
        <v>82</v>
      </c>
      <c r="BI55" s="111" t="s">
        <v>83</v>
      </c>
      <c r="BJ55" s="114" t="s">
        <v>61</v>
      </c>
    </row>
    <row r="56" spans="1:62" x14ac:dyDescent="0.2">
      <c r="A56" s="110">
        <v>1</v>
      </c>
      <c r="B56" s="110">
        <v>156136252</v>
      </c>
      <c r="C56" s="110" t="s">
        <v>7455</v>
      </c>
      <c r="D56" t="s">
        <v>108</v>
      </c>
      <c r="E56" s="112">
        <v>1.6686000000000001E-4</v>
      </c>
      <c r="F56" s="113">
        <v>0.66564418999999997</v>
      </c>
      <c r="G56" s="111">
        <v>0.272378128</v>
      </c>
      <c r="H56" s="111">
        <v>1.6267172059999999</v>
      </c>
      <c r="I56" s="114">
        <v>0.37200000010116202</v>
      </c>
      <c r="J56" s="113">
        <v>0.66041909370387497</v>
      </c>
      <c r="K56" s="114">
        <v>0.99999462660994898</v>
      </c>
      <c r="L56" s="113">
        <v>0</v>
      </c>
      <c r="M56" s="111">
        <v>1</v>
      </c>
      <c r="N56" s="114">
        <v>0</v>
      </c>
      <c r="O56" s="110" t="s">
        <v>95</v>
      </c>
      <c r="P56" s="110" t="s">
        <v>45</v>
      </c>
      <c r="Q56" t="s">
        <v>9076</v>
      </c>
      <c r="R56" s="110" t="s">
        <v>354</v>
      </c>
      <c r="S56" s="113" t="s">
        <v>232</v>
      </c>
      <c r="T56" s="111" t="s">
        <v>155</v>
      </c>
      <c r="U56" s="111" t="s">
        <v>156</v>
      </c>
      <c r="V56" s="111" t="s">
        <v>233</v>
      </c>
      <c r="W56" s="111" t="s">
        <v>158</v>
      </c>
      <c r="X56" s="111" t="s">
        <v>159</v>
      </c>
      <c r="Y56" s="111" t="s">
        <v>116</v>
      </c>
      <c r="Z56" s="111" t="s">
        <v>45</v>
      </c>
      <c r="AA56" s="111" t="s">
        <v>57</v>
      </c>
      <c r="AB56" s="111" t="s">
        <v>351</v>
      </c>
      <c r="AC56" s="111" t="s">
        <v>352</v>
      </c>
      <c r="AD56" s="111" t="s">
        <v>263</v>
      </c>
      <c r="AE56" s="111" t="s">
        <v>264</v>
      </c>
      <c r="AF56" s="111" t="s">
        <v>61</v>
      </c>
      <c r="AG56" s="111" t="s">
        <v>61</v>
      </c>
      <c r="AH56" s="111" t="s">
        <v>61</v>
      </c>
      <c r="AI56" s="111" t="s">
        <v>236</v>
      </c>
      <c r="AJ56" s="111" t="s">
        <v>237</v>
      </c>
      <c r="AK56" s="111" t="s">
        <v>158</v>
      </c>
      <c r="AL56" s="111" t="s">
        <v>158</v>
      </c>
      <c r="AM56" s="111" t="s">
        <v>61</v>
      </c>
      <c r="AN56" s="111" t="s">
        <v>61</v>
      </c>
      <c r="AO56" s="111" t="s">
        <v>61</v>
      </c>
      <c r="AP56" s="111" t="s">
        <v>355</v>
      </c>
      <c r="AQ56" s="111" t="s">
        <v>45</v>
      </c>
      <c r="AR56" s="111" t="s">
        <v>61</v>
      </c>
      <c r="AS56" s="111" t="s">
        <v>61</v>
      </c>
      <c r="AT56" s="111">
        <v>21.9</v>
      </c>
      <c r="AU56" s="111" t="s">
        <v>122</v>
      </c>
      <c r="AV56" s="111">
        <v>0.56516300563809996</v>
      </c>
      <c r="AW56" s="111" t="s">
        <v>329</v>
      </c>
      <c r="AX56" s="111">
        <v>246</v>
      </c>
      <c r="AY56" s="111" t="s">
        <v>5914</v>
      </c>
      <c r="AZ56" s="111" t="s">
        <v>61</v>
      </c>
      <c r="BA56" s="111" t="s">
        <v>61</v>
      </c>
      <c r="BB56" s="111" t="s">
        <v>210</v>
      </c>
      <c r="BC56" s="111" t="s">
        <v>79</v>
      </c>
      <c r="BD56" s="111" t="s">
        <v>211</v>
      </c>
      <c r="BE56" s="111" t="s">
        <v>212</v>
      </c>
      <c r="BF56" s="111">
        <v>3.1866940000000001</v>
      </c>
      <c r="BG56" s="111">
        <v>3.4697399999999998</v>
      </c>
      <c r="BH56" s="111" t="s">
        <v>82</v>
      </c>
      <c r="BI56" s="111" t="s">
        <v>83</v>
      </c>
      <c r="BJ56" s="114" t="s">
        <v>61</v>
      </c>
    </row>
    <row r="57" spans="1:62" x14ac:dyDescent="0.2">
      <c r="A57" s="110">
        <v>1</v>
      </c>
      <c r="B57" s="110">
        <v>156136257</v>
      </c>
      <c r="C57" s="110" t="s">
        <v>7456</v>
      </c>
      <c r="D57" t="s">
        <v>49</v>
      </c>
      <c r="E57" s="112">
        <v>6.1199999999999997E-5</v>
      </c>
      <c r="F57" s="113">
        <v>1.1218734379999999</v>
      </c>
      <c r="G57" s="111">
        <v>0.45915474099999998</v>
      </c>
      <c r="H57" s="111">
        <v>2.7411238490000001</v>
      </c>
      <c r="I57" s="114">
        <v>0.80090000062137512</v>
      </c>
      <c r="J57" s="113">
        <v>0.32298866793043302</v>
      </c>
      <c r="K57" s="114">
        <v>0.98085189976462495</v>
      </c>
      <c r="L57" s="113">
        <v>0</v>
      </c>
      <c r="M57" s="111">
        <v>0</v>
      </c>
      <c r="N57" s="114">
        <v>1</v>
      </c>
      <c r="O57" s="110" t="s">
        <v>46</v>
      </c>
      <c r="P57" s="110" t="s">
        <v>45</v>
      </c>
      <c r="Q57" t="s">
        <v>9077</v>
      </c>
      <c r="R57" s="110" t="s">
        <v>356</v>
      </c>
      <c r="S57" s="113" t="s">
        <v>232</v>
      </c>
      <c r="T57" s="111" t="s">
        <v>155</v>
      </c>
      <c r="U57" s="111" t="s">
        <v>156</v>
      </c>
      <c r="V57" s="111" t="s">
        <v>233</v>
      </c>
      <c r="W57" s="111" t="s">
        <v>158</v>
      </c>
      <c r="X57" s="111" t="s">
        <v>159</v>
      </c>
      <c r="Y57" s="111" t="s">
        <v>116</v>
      </c>
      <c r="Z57" s="111" t="s">
        <v>45</v>
      </c>
      <c r="AA57" s="111" t="s">
        <v>57</v>
      </c>
      <c r="AB57" s="111" t="s">
        <v>351</v>
      </c>
      <c r="AC57" s="111" t="s">
        <v>352</v>
      </c>
      <c r="AD57" s="111" t="s">
        <v>263</v>
      </c>
      <c r="AE57" s="111" t="s">
        <v>264</v>
      </c>
      <c r="AF57" s="111" t="s">
        <v>61</v>
      </c>
      <c r="AG57" s="111" t="s">
        <v>61</v>
      </c>
      <c r="AH57" s="111" t="s">
        <v>61</v>
      </c>
      <c r="AI57" s="111" t="s">
        <v>236</v>
      </c>
      <c r="AJ57" s="111" t="s">
        <v>237</v>
      </c>
      <c r="AK57" s="111" t="s">
        <v>158</v>
      </c>
      <c r="AL57" s="111" t="s">
        <v>158</v>
      </c>
      <c r="AM57" s="111" t="s">
        <v>61</v>
      </c>
      <c r="AN57" s="111" t="s">
        <v>61</v>
      </c>
      <c r="AO57" s="111" t="s">
        <v>61</v>
      </c>
      <c r="AP57" s="111" t="s">
        <v>357</v>
      </c>
      <c r="AQ57" s="111" t="s">
        <v>45</v>
      </c>
      <c r="AR57" s="111" t="s">
        <v>61</v>
      </c>
      <c r="AS57" s="111" t="s">
        <v>61</v>
      </c>
      <c r="AT57" s="111">
        <v>28.3</v>
      </c>
      <c r="AU57" s="111" t="s">
        <v>122</v>
      </c>
      <c r="AV57" s="111">
        <v>0.88149294636829001</v>
      </c>
      <c r="AW57" s="111" t="s">
        <v>329</v>
      </c>
      <c r="AX57" s="111">
        <v>246</v>
      </c>
      <c r="AY57" s="111" t="s">
        <v>5914</v>
      </c>
      <c r="AZ57" s="111" t="s">
        <v>61</v>
      </c>
      <c r="BA57" s="111" t="s">
        <v>61</v>
      </c>
      <c r="BB57" s="111" t="s">
        <v>210</v>
      </c>
      <c r="BC57" s="111" t="s">
        <v>79</v>
      </c>
      <c r="BD57" s="111" t="s">
        <v>211</v>
      </c>
      <c r="BE57" s="111" t="s">
        <v>212</v>
      </c>
      <c r="BF57" s="111">
        <v>4.7587789999999996</v>
      </c>
      <c r="BG57" s="111">
        <v>5.0483760000000002</v>
      </c>
      <c r="BH57" s="111" t="s">
        <v>82</v>
      </c>
      <c r="BI57" s="111" t="s">
        <v>83</v>
      </c>
      <c r="BJ57" s="114" t="s">
        <v>61</v>
      </c>
    </row>
    <row r="58" spans="1:62" x14ac:dyDescent="0.2">
      <c r="A58" s="110">
        <v>1</v>
      </c>
      <c r="B58" s="110">
        <v>156136258</v>
      </c>
      <c r="C58" s="110" t="s">
        <v>7457</v>
      </c>
      <c r="D58" t="s">
        <v>108</v>
      </c>
      <c r="E58" s="112">
        <v>7.5599999999999994E-5</v>
      </c>
      <c r="F58" s="113">
        <v>0.78028191099999999</v>
      </c>
      <c r="G58" s="111">
        <v>0.195029588</v>
      </c>
      <c r="H58" s="111">
        <v>3.1217820230000002</v>
      </c>
      <c r="I58" s="114">
        <v>0.7258000002263868</v>
      </c>
      <c r="J58" s="113">
        <v>0.41656184263546497</v>
      </c>
      <c r="K58" s="114">
        <v>0.99686768345142596</v>
      </c>
      <c r="L58" s="113">
        <v>0</v>
      </c>
      <c r="M58" s="111">
        <v>0</v>
      </c>
      <c r="N58" s="114">
        <v>1</v>
      </c>
      <c r="O58" s="110" t="s">
        <v>95</v>
      </c>
      <c r="P58" s="110" t="s">
        <v>45</v>
      </c>
      <c r="Q58" t="s">
        <v>9061</v>
      </c>
      <c r="R58" s="110" t="s">
        <v>358</v>
      </c>
      <c r="S58" s="113" t="s">
        <v>232</v>
      </c>
      <c r="T58" s="111" t="s">
        <v>155</v>
      </c>
      <c r="U58" s="111" t="s">
        <v>156</v>
      </c>
      <c r="V58" s="111" t="s">
        <v>233</v>
      </c>
      <c r="W58" s="111" t="s">
        <v>158</v>
      </c>
      <c r="X58" s="111" t="s">
        <v>159</v>
      </c>
      <c r="Y58" s="111" t="s">
        <v>116</v>
      </c>
      <c r="Z58" s="111" t="s">
        <v>45</v>
      </c>
      <c r="AA58" s="111" t="s">
        <v>57</v>
      </c>
      <c r="AB58" s="111" t="s">
        <v>351</v>
      </c>
      <c r="AC58" s="111" t="s">
        <v>352</v>
      </c>
      <c r="AD58" s="111" t="s">
        <v>263</v>
      </c>
      <c r="AE58" s="111" t="s">
        <v>264</v>
      </c>
      <c r="AF58" s="111" t="s">
        <v>61</v>
      </c>
      <c r="AG58" s="111" t="s">
        <v>61</v>
      </c>
      <c r="AH58" s="111" t="s">
        <v>61</v>
      </c>
      <c r="AI58" s="111" t="s">
        <v>236</v>
      </c>
      <c r="AJ58" s="111" t="s">
        <v>237</v>
      </c>
      <c r="AK58" s="111" t="s">
        <v>158</v>
      </c>
      <c r="AL58" s="111" t="s">
        <v>158</v>
      </c>
      <c r="AM58" s="111" t="s">
        <v>61</v>
      </c>
      <c r="AN58" s="111" t="s">
        <v>61</v>
      </c>
      <c r="AO58" s="111" t="s">
        <v>61</v>
      </c>
      <c r="AP58" s="111" t="s">
        <v>359</v>
      </c>
      <c r="AQ58" s="111" t="s">
        <v>45</v>
      </c>
      <c r="AR58" s="111" t="s">
        <v>61</v>
      </c>
      <c r="AS58" s="111" t="s">
        <v>61</v>
      </c>
      <c r="AT58" s="111">
        <v>24.9</v>
      </c>
      <c r="AU58" s="111" t="s">
        <v>122</v>
      </c>
      <c r="AV58" s="111">
        <v>0.39575268836038102</v>
      </c>
      <c r="AW58" s="111" t="s">
        <v>329</v>
      </c>
      <c r="AX58" s="111">
        <v>246</v>
      </c>
      <c r="AY58" s="111" t="s">
        <v>5914</v>
      </c>
      <c r="AZ58" s="111" t="s">
        <v>61</v>
      </c>
      <c r="BA58" s="111" t="s">
        <v>61</v>
      </c>
      <c r="BB58" s="111" t="s">
        <v>210</v>
      </c>
      <c r="BC58" s="111" t="s">
        <v>79</v>
      </c>
      <c r="BD58" s="111" t="s">
        <v>211</v>
      </c>
      <c r="BE58" s="111" t="s">
        <v>212</v>
      </c>
      <c r="BF58" s="111">
        <v>3.4605640000000002</v>
      </c>
      <c r="BG58" s="111">
        <v>4.1862159999999999</v>
      </c>
      <c r="BH58" s="111" t="s">
        <v>82</v>
      </c>
      <c r="BI58" s="111" t="s">
        <v>83</v>
      </c>
      <c r="BJ58" s="114" t="s">
        <v>61</v>
      </c>
    </row>
    <row r="59" spans="1:62" x14ac:dyDescent="0.2">
      <c r="A59" s="110">
        <v>1</v>
      </c>
      <c r="B59" s="110">
        <v>156136283</v>
      </c>
      <c r="C59" s="110" t="s">
        <v>7458</v>
      </c>
      <c r="D59" t="s">
        <v>97</v>
      </c>
      <c r="E59" s="112">
        <v>6.6799999999999997E-5</v>
      </c>
      <c r="F59" s="113">
        <v>1.0802581060000001</v>
      </c>
      <c r="G59" s="111">
        <v>0.28652886399999999</v>
      </c>
      <c r="H59" s="111">
        <v>4.0727400339999997</v>
      </c>
      <c r="I59" s="114">
        <v>0.90919999988918365</v>
      </c>
      <c r="J59" s="113">
        <v>0.35666951028847599</v>
      </c>
      <c r="K59" s="114">
        <v>0.98934490124344998</v>
      </c>
      <c r="L59" s="113">
        <v>0</v>
      </c>
      <c r="M59" s="111">
        <v>0</v>
      </c>
      <c r="N59" s="114">
        <v>1</v>
      </c>
      <c r="O59" s="110" t="s">
        <v>46</v>
      </c>
      <c r="P59" s="110" t="s">
        <v>45</v>
      </c>
      <c r="Q59" t="s">
        <v>9078</v>
      </c>
      <c r="R59" s="110" t="s">
        <v>360</v>
      </c>
      <c r="S59" s="113" t="s">
        <v>232</v>
      </c>
      <c r="T59" s="111" t="s">
        <v>155</v>
      </c>
      <c r="U59" s="111" t="s">
        <v>156</v>
      </c>
      <c r="V59" s="111" t="s">
        <v>233</v>
      </c>
      <c r="W59" s="111" t="s">
        <v>158</v>
      </c>
      <c r="X59" s="111" t="s">
        <v>159</v>
      </c>
      <c r="Y59" s="111" t="s">
        <v>116</v>
      </c>
      <c r="Z59" s="111" t="s">
        <v>45</v>
      </c>
      <c r="AA59" s="111" t="s">
        <v>57</v>
      </c>
      <c r="AB59" s="111" t="s">
        <v>361</v>
      </c>
      <c r="AC59" s="111" t="s">
        <v>362</v>
      </c>
      <c r="AD59" s="111" t="s">
        <v>304</v>
      </c>
      <c r="AE59" s="111" t="s">
        <v>305</v>
      </c>
      <c r="AF59" s="111" t="s">
        <v>61</v>
      </c>
      <c r="AG59" s="111" t="s">
        <v>61</v>
      </c>
      <c r="AH59" s="111" t="s">
        <v>61</v>
      </c>
      <c r="AI59" s="111" t="s">
        <v>249</v>
      </c>
      <c r="AJ59" s="111" t="s">
        <v>250</v>
      </c>
      <c r="AK59" s="111" t="s">
        <v>158</v>
      </c>
      <c r="AL59" s="111" t="s">
        <v>158</v>
      </c>
      <c r="AM59" s="111" t="s">
        <v>61</v>
      </c>
      <c r="AN59" s="111" t="s">
        <v>61</v>
      </c>
      <c r="AO59" s="111" t="s">
        <v>61</v>
      </c>
      <c r="AP59" s="111" t="s">
        <v>363</v>
      </c>
      <c r="AQ59" s="111" t="s">
        <v>45</v>
      </c>
      <c r="AR59" s="111" t="s">
        <v>61</v>
      </c>
      <c r="AS59" s="111" t="s">
        <v>61</v>
      </c>
      <c r="AT59" s="111">
        <v>1.1279999999999999</v>
      </c>
      <c r="AU59" s="111" t="s">
        <v>65</v>
      </c>
      <c r="AV59" s="115">
        <v>1.1672450947066001E-6</v>
      </c>
      <c r="AW59" s="111" t="s">
        <v>329</v>
      </c>
      <c r="AX59" s="111">
        <v>246</v>
      </c>
      <c r="AY59" s="111" t="s">
        <v>5914</v>
      </c>
      <c r="AZ59" s="111" t="s">
        <v>61</v>
      </c>
      <c r="BA59" s="111" t="s">
        <v>61</v>
      </c>
      <c r="BB59" s="111" t="s">
        <v>210</v>
      </c>
      <c r="BC59" s="111" t="s">
        <v>79</v>
      </c>
      <c r="BD59" s="111" t="s">
        <v>211</v>
      </c>
      <c r="BE59" s="111" t="s">
        <v>212</v>
      </c>
      <c r="BF59" s="111">
        <v>10.1959</v>
      </c>
      <c r="BG59" s="111">
        <v>10.5528</v>
      </c>
      <c r="BH59" s="111" t="s">
        <v>82</v>
      </c>
      <c r="BI59" s="111" t="s">
        <v>83</v>
      </c>
      <c r="BJ59" s="114" t="s">
        <v>61</v>
      </c>
    </row>
    <row r="60" spans="1:62" x14ac:dyDescent="0.2">
      <c r="A60" s="110">
        <v>1</v>
      </c>
      <c r="B60" s="110">
        <v>156136287</v>
      </c>
      <c r="C60" s="110" t="s">
        <v>7459</v>
      </c>
      <c r="D60" t="s">
        <v>49</v>
      </c>
      <c r="E60" s="112">
        <v>1.01E-5</v>
      </c>
      <c r="F60" s="113">
        <v>2.48233587</v>
      </c>
      <c r="G60" s="111">
        <v>8.0332260000000003E-2</v>
      </c>
      <c r="H60" s="111">
        <v>76.706312030000007</v>
      </c>
      <c r="I60" s="114">
        <v>0.60349999939778742</v>
      </c>
      <c r="J60" s="113">
        <v>6.1982359221465999E-2</v>
      </c>
      <c r="K60" s="114">
        <v>0.16290491834284301</v>
      </c>
      <c r="L60" s="113">
        <v>0</v>
      </c>
      <c r="M60" s="111">
        <v>0</v>
      </c>
      <c r="N60" s="114">
        <v>1</v>
      </c>
      <c r="O60" s="110" t="s">
        <v>95</v>
      </c>
      <c r="P60" s="110" t="s">
        <v>45</v>
      </c>
      <c r="Q60" t="s">
        <v>9079</v>
      </c>
      <c r="R60" s="110" t="s">
        <v>364</v>
      </c>
      <c r="S60" s="113" t="s">
        <v>232</v>
      </c>
      <c r="T60" s="111" t="s">
        <v>155</v>
      </c>
      <c r="U60" s="111" t="s">
        <v>156</v>
      </c>
      <c r="V60" s="111" t="s">
        <v>233</v>
      </c>
      <c r="W60" s="111" t="s">
        <v>158</v>
      </c>
      <c r="X60" s="111" t="s">
        <v>159</v>
      </c>
      <c r="Y60" s="111" t="s">
        <v>116</v>
      </c>
      <c r="Z60" s="111" t="s">
        <v>45</v>
      </c>
      <c r="AA60" s="111" t="s">
        <v>57</v>
      </c>
      <c r="AB60" s="111" t="s">
        <v>351</v>
      </c>
      <c r="AC60" s="111" t="s">
        <v>352</v>
      </c>
      <c r="AD60" s="111" t="s">
        <v>263</v>
      </c>
      <c r="AE60" s="111" t="s">
        <v>264</v>
      </c>
      <c r="AF60" s="111" t="s">
        <v>61</v>
      </c>
      <c r="AG60" s="111" t="s">
        <v>61</v>
      </c>
      <c r="AH60" s="111" t="s">
        <v>61</v>
      </c>
      <c r="AI60" s="111" t="s">
        <v>236</v>
      </c>
      <c r="AJ60" s="111" t="s">
        <v>237</v>
      </c>
      <c r="AK60" s="111" t="s">
        <v>158</v>
      </c>
      <c r="AL60" s="111" t="s">
        <v>158</v>
      </c>
      <c r="AM60" s="111" t="s">
        <v>61</v>
      </c>
      <c r="AN60" s="111" t="s">
        <v>61</v>
      </c>
      <c r="AO60" s="111" t="s">
        <v>61</v>
      </c>
      <c r="AP60" s="111" t="s">
        <v>365</v>
      </c>
      <c r="AQ60" s="111" t="s">
        <v>45</v>
      </c>
      <c r="AR60" s="111" t="s">
        <v>61</v>
      </c>
      <c r="AS60" s="111" t="s">
        <v>61</v>
      </c>
      <c r="AT60" s="111">
        <v>12.53</v>
      </c>
      <c r="AU60" s="111" t="s">
        <v>122</v>
      </c>
      <c r="AV60" s="111">
        <v>2.9327825591909999E-2</v>
      </c>
      <c r="AW60" s="111" t="s">
        <v>329</v>
      </c>
      <c r="AX60" s="111">
        <v>246</v>
      </c>
      <c r="AY60" s="111" t="s">
        <v>5914</v>
      </c>
      <c r="AZ60" s="111" t="s">
        <v>61</v>
      </c>
      <c r="BA60" s="111" t="s">
        <v>61</v>
      </c>
      <c r="BB60" s="111" t="s">
        <v>210</v>
      </c>
      <c r="BC60" s="111" t="s">
        <v>79</v>
      </c>
      <c r="BD60" s="111" t="s">
        <v>211</v>
      </c>
      <c r="BE60" s="111" t="s">
        <v>212</v>
      </c>
      <c r="BF60" s="111">
        <v>0.52281739999999999</v>
      </c>
      <c r="BG60" s="111">
        <v>0.55160339999999997</v>
      </c>
      <c r="BH60" s="111" t="s">
        <v>82</v>
      </c>
      <c r="BI60" s="111" t="s">
        <v>83</v>
      </c>
      <c r="BJ60" s="114" t="s">
        <v>61</v>
      </c>
    </row>
    <row r="61" spans="1:62" x14ac:dyDescent="0.2">
      <c r="A61" s="110">
        <v>1</v>
      </c>
      <c r="B61" s="110">
        <v>156136292</v>
      </c>
      <c r="C61" s="110" t="s">
        <v>7460</v>
      </c>
      <c r="D61" t="s">
        <v>48</v>
      </c>
      <c r="E61" s="112">
        <v>1.08E-5</v>
      </c>
      <c r="F61" s="113">
        <v>1.0616242</v>
      </c>
      <c r="G61" s="111">
        <v>0.23096894800000001</v>
      </c>
      <c r="H61" s="111">
        <v>4.8796426999999998</v>
      </c>
      <c r="I61" s="114">
        <v>0.93880000015876364</v>
      </c>
      <c r="J61" s="113">
        <v>6.8263588450327303E-2</v>
      </c>
      <c r="K61" s="114">
        <v>0.23030134308553099</v>
      </c>
      <c r="L61" s="113">
        <v>0</v>
      </c>
      <c r="M61" s="111">
        <v>0</v>
      </c>
      <c r="N61" s="114">
        <v>1</v>
      </c>
      <c r="O61" s="110" t="s">
        <v>84</v>
      </c>
      <c r="P61" s="110" t="s">
        <v>45</v>
      </c>
      <c r="Q61" t="s">
        <v>9060</v>
      </c>
      <c r="R61" s="110" t="s">
        <v>366</v>
      </c>
      <c r="S61" s="113" t="s">
        <v>232</v>
      </c>
      <c r="T61" s="111" t="s">
        <v>155</v>
      </c>
      <c r="U61" s="111" t="s">
        <v>156</v>
      </c>
      <c r="V61" s="111" t="s">
        <v>233</v>
      </c>
      <c r="W61" s="111" t="s">
        <v>158</v>
      </c>
      <c r="X61" s="111" t="s">
        <v>159</v>
      </c>
      <c r="Y61" s="111" t="s">
        <v>116</v>
      </c>
      <c r="Z61" s="111" t="s">
        <v>45</v>
      </c>
      <c r="AA61" s="111" t="s">
        <v>57</v>
      </c>
      <c r="AB61" s="111" t="s">
        <v>341</v>
      </c>
      <c r="AC61" s="111" t="s">
        <v>342</v>
      </c>
      <c r="AD61" s="111" t="s">
        <v>263</v>
      </c>
      <c r="AE61" s="111" t="s">
        <v>264</v>
      </c>
      <c r="AF61" s="111" t="s">
        <v>61</v>
      </c>
      <c r="AG61" s="111" t="s">
        <v>61</v>
      </c>
      <c r="AH61" s="111" t="s">
        <v>61</v>
      </c>
      <c r="AI61" s="111" t="s">
        <v>249</v>
      </c>
      <c r="AJ61" s="111" t="s">
        <v>250</v>
      </c>
      <c r="AK61" s="111" t="s">
        <v>158</v>
      </c>
      <c r="AL61" s="111" t="s">
        <v>158</v>
      </c>
      <c r="AM61" s="111" t="s">
        <v>61</v>
      </c>
      <c r="AN61" s="111" t="s">
        <v>61</v>
      </c>
      <c r="AO61" s="111" t="s">
        <v>61</v>
      </c>
      <c r="AP61" s="111" t="s">
        <v>367</v>
      </c>
      <c r="AQ61" s="111" t="s">
        <v>45</v>
      </c>
      <c r="AR61" s="111" t="s">
        <v>61</v>
      </c>
      <c r="AS61" s="111" t="s">
        <v>61</v>
      </c>
      <c r="AT61" s="111">
        <v>3.8330000000000002</v>
      </c>
      <c r="AU61" s="111" t="s">
        <v>65</v>
      </c>
      <c r="AV61" s="115">
        <v>1.4031820532159999E-6</v>
      </c>
      <c r="AW61" s="111" t="s">
        <v>329</v>
      </c>
      <c r="AX61" s="111">
        <v>246</v>
      </c>
      <c r="AY61" s="111" t="s">
        <v>5914</v>
      </c>
      <c r="AZ61" s="111" t="s">
        <v>61</v>
      </c>
      <c r="BA61" s="111" t="s">
        <v>61</v>
      </c>
      <c r="BB61" s="111" t="s">
        <v>210</v>
      </c>
      <c r="BC61" s="111" t="s">
        <v>79</v>
      </c>
      <c r="BD61" s="111" t="s">
        <v>211</v>
      </c>
      <c r="BE61" s="111" t="s">
        <v>212</v>
      </c>
      <c r="BF61" s="111">
        <v>9.8800299999999996</v>
      </c>
      <c r="BG61" s="111">
        <v>10.6058</v>
      </c>
      <c r="BH61" s="111" t="s">
        <v>82</v>
      </c>
      <c r="BI61" s="111" t="s">
        <v>83</v>
      </c>
      <c r="BJ61" s="114" t="s">
        <v>61</v>
      </c>
    </row>
    <row r="62" spans="1:62" x14ac:dyDescent="0.2">
      <c r="A62" s="110">
        <v>1</v>
      </c>
      <c r="B62" s="110">
        <v>156136335</v>
      </c>
      <c r="C62" s="110" t="s">
        <v>7461</v>
      </c>
      <c r="D62" t="s">
        <v>49</v>
      </c>
      <c r="E62" s="112">
        <v>3.8699999999999999E-5</v>
      </c>
      <c r="F62" s="113">
        <v>1.6233631239999999</v>
      </c>
      <c r="G62" s="111">
        <v>0.31927196000000002</v>
      </c>
      <c r="H62" s="111">
        <v>8.2541161239999994</v>
      </c>
      <c r="I62" s="114">
        <v>0.55929999957727017</v>
      </c>
      <c r="J62" s="113">
        <v>0.15690661859104699</v>
      </c>
      <c r="K62" s="114">
        <v>0.71375921330540204</v>
      </c>
      <c r="L62" s="113">
        <v>0</v>
      </c>
      <c r="M62" s="111">
        <v>0</v>
      </c>
      <c r="N62" s="114">
        <v>1</v>
      </c>
      <c r="O62" s="110" t="s">
        <v>95</v>
      </c>
      <c r="P62" s="110" t="s">
        <v>45</v>
      </c>
      <c r="Q62" t="s">
        <v>9044</v>
      </c>
      <c r="R62" s="110" t="s">
        <v>368</v>
      </c>
      <c r="S62" s="113" t="s">
        <v>232</v>
      </c>
      <c r="T62" s="111" t="s">
        <v>155</v>
      </c>
      <c r="U62" s="111" t="s">
        <v>156</v>
      </c>
      <c r="V62" s="111" t="s">
        <v>233</v>
      </c>
      <c r="W62" s="111" t="s">
        <v>158</v>
      </c>
      <c r="X62" s="111" t="s">
        <v>159</v>
      </c>
      <c r="Y62" s="111" t="s">
        <v>116</v>
      </c>
      <c r="Z62" s="111" t="s">
        <v>45</v>
      </c>
      <c r="AA62" s="111" t="s">
        <v>57</v>
      </c>
      <c r="AB62" s="111" t="s">
        <v>369</v>
      </c>
      <c r="AC62" s="111" t="s">
        <v>352</v>
      </c>
      <c r="AD62" s="111" t="s">
        <v>263</v>
      </c>
      <c r="AE62" s="111" t="s">
        <v>264</v>
      </c>
      <c r="AF62" s="111" t="s">
        <v>61</v>
      </c>
      <c r="AG62" s="111" t="s">
        <v>61</v>
      </c>
      <c r="AH62" s="111" t="s">
        <v>61</v>
      </c>
      <c r="AI62" s="111" t="s">
        <v>236</v>
      </c>
      <c r="AJ62" s="111" t="s">
        <v>237</v>
      </c>
      <c r="AK62" s="111" t="s">
        <v>158</v>
      </c>
      <c r="AL62" s="111" t="s">
        <v>158</v>
      </c>
      <c r="AM62" s="111" t="s">
        <v>61</v>
      </c>
      <c r="AN62" s="111" t="s">
        <v>61</v>
      </c>
      <c r="AO62" s="111" t="s">
        <v>61</v>
      </c>
      <c r="AP62" s="111" t="s">
        <v>370</v>
      </c>
      <c r="AQ62" s="111" t="s">
        <v>45</v>
      </c>
      <c r="AR62" s="111" t="s">
        <v>61</v>
      </c>
      <c r="AS62" s="111" t="s">
        <v>61</v>
      </c>
      <c r="AT62" s="111">
        <v>26.8</v>
      </c>
      <c r="AU62" s="111" t="s">
        <v>122</v>
      </c>
      <c r="AV62" s="111">
        <v>0.75939336695839998</v>
      </c>
      <c r="AW62" s="111" t="s">
        <v>329</v>
      </c>
      <c r="AX62" s="111">
        <v>246</v>
      </c>
      <c r="AY62" s="111" t="s">
        <v>5914</v>
      </c>
      <c r="AZ62" s="111" t="s">
        <v>61</v>
      </c>
      <c r="BA62" s="111" t="s">
        <v>61</v>
      </c>
      <c r="BB62" s="111" t="s">
        <v>210</v>
      </c>
      <c r="BC62" s="111" t="s">
        <v>79</v>
      </c>
      <c r="BD62" s="111" t="s">
        <v>211</v>
      </c>
      <c r="BE62" s="111" t="s">
        <v>212</v>
      </c>
      <c r="BF62" s="111">
        <v>3.3994909999999998</v>
      </c>
      <c r="BG62" s="111">
        <v>3.6211869999999999</v>
      </c>
      <c r="BH62" s="111" t="s">
        <v>82</v>
      </c>
      <c r="BI62" s="111" t="s">
        <v>83</v>
      </c>
      <c r="BJ62" s="114" t="s">
        <v>61</v>
      </c>
    </row>
    <row r="63" spans="1:62" x14ac:dyDescent="0.2">
      <c r="A63" s="110">
        <v>1</v>
      </c>
      <c r="B63" s="110">
        <v>156136367</v>
      </c>
      <c r="C63" s="110" t="s">
        <v>7462</v>
      </c>
      <c r="D63" t="s">
        <v>49</v>
      </c>
      <c r="E63" s="112">
        <v>9.5899999999999997E-6</v>
      </c>
      <c r="F63" s="113">
        <v>0.54859215500000003</v>
      </c>
      <c r="G63" s="111">
        <v>6.3370806000000002E-2</v>
      </c>
      <c r="H63" s="111">
        <v>4.7490851520000001</v>
      </c>
      <c r="I63" s="114">
        <v>0.58559999993212797</v>
      </c>
      <c r="J63" s="113">
        <v>6.3664293764823104E-2</v>
      </c>
      <c r="K63" s="114">
        <v>0.14927671602073</v>
      </c>
      <c r="L63" s="113">
        <v>0</v>
      </c>
      <c r="M63" s="111">
        <v>0</v>
      </c>
      <c r="N63" s="114">
        <v>1</v>
      </c>
      <c r="O63" s="110" t="s">
        <v>46</v>
      </c>
      <c r="P63" s="110" t="s">
        <v>45</v>
      </c>
      <c r="Q63" t="s">
        <v>9080</v>
      </c>
      <c r="R63" s="110" t="s">
        <v>371</v>
      </c>
      <c r="S63" s="113" t="s">
        <v>232</v>
      </c>
      <c r="T63" s="111" t="s">
        <v>155</v>
      </c>
      <c r="U63" s="111" t="s">
        <v>156</v>
      </c>
      <c r="V63" s="111" t="s">
        <v>233</v>
      </c>
      <c r="W63" s="111" t="s">
        <v>158</v>
      </c>
      <c r="X63" s="111" t="s">
        <v>159</v>
      </c>
      <c r="Y63" s="111" t="s">
        <v>116</v>
      </c>
      <c r="Z63" s="111" t="s">
        <v>45</v>
      </c>
      <c r="AA63" s="111" t="s">
        <v>57</v>
      </c>
      <c r="AB63" s="111" t="s">
        <v>372</v>
      </c>
      <c r="AC63" s="111" t="s">
        <v>373</v>
      </c>
      <c r="AD63" s="111" t="s">
        <v>374</v>
      </c>
      <c r="AE63" s="111" t="s">
        <v>375</v>
      </c>
      <c r="AF63" s="111" t="s">
        <v>61</v>
      </c>
      <c r="AG63" s="111" t="s">
        <v>61</v>
      </c>
      <c r="AH63" s="111" t="s">
        <v>61</v>
      </c>
      <c r="AI63" s="111" t="s">
        <v>376</v>
      </c>
      <c r="AJ63" s="111" t="s">
        <v>377</v>
      </c>
      <c r="AK63" s="111" t="s">
        <v>378</v>
      </c>
      <c r="AL63" s="111" t="s">
        <v>378</v>
      </c>
      <c r="AM63" s="111" t="s">
        <v>61</v>
      </c>
      <c r="AN63" s="111" t="s">
        <v>61</v>
      </c>
      <c r="AO63" s="111" t="s">
        <v>61</v>
      </c>
      <c r="AP63" s="111" t="s">
        <v>379</v>
      </c>
      <c r="AQ63" s="111" t="s">
        <v>45</v>
      </c>
      <c r="AR63" s="111" t="s">
        <v>61</v>
      </c>
      <c r="AS63" s="111" t="s">
        <v>61</v>
      </c>
      <c r="AT63" s="111">
        <v>4.399</v>
      </c>
      <c r="AU63" s="111" t="s">
        <v>65</v>
      </c>
      <c r="AV63" s="115">
        <v>1.663090895586E-6</v>
      </c>
      <c r="AW63" s="111" t="s">
        <v>329</v>
      </c>
      <c r="AX63" s="111">
        <v>246</v>
      </c>
      <c r="AY63" s="111" t="s">
        <v>5914</v>
      </c>
      <c r="AZ63" s="111" t="s">
        <v>61</v>
      </c>
      <c r="BA63" s="111" t="s">
        <v>61</v>
      </c>
      <c r="BB63" s="111" t="s">
        <v>210</v>
      </c>
      <c r="BC63" s="111" t="s">
        <v>79</v>
      </c>
      <c r="BD63" s="111" t="s">
        <v>211</v>
      </c>
      <c r="BE63" s="111" t="s">
        <v>212</v>
      </c>
      <c r="BF63" s="111">
        <v>11.588900000000001</v>
      </c>
      <c r="BG63" s="111">
        <v>10.8477</v>
      </c>
      <c r="BH63" s="111" t="s">
        <v>82</v>
      </c>
      <c r="BI63" s="111" t="s">
        <v>83</v>
      </c>
      <c r="BJ63" s="114" t="s">
        <v>61</v>
      </c>
    </row>
    <row r="64" spans="1:62" x14ac:dyDescent="0.2">
      <c r="A64" s="110">
        <v>1</v>
      </c>
      <c r="B64" s="110">
        <v>156136370</v>
      </c>
      <c r="C64" s="110" t="s">
        <v>7463</v>
      </c>
      <c r="D64" t="s">
        <v>108</v>
      </c>
      <c r="E64" s="112">
        <v>1.8779100000000001E-4</v>
      </c>
      <c r="F64" s="113">
        <v>1.328432931</v>
      </c>
      <c r="G64" s="111">
        <v>0.67583386199999995</v>
      </c>
      <c r="H64" s="111">
        <v>2.611195076</v>
      </c>
      <c r="I64" s="114">
        <v>0.41009999972853095</v>
      </c>
      <c r="J64" s="113">
        <v>0.84467494519127595</v>
      </c>
      <c r="K64" s="114">
        <v>0.999999999089344</v>
      </c>
      <c r="L64" s="113">
        <v>0</v>
      </c>
      <c r="M64" s="111">
        <v>0</v>
      </c>
      <c r="N64" s="114">
        <v>1</v>
      </c>
      <c r="O64" s="110" t="s">
        <v>46</v>
      </c>
      <c r="P64" s="110" t="s">
        <v>45</v>
      </c>
      <c r="Q64" t="s">
        <v>9081</v>
      </c>
      <c r="R64" s="110" t="s">
        <v>380</v>
      </c>
      <c r="S64" s="113" t="s">
        <v>232</v>
      </c>
      <c r="T64" s="111" t="s">
        <v>155</v>
      </c>
      <c r="U64" s="111" t="s">
        <v>156</v>
      </c>
      <c r="V64" s="111" t="s">
        <v>233</v>
      </c>
      <c r="W64" s="111" t="s">
        <v>158</v>
      </c>
      <c r="X64" s="111" t="s">
        <v>159</v>
      </c>
      <c r="Y64" s="111" t="s">
        <v>116</v>
      </c>
      <c r="Z64" s="111" t="s">
        <v>45</v>
      </c>
      <c r="AA64" s="111" t="s">
        <v>57</v>
      </c>
      <c r="AB64" s="111" t="s">
        <v>381</v>
      </c>
      <c r="AC64" s="111" t="s">
        <v>382</v>
      </c>
      <c r="AD64" s="111" t="s">
        <v>304</v>
      </c>
      <c r="AE64" s="111" t="s">
        <v>305</v>
      </c>
      <c r="AF64" s="111" t="s">
        <v>61</v>
      </c>
      <c r="AG64" s="111" t="s">
        <v>61</v>
      </c>
      <c r="AH64" s="111" t="s">
        <v>61</v>
      </c>
      <c r="AI64" s="111" t="s">
        <v>249</v>
      </c>
      <c r="AJ64" s="111" t="s">
        <v>250</v>
      </c>
      <c r="AK64" s="111" t="s">
        <v>158</v>
      </c>
      <c r="AL64" s="111" t="s">
        <v>158</v>
      </c>
      <c r="AM64" s="111" t="s">
        <v>61</v>
      </c>
      <c r="AN64" s="111" t="s">
        <v>61</v>
      </c>
      <c r="AO64" s="111" t="s">
        <v>61</v>
      </c>
      <c r="AP64" s="111" t="s">
        <v>383</v>
      </c>
      <c r="AQ64" s="111" t="s">
        <v>45</v>
      </c>
      <c r="AR64" s="111" t="s">
        <v>61</v>
      </c>
      <c r="AS64" s="111" t="s">
        <v>61</v>
      </c>
      <c r="AT64" s="111">
        <v>6.0659999999999998</v>
      </c>
      <c r="AU64" s="111" t="s">
        <v>65</v>
      </c>
      <c r="AV64" s="115">
        <v>9.3506885301789997E-7</v>
      </c>
      <c r="AW64" s="111" t="s">
        <v>329</v>
      </c>
      <c r="AX64" s="111">
        <v>246</v>
      </c>
      <c r="AY64" s="111" t="s">
        <v>5914</v>
      </c>
      <c r="AZ64" s="111" t="s">
        <v>61</v>
      </c>
      <c r="BA64" s="111" t="s">
        <v>61</v>
      </c>
      <c r="BB64" s="111" t="s">
        <v>210</v>
      </c>
      <c r="BC64" s="111" t="s">
        <v>79</v>
      </c>
      <c r="BD64" s="111" t="s">
        <v>211</v>
      </c>
      <c r="BE64" s="111" t="s">
        <v>212</v>
      </c>
      <c r="BF64" s="111">
        <v>1.3290470000000001</v>
      </c>
      <c r="BG64" s="111">
        <v>1.175516</v>
      </c>
      <c r="BH64" s="111" t="s">
        <v>82</v>
      </c>
      <c r="BI64" s="111" t="s">
        <v>83</v>
      </c>
      <c r="BJ64" s="114" t="s">
        <v>61</v>
      </c>
    </row>
    <row r="65" spans="1:62" x14ac:dyDescent="0.2">
      <c r="A65" s="110">
        <v>1</v>
      </c>
      <c r="B65" s="110">
        <v>156136374</v>
      </c>
      <c r="C65" s="110" t="s">
        <v>7464</v>
      </c>
      <c r="D65" t="s">
        <v>108</v>
      </c>
      <c r="E65" s="112">
        <v>7.9500000000000001E-6</v>
      </c>
      <c r="F65" s="113">
        <v>1.5145221849999999</v>
      </c>
      <c r="G65" s="111">
        <v>0.225766048</v>
      </c>
      <c r="H65" s="111">
        <v>10.159975190000001</v>
      </c>
      <c r="I65" s="114">
        <v>0.66910000018575599</v>
      </c>
      <c r="J65" s="113">
        <v>6.0075792800172598E-2</v>
      </c>
      <c r="K65" s="114">
        <v>0.14953487413942601</v>
      </c>
      <c r="L65" s="113">
        <v>0</v>
      </c>
      <c r="M65" s="111">
        <v>0</v>
      </c>
      <c r="N65" s="114">
        <v>1</v>
      </c>
      <c r="O65" s="110" t="s">
        <v>46</v>
      </c>
      <c r="P65" s="110" t="s">
        <v>45</v>
      </c>
      <c r="Q65" t="s">
        <v>9082</v>
      </c>
      <c r="R65" s="110" t="s">
        <v>384</v>
      </c>
      <c r="S65" s="113" t="s">
        <v>232</v>
      </c>
      <c r="T65" s="111" t="s">
        <v>155</v>
      </c>
      <c r="U65" s="111" t="s">
        <v>156</v>
      </c>
      <c r="V65" s="111" t="s">
        <v>233</v>
      </c>
      <c r="W65" s="111" t="s">
        <v>158</v>
      </c>
      <c r="X65" s="111" t="s">
        <v>159</v>
      </c>
      <c r="Y65" s="111" t="s">
        <v>116</v>
      </c>
      <c r="Z65" s="111" t="s">
        <v>45</v>
      </c>
      <c r="AA65" s="111" t="s">
        <v>57</v>
      </c>
      <c r="AB65" s="111" t="s">
        <v>385</v>
      </c>
      <c r="AC65" s="111" t="s">
        <v>386</v>
      </c>
      <c r="AD65" s="111" t="s">
        <v>263</v>
      </c>
      <c r="AE65" s="111" t="s">
        <v>264</v>
      </c>
      <c r="AF65" s="111" t="s">
        <v>61</v>
      </c>
      <c r="AG65" s="111" t="s">
        <v>61</v>
      </c>
      <c r="AH65" s="111" t="s">
        <v>61</v>
      </c>
      <c r="AI65" s="111" t="s">
        <v>236</v>
      </c>
      <c r="AJ65" s="111" t="s">
        <v>237</v>
      </c>
      <c r="AK65" s="111" t="s">
        <v>158</v>
      </c>
      <c r="AL65" s="111" t="s">
        <v>158</v>
      </c>
      <c r="AM65" s="111" t="s">
        <v>61</v>
      </c>
      <c r="AN65" s="111" t="s">
        <v>61</v>
      </c>
      <c r="AO65" s="111" t="s">
        <v>61</v>
      </c>
      <c r="AP65" s="111" t="s">
        <v>387</v>
      </c>
      <c r="AQ65" s="111" t="s">
        <v>45</v>
      </c>
      <c r="AR65" s="111" t="s">
        <v>61</v>
      </c>
      <c r="AS65" s="111" t="s">
        <v>61</v>
      </c>
      <c r="AT65" s="111">
        <v>26.2</v>
      </c>
      <c r="AU65" s="111" t="s">
        <v>122</v>
      </c>
      <c r="AV65" s="111">
        <v>0.98255651618858997</v>
      </c>
      <c r="AW65" s="111" t="s">
        <v>329</v>
      </c>
      <c r="AX65" s="111">
        <v>246</v>
      </c>
      <c r="AY65" s="111" t="s">
        <v>5914</v>
      </c>
      <c r="AZ65" s="111" t="s">
        <v>61</v>
      </c>
      <c r="BA65" s="111" t="s">
        <v>61</v>
      </c>
      <c r="BB65" s="111" t="s">
        <v>210</v>
      </c>
      <c r="BC65" s="111" t="s">
        <v>79</v>
      </c>
      <c r="BD65" s="111" t="s">
        <v>211</v>
      </c>
      <c r="BE65" s="111" t="s">
        <v>212</v>
      </c>
      <c r="BF65" s="111">
        <v>10.04738</v>
      </c>
      <c r="BG65" s="111">
        <v>9.8515759999999997</v>
      </c>
      <c r="BH65" s="111" t="s">
        <v>82</v>
      </c>
      <c r="BI65" s="111" t="s">
        <v>83</v>
      </c>
      <c r="BJ65" s="114" t="s">
        <v>61</v>
      </c>
    </row>
    <row r="66" spans="1:62" x14ac:dyDescent="0.2">
      <c r="A66" s="110">
        <v>1</v>
      </c>
      <c r="B66" s="110">
        <v>156136420</v>
      </c>
      <c r="C66" s="110" t="s">
        <v>7465</v>
      </c>
      <c r="D66" t="s">
        <v>108</v>
      </c>
      <c r="E66" s="112">
        <v>2.4300000000000001E-5</v>
      </c>
      <c r="F66" s="113">
        <v>1.166840887</v>
      </c>
      <c r="G66" s="111">
        <v>6.2489045999999999E-2</v>
      </c>
      <c r="H66" s="111">
        <v>21.788101109999999</v>
      </c>
      <c r="I66" s="114">
        <v>0.91770000062475166</v>
      </c>
      <c r="J66" s="113">
        <v>0.10597949292101901</v>
      </c>
      <c r="K66" s="114">
        <v>0.45205179266476703</v>
      </c>
      <c r="L66" s="113">
        <v>0</v>
      </c>
      <c r="M66" s="111">
        <v>0</v>
      </c>
      <c r="N66" s="114">
        <v>1</v>
      </c>
      <c r="O66" s="110" t="s">
        <v>95</v>
      </c>
      <c r="P66" s="110" t="s">
        <v>45</v>
      </c>
      <c r="Q66" t="s">
        <v>9060</v>
      </c>
      <c r="R66" s="110" t="s">
        <v>388</v>
      </c>
      <c r="S66" s="113" t="s">
        <v>232</v>
      </c>
      <c r="T66" s="111" t="s">
        <v>155</v>
      </c>
      <c r="U66" s="111" t="s">
        <v>156</v>
      </c>
      <c r="V66" s="111" t="s">
        <v>233</v>
      </c>
      <c r="W66" s="111" t="s">
        <v>158</v>
      </c>
      <c r="X66" s="111" t="s">
        <v>159</v>
      </c>
      <c r="Y66" s="111" t="s">
        <v>116</v>
      </c>
      <c r="Z66" s="111" t="s">
        <v>45</v>
      </c>
      <c r="AA66" s="111" t="s">
        <v>57</v>
      </c>
      <c r="AB66" s="111" t="s">
        <v>389</v>
      </c>
      <c r="AC66" s="111" t="s">
        <v>390</v>
      </c>
      <c r="AD66" s="111" t="s">
        <v>391</v>
      </c>
      <c r="AE66" s="111" t="s">
        <v>392</v>
      </c>
      <c r="AF66" s="111" t="s">
        <v>61</v>
      </c>
      <c r="AG66" s="111" t="s">
        <v>61</v>
      </c>
      <c r="AH66" s="111" t="s">
        <v>61</v>
      </c>
      <c r="AI66" s="111" t="s">
        <v>393</v>
      </c>
      <c r="AJ66" s="111" t="s">
        <v>394</v>
      </c>
      <c r="AK66" s="111" t="s">
        <v>395</v>
      </c>
      <c r="AL66" s="111" t="s">
        <v>395</v>
      </c>
      <c r="AM66" s="111" t="s">
        <v>61</v>
      </c>
      <c r="AN66" s="111" t="s">
        <v>61</v>
      </c>
      <c r="AO66" s="111" t="s">
        <v>61</v>
      </c>
      <c r="AP66" s="111" t="s">
        <v>396</v>
      </c>
      <c r="AQ66" s="111" t="s">
        <v>45</v>
      </c>
      <c r="AR66" s="111" t="s">
        <v>61</v>
      </c>
      <c r="AS66" s="111" t="s">
        <v>61</v>
      </c>
      <c r="AT66" s="111">
        <v>23.4</v>
      </c>
      <c r="AU66" s="111" t="s">
        <v>122</v>
      </c>
      <c r="AV66" s="111">
        <v>0.16709728729742601</v>
      </c>
      <c r="AW66" s="111" t="s">
        <v>329</v>
      </c>
      <c r="AX66" s="111">
        <v>246</v>
      </c>
      <c r="AY66" s="111" t="s">
        <v>5914</v>
      </c>
      <c r="AZ66" s="111" t="s">
        <v>61</v>
      </c>
      <c r="BA66" s="111" t="s">
        <v>61</v>
      </c>
      <c r="BB66" s="111" t="s">
        <v>210</v>
      </c>
      <c r="BC66" s="111" t="s">
        <v>79</v>
      </c>
      <c r="BD66" s="111" t="s">
        <v>211</v>
      </c>
      <c r="BE66" s="111" t="s">
        <v>212</v>
      </c>
      <c r="BF66" s="111">
        <v>2.474056</v>
      </c>
      <c r="BG66" s="111">
        <v>3.193705</v>
      </c>
      <c r="BH66" s="111" t="s">
        <v>82</v>
      </c>
      <c r="BI66" s="111" t="s">
        <v>83</v>
      </c>
      <c r="BJ66" s="114" t="s">
        <v>61</v>
      </c>
    </row>
    <row r="67" spans="1:62" x14ac:dyDescent="0.2">
      <c r="A67" s="110">
        <v>1</v>
      </c>
      <c r="B67" s="110">
        <v>156136432</v>
      </c>
      <c r="C67" s="110" t="s">
        <v>7466</v>
      </c>
      <c r="D67" t="s">
        <v>97</v>
      </c>
      <c r="E67" s="112">
        <v>8.9400000000000005E-5</v>
      </c>
      <c r="F67" s="113">
        <v>0.43261806800000002</v>
      </c>
      <c r="G67" s="111">
        <v>0.13388634599999999</v>
      </c>
      <c r="H67" s="111">
        <v>1.3978900599999999</v>
      </c>
      <c r="I67" s="114">
        <v>0.1615000001237866</v>
      </c>
      <c r="J67" s="113">
        <v>0.42978757645148102</v>
      </c>
      <c r="K67" s="114">
        <v>0.99980148177949602</v>
      </c>
      <c r="L67" s="113">
        <v>0</v>
      </c>
      <c r="M67" s="111">
        <v>1</v>
      </c>
      <c r="N67" s="114">
        <v>0</v>
      </c>
      <c r="O67" s="110" t="s">
        <v>46</v>
      </c>
      <c r="P67" s="110" t="s">
        <v>45</v>
      </c>
      <c r="Q67" t="s">
        <v>9083</v>
      </c>
      <c r="R67" s="110" t="s">
        <v>397</v>
      </c>
      <c r="S67" s="113" t="s">
        <v>232</v>
      </c>
      <c r="T67" s="111" t="s">
        <v>155</v>
      </c>
      <c r="U67" s="111" t="s">
        <v>156</v>
      </c>
      <c r="V67" s="111" t="s">
        <v>233</v>
      </c>
      <c r="W67" s="111" t="s">
        <v>158</v>
      </c>
      <c r="X67" s="111" t="s">
        <v>159</v>
      </c>
      <c r="Y67" s="111" t="s">
        <v>116</v>
      </c>
      <c r="Z67" s="111" t="s">
        <v>45</v>
      </c>
      <c r="AA67" s="111" t="s">
        <v>57</v>
      </c>
      <c r="AB67" s="111" t="s">
        <v>398</v>
      </c>
      <c r="AC67" s="111" t="s">
        <v>399</v>
      </c>
      <c r="AD67" s="111" t="s">
        <v>263</v>
      </c>
      <c r="AE67" s="111" t="s">
        <v>264</v>
      </c>
      <c r="AF67" s="111" t="s">
        <v>61</v>
      </c>
      <c r="AG67" s="111" t="s">
        <v>61</v>
      </c>
      <c r="AH67" s="111" t="s">
        <v>61</v>
      </c>
      <c r="AI67" s="111" t="s">
        <v>236</v>
      </c>
      <c r="AJ67" s="111" t="s">
        <v>237</v>
      </c>
      <c r="AK67" s="111" t="s">
        <v>158</v>
      </c>
      <c r="AL67" s="111" t="s">
        <v>158</v>
      </c>
      <c r="AM67" s="111" t="s">
        <v>61</v>
      </c>
      <c r="AN67" s="111" t="s">
        <v>61</v>
      </c>
      <c r="AO67" s="111" t="s">
        <v>61</v>
      </c>
      <c r="AP67" s="111" t="s">
        <v>400</v>
      </c>
      <c r="AQ67" s="111" t="s">
        <v>45</v>
      </c>
      <c r="AR67" s="111" t="s">
        <v>61</v>
      </c>
      <c r="AS67" s="111" t="s">
        <v>61</v>
      </c>
      <c r="AT67" s="111">
        <v>20.3</v>
      </c>
      <c r="AU67" s="111" t="s">
        <v>122</v>
      </c>
      <c r="AV67" s="111">
        <v>0.100044080825932</v>
      </c>
      <c r="AW67" s="111" t="s">
        <v>329</v>
      </c>
      <c r="AX67" s="111">
        <v>246</v>
      </c>
      <c r="AY67" s="111" t="s">
        <v>5914</v>
      </c>
      <c r="AZ67" s="111" t="s">
        <v>61</v>
      </c>
      <c r="BA67" s="111" t="s">
        <v>61</v>
      </c>
      <c r="BB67" s="111" t="s">
        <v>210</v>
      </c>
      <c r="BC67" s="111" t="s">
        <v>79</v>
      </c>
      <c r="BD67" s="111" t="s">
        <v>211</v>
      </c>
      <c r="BE67" s="111" t="s">
        <v>212</v>
      </c>
      <c r="BF67" s="111">
        <v>1.48634</v>
      </c>
      <c r="BG67" s="111">
        <v>1.8670979999999999</v>
      </c>
      <c r="BH67" s="111" t="s">
        <v>82</v>
      </c>
      <c r="BI67" s="111" t="s">
        <v>83</v>
      </c>
      <c r="BJ67" s="114" t="s">
        <v>61</v>
      </c>
    </row>
    <row r="68" spans="1:62" x14ac:dyDescent="0.2">
      <c r="A68" s="110">
        <v>1</v>
      </c>
      <c r="B68" s="110">
        <v>156136473</v>
      </c>
      <c r="C68" s="110" t="s">
        <v>7467</v>
      </c>
      <c r="D68" t="s">
        <v>49</v>
      </c>
      <c r="E68" s="112">
        <v>3.8899999999999997E-5</v>
      </c>
      <c r="F68" s="113">
        <v>1.134622504</v>
      </c>
      <c r="G68" s="111">
        <v>0.55974161700000002</v>
      </c>
      <c r="H68" s="111">
        <v>2.2999330179999999</v>
      </c>
      <c r="I68" s="114">
        <v>0.72610000040594591</v>
      </c>
      <c r="J68" s="113">
        <v>0.20646918412166701</v>
      </c>
      <c r="K68" s="114">
        <v>0.86261577963811498</v>
      </c>
      <c r="L68" s="113">
        <v>0</v>
      </c>
      <c r="M68" s="111">
        <v>0</v>
      </c>
      <c r="N68" s="114">
        <v>1</v>
      </c>
      <c r="O68" s="110" t="s">
        <v>84</v>
      </c>
      <c r="P68" s="110" t="s">
        <v>45</v>
      </c>
      <c r="Q68" t="s">
        <v>9050</v>
      </c>
      <c r="R68" s="110" t="s">
        <v>401</v>
      </c>
      <c r="S68" s="113" t="s">
        <v>193</v>
      </c>
      <c r="T68" s="111" t="s">
        <v>155</v>
      </c>
      <c r="U68" s="111" t="s">
        <v>156</v>
      </c>
      <c r="V68" s="111" t="s">
        <v>194</v>
      </c>
      <c r="W68" s="111" t="s">
        <v>158</v>
      </c>
      <c r="X68" s="111" t="s">
        <v>159</v>
      </c>
      <c r="Y68" s="111" t="s">
        <v>147</v>
      </c>
      <c r="Z68" s="111" t="s">
        <v>45</v>
      </c>
      <c r="AA68" s="111" t="s">
        <v>57</v>
      </c>
      <c r="AB68" s="111" t="s">
        <v>402</v>
      </c>
      <c r="AC68" s="111" t="s">
        <v>262</v>
      </c>
      <c r="AD68" s="111" t="s">
        <v>263</v>
      </c>
      <c r="AE68" s="111" t="s">
        <v>264</v>
      </c>
      <c r="AF68" s="111" t="s">
        <v>61</v>
      </c>
      <c r="AG68" s="111" t="s">
        <v>61</v>
      </c>
      <c r="AH68" s="111" t="s">
        <v>61</v>
      </c>
      <c r="AI68" s="111" t="s">
        <v>196</v>
      </c>
      <c r="AJ68" s="111" t="s">
        <v>165</v>
      </c>
      <c r="AK68" s="111" t="s">
        <v>158</v>
      </c>
      <c r="AL68" s="111" t="s">
        <v>158</v>
      </c>
      <c r="AM68" s="111" t="s">
        <v>61</v>
      </c>
      <c r="AN68" s="111" t="s">
        <v>61</v>
      </c>
      <c r="AO68" s="111" t="s">
        <v>61</v>
      </c>
      <c r="AP68" s="111" t="s">
        <v>403</v>
      </c>
      <c r="AQ68" s="111" t="s">
        <v>45</v>
      </c>
      <c r="AR68" s="111" t="s">
        <v>61</v>
      </c>
      <c r="AS68" s="111" t="s">
        <v>61</v>
      </c>
      <c r="AT68" s="111">
        <v>3.5129999999999999</v>
      </c>
      <c r="AU68" s="111" t="s">
        <v>65</v>
      </c>
      <c r="AV68" s="115">
        <v>8.8263991662717202E-6</v>
      </c>
      <c r="AW68" s="111" t="s">
        <v>329</v>
      </c>
      <c r="AX68" s="111">
        <v>246</v>
      </c>
      <c r="AY68" s="111" t="s">
        <v>5914</v>
      </c>
      <c r="AZ68" s="111" t="s">
        <v>61</v>
      </c>
      <c r="BA68" s="111" t="s">
        <v>61</v>
      </c>
      <c r="BB68" s="111" t="s">
        <v>210</v>
      </c>
      <c r="BC68" s="111" t="s">
        <v>79</v>
      </c>
      <c r="BD68" s="111" t="s">
        <v>211</v>
      </c>
      <c r="BE68" s="111" t="s">
        <v>212</v>
      </c>
      <c r="BF68" s="111">
        <v>2.8588800000000001</v>
      </c>
      <c r="BG68" s="111">
        <v>10.001899999999999</v>
      </c>
      <c r="BH68" s="111" t="s">
        <v>82</v>
      </c>
      <c r="BI68" s="111" t="s">
        <v>83</v>
      </c>
      <c r="BJ68" s="114" t="s">
        <v>61</v>
      </c>
    </row>
    <row r="69" spans="1:62" x14ac:dyDescent="0.2">
      <c r="A69" s="110">
        <v>1</v>
      </c>
      <c r="B69" s="110">
        <v>156136915</v>
      </c>
      <c r="C69" s="110" t="s">
        <v>7468</v>
      </c>
      <c r="D69" t="s">
        <v>49</v>
      </c>
      <c r="E69" s="112">
        <v>8.5799999999999992E-6</v>
      </c>
      <c r="F69" s="113">
        <v>4.6954783850000004</v>
      </c>
      <c r="G69" s="111">
        <v>0.54314443499999998</v>
      </c>
      <c r="H69" s="111">
        <v>40.592365209999997</v>
      </c>
      <c r="I69" s="114">
        <v>0.15990000009343214</v>
      </c>
      <c r="J69" s="113">
        <v>6.5005567484838295E-2</v>
      </c>
      <c r="K69" s="114">
        <v>0.160355630334438</v>
      </c>
      <c r="L69" s="113">
        <v>0</v>
      </c>
      <c r="M69" s="111">
        <v>0</v>
      </c>
      <c r="N69" s="114">
        <v>1</v>
      </c>
      <c r="O69" s="110" t="s">
        <v>46</v>
      </c>
      <c r="P69" s="110" t="s">
        <v>45</v>
      </c>
      <c r="Q69" t="s">
        <v>9045</v>
      </c>
      <c r="R69" s="110" t="s">
        <v>404</v>
      </c>
      <c r="S69" s="113" t="s">
        <v>193</v>
      </c>
      <c r="T69" s="111" t="s">
        <v>155</v>
      </c>
      <c r="U69" s="111" t="s">
        <v>156</v>
      </c>
      <c r="V69" s="111" t="s">
        <v>194</v>
      </c>
      <c r="W69" s="111" t="s">
        <v>158</v>
      </c>
      <c r="X69" s="111" t="s">
        <v>159</v>
      </c>
      <c r="Y69" s="111" t="s">
        <v>147</v>
      </c>
      <c r="Z69" s="111" t="s">
        <v>45</v>
      </c>
      <c r="AA69" s="111" t="s">
        <v>57</v>
      </c>
      <c r="AB69" s="111" t="s">
        <v>405</v>
      </c>
      <c r="AC69" s="111" t="s">
        <v>406</v>
      </c>
      <c r="AD69" s="111" t="s">
        <v>263</v>
      </c>
      <c r="AE69" s="111" t="s">
        <v>264</v>
      </c>
      <c r="AF69" s="111" t="s">
        <v>61</v>
      </c>
      <c r="AG69" s="111" t="s">
        <v>61</v>
      </c>
      <c r="AH69" s="111" t="s">
        <v>61</v>
      </c>
      <c r="AI69" s="111" t="s">
        <v>322</v>
      </c>
      <c r="AJ69" s="111" t="s">
        <v>250</v>
      </c>
      <c r="AK69" s="111" t="s">
        <v>158</v>
      </c>
      <c r="AL69" s="111" t="s">
        <v>158</v>
      </c>
      <c r="AM69" s="111" t="s">
        <v>61</v>
      </c>
      <c r="AN69" s="111" t="s">
        <v>61</v>
      </c>
      <c r="AO69" s="111" t="s">
        <v>61</v>
      </c>
      <c r="AP69" s="111" t="s">
        <v>407</v>
      </c>
      <c r="AQ69" s="111" t="s">
        <v>45</v>
      </c>
      <c r="AR69" s="111" t="s">
        <v>61</v>
      </c>
      <c r="AS69" s="111" t="s">
        <v>61</v>
      </c>
      <c r="AT69" s="111">
        <v>1.9690000000000001</v>
      </c>
      <c r="AU69" s="111" t="s">
        <v>65</v>
      </c>
      <c r="AV69" s="115">
        <v>6.2582861844719999E-5</v>
      </c>
      <c r="AW69" s="111" t="s">
        <v>329</v>
      </c>
      <c r="AX69" s="111">
        <v>246</v>
      </c>
      <c r="AY69" s="111" t="s">
        <v>5914</v>
      </c>
      <c r="AZ69" s="111" t="s">
        <v>61</v>
      </c>
      <c r="BA69" s="111" t="s">
        <v>61</v>
      </c>
      <c r="BB69" s="111" t="s">
        <v>210</v>
      </c>
      <c r="BC69" s="111" t="s">
        <v>79</v>
      </c>
      <c r="BD69" s="111" t="s">
        <v>211</v>
      </c>
      <c r="BE69" s="111" t="s">
        <v>212</v>
      </c>
      <c r="BF69" s="111">
        <v>13.637600000000001</v>
      </c>
      <c r="BG69" s="111">
        <v>9.0526300000000006</v>
      </c>
      <c r="BH69" s="111" t="s">
        <v>82</v>
      </c>
      <c r="BI69" s="111" t="s">
        <v>83</v>
      </c>
      <c r="BJ69" s="114" t="s">
        <v>61</v>
      </c>
    </row>
    <row r="70" spans="1:62" x14ac:dyDescent="0.2">
      <c r="A70" s="110">
        <v>1</v>
      </c>
      <c r="B70" s="110">
        <v>156136916</v>
      </c>
      <c r="C70" s="110" t="s">
        <v>7469</v>
      </c>
      <c r="D70" t="s">
        <v>108</v>
      </c>
      <c r="E70" s="112">
        <v>3.43E-5</v>
      </c>
      <c r="F70" s="113">
        <v>6.1891638699999998</v>
      </c>
      <c r="G70" s="111">
        <v>1.1980700849999999</v>
      </c>
      <c r="H70" s="111">
        <v>31.972878609999999</v>
      </c>
      <c r="I70" s="114">
        <v>2.9580000023098053E-2</v>
      </c>
      <c r="J70" s="113">
        <v>9.7816368401557996E-2</v>
      </c>
      <c r="K70" s="114">
        <v>0.39784843131638697</v>
      </c>
      <c r="L70" s="113">
        <v>0</v>
      </c>
      <c r="M70" s="111">
        <v>0</v>
      </c>
      <c r="N70" s="114">
        <v>1</v>
      </c>
      <c r="O70" s="110" t="s">
        <v>95</v>
      </c>
      <c r="P70" s="110" t="s">
        <v>45</v>
      </c>
      <c r="Q70" t="s">
        <v>9084</v>
      </c>
      <c r="R70" s="110" t="s">
        <v>408</v>
      </c>
      <c r="S70" s="113" t="s">
        <v>193</v>
      </c>
      <c r="T70" s="111" t="s">
        <v>155</v>
      </c>
      <c r="U70" s="111" t="s">
        <v>156</v>
      </c>
      <c r="V70" s="111" t="s">
        <v>194</v>
      </c>
      <c r="W70" s="111" t="s">
        <v>158</v>
      </c>
      <c r="X70" s="111" t="s">
        <v>159</v>
      </c>
      <c r="Y70" s="111" t="s">
        <v>147</v>
      </c>
      <c r="Z70" s="111" t="s">
        <v>45</v>
      </c>
      <c r="AA70" s="111" t="s">
        <v>57</v>
      </c>
      <c r="AB70" s="111" t="s">
        <v>405</v>
      </c>
      <c r="AC70" s="111" t="s">
        <v>406</v>
      </c>
      <c r="AD70" s="111" t="s">
        <v>263</v>
      </c>
      <c r="AE70" s="111" t="s">
        <v>264</v>
      </c>
      <c r="AF70" s="111" t="s">
        <v>61</v>
      </c>
      <c r="AG70" s="111" t="s">
        <v>61</v>
      </c>
      <c r="AH70" s="111" t="s">
        <v>61</v>
      </c>
      <c r="AI70" s="111" t="s">
        <v>322</v>
      </c>
      <c r="AJ70" s="111" t="s">
        <v>250</v>
      </c>
      <c r="AK70" s="111" t="s">
        <v>158</v>
      </c>
      <c r="AL70" s="111" t="s">
        <v>158</v>
      </c>
      <c r="AM70" s="111" t="s">
        <v>61</v>
      </c>
      <c r="AN70" s="111" t="s">
        <v>61</v>
      </c>
      <c r="AO70" s="111" t="s">
        <v>61</v>
      </c>
      <c r="AP70" s="111" t="s">
        <v>409</v>
      </c>
      <c r="AQ70" s="111" t="s">
        <v>45</v>
      </c>
      <c r="AR70" s="111" t="s">
        <v>61</v>
      </c>
      <c r="AS70" s="111" t="s">
        <v>61</v>
      </c>
      <c r="AT70" s="111">
        <v>21.1</v>
      </c>
      <c r="AU70" s="111" t="s">
        <v>65</v>
      </c>
      <c r="AV70" s="115">
        <v>4.7257072458299999E-5</v>
      </c>
      <c r="AW70" s="111" t="s">
        <v>329</v>
      </c>
      <c r="AX70" s="111">
        <v>246</v>
      </c>
      <c r="AY70" s="111" t="s">
        <v>5914</v>
      </c>
      <c r="AZ70" s="111" t="s">
        <v>61</v>
      </c>
      <c r="BA70" s="111" t="s">
        <v>61</v>
      </c>
      <c r="BB70" s="111" t="s">
        <v>210</v>
      </c>
      <c r="BC70" s="111" t="s">
        <v>79</v>
      </c>
      <c r="BD70" s="111" t="s">
        <v>211</v>
      </c>
      <c r="BE70" s="111" t="s">
        <v>212</v>
      </c>
      <c r="BF70" s="111">
        <v>16.5398</v>
      </c>
      <c r="BG70" s="111">
        <v>9.9517699999999998</v>
      </c>
      <c r="BH70" s="111" t="s">
        <v>82</v>
      </c>
      <c r="BI70" s="111" t="s">
        <v>83</v>
      </c>
      <c r="BJ70" s="114" t="s">
        <v>61</v>
      </c>
    </row>
    <row r="71" spans="1:62" x14ac:dyDescent="0.2">
      <c r="A71" s="110">
        <v>1</v>
      </c>
      <c r="B71" s="110">
        <v>156136985</v>
      </c>
      <c r="C71" s="110" t="s">
        <v>7470</v>
      </c>
      <c r="D71" t="s">
        <v>108</v>
      </c>
      <c r="E71" s="112">
        <v>1.6399999999999999E-5</v>
      </c>
      <c r="F71" s="113">
        <v>5.9715110349999998</v>
      </c>
      <c r="G71" s="111">
        <v>0.769372524</v>
      </c>
      <c r="H71" s="111">
        <v>46.34808615</v>
      </c>
      <c r="I71" s="114">
        <v>8.7400000073574902E-2</v>
      </c>
      <c r="J71" s="113">
        <v>6.8226828211228399E-2</v>
      </c>
      <c r="K71" s="114">
        <v>0.18575744934303701</v>
      </c>
      <c r="L71" s="113">
        <v>0</v>
      </c>
      <c r="M71" s="111">
        <v>0</v>
      </c>
      <c r="N71" s="114">
        <v>1</v>
      </c>
      <c r="O71" s="110" t="s">
        <v>46</v>
      </c>
      <c r="P71" s="110" t="s">
        <v>45</v>
      </c>
      <c r="Q71" t="s">
        <v>9085</v>
      </c>
      <c r="R71" s="110" t="s">
        <v>410</v>
      </c>
      <c r="S71" s="113" t="s">
        <v>232</v>
      </c>
      <c r="T71" s="111" t="s">
        <v>155</v>
      </c>
      <c r="U71" s="111" t="s">
        <v>156</v>
      </c>
      <c r="V71" s="111" t="s">
        <v>233</v>
      </c>
      <c r="W71" s="111" t="s">
        <v>158</v>
      </c>
      <c r="X71" s="111" t="s">
        <v>159</v>
      </c>
      <c r="Y71" s="111" t="s">
        <v>116</v>
      </c>
      <c r="Z71" s="111" t="s">
        <v>45</v>
      </c>
      <c r="AA71" s="111" t="s">
        <v>57</v>
      </c>
      <c r="AB71" s="111" t="s">
        <v>398</v>
      </c>
      <c r="AC71" s="111" t="s">
        <v>399</v>
      </c>
      <c r="AD71" s="111" t="s">
        <v>263</v>
      </c>
      <c r="AE71" s="111" t="s">
        <v>264</v>
      </c>
      <c r="AF71" s="111" t="s">
        <v>61</v>
      </c>
      <c r="AG71" s="111" t="s">
        <v>61</v>
      </c>
      <c r="AH71" s="111" t="s">
        <v>61</v>
      </c>
      <c r="AI71" s="111" t="s">
        <v>236</v>
      </c>
      <c r="AJ71" s="111" t="s">
        <v>237</v>
      </c>
      <c r="AK71" s="111" t="s">
        <v>158</v>
      </c>
      <c r="AL71" s="111" t="s">
        <v>158</v>
      </c>
      <c r="AM71" s="111" t="s">
        <v>61</v>
      </c>
      <c r="AN71" s="111" t="s">
        <v>61</v>
      </c>
      <c r="AO71" s="111" t="s">
        <v>61</v>
      </c>
      <c r="AP71" s="111" t="s">
        <v>411</v>
      </c>
      <c r="AQ71" s="111" t="s">
        <v>45</v>
      </c>
      <c r="AR71" s="111" t="s">
        <v>61</v>
      </c>
      <c r="AS71" s="111" t="s">
        <v>61</v>
      </c>
      <c r="AT71" s="111">
        <v>25.6</v>
      </c>
      <c r="AU71" s="111" t="s">
        <v>122</v>
      </c>
      <c r="AV71" s="111">
        <v>0.17494629373769199</v>
      </c>
      <c r="AW71" s="111" t="s">
        <v>61</v>
      </c>
      <c r="AX71" s="111" t="s">
        <v>61</v>
      </c>
      <c r="AY71" s="111" t="s">
        <v>61</v>
      </c>
      <c r="AZ71" s="111">
        <v>405</v>
      </c>
      <c r="BA71" s="111">
        <v>9</v>
      </c>
      <c r="BB71" s="111" t="s">
        <v>210</v>
      </c>
      <c r="BC71" s="111" t="s">
        <v>79</v>
      </c>
      <c r="BD71" s="111" t="s">
        <v>211</v>
      </c>
      <c r="BE71" s="111" t="s">
        <v>212</v>
      </c>
      <c r="BF71" s="111">
        <v>2.7316410000000002</v>
      </c>
      <c r="BG71" s="111">
        <v>3.4857710000000002</v>
      </c>
      <c r="BH71" s="111" t="s">
        <v>82</v>
      </c>
      <c r="BI71" s="111" t="s">
        <v>83</v>
      </c>
      <c r="BJ71" s="114" t="s">
        <v>61</v>
      </c>
    </row>
    <row r="72" spans="1:62" x14ac:dyDescent="0.2">
      <c r="A72" s="110">
        <v>1</v>
      </c>
      <c r="B72" s="110">
        <v>156137028</v>
      </c>
      <c r="C72" s="110" t="s">
        <v>7471</v>
      </c>
      <c r="D72" t="s">
        <v>108</v>
      </c>
      <c r="E72" s="112">
        <v>2.72E-5</v>
      </c>
      <c r="F72" s="113">
        <v>0.76866502699999995</v>
      </c>
      <c r="G72" s="111">
        <v>0.104212833</v>
      </c>
      <c r="H72" s="111">
        <v>5.669608116</v>
      </c>
      <c r="I72" s="114">
        <v>0.7963999993483265</v>
      </c>
      <c r="J72" s="113">
        <v>0.14280007157612301</v>
      </c>
      <c r="K72" s="114">
        <v>0.65362355414715601</v>
      </c>
      <c r="L72" s="113">
        <v>0</v>
      </c>
      <c r="M72" s="111">
        <v>0</v>
      </c>
      <c r="N72" s="114">
        <v>1</v>
      </c>
      <c r="O72" s="110" t="s">
        <v>46</v>
      </c>
      <c r="P72" s="110" t="s">
        <v>45</v>
      </c>
      <c r="Q72" t="s">
        <v>9086</v>
      </c>
      <c r="R72" s="110" t="s">
        <v>412</v>
      </c>
      <c r="S72" s="113" t="s">
        <v>232</v>
      </c>
      <c r="T72" s="111" t="s">
        <v>155</v>
      </c>
      <c r="U72" s="111" t="s">
        <v>156</v>
      </c>
      <c r="V72" s="111" t="s">
        <v>233</v>
      </c>
      <c r="W72" s="111" t="s">
        <v>158</v>
      </c>
      <c r="X72" s="111" t="s">
        <v>159</v>
      </c>
      <c r="Y72" s="111" t="s">
        <v>116</v>
      </c>
      <c r="Z72" s="111" t="s">
        <v>45</v>
      </c>
      <c r="AA72" s="111" t="s">
        <v>57</v>
      </c>
      <c r="AB72" s="111" t="s">
        <v>413</v>
      </c>
      <c r="AC72" s="111" t="s">
        <v>414</v>
      </c>
      <c r="AD72" s="111" t="s">
        <v>374</v>
      </c>
      <c r="AE72" s="111" t="s">
        <v>375</v>
      </c>
      <c r="AF72" s="111" t="s">
        <v>61</v>
      </c>
      <c r="AG72" s="111" t="s">
        <v>61</v>
      </c>
      <c r="AH72" s="111" t="s">
        <v>61</v>
      </c>
      <c r="AI72" s="111" t="s">
        <v>415</v>
      </c>
      <c r="AJ72" s="111" t="s">
        <v>377</v>
      </c>
      <c r="AK72" s="111" t="s">
        <v>378</v>
      </c>
      <c r="AL72" s="111" t="s">
        <v>378</v>
      </c>
      <c r="AM72" s="111" t="s">
        <v>61</v>
      </c>
      <c r="AN72" s="111" t="s">
        <v>61</v>
      </c>
      <c r="AO72" s="111" t="s">
        <v>61</v>
      </c>
      <c r="AP72" s="111" t="s">
        <v>416</v>
      </c>
      <c r="AQ72" s="111" t="s">
        <v>45</v>
      </c>
      <c r="AR72" s="111" t="s">
        <v>61</v>
      </c>
      <c r="AS72" s="111" t="s">
        <v>61</v>
      </c>
      <c r="AT72" s="111">
        <v>23.9</v>
      </c>
      <c r="AU72" s="111" t="s">
        <v>65</v>
      </c>
      <c r="AV72" s="115">
        <v>3.0023558426211001E-5</v>
      </c>
      <c r="AW72" s="111" t="s">
        <v>61</v>
      </c>
      <c r="AX72" s="111" t="s">
        <v>61</v>
      </c>
      <c r="AY72" s="111" t="s">
        <v>61</v>
      </c>
      <c r="AZ72" s="111">
        <v>405</v>
      </c>
      <c r="BA72" s="111">
        <v>9</v>
      </c>
      <c r="BB72" s="111" t="s">
        <v>210</v>
      </c>
      <c r="BC72" s="111" t="s">
        <v>79</v>
      </c>
      <c r="BD72" s="111" t="s">
        <v>211</v>
      </c>
      <c r="BE72" s="111" t="s">
        <v>212</v>
      </c>
      <c r="BF72" s="111">
        <v>21.8977</v>
      </c>
      <c r="BG72" s="111">
        <v>13.5129</v>
      </c>
      <c r="BH72" s="111" t="s">
        <v>82</v>
      </c>
      <c r="BI72" s="111" t="s">
        <v>83</v>
      </c>
      <c r="BJ72" s="114" t="s">
        <v>61</v>
      </c>
    </row>
    <row r="73" spans="1:62" x14ac:dyDescent="0.2">
      <c r="A73" s="110">
        <v>1</v>
      </c>
      <c r="B73" s="110">
        <v>156137036</v>
      </c>
      <c r="C73" s="110" t="s">
        <v>7472</v>
      </c>
      <c r="D73" t="s">
        <v>108</v>
      </c>
      <c r="E73" s="112">
        <v>2.2799999999999999E-5</v>
      </c>
      <c r="F73" s="113">
        <v>1.2234809090000001</v>
      </c>
      <c r="G73" s="111">
        <v>0.26369029199999999</v>
      </c>
      <c r="H73" s="111">
        <v>5.6767563250000004</v>
      </c>
      <c r="I73" s="114">
        <v>0.79669999969627192</v>
      </c>
      <c r="J73" s="113">
        <v>0.12179669201772</v>
      </c>
      <c r="K73" s="114">
        <v>0.55315231966590706</v>
      </c>
      <c r="L73" s="113">
        <v>0</v>
      </c>
      <c r="M73" s="111">
        <v>0</v>
      </c>
      <c r="N73" s="114">
        <v>1</v>
      </c>
      <c r="O73" s="110" t="s">
        <v>46</v>
      </c>
      <c r="P73" s="110" t="s">
        <v>45</v>
      </c>
      <c r="Q73" t="s">
        <v>9087</v>
      </c>
      <c r="R73" s="110" t="s">
        <v>417</v>
      </c>
      <c r="S73" s="113" t="s">
        <v>193</v>
      </c>
      <c r="T73" s="111" t="s">
        <v>155</v>
      </c>
      <c r="U73" s="111" t="s">
        <v>156</v>
      </c>
      <c r="V73" s="111" t="s">
        <v>194</v>
      </c>
      <c r="W73" s="111" t="s">
        <v>158</v>
      </c>
      <c r="X73" s="111" t="s">
        <v>159</v>
      </c>
      <c r="Y73" s="111" t="s">
        <v>147</v>
      </c>
      <c r="Z73" s="111" t="s">
        <v>45</v>
      </c>
      <c r="AA73" s="111" t="s">
        <v>57</v>
      </c>
      <c r="AB73" s="111" t="s">
        <v>418</v>
      </c>
      <c r="AC73" s="111" t="s">
        <v>419</v>
      </c>
      <c r="AD73" s="111" t="s">
        <v>263</v>
      </c>
      <c r="AE73" s="111" t="s">
        <v>264</v>
      </c>
      <c r="AF73" s="111" t="s">
        <v>61</v>
      </c>
      <c r="AG73" s="111" t="s">
        <v>61</v>
      </c>
      <c r="AH73" s="111" t="s">
        <v>61</v>
      </c>
      <c r="AI73" s="111" t="s">
        <v>322</v>
      </c>
      <c r="AJ73" s="111" t="s">
        <v>250</v>
      </c>
      <c r="AK73" s="111" t="s">
        <v>158</v>
      </c>
      <c r="AL73" s="111" t="s">
        <v>158</v>
      </c>
      <c r="AM73" s="111" t="s">
        <v>61</v>
      </c>
      <c r="AN73" s="111" t="s">
        <v>61</v>
      </c>
      <c r="AO73" s="111" t="s">
        <v>61</v>
      </c>
      <c r="AP73" s="111" t="s">
        <v>420</v>
      </c>
      <c r="AQ73" s="111" t="s">
        <v>45</v>
      </c>
      <c r="AR73" s="111" t="s">
        <v>61</v>
      </c>
      <c r="AS73" s="111" t="s">
        <v>61</v>
      </c>
      <c r="AT73" s="111">
        <v>10.91</v>
      </c>
      <c r="AU73" s="111" t="s">
        <v>65</v>
      </c>
      <c r="AV73" s="115">
        <v>7.7329211458259995E-6</v>
      </c>
      <c r="AW73" s="111" t="s">
        <v>61</v>
      </c>
      <c r="AX73" s="111" t="s">
        <v>61</v>
      </c>
      <c r="AY73" s="111" t="s">
        <v>61</v>
      </c>
      <c r="AZ73" s="111">
        <v>405</v>
      </c>
      <c r="BA73" s="111">
        <v>9</v>
      </c>
      <c r="BB73" s="111" t="s">
        <v>210</v>
      </c>
      <c r="BC73" s="111" t="s">
        <v>79</v>
      </c>
      <c r="BD73" s="111" t="s">
        <v>211</v>
      </c>
      <c r="BE73" s="111" t="s">
        <v>212</v>
      </c>
      <c r="BF73" s="111">
        <v>14.936299999999999</v>
      </c>
      <c r="BG73" s="111">
        <v>13.0036</v>
      </c>
      <c r="BH73" s="111" t="s">
        <v>82</v>
      </c>
      <c r="BI73" s="111" t="s">
        <v>83</v>
      </c>
      <c r="BJ73" s="114" t="s">
        <v>61</v>
      </c>
    </row>
    <row r="74" spans="1:62" x14ac:dyDescent="0.2">
      <c r="A74" s="110">
        <v>1</v>
      </c>
      <c r="B74" s="110">
        <v>156137042</v>
      </c>
      <c r="C74" s="110" t="s">
        <v>7473</v>
      </c>
      <c r="D74" t="s">
        <v>49</v>
      </c>
      <c r="E74" s="112">
        <v>1.83368E-4</v>
      </c>
      <c r="F74" s="113">
        <v>1.3579823070000001</v>
      </c>
      <c r="G74" s="111">
        <v>0.76140337700000005</v>
      </c>
      <c r="H74" s="111">
        <v>2.4219960149999999</v>
      </c>
      <c r="I74" s="114">
        <v>0.30000000019365031</v>
      </c>
      <c r="J74" s="113">
        <v>0.83610395168374396</v>
      </c>
      <c r="K74" s="114">
        <v>0.99999999837686304</v>
      </c>
      <c r="L74" s="113">
        <v>0</v>
      </c>
      <c r="M74" s="111">
        <v>0</v>
      </c>
      <c r="N74" s="114">
        <v>1</v>
      </c>
      <c r="O74" s="110" t="s">
        <v>46</v>
      </c>
      <c r="P74" s="110" t="s">
        <v>45</v>
      </c>
      <c r="Q74" t="s">
        <v>9088</v>
      </c>
      <c r="R74" s="110" t="s">
        <v>421</v>
      </c>
      <c r="S74" s="113" t="s">
        <v>193</v>
      </c>
      <c r="T74" s="111" t="s">
        <v>155</v>
      </c>
      <c r="U74" s="111" t="s">
        <v>156</v>
      </c>
      <c r="V74" s="111" t="s">
        <v>194</v>
      </c>
      <c r="W74" s="111" t="s">
        <v>158</v>
      </c>
      <c r="X74" s="111" t="s">
        <v>159</v>
      </c>
      <c r="Y74" s="111" t="s">
        <v>147</v>
      </c>
      <c r="Z74" s="111" t="s">
        <v>45</v>
      </c>
      <c r="AA74" s="111" t="s">
        <v>57</v>
      </c>
      <c r="AB74" s="111" t="s">
        <v>422</v>
      </c>
      <c r="AC74" s="111" t="s">
        <v>262</v>
      </c>
      <c r="AD74" s="111" t="s">
        <v>263</v>
      </c>
      <c r="AE74" s="111" t="s">
        <v>264</v>
      </c>
      <c r="AF74" s="111" t="s">
        <v>61</v>
      </c>
      <c r="AG74" s="111" t="s">
        <v>61</v>
      </c>
      <c r="AH74" s="111" t="s">
        <v>61</v>
      </c>
      <c r="AI74" s="111" t="s">
        <v>196</v>
      </c>
      <c r="AJ74" s="111" t="s">
        <v>165</v>
      </c>
      <c r="AK74" s="111" t="s">
        <v>158</v>
      </c>
      <c r="AL74" s="111" t="s">
        <v>158</v>
      </c>
      <c r="AM74" s="111" t="s">
        <v>61</v>
      </c>
      <c r="AN74" s="111" t="s">
        <v>61</v>
      </c>
      <c r="AO74" s="111" t="s">
        <v>61</v>
      </c>
      <c r="AP74" s="111" t="s">
        <v>423</v>
      </c>
      <c r="AQ74" s="111" t="s">
        <v>45</v>
      </c>
      <c r="AR74" s="111" t="s">
        <v>61</v>
      </c>
      <c r="AS74" s="111" t="s">
        <v>61</v>
      </c>
      <c r="AT74" s="111">
        <v>1.9E-2</v>
      </c>
      <c r="AU74" s="111" t="s">
        <v>65</v>
      </c>
      <c r="AV74" s="115">
        <v>7.4370480449073996E-6</v>
      </c>
      <c r="AW74" s="111" t="s">
        <v>61</v>
      </c>
      <c r="AX74" s="111" t="s">
        <v>61</v>
      </c>
      <c r="AY74" s="111" t="s">
        <v>61</v>
      </c>
      <c r="AZ74" s="111">
        <v>405</v>
      </c>
      <c r="BA74" s="111">
        <v>9</v>
      </c>
      <c r="BB74" s="111" t="s">
        <v>210</v>
      </c>
      <c r="BC74" s="111" t="s">
        <v>79</v>
      </c>
      <c r="BD74" s="111" t="s">
        <v>211</v>
      </c>
      <c r="BE74" s="111" t="s">
        <v>212</v>
      </c>
      <c r="BF74" s="111">
        <v>2.4240699999999999</v>
      </c>
      <c r="BG74" s="111">
        <v>12.0267</v>
      </c>
      <c r="BH74" s="111" t="s">
        <v>82</v>
      </c>
      <c r="BI74" s="111" t="s">
        <v>83</v>
      </c>
      <c r="BJ74" s="114" t="s">
        <v>61</v>
      </c>
    </row>
    <row r="75" spans="1:62" x14ac:dyDescent="0.2">
      <c r="A75" s="110">
        <v>1</v>
      </c>
      <c r="B75" s="110">
        <v>156137043</v>
      </c>
      <c r="C75" s="110" t="s">
        <v>7474</v>
      </c>
      <c r="D75" t="s">
        <v>108</v>
      </c>
      <c r="E75" s="112">
        <v>1.5299999999999999E-5</v>
      </c>
      <c r="F75" s="113">
        <v>0.439244093</v>
      </c>
      <c r="G75" s="111">
        <v>2.7776748E-2</v>
      </c>
      <c r="H75" s="111">
        <v>6.9459308579999997</v>
      </c>
      <c r="I75" s="114">
        <v>0.55920000033783546</v>
      </c>
      <c r="J75" s="113">
        <v>6.7327072584059303E-2</v>
      </c>
      <c r="K75" s="114">
        <v>0.223103139601151</v>
      </c>
      <c r="L75" s="113">
        <v>0</v>
      </c>
      <c r="M75" s="111">
        <v>0</v>
      </c>
      <c r="N75" s="114">
        <v>1</v>
      </c>
      <c r="O75" s="110" t="s">
        <v>84</v>
      </c>
      <c r="P75" s="110" t="s">
        <v>45</v>
      </c>
      <c r="Q75" t="s">
        <v>9050</v>
      </c>
      <c r="R75" s="110" t="s">
        <v>424</v>
      </c>
      <c r="S75" s="113" t="s">
        <v>193</v>
      </c>
      <c r="T75" s="111" t="s">
        <v>155</v>
      </c>
      <c r="U75" s="111" t="s">
        <v>156</v>
      </c>
      <c r="V75" s="111" t="s">
        <v>194</v>
      </c>
      <c r="W75" s="111" t="s">
        <v>158</v>
      </c>
      <c r="X75" s="111" t="s">
        <v>159</v>
      </c>
      <c r="Y75" s="111" t="s">
        <v>147</v>
      </c>
      <c r="Z75" s="111" t="s">
        <v>45</v>
      </c>
      <c r="AA75" s="111" t="s">
        <v>57</v>
      </c>
      <c r="AB75" s="111" t="s">
        <v>422</v>
      </c>
      <c r="AC75" s="111" t="s">
        <v>262</v>
      </c>
      <c r="AD75" s="111" t="s">
        <v>263</v>
      </c>
      <c r="AE75" s="111" t="s">
        <v>264</v>
      </c>
      <c r="AF75" s="111" t="s">
        <v>61</v>
      </c>
      <c r="AG75" s="111" t="s">
        <v>61</v>
      </c>
      <c r="AH75" s="111" t="s">
        <v>61</v>
      </c>
      <c r="AI75" s="111" t="s">
        <v>196</v>
      </c>
      <c r="AJ75" s="111" t="s">
        <v>165</v>
      </c>
      <c r="AK75" s="111" t="s">
        <v>158</v>
      </c>
      <c r="AL75" s="111" t="s">
        <v>158</v>
      </c>
      <c r="AM75" s="111" t="s">
        <v>61</v>
      </c>
      <c r="AN75" s="111" t="s">
        <v>61</v>
      </c>
      <c r="AO75" s="111" t="s">
        <v>61</v>
      </c>
      <c r="AP75" s="111" t="s">
        <v>425</v>
      </c>
      <c r="AQ75" s="111" t="s">
        <v>45</v>
      </c>
      <c r="AR75" s="111" t="s">
        <v>61</v>
      </c>
      <c r="AS75" s="111" t="s">
        <v>61</v>
      </c>
      <c r="AT75" s="111">
        <v>1.798</v>
      </c>
      <c r="AU75" s="111" t="s">
        <v>65</v>
      </c>
      <c r="AV75" s="115">
        <v>7.2479202173962899E-6</v>
      </c>
      <c r="AW75" s="111" t="s">
        <v>61</v>
      </c>
      <c r="AX75" s="111" t="s">
        <v>61</v>
      </c>
      <c r="AY75" s="111" t="s">
        <v>61</v>
      </c>
      <c r="AZ75" s="111">
        <v>405</v>
      </c>
      <c r="BA75" s="111">
        <v>9</v>
      </c>
      <c r="BB75" s="111" t="s">
        <v>210</v>
      </c>
      <c r="BC75" s="111" t="s">
        <v>79</v>
      </c>
      <c r="BD75" s="111" t="s">
        <v>211</v>
      </c>
      <c r="BE75" s="111" t="s">
        <v>212</v>
      </c>
      <c r="BF75" s="111">
        <v>7.9897</v>
      </c>
      <c r="BG75" s="111">
        <v>12.408899999999999</v>
      </c>
      <c r="BH75" s="111" t="s">
        <v>82</v>
      </c>
      <c r="BI75" s="111" t="s">
        <v>83</v>
      </c>
      <c r="BJ75" s="114" t="s">
        <v>61</v>
      </c>
    </row>
    <row r="76" spans="1:62" x14ac:dyDescent="0.2">
      <c r="A76" s="110">
        <v>1</v>
      </c>
      <c r="B76" s="110">
        <v>156137141</v>
      </c>
      <c r="C76" s="110" t="s">
        <v>7475</v>
      </c>
      <c r="D76" t="s">
        <v>48</v>
      </c>
      <c r="E76" s="112">
        <v>1.0012E-4</v>
      </c>
      <c r="F76" s="113">
        <v>0.26336878600000002</v>
      </c>
      <c r="G76" s="111">
        <v>6.6829412000000005E-2</v>
      </c>
      <c r="H76" s="111">
        <v>1.0379130350000001</v>
      </c>
      <c r="I76" s="114">
        <v>5.6539999980015999E-2</v>
      </c>
      <c r="J76" s="113">
        <v>0.351810206004601</v>
      </c>
      <c r="K76" s="114">
        <v>0.99859318721592205</v>
      </c>
      <c r="L76" s="113">
        <v>0</v>
      </c>
      <c r="M76" s="111">
        <v>1</v>
      </c>
      <c r="N76" s="114">
        <v>0</v>
      </c>
      <c r="O76" s="110" t="s">
        <v>95</v>
      </c>
      <c r="P76" s="110" t="s">
        <v>45</v>
      </c>
      <c r="Q76" t="s">
        <v>9089</v>
      </c>
      <c r="R76" s="110" t="s">
        <v>426</v>
      </c>
      <c r="S76" s="113" t="s">
        <v>232</v>
      </c>
      <c r="T76" s="111" t="s">
        <v>155</v>
      </c>
      <c r="U76" s="111" t="s">
        <v>156</v>
      </c>
      <c r="V76" s="111" t="s">
        <v>233</v>
      </c>
      <c r="W76" s="111" t="s">
        <v>158</v>
      </c>
      <c r="X76" s="111" t="s">
        <v>159</v>
      </c>
      <c r="Y76" s="111" t="s">
        <v>116</v>
      </c>
      <c r="Z76" s="111" t="s">
        <v>45</v>
      </c>
      <c r="AA76" s="111" t="s">
        <v>57</v>
      </c>
      <c r="AB76" s="111" t="s">
        <v>398</v>
      </c>
      <c r="AC76" s="111" t="s">
        <v>399</v>
      </c>
      <c r="AD76" s="111" t="s">
        <v>263</v>
      </c>
      <c r="AE76" s="111" t="s">
        <v>264</v>
      </c>
      <c r="AF76" s="111" t="s">
        <v>61</v>
      </c>
      <c r="AG76" s="111" t="s">
        <v>61</v>
      </c>
      <c r="AH76" s="111" t="s">
        <v>61</v>
      </c>
      <c r="AI76" s="111" t="s">
        <v>236</v>
      </c>
      <c r="AJ76" s="111" t="s">
        <v>237</v>
      </c>
      <c r="AK76" s="111" t="s">
        <v>158</v>
      </c>
      <c r="AL76" s="111" t="s">
        <v>158</v>
      </c>
      <c r="AM76" s="111" t="s">
        <v>61</v>
      </c>
      <c r="AN76" s="111" t="s">
        <v>61</v>
      </c>
      <c r="AO76" s="111" t="s">
        <v>61</v>
      </c>
      <c r="AP76" s="111" t="s">
        <v>427</v>
      </c>
      <c r="AQ76" s="111" t="s">
        <v>45</v>
      </c>
      <c r="AR76" s="111" t="s">
        <v>61</v>
      </c>
      <c r="AS76" s="111" t="s">
        <v>61</v>
      </c>
      <c r="AT76" s="111">
        <v>22.3</v>
      </c>
      <c r="AU76" s="111" t="s">
        <v>122</v>
      </c>
      <c r="AV76" s="111">
        <v>0.28493388365336703</v>
      </c>
      <c r="AW76" s="111" t="s">
        <v>428</v>
      </c>
      <c r="AX76" s="111" t="s">
        <v>429</v>
      </c>
      <c r="AY76" s="111" t="s">
        <v>5915</v>
      </c>
      <c r="AZ76" s="111">
        <v>405</v>
      </c>
      <c r="BA76" s="111">
        <v>9</v>
      </c>
      <c r="BB76" s="111" t="s">
        <v>210</v>
      </c>
      <c r="BC76" s="111" t="s">
        <v>79</v>
      </c>
      <c r="BD76" s="111" t="s">
        <v>211</v>
      </c>
      <c r="BE76" s="111" t="s">
        <v>212</v>
      </c>
      <c r="BF76" s="111">
        <v>2.416328</v>
      </c>
      <c r="BG76" s="111">
        <v>2.6850109999999998</v>
      </c>
      <c r="BH76" s="111" t="s">
        <v>82</v>
      </c>
      <c r="BI76" s="111" t="s">
        <v>83</v>
      </c>
      <c r="BJ76" s="114" t="s">
        <v>61</v>
      </c>
    </row>
    <row r="77" spans="1:62" x14ac:dyDescent="0.2">
      <c r="A77" s="110">
        <v>1</v>
      </c>
      <c r="B77" s="110">
        <v>156137175</v>
      </c>
      <c r="C77" s="110" t="s">
        <v>7476</v>
      </c>
      <c r="D77" t="s">
        <v>108</v>
      </c>
      <c r="E77" s="112">
        <v>8.6797899999999995E-4</v>
      </c>
      <c r="F77" s="113">
        <v>0.97628570999999997</v>
      </c>
      <c r="G77" s="111">
        <v>0.70735402199999997</v>
      </c>
      <c r="H77" s="111">
        <v>1.3474635859999999</v>
      </c>
      <c r="I77" s="114">
        <v>0.88390000020544968</v>
      </c>
      <c r="J77" s="113">
        <v>0.99999536210203399</v>
      </c>
      <c r="K77" s="114">
        <v>1</v>
      </c>
      <c r="L77" s="113">
        <v>0</v>
      </c>
      <c r="M77" s="111">
        <v>1</v>
      </c>
      <c r="N77" s="114">
        <v>0</v>
      </c>
      <c r="O77" s="110" t="s">
        <v>46</v>
      </c>
      <c r="P77" s="110" t="s">
        <v>45</v>
      </c>
      <c r="Q77" t="s">
        <v>9090</v>
      </c>
      <c r="R77" s="110" t="s">
        <v>430</v>
      </c>
      <c r="S77" s="113" t="s">
        <v>232</v>
      </c>
      <c r="T77" s="111" t="s">
        <v>155</v>
      </c>
      <c r="U77" s="111" t="s">
        <v>156</v>
      </c>
      <c r="V77" s="111" t="s">
        <v>233</v>
      </c>
      <c r="W77" s="111" t="s">
        <v>158</v>
      </c>
      <c r="X77" s="111" t="s">
        <v>159</v>
      </c>
      <c r="Y77" s="111" t="s">
        <v>116</v>
      </c>
      <c r="Z77" s="111" t="s">
        <v>45</v>
      </c>
      <c r="AA77" s="111" t="s">
        <v>57</v>
      </c>
      <c r="AB77" s="111" t="s">
        <v>431</v>
      </c>
      <c r="AC77" s="111" t="s">
        <v>432</v>
      </c>
      <c r="AD77" s="111" t="s">
        <v>263</v>
      </c>
      <c r="AE77" s="111" t="s">
        <v>264</v>
      </c>
      <c r="AF77" s="111" t="s">
        <v>61</v>
      </c>
      <c r="AG77" s="111" t="s">
        <v>61</v>
      </c>
      <c r="AH77" s="111" t="s">
        <v>61</v>
      </c>
      <c r="AI77" s="111" t="s">
        <v>249</v>
      </c>
      <c r="AJ77" s="111" t="s">
        <v>250</v>
      </c>
      <c r="AK77" s="111" t="s">
        <v>158</v>
      </c>
      <c r="AL77" s="111" t="s">
        <v>158</v>
      </c>
      <c r="AM77" s="111" t="s">
        <v>61</v>
      </c>
      <c r="AN77" s="111" t="s">
        <v>61</v>
      </c>
      <c r="AO77" s="111" t="s">
        <v>61</v>
      </c>
      <c r="AP77" s="111" t="s">
        <v>433</v>
      </c>
      <c r="AQ77" s="111" t="s">
        <v>45</v>
      </c>
      <c r="AR77" s="111" t="s">
        <v>61</v>
      </c>
      <c r="AS77" s="111" t="s">
        <v>61</v>
      </c>
      <c r="AT77" s="111">
        <v>11.23</v>
      </c>
      <c r="AU77" s="111" t="s">
        <v>65</v>
      </c>
      <c r="AV77" s="111">
        <v>0.855917672703429</v>
      </c>
      <c r="AW77" s="111" t="s">
        <v>434</v>
      </c>
      <c r="AX77" s="111" t="s">
        <v>435</v>
      </c>
      <c r="AY77" s="111" t="s">
        <v>5916</v>
      </c>
      <c r="AZ77" s="111">
        <v>405</v>
      </c>
      <c r="BA77" s="111">
        <v>9</v>
      </c>
      <c r="BB77" s="111" t="s">
        <v>210</v>
      </c>
      <c r="BC77" s="111" t="s">
        <v>79</v>
      </c>
      <c r="BD77" s="111" t="s">
        <v>211</v>
      </c>
      <c r="BE77" s="111" t="s">
        <v>212</v>
      </c>
      <c r="BF77" s="111">
        <v>27.545100000000001</v>
      </c>
      <c r="BG77" s="111">
        <v>14.548999999999999</v>
      </c>
      <c r="BH77" s="111" t="s">
        <v>82</v>
      </c>
      <c r="BI77" s="111" t="s">
        <v>83</v>
      </c>
      <c r="BJ77" s="114" t="s">
        <v>61</v>
      </c>
    </row>
    <row r="78" spans="1:62" x14ac:dyDescent="0.2">
      <c r="A78" s="110">
        <v>1</v>
      </c>
      <c r="B78" s="110">
        <v>156137190</v>
      </c>
      <c r="C78" s="110" t="s">
        <v>7477</v>
      </c>
      <c r="D78" t="s">
        <v>49</v>
      </c>
      <c r="E78" s="112">
        <v>8.9900000000000003E-5</v>
      </c>
      <c r="F78" s="113">
        <v>1.2699785370000001</v>
      </c>
      <c r="G78" s="111">
        <v>0.70112015599999999</v>
      </c>
      <c r="H78" s="111">
        <v>2.3003838490000001</v>
      </c>
      <c r="I78" s="114">
        <v>0.43040000033860332</v>
      </c>
      <c r="J78" s="113">
        <v>0.43174545999136799</v>
      </c>
      <c r="K78" s="114">
        <v>0.99981273244181701</v>
      </c>
      <c r="L78" s="113">
        <v>0</v>
      </c>
      <c r="M78" s="111">
        <v>0</v>
      </c>
      <c r="N78" s="114">
        <v>1</v>
      </c>
      <c r="O78" s="110" t="s">
        <v>46</v>
      </c>
      <c r="P78" s="110" t="s">
        <v>45</v>
      </c>
      <c r="Q78" t="s">
        <v>9091</v>
      </c>
      <c r="R78" s="110" t="s">
        <v>436</v>
      </c>
      <c r="S78" s="113" t="s">
        <v>232</v>
      </c>
      <c r="T78" s="111" t="s">
        <v>155</v>
      </c>
      <c r="U78" s="111" t="s">
        <v>156</v>
      </c>
      <c r="V78" s="111" t="s">
        <v>233</v>
      </c>
      <c r="W78" s="111" t="s">
        <v>158</v>
      </c>
      <c r="X78" s="111" t="s">
        <v>159</v>
      </c>
      <c r="Y78" s="111" t="s">
        <v>116</v>
      </c>
      <c r="Z78" s="111" t="s">
        <v>45</v>
      </c>
      <c r="AA78" s="111" t="s">
        <v>57</v>
      </c>
      <c r="AB78" s="111" t="s">
        <v>437</v>
      </c>
      <c r="AC78" s="111" t="s">
        <v>438</v>
      </c>
      <c r="AD78" s="111" t="s">
        <v>304</v>
      </c>
      <c r="AE78" s="111" t="s">
        <v>305</v>
      </c>
      <c r="AF78" s="111" t="s">
        <v>223</v>
      </c>
      <c r="AG78" s="111" t="s">
        <v>45</v>
      </c>
      <c r="AH78" s="111" t="s">
        <v>224</v>
      </c>
      <c r="AI78" s="111" t="s">
        <v>249</v>
      </c>
      <c r="AJ78" s="111" t="s">
        <v>250</v>
      </c>
      <c r="AK78" s="111" t="s">
        <v>158</v>
      </c>
      <c r="AL78" s="111" t="s">
        <v>158</v>
      </c>
      <c r="AM78" s="111" t="s">
        <v>61</v>
      </c>
      <c r="AN78" s="111" t="s">
        <v>61</v>
      </c>
      <c r="AO78" s="111" t="s">
        <v>61</v>
      </c>
      <c r="AP78" s="111" t="s">
        <v>439</v>
      </c>
      <c r="AQ78" s="111" t="s">
        <v>45</v>
      </c>
      <c r="AR78" s="111" t="s">
        <v>61</v>
      </c>
      <c r="AS78" s="111" t="s">
        <v>61</v>
      </c>
      <c r="AT78" s="111">
        <v>6.5419999999999998</v>
      </c>
      <c r="AU78" s="111" t="s">
        <v>65</v>
      </c>
      <c r="AV78" s="111">
        <v>0.74308320548520002</v>
      </c>
      <c r="AW78" s="111" t="s">
        <v>434</v>
      </c>
      <c r="AX78" s="111" t="s">
        <v>435</v>
      </c>
      <c r="AY78" s="111" t="s">
        <v>5916</v>
      </c>
      <c r="AZ78" s="111">
        <v>405</v>
      </c>
      <c r="BA78" s="111">
        <v>9</v>
      </c>
      <c r="BB78" s="111" t="s">
        <v>210</v>
      </c>
      <c r="BC78" s="111" t="s">
        <v>79</v>
      </c>
      <c r="BD78" s="111" t="s">
        <v>211</v>
      </c>
      <c r="BE78" s="111" t="s">
        <v>212</v>
      </c>
      <c r="BF78" s="111">
        <v>14.711499999999999</v>
      </c>
      <c r="BG78" s="111">
        <v>13.9686</v>
      </c>
      <c r="BH78" s="111" t="s">
        <v>82</v>
      </c>
      <c r="BI78" s="111" t="s">
        <v>83</v>
      </c>
      <c r="BJ78" s="114" t="s">
        <v>61</v>
      </c>
    </row>
    <row r="79" spans="1:62" x14ac:dyDescent="0.2">
      <c r="A79" s="110">
        <v>1</v>
      </c>
      <c r="B79" s="110">
        <v>156137191</v>
      </c>
      <c r="C79" s="110" t="s">
        <v>7478</v>
      </c>
      <c r="D79" t="s">
        <v>108</v>
      </c>
      <c r="E79" s="112">
        <v>5.7899999999999998E-5</v>
      </c>
      <c r="F79" s="113">
        <v>0.65396594500000005</v>
      </c>
      <c r="G79" s="111">
        <v>0.24200134400000001</v>
      </c>
      <c r="H79" s="111">
        <v>1.767227616</v>
      </c>
      <c r="I79" s="114">
        <v>0.40239999995564457</v>
      </c>
      <c r="J79" s="113">
        <v>0.29587370235884602</v>
      </c>
      <c r="K79" s="114">
        <v>0.75435773819733298</v>
      </c>
      <c r="L79" s="113">
        <v>0</v>
      </c>
      <c r="M79" s="111">
        <v>1</v>
      </c>
      <c r="N79" s="114">
        <v>0</v>
      </c>
      <c r="O79" s="110" t="s">
        <v>46</v>
      </c>
      <c r="P79" s="110" t="s">
        <v>45</v>
      </c>
      <c r="Q79" t="s">
        <v>9092</v>
      </c>
      <c r="R79" s="110" t="s">
        <v>440</v>
      </c>
      <c r="S79" s="113" t="s">
        <v>232</v>
      </c>
      <c r="T79" s="111" t="s">
        <v>155</v>
      </c>
      <c r="U79" s="111" t="s">
        <v>156</v>
      </c>
      <c r="V79" s="111" t="s">
        <v>233</v>
      </c>
      <c r="W79" s="111" t="s">
        <v>158</v>
      </c>
      <c r="X79" s="111" t="s">
        <v>159</v>
      </c>
      <c r="Y79" s="111" t="s">
        <v>116</v>
      </c>
      <c r="Z79" s="111" t="s">
        <v>45</v>
      </c>
      <c r="AA79" s="111" t="s">
        <v>57</v>
      </c>
      <c r="AB79" s="111" t="s">
        <v>441</v>
      </c>
      <c r="AC79" s="111" t="s">
        <v>352</v>
      </c>
      <c r="AD79" s="111" t="s">
        <v>263</v>
      </c>
      <c r="AE79" s="111" t="s">
        <v>264</v>
      </c>
      <c r="AF79" s="111" t="s">
        <v>61</v>
      </c>
      <c r="AG79" s="111" t="s">
        <v>61</v>
      </c>
      <c r="AH79" s="111" t="s">
        <v>61</v>
      </c>
      <c r="AI79" s="111" t="s">
        <v>236</v>
      </c>
      <c r="AJ79" s="111" t="s">
        <v>237</v>
      </c>
      <c r="AK79" s="111" t="s">
        <v>158</v>
      </c>
      <c r="AL79" s="111" t="s">
        <v>158</v>
      </c>
      <c r="AM79" s="111" t="s">
        <v>61</v>
      </c>
      <c r="AN79" s="111" t="s">
        <v>61</v>
      </c>
      <c r="AO79" s="111" t="s">
        <v>61</v>
      </c>
      <c r="AP79" s="111" t="s">
        <v>442</v>
      </c>
      <c r="AQ79" s="111" t="s">
        <v>45</v>
      </c>
      <c r="AR79" s="111" t="s">
        <v>61</v>
      </c>
      <c r="AS79" s="111" t="s">
        <v>61</v>
      </c>
      <c r="AT79" s="111">
        <v>32</v>
      </c>
      <c r="AU79" s="111" t="s">
        <v>122</v>
      </c>
      <c r="AV79" s="111">
        <v>0.98268347664340705</v>
      </c>
      <c r="AW79" s="111" t="s">
        <v>434</v>
      </c>
      <c r="AX79" s="111" t="s">
        <v>435</v>
      </c>
      <c r="AY79" s="111" t="s">
        <v>5916</v>
      </c>
      <c r="AZ79" s="111">
        <v>405</v>
      </c>
      <c r="BA79" s="111">
        <v>9</v>
      </c>
      <c r="BB79" s="111" t="s">
        <v>210</v>
      </c>
      <c r="BC79" s="111" t="s">
        <v>79</v>
      </c>
      <c r="BD79" s="111" t="s">
        <v>211</v>
      </c>
      <c r="BE79" s="111" t="s">
        <v>212</v>
      </c>
      <c r="BF79" s="111">
        <v>13.50014</v>
      </c>
      <c r="BG79" s="111">
        <v>14.680999999999999</v>
      </c>
      <c r="BH79" s="111" t="s">
        <v>82</v>
      </c>
      <c r="BI79" s="111" t="s">
        <v>83</v>
      </c>
      <c r="BJ79" s="114" t="s">
        <v>61</v>
      </c>
    </row>
    <row r="80" spans="1:62" x14ac:dyDescent="0.2">
      <c r="A80" s="110">
        <v>1</v>
      </c>
      <c r="B80" s="110">
        <v>156137204</v>
      </c>
      <c r="C80" s="110" t="s">
        <v>7479</v>
      </c>
      <c r="D80" t="s">
        <v>108</v>
      </c>
      <c r="E80" s="112">
        <v>2.1399999999999998E-5</v>
      </c>
      <c r="F80" s="113">
        <v>1.7645575870000001</v>
      </c>
      <c r="G80" s="111">
        <v>0.369794438</v>
      </c>
      <c r="H80" s="111">
        <v>8.4199846059999999</v>
      </c>
      <c r="I80" s="114">
        <v>0.47630000053564908</v>
      </c>
      <c r="J80" s="113">
        <v>0.10524874325789101</v>
      </c>
      <c r="K80" s="114">
        <v>0.44626928191551402</v>
      </c>
      <c r="L80" s="113">
        <v>0</v>
      </c>
      <c r="M80" s="111">
        <v>0</v>
      </c>
      <c r="N80" s="114">
        <v>1</v>
      </c>
      <c r="O80" s="110" t="s">
        <v>46</v>
      </c>
      <c r="P80" s="110" t="s">
        <v>45</v>
      </c>
      <c r="Q80" t="s">
        <v>9093</v>
      </c>
      <c r="R80" s="110" t="s">
        <v>443</v>
      </c>
      <c r="S80" s="113" t="s">
        <v>232</v>
      </c>
      <c r="T80" s="111" t="s">
        <v>155</v>
      </c>
      <c r="U80" s="111" t="s">
        <v>156</v>
      </c>
      <c r="V80" s="111" t="s">
        <v>233</v>
      </c>
      <c r="W80" s="111" t="s">
        <v>158</v>
      </c>
      <c r="X80" s="111" t="s">
        <v>159</v>
      </c>
      <c r="Y80" s="111" t="s">
        <v>116</v>
      </c>
      <c r="Z80" s="111" t="s">
        <v>45</v>
      </c>
      <c r="AA80" s="111" t="s">
        <v>57</v>
      </c>
      <c r="AB80" s="111" t="s">
        <v>444</v>
      </c>
      <c r="AC80" s="111" t="s">
        <v>445</v>
      </c>
      <c r="AD80" s="111" t="s">
        <v>446</v>
      </c>
      <c r="AE80" s="111" t="s">
        <v>447</v>
      </c>
      <c r="AF80" s="111" t="s">
        <v>61</v>
      </c>
      <c r="AG80" s="111" t="s">
        <v>61</v>
      </c>
      <c r="AH80" s="111" t="s">
        <v>61</v>
      </c>
      <c r="AI80" s="111" t="s">
        <v>448</v>
      </c>
      <c r="AJ80" s="111" t="s">
        <v>449</v>
      </c>
      <c r="AK80" s="111" t="s">
        <v>450</v>
      </c>
      <c r="AL80" s="111" t="s">
        <v>450</v>
      </c>
      <c r="AM80" s="111" t="s">
        <v>61</v>
      </c>
      <c r="AN80" s="111" t="s">
        <v>61</v>
      </c>
      <c r="AO80" s="111" t="s">
        <v>61</v>
      </c>
      <c r="AP80" s="111" t="s">
        <v>451</v>
      </c>
      <c r="AQ80" s="111" t="s">
        <v>45</v>
      </c>
      <c r="AR80" s="111" t="s">
        <v>61</v>
      </c>
      <c r="AS80" s="111" t="s">
        <v>61</v>
      </c>
      <c r="AT80" s="111">
        <v>23.5</v>
      </c>
      <c r="AU80" s="111" t="s">
        <v>122</v>
      </c>
      <c r="AV80" s="111">
        <v>0.32466503149329001</v>
      </c>
      <c r="AW80" s="111" t="s">
        <v>434</v>
      </c>
      <c r="AX80" s="111" t="s">
        <v>435</v>
      </c>
      <c r="AY80" s="111" t="s">
        <v>5916</v>
      </c>
      <c r="AZ80" s="111">
        <v>405</v>
      </c>
      <c r="BA80" s="111">
        <v>9</v>
      </c>
      <c r="BB80" s="111" t="s">
        <v>210</v>
      </c>
      <c r="BC80" s="111" t="s">
        <v>79</v>
      </c>
      <c r="BD80" s="111" t="s">
        <v>211</v>
      </c>
      <c r="BE80" s="111" t="s">
        <v>212</v>
      </c>
      <c r="BF80" s="111">
        <v>3.2273290000000001</v>
      </c>
      <c r="BG80" s="111">
        <v>3.9274239999999998</v>
      </c>
      <c r="BH80" s="111" t="s">
        <v>82</v>
      </c>
      <c r="BI80" s="111" t="s">
        <v>83</v>
      </c>
      <c r="BJ80" s="114" t="s">
        <v>61</v>
      </c>
    </row>
    <row r="81" spans="1:62" x14ac:dyDescent="0.2">
      <c r="A81" s="110">
        <v>1</v>
      </c>
      <c r="B81" s="110">
        <v>156137229</v>
      </c>
      <c r="C81" s="110" t="s">
        <v>7480</v>
      </c>
      <c r="D81" t="s">
        <v>108</v>
      </c>
      <c r="E81" s="112">
        <v>1.1600000000000001E-5</v>
      </c>
      <c r="F81" s="113">
        <v>1.276599625</v>
      </c>
      <c r="G81" s="111">
        <v>0.25439171900000002</v>
      </c>
      <c r="H81" s="111">
        <v>6.4062879490000002</v>
      </c>
      <c r="I81" s="114">
        <v>0.76660000014415486</v>
      </c>
      <c r="J81" s="113">
        <v>8.3660620567112001E-2</v>
      </c>
      <c r="K81" s="114">
        <v>0.30274642362723803</v>
      </c>
      <c r="L81" s="113">
        <v>0</v>
      </c>
      <c r="M81" s="111">
        <v>0</v>
      </c>
      <c r="N81" s="114">
        <v>1</v>
      </c>
      <c r="O81" s="110" t="s">
        <v>84</v>
      </c>
      <c r="P81" s="110" t="s">
        <v>45</v>
      </c>
      <c r="Q81" t="s">
        <v>9083</v>
      </c>
      <c r="R81" s="110" t="s">
        <v>452</v>
      </c>
      <c r="S81" s="113" t="s">
        <v>232</v>
      </c>
      <c r="T81" s="111" t="s">
        <v>155</v>
      </c>
      <c r="U81" s="111" t="s">
        <v>156</v>
      </c>
      <c r="V81" s="111" t="s">
        <v>233</v>
      </c>
      <c r="W81" s="111" t="s">
        <v>158</v>
      </c>
      <c r="X81" s="111" t="s">
        <v>159</v>
      </c>
      <c r="Y81" s="111" t="s">
        <v>116</v>
      </c>
      <c r="Z81" s="111" t="s">
        <v>45</v>
      </c>
      <c r="AA81" s="111" t="s">
        <v>57</v>
      </c>
      <c r="AB81" s="111" t="s">
        <v>453</v>
      </c>
      <c r="AC81" s="111" t="s">
        <v>342</v>
      </c>
      <c r="AD81" s="111" t="s">
        <v>263</v>
      </c>
      <c r="AE81" s="111" t="s">
        <v>264</v>
      </c>
      <c r="AF81" s="111" t="s">
        <v>61</v>
      </c>
      <c r="AG81" s="111" t="s">
        <v>61</v>
      </c>
      <c r="AH81" s="111" t="s">
        <v>61</v>
      </c>
      <c r="AI81" s="111" t="s">
        <v>249</v>
      </c>
      <c r="AJ81" s="111" t="s">
        <v>250</v>
      </c>
      <c r="AK81" s="111" t="s">
        <v>158</v>
      </c>
      <c r="AL81" s="111" t="s">
        <v>158</v>
      </c>
      <c r="AM81" s="111" t="s">
        <v>61</v>
      </c>
      <c r="AN81" s="111" t="s">
        <v>61</v>
      </c>
      <c r="AO81" s="111" t="s">
        <v>61</v>
      </c>
      <c r="AP81" s="111" t="s">
        <v>454</v>
      </c>
      <c r="AQ81" s="111" t="s">
        <v>45</v>
      </c>
      <c r="AR81" s="111" t="s">
        <v>61</v>
      </c>
      <c r="AS81" s="111" t="s">
        <v>61</v>
      </c>
      <c r="AT81" s="111">
        <v>7.2060000000000004</v>
      </c>
      <c r="AU81" s="111" t="s">
        <v>65</v>
      </c>
      <c r="AV81" s="111">
        <v>0.9755365903837</v>
      </c>
      <c r="AW81" s="111" t="s">
        <v>434</v>
      </c>
      <c r="AX81" s="111" t="s">
        <v>435</v>
      </c>
      <c r="AY81" s="111" t="s">
        <v>5916</v>
      </c>
      <c r="AZ81" s="111">
        <v>405</v>
      </c>
      <c r="BA81" s="111">
        <v>9</v>
      </c>
      <c r="BB81" s="111" t="s">
        <v>210</v>
      </c>
      <c r="BC81" s="111" t="s">
        <v>79</v>
      </c>
      <c r="BD81" s="111" t="s">
        <v>211</v>
      </c>
      <c r="BE81" s="111" t="s">
        <v>212</v>
      </c>
      <c r="BF81" s="111">
        <v>16.959700000000002</v>
      </c>
      <c r="BG81" s="111">
        <v>14.218999999999999</v>
      </c>
      <c r="BH81" s="111" t="s">
        <v>82</v>
      </c>
      <c r="BI81" s="111" t="s">
        <v>83</v>
      </c>
      <c r="BJ81" s="114" t="s">
        <v>61</v>
      </c>
    </row>
    <row r="82" spans="1:62" x14ac:dyDescent="0.2">
      <c r="A82" s="110">
        <v>1</v>
      </c>
      <c r="B82" s="110">
        <v>156137384</v>
      </c>
      <c r="C82" s="110" t="s">
        <v>7481</v>
      </c>
      <c r="D82" t="s">
        <v>97</v>
      </c>
      <c r="E82" s="112">
        <v>6.98637E-4</v>
      </c>
      <c r="F82" s="113">
        <v>0.90737451300000005</v>
      </c>
      <c r="G82" s="111">
        <v>0.75736346700000001</v>
      </c>
      <c r="H82" s="111">
        <v>1.0870982600000001</v>
      </c>
      <c r="I82" s="114">
        <v>0.29149999993621356</v>
      </c>
      <c r="J82" s="113">
        <v>0.99987529231299499</v>
      </c>
      <c r="K82" s="114">
        <v>1</v>
      </c>
      <c r="L82" s="113">
        <v>0</v>
      </c>
      <c r="M82" s="111">
        <v>1</v>
      </c>
      <c r="N82" s="114">
        <v>0</v>
      </c>
      <c r="O82" s="110" t="s">
        <v>102</v>
      </c>
      <c r="P82" s="110" t="s">
        <v>45</v>
      </c>
      <c r="Q82" t="s">
        <v>9042</v>
      </c>
      <c r="R82" s="110" t="s">
        <v>455</v>
      </c>
      <c r="S82" s="113" t="s">
        <v>193</v>
      </c>
      <c r="T82" s="111" t="s">
        <v>155</v>
      </c>
      <c r="U82" s="111" t="s">
        <v>156</v>
      </c>
      <c r="V82" s="111" t="s">
        <v>194</v>
      </c>
      <c r="W82" s="111" t="s">
        <v>158</v>
      </c>
      <c r="X82" s="111" t="s">
        <v>159</v>
      </c>
      <c r="Y82" s="111" t="s">
        <v>147</v>
      </c>
      <c r="Z82" s="111" t="s">
        <v>45</v>
      </c>
      <c r="AA82" s="111" t="s">
        <v>57</v>
      </c>
      <c r="AB82" s="111" t="s">
        <v>456</v>
      </c>
      <c r="AC82" s="111" t="s">
        <v>262</v>
      </c>
      <c r="AD82" s="111" t="s">
        <v>263</v>
      </c>
      <c r="AE82" s="111" t="s">
        <v>264</v>
      </c>
      <c r="AF82" s="111" t="s">
        <v>61</v>
      </c>
      <c r="AG82" s="111" t="s">
        <v>61</v>
      </c>
      <c r="AH82" s="111" t="s">
        <v>61</v>
      </c>
      <c r="AI82" s="111" t="s">
        <v>196</v>
      </c>
      <c r="AJ82" s="111" t="s">
        <v>165</v>
      </c>
      <c r="AK82" s="111" t="s">
        <v>158</v>
      </c>
      <c r="AL82" s="111" t="s">
        <v>158</v>
      </c>
      <c r="AM82" s="111" t="s">
        <v>61</v>
      </c>
      <c r="AN82" s="111" t="s">
        <v>61</v>
      </c>
      <c r="AO82" s="111" t="s">
        <v>61</v>
      </c>
      <c r="AP82" s="111" t="s">
        <v>457</v>
      </c>
      <c r="AQ82" s="111" t="s">
        <v>45</v>
      </c>
      <c r="AR82" s="111" t="s">
        <v>61</v>
      </c>
      <c r="AS82" s="111" t="s">
        <v>61</v>
      </c>
      <c r="AT82" s="111">
        <v>5.3250000000000002</v>
      </c>
      <c r="AU82" s="111" t="s">
        <v>65</v>
      </c>
      <c r="AV82" s="111">
        <v>0.42421449485214602</v>
      </c>
      <c r="AW82" s="111" t="s">
        <v>434</v>
      </c>
      <c r="AX82" s="111" t="s">
        <v>435</v>
      </c>
      <c r="AY82" s="111" t="s">
        <v>5916</v>
      </c>
      <c r="AZ82" s="111" t="s">
        <v>61</v>
      </c>
      <c r="BA82" s="111" t="s">
        <v>61</v>
      </c>
      <c r="BB82" s="111" t="s">
        <v>210</v>
      </c>
      <c r="BC82" s="111" t="s">
        <v>79</v>
      </c>
      <c r="BD82" s="111" t="s">
        <v>211</v>
      </c>
      <c r="BE82" s="111" t="s">
        <v>212</v>
      </c>
      <c r="BF82" s="111">
        <v>12.1378</v>
      </c>
      <c r="BG82" s="111">
        <v>15.5558</v>
      </c>
      <c r="BH82" s="111" t="s">
        <v>82</v>
      </c>
      <c r="BI82" s="111" t="s">
        <v>83</v>
      </c>
      <c r="BJ82" s="114" t="s">
        <v>61</v>
      </c>
    </row>
    <row r="83" spans="1:62" x14ac:dyDescent="0.2">
      <c r="A83" s="110">
        <v>1</v>
      </c>
      <c r="B83" s="110">
        <v>156137546</v>
      </c>
      <c r="C83" s="110" t="s">
        <v>7482</v>
      </c>
      <c r="D83" t="s">
        <v>108</v>
      </c>
      <c r="E83" s="112">
        <v>9.4346499999999999E-4</v>
      </c>
      <c r="F83" s="113">
        <v>1.0152145809999999</v>
      </c>
      <c r="G83" s="111">
        <v>0.86026052500000005</v>
      </c>
      <c r="H83" s="111">
        <v>1.19807967</v>
      </c>
      <c r="I83" s="114">
        <v>0.85780000019148273</v>
      </c>
      <c r="J83" s="113">
        <v>0.99999872906063303</v>
      </c>
      <c r="K83" s="114">
        <v>1</v>
      </c>
      <c r="L83" s="113">
        <v>0</v>
      </c>
      <c r="M83" s="111">
        <v>1</v>
      </c>
      <c r="N83" s="114">
        <v>0</v>
      </c>
      <c r="O83" s="110" t="s">
        <v>102</v>
      </c>
      <c r="P83" s="110" t="s">
        <v>45</v>
      </c>
      <c r="Q83" t="s">
        <v>9042</v>
      </c>
      <c r="R83" s="110" t="s">
        <v>458</v>
      </c>
      <c r="S83" s="113" t="s">
        <v>193</v>
      </c>
      <c r="T83" s="111" t="s">
        <v>155</v>
      </c>
      <c r="U83" s="111" t="s">
        <v>156</v>
      </c>
      <c r="V83" s="111" t="s">
        <v>194</v>
      </c>
      <c r="W83" s="111" t="s">
        <v>158</v>
      </c>
      <c r="X83" s="111" t="s">
        <v>159</v>
      </c>
      <c r="Y83" s="111" t="s">
        <v>147</v>
      </c>
      <c r="Z83" s="111" t="s">
        <v>45</v>
      </c>
      <c r="AA83" s="111" t="s">
        <v>57</v>
      </c>
      <c r="AB83" s="111" t="s">
        <v>459</v>
      </c>
      <c r="AC83" s="111" t="s">
        <v>262</v>
      </c>
      <c r="AD83" s="111" t="s">
        <v>263</v>
      </c>
      <c r="AE83" s="111" t="s">
        <v>264</v>
      </c>
      <c r="AF83" s="111" t="s">
        <v>61</v>
      </c>
      <c r="AG83" s="111" t="s">
        <v>61</v>
      </c>
      <c r="AH83" s="111" t="s">
        <v>61</v>
      </c>
      <c r="AI83" s="111" t="s">
        <v>196</v>
      </c>
      <c r="AJ83" s="111" t="s">
        <v>165</v>
      </c>
      <c r="AK83" s="111" t="s">
        <v>158</v>
      </c>
      <c r="AL83" s="111" t="s">
        <v>158</v>
      </c>
      <c r="AM83" s="111" t="s">
        <v>61</v>
      </c>
      <c r="AN83" s="111" t="s">
        <v>61</v>
      </c>
      <c r="AO83" s="111" t="s">
        <v>61</v>
      </c>
      <c r="AP83" s="111" t="s">
        <v>460</v>
      </c>
      <c r="AQ83" s="111" t="s">
        <v>45</v>
      </c>
      <c r="AR83" s="111" t="s">
        <v>61</v>
      </c>
      <c r="AS83" s="111" t="s">
        <v>61</v>
      </c>
      <c r="AT83" s="111">
        <v>2.1269999999999998</v>
      </c>
      <c r="AU83" s="111" t="s">
        <v>65</v>
      </c>
      <c r="AV83" s="115">
        <v>1.3674668619924901E-6</v>
      </c>
      <c r="AW83" s="111" t="s">
        <v>329</v>
      </c>
      <c r="AX83" s="111">
        <v>318</v>
      </c>
      <c r="AY83" s="111" t="s">
        <v>5917</v>
      </c>
      <c r="AZ83" s="111">
        <v>268</v>
      </c>
      <c r="BA83" s="111">
        <v>2</v>
      </c>
      <c r="BB83" s="111" t="s">
        <v>210</v>
      </c>
      <c r="BC83" s="111" t="s">
        <v>79</v>
      </c>
      <c r="BD83" s="111" t="s">
        <v>211</v>
      </c>
      <c r="BE83" s="111" t="s">
        <v>212</v>
      </c>
      <c r="BF83" s="111">
        <v>8.7813800000000004</v>
      </c>
      <c r="BG83" s="111">
        <v>13.2676</v>
      </c>
      <c r="BH83" s="111" t="s">
        <v>82</v>
      </c>
      <c r="BI83" s="111" t="s">
        <v>83</v>
      </c>
      <c r="BJ83" s="114" t="s">
        <v>61</v>
      </c>
    </row>
    <row r="84" spans="1:62" x14ac:dyDescent="0.2">
      <c r="A84" s="110">
        <v>1</v>
      </c>
      <c r="B84" s="110">
        <v>156137678</v>
      </c>
      <c r="C84" s="110" t="s">
        <v>7483</v>
      </c>
      <c r="D84" t="s">
        <v>49</v>
      </c>
      <c r="E84" s="112">
        <v>1.7399999999999999E-5</v>
      </c>
      <c r="F84" s="113">
        <v>0.48914319499999998</v>
      </c>
      <c r="G84" s="111">
        <v>2.3012448000000001E-2</v>
      </c>
      <c r="H84" s="111">
        <v>10.39702804</v>
      </c>
      <c r="I84" s="114">
        <v>0.64649999967784322</v>
      </c>
      <c r="J84" s="113">
        <v>7.8940238804214996E-2</v>
      </c>
      <c r="K84" s="114">
        <v>0.32817994100951298</v>
      </c>
      <c r="L84" s="113">
        <v>0</v>
      </c>
      <c r="M84" s="111">
        <v>0</v>
      </c>
      <c r="N84" s="114">
        <v>1</v>
      </c>
      <c r="O84" s="110" t="s">
        <v>46</v>
      </c>
      <c r="P84" s="110" t="s">
        <v>45</v>
      </c>
      <c r="Q84" t="s">
        <v>9094</v>
      </c>
      <c r="R84" s="110" t="s">
        <v>461</v>
      </c>
      <c r="S84" s="113" t="s">
        <v>462</v>
      </c>
      <c r="T84" s="111" t="s">
        <v>378</v>
      </c>
      <c r="U84" s="111" t="s">
        <v>463</v>
      </c>
      <c r="V84" s="111" t="s">
        <v>464</v>
      </c>
      <c r="W84" s="111" t="s">
        <v>465</v>
      </c>
      <c r="X84" s="111" t="s">
        <v>466</v>
      </c>
      <c r="Y84" s="111" t="s">
        <v>116</v>
      </c>
      <c r="Z84" s="111" t="s">
        <v>45</v>
      </c>
      <c r="AA84" s="111" t="s">
        <v>57</v>
      </c>
      <c r="AB84" s="111" t="s">
        <v>467</v>
      </c>
      <c r="AC84" s="111" t="s">
        <v>468</v>
      </c>
      <c r="AD84" s="111" t="s">
        <v>304</v>
      </c>
      <c r="AE84" s="111" t="s">
        <v>305</v>
      </c>
      <c r="AF84" s="111" t="s">
        <v>61</v>
      </c>
      <c r="AG84" s="111" t="s">
        <v>61</v>
      </c>
      <c r="AH84" s="111" t="s">
        <v>61</v>
      </c>
      <c r="AI84" s="111" t="s">
        <v>469</v>
      </c>
      <c r="AJ84" s="111" t="s">
        <v>470</v>
      </c>
      <c r="AK84" s="111" t="s">
        <v>471</v>
      </c>
      <c r="AL84" s="111" t="s">
        <v>471</v>
      </c>
      <c r="AM84" s="111" t="s">
        <v>61</v>
      </c>
      <c r="AN84" s="111" t="s">
        <v>61</v>
      </c>
      <c r="AO84" s="111" t="s">
        <v>61</v>
      </c>
      <c r="AP84" s="111" t="s">
        <v>472</v>
      </c>
      <c r="AQ84" s="111" t="s">
        <v>45</v>
      </c>
      <c r="AR84" s="111" t="s">
        <v>61</v>
      </c>
      <c r="AS84" s="111" t="s">
        <v>61</v>
      </c>
      <c r="AT84" s="111">
        <v>31</v>
      </c>
      <c r="AU84" s="111" t="s">
        <v>122</v>
      </c>
      <c r="AV84" s="111">
        <v>0.93462686254252003</v>
      </c>
      <c r="AW84" s="111" t="s">
        <v>329</v>
      </c>
      <c r="AX84" s="111">
        <v>318</v>
      </c>
      <c r="AY84" s="111" t="s">
        <v>5917</v>
      </c>
      <c r="AZ84" s="111" t="s">
        <v>61</v>
      </c>
      <c r="BA84" s="111" t="s">
        <v>61</v>
      </c>
      <c r="BB84" s="111" t="s">
        <v>210</v>
      </c>
      <c r="BC84" s="111" t="s">
        <v>79</v>
      </c>
      <c r="BD84" s="111" t="s">
        <v>211</v>
      </c>
      <c r="BE84" s="111" t="s">
        <v>212</v>
      </c>
      <c r="BF84" s="111">
        <v>6.0069720000000002</v>
      </c>
      <c r="BG84" s="111">
        <v>6.4415319999999996</v>
      </c>
      <c r="BH84" s="111" t="s">
        <v>82</v>
      </c>
      <c r="BI84" s="111" t="s">
        <v>83</v>
      </c>
      <c r="BJ84" s="114" t="s">
        <v>61</v>
      </c>
    </row>
    <row r="85" spans="1:62" x14ac:dyDescent="0.2">
      <c r="A85" s="110">
        <v>1</v>
      </c>
      <c r="B85" s="110">
        <v>156137679</v>
      </c>
      <c r="C85" s="110" t="s">
        <v>7484</v>
      </c>
      <c r="D85" t="s">
        <v>108</v>
      </c>
      <c r="E85" s="112">
        <v>3.1453699999999999E-4</v>
      </c>
      <c r="F85" s="113">
        <v>1.6341127559999999</v>
      </c>
      <c r="G85" s="111">
        <v>1.0344108110000001</v>
      </c>
      <c r="H85" s="111">
        <v>2.5814932229999998</v>
      </c>
      <c r="I85" s="114">
        <v>3.5270000027003881E-2</v>
      </c>
      <c r="J85" s="113">
        <v>0.97066053313181999</v>
      </c>
      <c r="K85" s="114">
        <v>1</v>
      </c>
      <c r="L85" s="113">
        <v>0</v>
      </c>
      <c r="M85" s="111">
        <v>0</v>
      </c>
      <c r="N85" s="114">
        <v>1</v>
      </c>
      <c r="O85" s="110" t="s">
        <v>46</v>
      </c>
      <c r="P85" s="110" t="s">
        <v>45</v>
      </c>
      <c r="Q85" t="s">
        <v>9095</v>
      </c>
      <c r="R85" s="110" t="s">
        <v>473</v>
      </c>
      <c r="S85" s="113" t="s">
        <v>462</v>
      </c>
      <c r="T85" s="111" t="s">
        <v>378</v>
      </c>
      <c r="U85" s="111" t="s">
        <v>463</v>
      </c>
      <c r="V85" s="111" t="s">
        <v>464</v>
      </c>
      <c r="W85" s="111" t="s">
        <v>465</v>
      </c>
      <c r="X85" s="111" t="s">
        <v>466</v>
      </c>
      <c r="Y85" s="111" t="s">
        <v>116</v>
      </c>
      <c r="Z85" s="111" t="s">
        <v>45</v>
      </c>
      <c r="AA85" s="111" t="s">
        <v>57</v>
      </c>
      <c r="AB85" s="111" t="s">
        <v>467</v>
      </c>
      <c r="AC85" s="111" t="s">
        <v>468</v>
      </c>
      <c r="AD85" s="111" t="s">
        <v>304</v>
      </c>
      <c r="AE85" s="111" t="s">
        <v>305</v>
      </c>
      <c r="AF85" s="111" t="s">
        <v>61</v>
      </c>
      <c r="AG85" s="111" t="s">
        <v>61</v>
      </c>
      <c r="AH85" s="111" t="s">
        <v>61</v>
      </c>
      <c r="AI85" s="111" t="s">
        <v>469</v>
      </c>
      <c r="AJ85" s="111" t="s">
        <v>470</v>
      </c>
      <c r="AK85" s="111" t="s">
        <v>471</v>
      </c>
      <c r="AL85" s="111" t="s">
        <v>471</v>
      </c>
      <c r="AM85" s="111" t="s">
        <v>61</v>
      </c>
      <c r="AN85" s="111" t="s">
        <v>61</v>
      </c>
      <c r="AO85" s="111" t="s">
        <v>61</v>
      </c>
      <c r="AP85" s="111" t="s">
        <v>474</v>
      </c>
      <c r="AQ85" s="111" t="s">
        <v>45</v>
      </c>
      <c r="AR85" s="111" t="s">
        <v>61</v>
      </c>
      <c r="AS85" s="111" t="s">
        <v>61</v>
      </c>
      <c r="AT85" s="111">
        <v>26.2</v>
      </c>
      <c r="AU85" s="111" t="s">
        <v>122</v>
      </c>
      <c r="AV85" s="111">
        <v>0.91633813341549197</v>
      </c>
      <c r="AW85" s="111" t="s">
        <v>329</v>
      </c>
      <c r="AX85" s="111">
        <v>318</v>
      </c>
      <c r="AY85" s="111" t="s">
        <v>5917</v>
      </c>
      <c r="AZ85" s="111" t="s">
        <v>61</v>
      </c>
      <c r="BA85" s="111" t="s">
        <v>61</v>
      </c>
      <c r="BB85" s="111" t="s">
        <v>210</v>
      </c>
      <c r="BC85" s="111" t="s">
        <v>79</v>
      </c>
      <c r="BD85" s="111" t="s">
        <v>211</v>
      </c>
      <c r="BE85" s="111" t="s">
        <v>212</v>
      </c>
      <c r="BF85" s="111">
        <v>6.2336869999999998</v>
      </c>
      <c r="BG85" s="111">
        <v>6.9733200000000002</v>
      </c>
      <c r="BH85" s="111" t="s">
        <v>82</v>
      </c>
      <c r="BI85" s="111" t="s">
        <v>83</v>
      </c>
      <c r="BJ85" s="114" t="s">
        <v>61</v>
      </c>
    </row>
    <row r="86" spans="1:62" x14ac:dyDescent="0.2">
      <c r="A86" s="110">
        <v>1</v>
      </c>
      <c r="B86" s="110">
        <v>156137701</v>
      </c>
      <c r="C86" s="110" t="s">
        <v>7485</v>
      </c>
      <c r="D86" t="s">
        <v>49</v>
      </c>
      <c r="E86" s="112">
        <v>9.9599999999999995E-5</v>
      </c>
      <c r="F86" s="113">
        <v>1.195422883</v>
      </c>
      <c r="G86" s="111">
        <v>0.44980010799999998</v>
      </c>
      <c r="H86" s="111">
        <v>3.1770465269999999</v>
      </c>
      <c r="I86" s="114">
        <v>0.72039999975533675</v>
      </c>
      <c r="J86" s="113">
        <v>0.55707395622267197</v>
      </c>
      <c r="K86" s="114">
        <v>0.99988270447228</v>
      </c>
      <c r="L86" s="113">
        <v>0</v>
      </c>
      <c r="M86" s="111">
        <v>0</v>
      </c>
      <c r="N86" s="114">
        <v>1</v>
      </c>
      <c r="O86" s="110" t="s">
        <v>46</v>
      </c>
      <c r="P86" s="110" t="s">
        <v>45</v>
      </c>
      <c r="Q86" t="s">
        <v>9096</v>
      </c>
      <c r="R86" s="110" t="s">
        <v>475</v>
      </c>
      <c r="S86" s="113" t="s">
        <v>462</v>
      </c>
      <c r="T86" s="111" t="s">
        <v>378</v>
      </c>
      <c r="U86" s="111" t="s">
        <v>463</v>
      </c>
      <c r="V86" s="111" t="s">
        <v>464</v>
      </c>
      <c r="W86" s="111" t="s">
        <v>465</v>
      </c>
      <c r="X86" s="111" t="s">
        <v>466</v>
      </c>
      <c r="Y86" s="111" t="s">
        <v>116</v>
      </c>
      <c r="Z86" s="111" t="s">
        <v>45</v>
      </c>
      <c r="AA86" s="111" t="s">
        <v>57</v>
      </c>
      <c r="AB86" s="111" t="s">
        <v>476</v>
      </c>
      <c r="AC86" s="111" t="s">
        <v>477</v>
      </c>
      <c r="AD86" s="111" t="s">
        <v>263</v>
      </c>
      <c r="AE86" s="111" t="s">
        <v>264</v>
      </c>
      <c r="AF86" s="111" t="s">
        <v>61</v>
      </c>
      <c r="AG86" s="111" t="s">
        <v>61</v>
      </c>
      <c r="AH86" s="111" t="s">
        <v>61</v>
      </c>
      <c r="AI86" s="111" t="s">
        <v>478</v>
      </c>
      <c r="AJ86" s="111" t="s">
        <v>479</v>
      </c>
      <c r="AK86" s="111" t="s">
        <v>158</v>
      </c>
      <c r="AL86" s="111" t="s">
        <v>158</v>
      </c>
      <c r="AM86" s="111" t="s">
        <v>61</v>
      </c>
      <c r="AN86" s="111" t="s">
        <v>61</v>
      </c>
      <c r="AO86" s="111" t="s">
        <v>61</v>
      </c>
      <c r="AP86" s="111" t="s">
        <v>480</v>
      </c>
      <c r="AQ86" s="111" t="s">
        <v>45</v>
      </c>
      <c r="AR86" s="111" t="s">
        <v>61</v>
      </c>
      <c r="AS86" s="111" t="s">
        <v>61</v>
      </c>
      <c r="AT86" s="111">
        <v>7.8479999999999999</v>
      </c>
      <c r="AU86" s="111" t="s">
        <v>65</v>
      </c>
      <c r="AV86" s="115">
        <v>7.9504240253609995E-8</v>
      </c>
      <c r="AW86" s="111" t="s">
        <v>329</v>
      </c>
      <c r="AX86" s="111">
        <v>318</v>
      </c>
      <c r="AY86" s="111" t="s">
        <v>5917</v>
      </c>
      <c r="AZ86" s="111" t="s">
        <v>61</v>
      </c>
      <c r="BA86" s="111" t="s">
        <v>61</v>
      </c>
      <c r="BB86" s="111" t="s">
        <v>210</v>
      </c>
      <c r="BC86" s="111" t="s">
        <v>79</v>
      </c>
      <c r="BD86" s="111" t="s">
        <v>211</v>
      </c>
      <c r="BE86" s="111" t="s">
        <v>212</v>
      </c>
      <c r="BF86" s="111">
        <v>0.77462350000000002</v>
      </c>
      <c r="BG86" s="111">
        <v>0.69983019999999996</v>
      </c>
      <c r="BH86" s="111" t="s">
        <v>82</v>
      </c>
      <c r="BI86" s="111" t="s">
        <v>83</v>
      </c>
      <c r="BJ86" s="114" t="s">
        <v>61</v>
      </c>
    </row>
    <row r="87" spans="1:62" x14ac:dyDescent="0.2">
      <c r="A87" s="110">
        <v>1</v>
      </c>
      <c r="B87" s="110">
        <v>156137756</v>
      </c>
      <c r="C87" s="110" t="s">
        <v>7486</v>
      </c>
      <c r="D87" t="s">
        <v>49</v>
      </c>
      <c r="E87" s="112">
        <v>3.43E-5</v>
      </c>
      <c r="F87" s="113">
        <v>2.0986620020000002</v>
      </c>
      <c r="G87" s="111">
        <v>0.43026240999999998</v>
      </c>
      <c r="H87" s="111">
        <v>10.23650241</v>
      </c>
      <c r="I87" s="114">
        <v>0.35920000000391472</v>
      </c>
      <c r="J87" s="113">
        <v>0.16825004695700899</v>
      </c>
      <c r="K87" s="114">
        <v>0.75615436509493605</v>
      </c>
      <c r="L87" s="113">
        <v>0</v>
      </c>
      <c r="M87" s="111">
        <v>0</v>
      </c>
      <c r="N87" s="114">
        <v>1</v>
      </c>
      <c r="O87" s="110" t="s">
        <v>95</v>
      </c>
      <c r="P87" s="110" t="s">
        <v>45</v>
      </c>
      <c r="Q87" t="s">
        <v>9097</v>
      </c>
      <c r="R87" s="110" t="s">
        <v>481</v>
      </c>
      <c r="S87" s="113" t="s">
        <v>482</v>
      </c>
      <c r="T87" s="111" t="s">
        <v>483</v>
      </c>
      <c r="U87" s="111" t="s">
        <v>484</v>
      </c>
      <c r="V87" s="111" t="s">
        <v>482</v>
      </c>
      <c r="W87" s="111" t="s">
        <v>483</v>
      </c>
      <c r="X87" s="111" t="s">
        <v>484</v>
      </c>
      <c r="Y87" s="111" t="s">
        <v>116</v>
      </c>
      <c r="Z87" s="111" t="s">
        <v>45</v>
      </c>
      <c r="AA87" s="111" t="s">
        <v>57</v>
      </c>
      <c r="AB87" s="111" t="s">
        <v>485</v>
      </c>
      <c r="AC87" s="111" t="s">
        <v>486</v>
      </c>
      <c r="AD87" s="111" t="s">
        <v>263</v>
      </c>
      <c r="AE87" s="111" t="s">
        <v>264</v>
      </c>
      <c r="AF87" s="111" t="s">
        <v>61</v>
      </c>
      <c r="AG87" s="111" t="s">
        <v>61</v>
      </c>
      <c r="AH87" s="111" t="s">
        <v>61</v>
      </c>
      <c r="AI87" s="111" t="s">
        <v>487</v>
      </c>
      <c r="AJ87" s="111" t="s">
        <v>488</v>
      </c>
      <c r="AK87" s="111" t="s">
        <v>158</v>
      </c>
      <c r="AL87" s="111" t="s">
        <v>158</v>
      </c>
      <c r="AM87" s="111" t="s">
        <v>61</v>
      </c>
      <c r="AN87" s="111" t="s">
        <v>61</v>
      </c>
      <c r="AO87" s="111" t="s">
        <v>61</v>
      </c>
      <c r="AP87" s="111" t="s">
        <v>489</v>
      </c>
      <c r="AQ87" s="111" t="s">
        <v>45</v>
      </c>
      <c r="AR87" s="111" t="s">
        <v>61</v>
      </c>
      <c r="AS87" s="111" t="s">
        <v>61</v>
      </c>
      <c r="AT87" s="111">
        <v>22.4</v>
      </c>
      <c r="AU87" s="111" t="s">
        <v>65</v>
      </c>
      <c r="AV87" s="115">
        <v>3.8947820659913999E-7</v>
      </c>
      <c r="AW87" s="111" t="s">
        <v>329</v>
      </c>
      <c r="AX87" s="111">
        <v>318</v>
      </c>
      <c r="AY87" s="111" t="s">
        <v>5917</v>
      </c>
      <c r="AZ87" s="111" t="s">
        <v>61</v>
      </c>
      <c r="BA87" s="111" t="s">
        <v>61</v>
      </c>
      <c r="BB87" s="111" t="s">
        <v>210</v>
      </c>
      <c r="BC87" s="111" t="s">
        <v>79</v>
      </c>
      <c r="BD87" s="111" t="s">
        <v>211</v>
      </c>
      <c r="BE87" s="111" t="s">
        <v>212</v>
      </c>
      <c r="BF87" s="111">
        <v>4.0359280000000002</v>
      </c>
      <c r="BG87" s="111">
        <v>4.4774240000000001</v>
      </c>
      <c r="BH87" s="111" t="s">
        <v>82</v>
      </c>
      <c r="BI87" s="111" t="s">
        <v>83</v>
      </c>
      <c r="BJ87" s="114" t="s">
        <v>61</v>
      </c>
    </row>
    <row r="88" spans="1:62" x14ac:dyDescent="0.2">
      <c r="A88" s="110">
        <v>1</v>
      </c>
      <c r="B88" s="110">
        <v>156137759</v>
      </c>
      <c r="C88" s="110" t="s">
        <v>7487</v>
      </c>
      <c r="D88" t="s">
        <v>49</v>
      </c>
      <c r="E88" s="112">
        <v>8.8300000000000002E-6</v>
      </c>
      <c r="F88" s="113">
        <v>5.0298994810000002</v>
      </c>
      <c r="G88" s="111">
        <v>0.947496534</v>
      </c>
      <c r="H88" s="111">
        <v>26.701827269999999</v>
      </c>
      <c r="I88" s="114">
        <v>5.7869999951557123E-2</v>
      </c>
      <c r="J88" s="113">
        <v>6.41299488819351E-2</v>
      </c>
      <c r="K88" s="114">
        <v>0.19203251634395899</v>
      </c>
      <c r="L88" s="113">
        <v>0</v>
      </c>
      <c r="M88" s="111">
        <v>0</v>
      </c>
      <c r="N88" s="114">
        <v>1</v>
      </c>
      <c r="O88" s="110" t="s">
        <v>46</v>
      </c>
      <c r="P88" s="110" t="s">
        <v>45</v>
      </c>
      <c r="Q88" t="s">
        <v>9052</v>
      </c>
      <c r="R88" s="110" t="s">
        <v>490</v>
      </c>
      <c r="S88" s="113" t="s">
        <v>482</v>
      </c>
      <c r="T88" s="111" t="s">
        <v>483</v>
      </c>
      <c r="U88" s="111" t="s">
        <v>484</v>
      </c>
      <c r="V88" s="111" t="s">
        <v>482</v>
      </c>
      <c r="W88" s="111" t="s">
        <v>483</v>
      </c>
      <c r="X88" s="111" t="s">
        <v>484</v>
      </c>
      <c r="Y88" s="111" t="s">
        <v>116</v>
      </c>
      <c r="Z88" s="111" t="s">
        <v>45</v>
      </c>
      <c r="AA88" s="111" t="s">
        <v>57</v>
      </c>
      <c r="AB88" s="111" t="s">
        <v>485</v>
      </c>
      <c r="AC88" s="111" t="s">
        <v>486</v>
      </c>
      <c r="AD88" s="111" t="s">
        <v>263</v>
      </c>
      <c r="AE88" s="111" t="s">
        <v>264</v>
      </c>
      <c r="AF88" s="111" t="s">
        <v>61</v>
      </c>
      <c r="AG88" s="111" t="s">
        <v>61</v>
      </c>
      <c r="AH88" s="111" t="s">
        <v>61</v>
      </c>
      <c r="AI88" s="111" t="s">
        <v>487</v>
      </c>
      <c r="AJ88" s="111" t="s">
        <v>488</v>
      </c>
      <c r="AK88" s="111" t="s">
        <v>158</v>
      </c>
      <c r="AL88" s="111" t="s">
        <v>158</v>
      </c>
      <c r="AM88" s="111" t="s">
        <v>61</v>
      </c>
      <c r="AN88" s="111" t="s">
        <v>61</v>
      </c>
      <c r="AO88" s="111" t="s">
        <v>61</v>
      </c>
      <c r="AP88" s="111" t="s">
        <v>491</v>
      </c>
      <c r="AQ88" s="111" t="s">
        <v>45</v>
      </c>
      <c r="AR88" s="111" t="s">
        <v>61</v>
      </c>
      <c r="AS88" s="111" t="s">
        <v>61</v>
      </c>
      <c r="AT88" s="111">
        <v>21</v>
      </c>
      <c r="AU88" s="111" t="s">
        <v>65</v>
      </c>
      <c r="AV88" s="115">
        <v>4.0633321614278999E-7</v>
      </c>
      <c r="AW88" s="111" t="s">
        <v>329</v>
      </c>
      <c r="AX88" s="111">
        <v>318</v>
      </c>
      <c r="AY88" s="111" t="s">
        <v>5917</v>
      </c>
      <c r="AZ88" s="111" t="s">
        <v>61</v>
      </c>
      <c r="BA88" s="111" t="s">
        <v>61</v>
      </c>
      <c r="BB88" s="111" t="s">
        <v>210</v>
      </c>
      <c r="BC88" s="111" t="s">
        <v>79</v>
      </c>
      <c r="BD88" s="111" t="s">
        <v>211</v>
      </c>
      <c r="BE88" s="111" t="s">
        <v>212</v>
      </c>
      <c r="BF88" s="111">
        <v>3.7706810000000002</v>
      </c>
      <c r="BG88" s="111">
        <v>4.0472590000000004</v>
      </c>
      <c r="BH88" s="111" t="s">
        <v>82</v>
      </c>
      <c r="BI88" s="111" t="s">
        <v>83</v>
      </c>
      <c r="BJ88" s="114" t="s">
        <v>61</v>
      </c>
    </row>
    <row r="89" spans="1:62" x14ac:dyDescent="0.2">
      <c r="A89" s="110">
        <v>1</v>
      </c>
      <c r="B89" s="110">
        <v>156137826</v>
      </c>
      <c r="C89" s="110" t="s">
        <v>7488</v>
      </c>
      <c r="D89" t="s">
        <v>108</v>
      </c>
      <c r="E89" s="112">
        <v>3.3045699999999998E-4</v>
      </c>
      <c r="F89" s="113">
        <v>1.354049863</v>
      </c>
      <c r="G89" s="111">
        <v>0.84214084899999997</v>
      </c>
      <c r="H89" s="111">
        <v>2.1771310979999998</v>
      </c>
      <c r="I89" s="114">
        <v>0.21090000012650931</v>
      </c>
      <c r="J89" s="113">
        <v>0.97652951634758201</v>
      </c>
      <c r="K89" s="114">
        <v>1</v>
      </c>
      <c r="L89" s="113">
        <v>0</v>
      </c>
      <c r="M89" s="111">
        <v>0</v>
      </c>
      <c r="N89" s="114">
        <v>1</v>
      </c>
      <c r="O89" s="110" t="s">
        <v>95</v>
      </c>
      <c r="P89" s="110" t="s">
        <v>45</v>
      </c>
      <c r="Q89" t="s">
        <v>9043</v>
      </c>
      <c r="R89" s="110" t="s">
        <v>492</v>
      </c>
      <c r="S89" s="113" t="s">
        <v>493</v>
      </c>
      <c r="T89" s="111" t="s">
        <v>155</v>
      </c>
      <c r="U89" s="111" t="s">
        <v>156</v>
      </c>
      <c r="V89" s="111" t="s">
        <v>494</v>
      </c>
      <c r="W89" s="111" t="s">
        <v>158</v>
      </c>
      <c r="X89" s="111" t="s">
        <v>159</v>
      </c>
      <c r="Y89" s="111" t="s">
        <v>495</v>
      </c>
      <c r="Z89" s="111" t="s">
        <v>45</v>
      </c>
      <c r="AA89" s="111" t="s">
        <v>57</v>
      </c>
      <c r="AB89" s="111" t="s">
        <v>496</v>
      </c>
      <c r="AC89" s="111" t="s">
        <v>262</v>
      </c>
      <c r="AD89" s="111" t="s">
        <v>263</v>
      </c>
      <c r="AE89" s="111" t="s">
        <v>264</v>
      </c>
      <c r="AF89" s="111" t="s">
        <v>61</v>
      </c>
      <c r="AG89" s="111" t="s">
        <v>61</v>
      </c>
      <c r="AH89" s="111" t="s">
        <v>61</v>
      </c>
      <c r="AI89" s="111" t="s">
        <v>497</v>
      </c>
      <c r="AJ89" s="111" t="s">
        <v>165</v>
      </c>
      <c r="AK89" s="111" t="s">
        <v>158</v>
      </c>
      <c r="AL89" s="111" t="s">
        <v>158</v>
      </c>
      <c r="AM89" s="111" t="s">
        <v>61</v>
      </c>
      <c r="AN89" s="111" t="s">
        <v>61</v>
      </c>
      <c r="AO89" s="111" t="s">
        <v>61</v>
      </c>
      <c r="AP89" s="111" t="s">
        <v>498</v>
      </c>
      <c r="AQ89" s="111" t="s">
        <v>45</v>
      </c>
      <c r="AR89" s="111" t="s">
        <v>61</v>
      </c>
      <c r="AS89" s="111" t="s">
        <v>61</v>
      </c>
      <c r="AT89" s="111">
        <v>3.3000000000000002E-2</v>
      </c>
      <c r="AU89" s="111" t="s">
        <v>65</v>
      </c>
      <c r="AV89" s="115">
        <v>3.4471887034818503E-7</v>
      </c>
      <c r="AW89" s="111" t="s">
        <v>329</v>
      </c>
      <c r="AX89" s="111">
        <v>318</v>
      </c>
      <c r="AY89" s="111" t="s">
        <v>5917</v>
      </c>
      <c r="AZ89" s="111" t="s">
        <v>61</v>
      </c>
      <c r="BA89" s="111" t="s">
        <v>61</v>
      </c>
      <c r="BB89" s="111" t="s">
        <v>210</v>
      </c>
      <c r="BC89" s="111" t="s">
        <v>79</v>
      </c>
      <c r="BD89" s="111" t="s">
        <v>211</v>
      </c>
      <c r="BE89" s="111" t="s">
        <v>212</v>
      </c>
      <c r="BF89" s="111">
        <v>2.6363099999999999</v>
      </c>
      <c r="BG89" s="111">
        <v>12.4411</v>
      </c>
      <c r="BH89" s="111" t="s">
        <v>82</v>
      </c>
      <c r="BI89" s="111" t="s">
        <v>83</v>
      </c>
      <c r="BJ89" s="114" t="s">
        <v>61</v>
      </c>
    </row>
    <row r="90" spans="1:62" x14ac:dyDescent="0.2">
      <c r="A90" s="110">
        <v>1</v>
      </c>
      <c r="B90" s="110">
        <v>156138355</v>
      </c>
      <c r="C90" s="110" t="s">
        <v>7489</v>
      </c>
      <c r="D90" t="s">
        <v>49</v>
      </c>
      <c r="E90" s="112">
        <v>2.0634000000000001E-4</v>
      </c>
      <c r="F90" s="113">
        <v>1.02716235</v>
      </c>
      <c r="G90" s="111">
        <v>0.70199289200000003</v>
      </c>
      <c r="H90" s="111">
        <v>1.5029532409999999</v>
      </c>
      <c r="I90" s="114">
        <v>0.89039999933029124</v>
      </c>
      <c r="J90" s="113">
        <v>0.87646172883331297</v>
      </c>
      <c r="K90" s="114">
        <v>0.99999999992094402</v>
      </c>
      <c r="L90" s="113">
        <v>0</v>
      </c>
      <c r="M90" s="111">
        <v>1</v>
      </c>
      <c r="N90" s="114">
        <v>0</v>
      </c>
      <c r="O90" s="110" t="s">
        <v>84</v>
      </c>
      <c r="P90" s="110" t="s">
        <v>45</v>
      </c>
      <c r="Q90" t="s">
        <v>9042</v>
      </c>
      <c r="R90" s="110" t="s">
        <v>499</v>
      </c>
      <c r="S90" s="113" t="s">
        <v>500</v>
      </c>
      <c r="T90" s="111" t="s">
        <v>155</v>
      </c>
      <c r="U90" s="111" t="s">
        <v>156</v>
      </c>
      <c r="V90" s="111" t="s">
        <v>501</v>
      </c>
      <c r="W90" s="111" t="s">
        <v>158</v>
      </c>
      <c r="X90" s="111" t="s">
        <v>159</v>
      </c>
      <c r="Y90" s="111" t="s">
        <v>147</v>
      </c>
      <c r="Z90" s="111" t="s">
        <v>45</v>
      </c>
      <c r="AA90" s="111" t="s">
        <v>57</v>
      </c>
      <c r="AB90" s="111" t="s">
        <v>502</v>
      </c>
      <c r="AC90" s="111" t="s">
        <v>262</v>
      </c>
      <c r="AD90" s="111" t="s">
        <v>263</v>
      </c>
      <c r="AE90" s="111" t="s">
        <v>264</v>
      </c>
      <c r="AF90" s="111" t="s">
        <v>61</v>
      </c>
      <c r="AG90" s="111" t="s">
        <v>61</v>
      </c>
      <c r="AH90" s="111" t="s">
        <v>61</v>
      </c>
      <c r="AI90" s="111" t="s">
        <v>503</v>
      </c>
      <c r="AJ90" s="111" t="s">
        <v>165</v>
      </c>
      <c r="AK90" s="111" t="s">
        <v>158</v>
      </c>
      <c r="AL90" s="111" t="s">
        <v>158</v>
      </c>
      <c r="AM90" s="111" t="s">
        <v>61</v>
      </c>
      <c r="AN90" s="111" t="s">
        <v>61</v>
      </c>
      <c r="AO90" s="111" t="s">
        <v>61</v>
      </c>
      <c r="AP90" s="111" t="s">
        <v>504</v>
      </c>
      <c r="AQ90" s="111" t="s">
        <v>45</v>
      </c>
      <c r="AR90" s="111" t="s">
        <v>61</v>
      </c>
      <c r="AS90" s="111" t="s">
        <v>61</v>
      </c>
      <c r="AT90" s="111">
        <v>2.665</v>
      </c>
      <c r="AU90" s="111" t="s">
        <v>65</v>
      </c>
      <c r="AV90" s="115">
        <v>5.47725823122374E-5</v>
      </c>
      <c r="AW90" s="111" t="s">
        <v>329</v>
      </c>
      <c r="AX90" s="111">
        <v>318</v>
      </c>
      <c r="AY90" s="111" t="s">
        <v>5917</v>
      </c>
      <c r="AZ90" s="111">
        <v>245</v>
      </c>
      <c r="BA90" s="111">
        <v>3</v>
      </c>
      <c r="BB90" s="111" t="s">
        <v>210</v>
      </c>
      <c r="BC90" s="111" t="s">
        <v>79</v>
      </c>
      <c r="BD90" s="111" t="s">
        <v>211</v>
      </c>
      <c r="BE90" s="111" t="s">
        <v>212</v>
      </c>
      <c r="BF90" s="111">
        <v>6.8332699999999997</v>
      </c>
      <c r="BG90" s="111">
        <v>12.2193</v>
      </c>
      <c r="BH90" s="111" t="s">
        <v>82</v>
      </c>
      <c r="BI90" s="111" t="s">
        <v>83</v>
      </c>
      <c r="BJ90" s="114" t="s">
        <v>61</v>
      </c>
    </row>
    <row r="91" spans="1:62" x14ac:dyDescent="0.2">
      <c r="A91" s="110">
        <v>1</v>
      </c>
      <c r="B91" s="110">
        <v>156138481</v>
      </c>
      <c r="C91" s="110" t="s">
        <v>7490</v>
      </c>
      <c r="D91" t="s">
        <v>48</v>
      </c>
      <c r="E91" s="112">
        <v>5.0500000000000001E-5</v>
      </c>
      <c r="F91" s="113">
        <v>3.6302444949999999</v>
      </c>
      <c r="G91" s="111">
        <v>0.17348918799999999</v>
      </c>
      <c r="H91" s="111">
        <v>75.962515389999993</v>
      </c>
      <c r="I91" s="114">
        <v>0.4060000003952598</v>
      </c>
      <c r="J91" s="113">
        <v>0.101749457670293</v>
      </c>
      <c r="K91" s="114">
        <v>0.43581490355359398</v>
      </c>
      <c r="L91" s="113">
        <v>0</v>
      </c>
      <c r="M91" s="111">
        <v>0</v>
      </c>
      <c r="N91" s="114">
        <v>1</v>
      </c>
      <c r="O91" s="110" t="s">
        <v>46</v>
      </c>
      <c r="P91" s="110" t="s">
        <v>45</v>
      </c>
      <c r="Q91" t="s">
        <v>9098</v>
      </c>
      <c r="R91" s="110" t="s">
        <v>505</v>
      </c>
      <c r="S91" s="113" t="s">
        <v>500</v>
      </c>
      <c r="T91" s="111" t="s">
        <v>155</v>
      </c>
      <c r="U91" s="111" t="s">
        <v>156</v>
      </c>
      <c r="V91" s="111" t="s">
        <v>501</v>
      </c>
      <c r="W91" s="111" t="s">
        <v>158</v>
      </c>
      <c r="X91" s="111" t="s">
        <v>159</v>
      </c>
      <c r="Y91" s="111" t="s">
        <v>147</v>
      </c>
      <c r="Z91" s="111" t="s">
        <v>45</v>
      </c>
      <c r="AA91" s="111" t="s">
        <v>57</v>
      </c>
      <c r="AB91" s="111" t="s">
        <v>506</v>
      </c>
      <c r="AC91" s="111" t="s">
        <v>507</v>
      </c>
      <c r="AD91" s="111" t="s">
        <v>263</v>
      </c>
      <c r="AE91" s="111" t="s">
        <v>264</v>
      </c>
      <c r="AF91" s="111" t="s">
        <v>61</v>
      </c>
      <c r="AG91" s="111" t="s">
        <v>61</v>
      </c>
      <c r="AH91" s="111" t="s">
        <v>61</v>
      </c>
      <c r="AI91" s="111" t="s">
        <v>508</v>
      </c>
      <c r="AJ91" s="111" t="s">
        <v>509</v>
      </c>
      <c r="AK91" s="111" t="s">
        <v>158</v>
      </c>
      <c r="AL91" s="111" t="s">
        <v>158</v>
      </c>
      <c r="AM91" s="111" t="s">
        <v>61</v>
      </c>
      <c r="AN91" s="111" t="s">
        <v>61</v>
      </c>
      <c r="AO91" s="111" t="s">
        <v>61</v>
      </c>
      <c r="AP91" s="111" t="s">
        <v>510</v>
      </c>
      <c r="AQ91" s="111" t="s">
        <v>45</v>
      </c>
      <c r="AR91" s="111" t="s">
        <v>61</v>
      </c>
      <c r="AS91" s="111" t="s">
        <v>61</v>
      </c>
      <c r="AT91" s="111">
        <v>17.329999999999998</v>
      </c>
      <c r="AU91" s="111" t="s">
        <v>65</v>
      </c>
      <c r="AV91" s="115">
        <v>1.2229757678443701E-5</v>
      </c>
      <c r="AW91" s="111" t="s">
        <v>329</v>
      </c>
      <c r="AX91" s="111">
        <v>318</v>
      </c>
      <c r="AY91" s="111" t="s">
        <v>5917</v>
      </c>
      <c r="AZ91" s="111">
        <v>245</v>
      </c>
      <c r="BA91" s="111">
        <v>3</v>
      </c>
      <c r="BB91" s="111" t="s">
        <v>210</v>
      </c>
      <c r="BC91" s="111" t="s">
        <v>79</v>
      </c>
      <c r="BD91" s="111" t="s">
        <v>211</v>
      </c>
      <c r="BE91" s="111" t="s">
        <v>212</v>
      </c>
      <c r="BF91" s="111">
        <v>19.374099999999999</v>
      </c>
      <c r="BG91" s="111">
        <v>14.3347</v>
      </c>
      <c r="BH91" s="111" t="s">
        <v>82</v>
      </c>
      <c r="BI91" s="111" t="s">
        <v>83</v>
      </c>
      <c r="BJ91" s="114" t="s">
        <v>61</v>
      </c>
    </row>
    <row r="92" spans="1:62" x14ac:dyDescent="0.2">
      <c r="A92" s="110">
        <v>1</v>
      </c>
      <c r="B92" s="110">
        <v>156138507</v>
      </c>
      <c r="C92" s="110" t="s">
        <v>7491</v>
      </c>
      <c r="D92" t="s">
        <v>49</v>
      </c>
      <c r="E92" s="112">
        <v>8.7299999999999994E-6</v>
      </c>
      <c r="F92" s="113">
        <v>2.555633147</v>
      </c>
      <c r="G92" s="111">
        <v>0.64128327100000004</v>
      </c>
      <c r="H92" s="111">
        <v>10.18467358</v>
      </c>
      <c r="I92" s="114">
        <v>0.18339999985895275</v>
      </c>
      <c r="J92" s="113">
        <v>7.5242616852899902E-2</v>
      </c>
      <c r="K92" s="114">
        <v>0.23924064022514999</v>
      </c>
      <c r="L92" s="113">
        <v>0</v>
      </c>
      <c r="M92" s="111">
        <v>0</v>
      </c>
      <c r="N92" s="114">
        <v>1</v>
      </c>
      <c r="O92" s="110" t="s">
        <v>46</v>
      </c>
      <c r="P92" s="110" t="s">
        <v>45</v>
      </c>
      <c r="Q92" t="s">
        <v>9099</v>
      </c>
      <c r="R92" s="110" t="s">
        <v>511</v>
      </c>
      <c r="S92" s="113" t="s">
        <v>114</v>
      </c>
      <c r="T92" s="111" t="s">
        <v>51</v>
      </c>
      <c r="U92" s="111" t="s">
        <v>52</v>
      </c>
      <c r="V92" s="111" t="s">
        <v>512</v>
      </c>
      <c r="W92" s="111" t="s">
        <v>513</v>
      </c>
      <c r="X92" s="111" t="s">
        <v>514</v>
      </c>
      <c r="Y92" s="111" t="s">
        <v>116</v>
      </c>
      <c r="Z92" s="111" t="s">
        <v>45</v>
      </c>
      <c r="AA92" s="111" t="s">
        <v>57</v>
      </c>
      <c r="AB92" s="111" t="s">
        <v>515</v>
      </c>
      <c r="AC92" s="111" t="s">
        <v>516</v>
      </c>
      <c r="AD92" s="111" t="s">
        <v>517</v>
      </c>
      <c r="AE92" s="111" t="s">
        <v>518</v>
      </c>
      <c r="AF92" s="111" t="s">
        <v>61</v>
      </c>
      <c r="AG92" s="111" t="s">
        <v>61</v>
      </c>
      <c r="AH92" s="111" t="s">
        <v>61</v>
      </c>
      <c r="AI92" s="111" t="s">
        <v>519</v>
      </c>
      <c r="AJ92" s="111" t="s">
        <v>520</v>
      </c>
      <c r="AK92" s="111" t="s">
        <v>158</v>
      </c>
      <c r="AL92" s="111" t="s">
        <v>158</v>
      </c>
      <c r="AM92" s="111" t="s">
        <v>61</v>
      </c>
      <c r="AN92" s="111" t="s">
        <v>61</v>
      </c>
      <c r="AO92" s="111" t="s">
        <v>61</v>
      </c>
      <c r="AP92" s="111" t="s">
        <v>521</v>
      </c>
      <c r="AQ92" s="111" t="s">
        <v>45</v>
      </c>
      <c r="AR92" s="111" t="s">
        <v>61</v>
      </c>
      <c r="AS92" s="111" t="s">
        <v>61</v>
      </c>
      <c r="AT92" s="111">
        <v>24.8</v>
      </c>
      <c r="AU92" s="111" t="s">
        <v>122</v>
      </c>
      <c r="AV92" s="111">
        <v>0.60577082484887002</v>
      </c>
      <c r="AW92" s="111" t="s">
        <v>329</v>
      </c>
      <c r="AX92" s="111">
        <v>318</v>
      </c>
      <c r="AY92" s="111" t="s">
        <v>5917</v>
      </c>
      <c r="AZ92" s="111">
        <v>245</v>
      </c>
      <c r="BA92" s="111">
        <v>3</v>
      </c>
      <c r="BB92" s="111" t="s">
        <v>210</v>
      </c>
      <c r="BC92" s="111" t="s">
        <v>79</v>
      </c>
      <c r="BD92" s="111" t="s">
        <v>211</v>
      </c>
      <c r="BE92" s="111" t="s">
        <v>212</v>
      </c>
      <c r="BF92" s="111">
        <v>3.766969</v>
      </c>
      <c r="BG92" s="111">
        <v>4.4962669999999996</v>
      </c>
      <c r="BH92" s="111" t="s">
        <v>82</v>
      </c>
      <c r="BI92" s="111" t="s">
        <v>83</v>
      </c>
      <c r="BJ92" s="114" t="s">
        <v>61</v>
      </c>
    </row>
    <row r="93" spans="1:62" x14ac:dyDescent="0.2">
      <c r="A93" s="110">
        <v>1</v>
      </c>
      <c r="B93" s="110">
        <v>156138540</v>
      </c>
      <c r="C93" s="110" t="s">
        <v>7492</v>
      </c>
      <c r="D93" t="s">
        <v>108</v>
      </c>
      <c r="E93" s="112">
        <v>1.49E-5</v>
      </c>
      <c r="F93" s="113">
        <v>0.84713094300000003</v>
      </c>
      <c r="G93" s="111">
        <v>4.5590131999999998E-2</v>
      </c>
      <c r="H93" s="111">
        <v>15.74092486</v>
      </c>
      <c r="I93" s="114">
        <v>0.91139999948284789</v>
      </c>
      <c r="J93" s="113">
        <v>6.7119667649620199E-2</v>
      </c>
      <c r="K93" s="114">
        <v>0.114537971430431</v>
      </c>
      <c r="L93" s="113">
        <v>0</v>
      </c>
      <c r="M93" s="111">
        <v>0</v>
      </c>
      <c r="N93" s="114">
        <v>1</v>
      </c>
      <c r="O93" s="110" t="s">
        <v>95</v>
      </c>
      <c r="P93" s="110" t="s">
        <v>45</v>
      </c>
      <c r="Q93" t="s">
        <v>9045</v>
      </c>
      <c r="R93" s="110" t="s">
        <v>522</v>
      </c>
      <c r="S93" s="113" t="s">
        <v>114</v>
      </c>
      <c r="T93" s="111" t="s">
        <v>51</v>
      </c>
      <c r="U93" s="111" t="s">
        <v>52</v>
      </c>
      <c r="V93" s="111" t="s">
        <v>512</v>
      </c>
      <c r="W93" s="111" t="s">
        <v>513</v>
      </c>
      <c r="X93" s="111" t="s">
        <v>514</v>
      </c>
      <c r="Y93" s="111" t="s">
        <v>116</v>
      </c>
      <c r="Z93" s="111" t="s">
        <v>45</v>
      </c>
      <c r="AA93" s="111" t="s">
        <v>57</v>
      </c>
      <c r="AB93" s="111" t="s">
        <v>523</v>
      </c>
      <c r="AC93" s="111" t="s">
        <v>524</v>
      </c>
      <c r="AD93" s="111" t="s">
        <v>263</v>
      </c>
      <c r="AE93" s="111" t="s">
        <v>264</v>
      </c>
      <c r="AF93" s="111" t="s">
        <v>61</v>
      </c>
      <c r="AG93" s="111" t="s">
        <v>61</v>
      </c>
      <c r="AH93" s="111" t="s">
        <v>61</v>
      </c>
      <c r="AI93" s="111" t="s">
        <v>519</v>
      </c>
      <c r="AJ93" s="111" t="s">
        <v>520</v>
      </c>
      <c r="AK93" s="111" t="s">
        <v>158</v>
      </c>
      <c r="AL93" s="111" t="s">
        <v>158</v>
      </c>
      <c r="AM93" s="111" t="s">
        <v>61</v>
      </c>
      <c r="AN93" s="111" t="s">
        <v>61</v>
      </c>
      <c r="AO93" s="111" t="s">
        <v>61</v>
      </c>
      <c r="AP93" s="111" t="s">
        <v>525</v>
      </c>
      <c r="AQ93" s="111" t="s">
        <v>45</v>
      </c>
      <c r="AR93" s="111" t="s">
        <v>61</v>
      </c>
      <c r="AS93" s="111" t="s">
        <v>61</v>
      </c>
      <c r="AT93" s="111">
        <v>28.8</v>
      </c>
      <c r="AU93" s="111" t="s">
        <v>122</v>
      </c>
      <c r="AV93" s="111">
        <v>0.85590048497523397</v>
      </c>
      <c r="AW93" s="111" t="s">
        <v>329</v>
      </c>
      <c r="AX93" s="111">
        <v>318</v>
      </c>
      <c r="AY93" s="111" t="s">
        <v>5917</v>
      </c>
      <c r="AZ93" s="111">
        <v>245</v>
      </c>
      <c r="BA93" s="111">
        <v>3</v>
      </c>
      <c r="BB93" s="111" t="s">
        <v>210</v>
      </c>
      <c r="BC93" s="111" t="s">
        <v>79</v>
      </c>
      <c r="BD93" s="111" t="s">
        <v>211</v>
      </c>
      <c r="BE93" s="111" t="s">
        <v>212</v>
      </c>
      <c r="BF93" s="111">
        <v>4.9861310000000003</v>
      </c>
      <c r="BG93" s="111">
        <v>5.4565729999999997</v>
      </c>
      <c r="BH93" s="111" t="s">
        <v>82</v>
      </c>
      <c r="BI93" s="111" t="s">
        <v>83</v>
      </c>
      <c r="BJ93" s="114" t="s">
        <v>61</v>
      </c>
    </row>
    <row r="94" spans="1:62" x14ac:dyDescent="0.2">
      <c r="A94" s="110">
        <v>1</v>
      </c>
      <c r="B94" s="110">
        <v>156138544</v>
      </c>
      <c r="C94" s="110" t="s">
        <v>7493</v>
      </c>
      <c r="D94" t="s">
        <v>49</v>
      </c>
      <c r="E94" s="112">
        <v>8.6899999999999998E-5</v>
      </c>
      <c r="F94" s="113">
        <v>2.7709770950000001</v>
      </c>
      <c r="G94" s="111">
        <v>1.0992938290000001</v>
      </c>
      <c r="H94" s="111">
        <v>6.9847695500000002</v>
      </c>
      <c r="I94" s="114">
        <v>3.0729999981859067E-2</v>
      </c>
      <c r="J94" s="113">
        <v>0.503524235037348</v>
      </c>
      <c r="K94" s="114">
        <v>0.91975091673121501</v>
      </c>
      <c r="L94" s="113">
        <v>0</v>
      </c>
      <c r="M94" s="111">
        <v>0</v>
      </c>
      <c r="N94" s="114">
        <v>1</v>
      </c>
      <c r="O94" s="110" t="s">
        <v>84</v>
      </c>
      <c r="P94" s="110" t="s">
        <v>45</v>
      </c>
      <c r="Q94" t="s">
        <v>9052</v>
      </c>
      <c r="R94" s="110" t="s">
        <v>526</v>
      </c>
      <c r="S94" s="113" t="s">
        <v>114</v>
      </c>
      <c r="T94" s="111" t="s">
        <v>51</v>
      </c>
      <c r="U94" s="111" t="s">
        <v>52</v>
      </c>
      <c r="V94" s="111" t="s">
        <v>512</v>
      </c>
      <c r="W94" s="111" t="s">
        <v>513</v>
      </c>
      <c r="X94" s="111" t="s">
        <v>514</v>
      </c>
      <c r="Y94" s="111" t="s">
        <v>116</v>
      </c>
      <c r="Z94" s="111" t="s">
        <v>45</v>
      </c>
      <c r="AA94" s="111" t="s">
        <v>57</v>
      </c>
      <c r="AB94" s="111" t="s">
        <v>527</v>
      </c>
      <c r="AC94" s="111" t="s">
        <v>528</v>
      </c>
      <c r="AD94" s="111" t="s">
        <v>216</v>
      </c>
      <c r="AE94" s="111" t="s">
        <v>529</v>
      </c>
      <c r="AF94" s="111" t="s">
        <v>61</v>
      </c>
      <c r="AG94" s="111" t="s">
        <v>61</v>
      </c>
      <c r="AH94" s="111" t="s">
        <v>61</v>
      </c>
      <c r="AI94" s="111" t="s">
        <v>530</v>
      </c>
      <c r="AJ94" s="111" t="s">
        <v>509</v>
      </c>
      <c r="AK94" s="111" t="s">
        <v>158</v>
      </c>
      <c r="AL94" s="111" t="s">
        <v>158</v>
      </c>
      <c r="AM94" s="111" t="s">
        <v>61</v>
      </c>
      <c r="AN94" s="111" t="s">
        <v>61</v>
      </c>
      <c r="AO94" s="111" t="s">
        <v>61</v>
      </c>
      <c r="AP94" s="111" t="s">
        <v>531</v>
      </c>
      <c r="AQ94" s="111" t="s">
        <v>45</v>
      </c>
      <c r="AR94" s="111" t="s">
        <v>61</v>
      </c>
      <c r="AS94" s="111" t="s">
        <v>61</v>
      </c>
      <c r="AT94" s="111">
        <v>8.048</v>
      </c>
      <c r="AU94" s="111" t="s">
        <v>65</v>
      </c>
      <c r="AV94" s="115">
        <v>9.1991285584650001E-6</v>
      </c>
      <c r="AW94" s="111" t="s">
        <v>329</v>
      </c>
      <c r="AX94" s="111">
        <v>318</v>
      </c>
      <c r="AY94" s="111" t="s">
        <v>5917</v>
      </c>
      <c r="AZ94" s="111">
        <v>245</v>
      </c>
      <c r="BA94" s="111">
        <v>3</v>
      </c>
      <c r="BB94" s="111" t="s">
        <v>210</v>
      </c>
      <c r="BC94" s="111" t="s">
        <v>79</v>
      </c>
      <c r="BD94" s="111" t="s">
        <v>211</v>
      </c>
      <c r="BE94" s="111" t="s">
        <v>212</v>
      </c>
      <c r="BF94" s="111">
        <v>15.6206</v>
      </c>
      <c r="BG94" s="111">
        <v>14.127599999999999</v>
      </c>
      <c r="BH94" s="111" t="s">
        <v>82</v>
      </c>
      <c r="BI94" s="111" t="s">
        <v>83</v>
      </c>
      <c r="BJ94" s="114" t="s">
        <v>61</v>
      </c>
    </row>
    <row r="95" spans="1:62" x14ac:dyDescent="0.2">
      <c r="A95" s="110">
        <v>1</v>
      </c>
      <c r="B95" s="110">
        <v>156138559</v>
      </c>
      <c r="C95" s="110" t="s">
        <v>7494</v>
      </c>
      <c r="D95" t="s">
        <v>49</v>
      </c>
      <c r="E95" s="112">
        <v>2.12921E-4</v>
      </c>
      <c r="F95" s="113">
        <v>0.96957252500000002</v>
      </c>
      <c r="G95" s="111">
        <v>0.471892535</v>
      </c>
      <c r="H95" s="111">
        <v>1.9921291670000001</v>
      </c>
      <c r="I95" s="114">
        <v>0.9330000005445972</v>
      </c>
      <c r="J95" s="113">
        <v>0.86597548595051399</v>
      </c>
      <c r="K95" s="114">
        <v>0.99999999980161003</v>
      </c>
      <c r="L95" s="113">
        <v>0</v>
      </c>
      <c r="M95" s="111">
        <v>1</v>
      </c>
      <c r="N95" s="114">
        <v>0</v>
      </c>
      <c r="O95" s="110" t="s">
        <v>84</v>
      </c>
      <c r="P95" s="110" t="s">
        <v>45</v>
      </c>
      <c r="Q95" t="s">
        <v>9100</v>
      </c>
      <c r="R95" s="110" t="s">
        <v>532</v>
      </c>
      <c r="S95" s="113" t="s">
        <v>114</v>
      </c>
      <c r="T95" s="111" t="s">
        <v>51</v>
      </c>
      <c r="U95" s="111" t="s">
        <v>52</v>
      </c>
      <c r="V95" s="111" t="s">
        <v>512</v>
      </c>
      <c r="W95" s="111" t="s">
        <v>513</v>
      </c>
      <c r="X95" s="111" t="s">
        <v>514</v>
      </c>
      <c r="Y95" s="111" t="s">
        <v>116</v>
      </c>
      <c r="Z95" s="111" t="s">
        <v>45</v>
      </c>
      <c r="AA95" s="111" t="s">
        <v>57</v>
      </c>
      <c r="AB95" s="111" t="s">
        <v>527</v>
      </c>
      <c r="AC95" s="111" t="s">
        <v>528</v>
      </c>
      <c r="AD95" s="111" t="s">
        <v>216</v>
      </c>
      <c r="AE95" s="111" t="s">
        <v>529</v>
      </c>
      <c r="AF95" s="111" t="s">
        <v>61</v>
      </c>
      <c r="AG95" s="111" t="s">
        <v>61</v>
      </c>
      <c r="AH95" s="111" t="s">
        <v>61</v>
      </c>
      <c r="AI95" s="111" t="s">
        <v>530</v>
      </c>
      <c r="AJ95" s="111" t="s">
        <v>509</v>
      </c>
      <c r="AK95" s="111" t="s">
        <v>158</v>
      </c>
      <c r="AL95" s="111" t="s">
        <v>158</v>
      </c>
      <c r="AM95" s="111" t="s">
        <v>61</v>
      </c>
      <c r="AN95" s="111" t="s">
        <v>61</v>
      </c>
      <c r="AO95" s="111" t="s">
        <v>61</v>
      </c>
      <c r="AP95" s="111" t="s">
        <v>533</v>
      </c>
      <c r="AQ95" s="111" t="s">
        <v>45</v>
      </c>
      <c r="AR95" s="111" t="s">
        <v>61</v>
      </c>
      <c r="AS95" s="111" t="s">
        <v>61</v>
      </c>
      <c r="AT95" s="111">
        <v>1.3720000000000001</v>
      </c>
      <c r="AU95" s="111" t="s">
        <v>65</v>
      </c>
      <c r="AV95" s="115">
        <v>5.0358222894399997E-6</v>
      </c>
      <c r="AW95" s="111" t="s">
        <v>329</v>
      </c>
      <c r="AX95" s="111">
        <v>318</v>
      </c>
      <c r="AY95" s="111" t="s">
        <v>5917</v>
      </c>
      <c r="AZ95" s="111">
        <v>245</v>
      </c>
      <c r="BA95" s="111">
        <v>3</v>
      </c>
      <c r="BB95" s="111" t="s">
        <v>210</v>
      </c>
      <c r="BC95" s="111" t="s">
        <v>79</v>
      </c>
      <c r="BD95" s="111" t="s">
        <v>211</v>
      </c>
      <c r="BE95" s="111" t="s">
        <v>212</v>
      </c>
      <c r="BF95" s="111">
        <v>3.2783199999999999</v>
      </c>
      <c r="BG95" s="111">
        <v>13.3599</v>
      </c>
      <c r="BH95" s="111" t="s">
        <v>82</v>
      </c>
      <c r="BI95" s="111" t="s">
        <v>83</v>
      </c>
      <c r="BJ95" s="114" t="s">
        <v>61</v>
      </c>
    </row>
    <row r="96" spans="1:62" x14ac:dyDescent="0.2">
      <c r="A96" s="110">
        <v>1</v>
      </c>
      <c r="B96" s="110">
        <v>156138593</v>
      </c>
      <c r="C96" s="110" t="s">
        <v>7495</v>
      </c>
      <c r="D96" t="s">
        <v>108</v>
      </c>
      <c r="E96" s="112">
        <v>4.7800000000000003E-5</v>
      </c>
      <c r="F96" s="113">
        <v>1.3972415899999999</v>
      </c>
      <c r="G96" s="111">
        <v>0.58443366200000002</v>
      </c>
      <c r="H96" s="111">
        <v>3.340471618</v>
      </c>
      <c r="I96" s="114">
        <v>0.45200000019630754</v>
      </c>
      <c r="J96" s="113">
        <v>0.25340733379410202</v>
      </c>
      <c r="K96" s="114">
        <v>0.93382637063670204</v>
      </c>
      <c r="L96" s="113">
        <v>0</v>
      </c>
      <c r="M96" s="111">
        <v>0</v>
      </c>
      <c r="N96" s="114">
        <v>1</v>
      </c>
      <c r="O96" s="110" t="s">
        <v>46</v>
      </c>
      <c r="P96" s="110" t="s">
        <v>45</v>
      </c>
      <c r="Q96" t="s">
        <v>9101</v>
      </c>
      <c r="R96" s="110" t="s">
        <v>534</v>
      </c>
      <c r="S96" s="113" t="s">
        <v>114</v>
      </c>
      <c r="T96" s="111" t="s">
        <v>51</v>
      </c>
      <c r="U96" s="111" t="s">
        <v>52</v>
      </c>
      <c r="V96" s="111" t="s">
        <v>512</v>
      </c>
      <c r="W96" s="111" t="s">
        <v>513</v>
      </c>
      <c r="X96" s="111" t="s">
        <v>514</v>
      </c>
      <c r="Y96" s="111" t="s">
        <v>116</v>
      </c>
      <c r="Z96" s="111" t="s">
        <v>45</v>
      </c>
      <c r="AA96" s="111" t="s">
        <v>57</v>
      </c>
      <c r="AB96" s="111" t="s">
        <v>523</v>
      </c>
      <c r="AC96" s="111" t="s">
        <v>524</v>
      </c>
      <c r="AD96" s="111" t="s">
        <v>263</v>
      </c>
      <c r="AE96" s="111" t="s">
        <v>264</v>
      </c>
      <c r="AF96" s="111" t="s">
        <v>61</v>
      </c>
      <c r="AG96" s="111" t="s">
        <v>61</v>
      </c>
      <c r="AH96" s="111" t="s">
        <v>61</v>
      </c>
      <c r="AI96" s="111" t="s">
        <v>519</v>
      </c>
      <c r="AJ96" s="111" t="s">
        <v>520</v>
      </c>
      <c r="AK96" s="111" t="s">
        <v>158</v>
      </c>
      <c r="AL96" s="111" t="s">
        <v>158</v>
      </c>
      <c r="AM96" s="111" t="s">
        <v>61</v>
      </c>
      <c r="AN96" s="111" t="s">
        <v>61</v>
      </c>
      <c r="AO96" s="111" t="s">
        <v>61</v>
      </c>
      <c r="AP96" s="111" t="s">
        <v>535</v>
      </c>
      <c r="AQ96" s="111" t="s">
        <v>45</v>
      </c>
      <c r="AR96" s="111" t="s">
        <v>61</v>
      </c>
      <c r="AS96" s="111" t="s">
        <v>61</v>
      </c>
      <c r="AT96" s="111">
        <v>2.3119999999999998</v>
      </c>
      <c r="AU96" s="111" t="s">
        <v>122</v>
      </c>
      <c r="AV96" s="111">
        <v>2.4603057436330001E-3</v>
      </c>
      <c r="AW96" s="111" t="s">
        <v>329</v>
      </c>
      <c r="AX96" s="111">
        <v>318</v>
      </c>
      <c r="AY96" s="111" t="s">
        <v>5917</v>
      </c>
      <c r="AZ96" s="111" t="s">
        <v>61</v>
      </c>
      <c r="BA96" s="111" t="s">
        <v>61</v>
      </c>
      <c r="BB96" s="111" t="s">
        <v>210</v>
      </c>
      <c r="BC96" s="111" t="s">
        <v>79</v>
      </c>
      <c r="BD96" s="111" t="s">
        <v>211</v>
      </c>
      <c r="BE96" s="111" t="s">
        <v>212</v>
      </c>
      <c r="BF96" s="111">
        <v>4.8683820000000003E-2</v>
      </c>
      <c r="BG96" s="111">
        <v>8.7816829999999999E-2</v>
      </c>
      <c r="BH96" s="111" t="s">
        <v>82</v>
      </c>
      <c r="BI96" s="111" t="s">
        <v>83</v>
      </c>
      <c r="BJ96" s="114" t="s">
        <v>61</v>
      </c>
    </row>
    <row r="97" spans="1:62" x14ac:dyDescent="0.2">
      <c r="A97" s="110">
        <v>1</v>
      </c>
      <c r="B97" s="110">
        <v>156138640</v>
      </c>
      <c r="C97" s="110" t="s">
        <v>7496</v>
      </c>
      <c r="D97" t="s">
        <v>49</v>
      </c>
      <c r="E97" s="112">
        <v>3.4700000000000003E-5</v>
      </c>
      <c r="F97" s="113">
        <v>1.3774032169999999</v>
      </c>
      <c r="G97" s="111">
        <v>0.70750965700000001</v>
      </c>
      <c r="H97" s="111">
        <v>2.681574173</v>
      </c>
      <c r="I97" s="114">
        <v>0.34609999976560235</v>
      </c>
      <c r="J97" s="113">
        <v>0.19522415841962101</v>
      </c>
      <c r="K97" s="114">
        <v>0.83692075820713796</v>
      </c>
      <c r="L97" s="113">
        <v>0</v>
      </c>
      <c r="M97" s="111">
        <v>0</v>
      </c>
      <c r="N97" s="114">
        <v>1</v>
      </c>
      <c r="O97" s="110" t="s">
        <v>46</v>
      </c>
      <c r="P97" s="110" t="s">
        <v>45</v>
      </c>
      <c r="Q97" t="s">
        <v>9102</v>
      </c>
      <c r="R97" s="110" t="s">
        <v>536</v>
      </c>
      <c r="S97" s="113" t="s">
        <v>537</v>
      </c>
      <c r="T97" s="111" t="s">
        <v>538</v>
      </c>
      <c r="U97" s="111" t="s">
        <v>539</v>
      </c>
      <c r="V97" s="111" t="s">
        <v>482</v>
      </c>
      <c r="W97" s="111" t="s">
        <v>483</v>
      </c>
      <c r="X97" s="111" t="s">
        <v>484</v>
      </c>
      <c r="Y97" s="111" t="s">
        <v>116</v>
      </c>
      <c r="Z97" s="111" t="s">
        <v>45</v>
      </c>
      <c r="AA97" s="111" t="s">
        <v>57</v>
      </c>
      <c r="AB97" s="111" t="s">
        <v>540</v>
      </c>
      <c r="AC97" s="111" t="s">
        <v>541</v>
      </c>
      <c r="AD97" s="111" t="s">
        <v>263</v>
      </c>
      <c r="AE97" s="111" t="s">
        <v>264</v>
      </c>
      <c r="AF97" s="111" t="s">
        <v>61</v>
      </c>
      <c r="AG97" s="111" t="s">
        <v>61</v>
      </c>
      <c r="AH97" s="111" t="s">
        <v>61</v>
      </c>
      <c r="AI97" s="111" t="s">
        <v>542</v>
      </c>
      <c r="AJ97" s="111" t="s">
        <v>543</v>
      </c>
      <c r="AK97" s="111" t="s">
        <v>158</v>
      </c>
      <c r="AL97" s="111" t="s">
        <v>158</v>
      </c>
      <c r="AM97" s="111" t="s">
        <v>61</v>
      </c>
      <c r="AN97" s="111" t="s">
        <v>61</v>
      </c>
      <c r="AO97" s="111" t="s">
        <v>61</v>
      </c>
      <c r="AP97" s="111" t="s">
        <v>544</v>
      </c>
      <c r="AQ97" s="111" t="s">
        <v>45</v>
      </c>
      <c r="AR97" s="111" t="s">
        <v>61</v>
      </c>
      <c r="AS97" s="111" t="s">
        <v>61</v>
      </c>
      <c r="AT97" s="111">
        <v>10.81</v>
      </c>
      <c r="AU97" s="111" t="s">
        <v>65</v>
      </c>
      <c r="AV97" s="115">
        <v>3.5155086119100002E-5</v>
      </c>
      <c r="AW97" s="111" t="s">
        <v>329</v>
      </c>
      <c r="AX97" s="111">
        <v>318</v>
      </c>
      <c r="AY97" s="111" t="s">
        <v>5917</v>
      </c>
      <c r="AZ97" s="111" t="s">
        <v>61</v>
      </c>
      <c r="BA97" s="111" t="s">
        <v>61</v>
      </c>
      <c r="BB97" s="111" t="s">
        <v>61</v>
      </c>
      <c r="BC97" s="111" t="s">
        <v>61</v>
      </c>
      <c r="BD97" s="111" t="s">
        <v>61</v>
      </c>
      <c r="BE97" s="111" t="s">
        <v>61</v>
      </c>
      <c r="BF97" s="111">
        <v>18.371700000000001</v>
      </c>
      <c r="BG97" s="111">
        <v>14.3248</v>
      </c>
      <c r="BH97" s="111" t="s">
        <v>82</v>
      </c>
      <c r="BI97" s="111" t="s">
        <v>83</v>
      </c>
      <c r="BJ97" s="114" t="s">
        <v>61</v>
      </c>
    </row>
    <row r="98" spans="1:62" x14ac:dyDescent="0.2">
      <c r="A98" s="110">
        <v>1</v>
      </c>
      <c r="B98" s="110">
        <v>156138646</v>
      </c>
      <c r="C98" s="110" t="s">
        <v>7497</v>
      </c>
      <c r="D98" t="s">
        <v>48</v>
      </c>
      <c r="E98" s="112">
        <v>6.3600000000000001E-5</v>
      </c>
      <c r="F98" s="113">
        <v>0.92561212800000003</v>
      </c>
      <c r="G98" s="111">
        <v>0.241264847</v>
      </c>
      <c r="H98" s="111">
        <v>3.5511091810000002</v>
      </c>
      <c r="I98" s="114">
        <v>0.91030000056343419</v>
      </c>
      <c r="J98" s="113">
        <v>0.32396951237827498</v>
      </c>
      <c r="K98" s="114">
        <v>0.98129693796373196</v>
      </c>
      <c r="L98" s="113">
        <v>0</v>
      </c>
      <c r="M98" s="111">
        <v>0</v>
      </c>
      <c r="N98" s="114">
        <v>1</v>
      </c>
      <c r="O98" s="110" t="s">
        <v>84</v>
      </c>
      <c r="P98" s="110" t="s">
        <v>45</v>
      </c>
      <c r="Q98" t="s">
        <v>9103</v>
      </c>
      <c r="R98" s="110" t="s">
        <v>545</v>
      </c>
      <c r="S98" s="113" t="s">
        <v>537</v>
      </c>
      <c r="T98" s="111" t="s">
        <v>538</v>
      </c>
      <c r="U98" s="111" t="s">
        <v>539</v>
      </c>
      <c r="V98" s="111" t="s">
        <v>482</v>
      </c>
      <c r="W98" s="111" t="s">
        <v>483</v>
      </c>
      <c r="X98" s="111" t="s">
        <v>484</v>
      </c>
      <c r="Y98" s="111" t="s">
        <v>116</v>
      </c>
      <c r="Z98" s="111" t="s">
        <v>45</v>
      </c>
      <c r="AA98" s="111" t="s">
        <v>57</v>
      </c>
      <c r="AB98" s="111" t="s">
        <v>546</v>
      </c>
      <c r="AC98" s="111" t="s">
        <v>547</v>
      </c>
      <c r="AD98" s="111" t="s">
        <v>517</v>
      </c>
      <c r="AE98" s="111" t="s">
        <v>518</v>
      </c>
      <c r="AF98" s="111" t="s">
        <v>61</v>
      </c>
      <c r="AG98" s="111" t="s">
        <v>61</v>
      </c>
      <c r="AH98" s="111" t="s">
        <v>61</v>
      </c>
      <c r="AI98" s="111" t="s">
        <v>542</v>
      </c>
      <c r="AJ98" s="111" t="s">
        <v>543</v>
      </c>
      <c r="AK98" s="111" t="s">
        <v>158</v>
      </c>
      <c r="AL98" s="111" t="s">
        <v>158</v>
      </c>
      <c r="AM98" s="111" t="s">
        <v>61</v>
      </c>
      <c r="AN98" s="111" t="s">
        <v>61</v>
      </c>
      <c r="AO98" s="111" t="s">
        <v>61</v>
      </c>
      <c r="AP98" s="111" t="s">
        <v>548</v>
      </c>
      <c r="AQ98" s="111" t="s">
        <v>45</v>
      </c>
      <c r="AR98" s="111" t="s">
        <v>61</v>
      </c>
      <c r="AS98" s="111" t="s">
        <v>61</v>
      </c>
      <c r="AT98" s="111">
        <v>11.31</v>
      </c>
      <c r="AU98" s="111" t="s">
        <v>65</v>
      </c>
      <c r="AV98" s="115">
        <v>2.4834227446340001E-5</v>
      </c>
      <c r="AW98" s="111" t="s">
        <v>329</v>
      </c>
      <c r="AX98" s="111">
        <v>318</v>
      </c>
      <c r="AY98" s="111" t="s">
        <v>5917</v>
      </c>
      <c r="AZ98" s="111" t="s">
        <v>61</v>
      </c>
      <c r="BA98" s="111" t="s">
        <v>61</v>
      </c>
      <c r="BB98" s="111" t="s">
        <v>61</v>
      </c>
      <c r="BC98" s="111" t="s">
        <v>61</v>
      </c>
      <c r="BD98" s="111" t="s">
        <v>61</v>
      </c>
      <c r="BE98" s="111" t="s">
        <v>61</v>
      </c>
      <c r="BF98" s="111">
        <v>18.883600000000001</v>
      </c>
      <c r="BG98" s="111">
        <v>14.3596</v>
      </c>
      <c r="BH98" s="111" t="s">
        <v>82</v>
      </c>
      <c r="BI98" s="111" t="s">
        <v>83</v>
      </c>
      <c r="BJ98" s="114" t="s">
        <v>61</v>
      </c>
    </row>
    <row r="99" spans="1:62" x14ac:dyDescent="0.2">
      <c r="A99" s="110">
        <v>1</v>
      </c>
      <c r="B99" s="110">
        <v>156138663</v>
      </c>
      <c r="C99" s="110" t="s">
        <v>7498</v>
      </c>
      <c r="D99" t="s">
        <v>48</v>
      </c>
      <c r="E99" s="112">
        <v>1.22E-5</v>
      </c>
      <c r="F99" s="113">
        <v>0.240123957</v>
      </c>
      <c r="G99" s="111">
        <v>4.0721950999999999E-2</v>
      </c>
      <c r="H99" s="111">
        <v>1.4159320399999999</v>
      </c>
      <c r="I99" s="114">
        <v>0.11510000009811534</v>
      </c>
      <c r="J99" s="113">
        <v>7.9564896550887096E-2</v>
      </c>
      <c r="K99" s="114">
        <v>0.27203257094793498</v>
      </c>
      <c r="L99" s="113">
        <v>0</v>
      </c>
      <c r="M99" s="111">
        <v>1</v>
      </c>
      <c r="N99" s="114">
        <v>0</v>
      </c>
      <c r="O99" s="110" t="s">
        <v>95</v>
      </c>
      <c r="P99" s="110" t="s">
        <v>45</v>
      </c>
      <c r="Q99" t="s">
        <v>9042</v>
      </c>
      <c r="R99" s="110" t="s">
        <v>549</v>
      </c>
      <c r="S99" s="113" t="s">
        <v>537</v>
      </c>
      <c r="T99" s="111" t="s">
        <v>538</v>
      </c>
      <c r="U99" s="111" t="s">
        <v>539</v>
      </c>
      <c r="V99" s="111" t="s">
        <v>482</v>
      </c>
      <c r="W99" s="111" t="s">
        <v>483</v>
      </c>
      <c r="X99" s="111" t="s">
        <v>484</v>
      </c>
      <c r="Y99" s="111" t="s">
        <v>116</v>
      </c>
      <c r="Z99" s="111" t="s">
        <v>45</v>
      </c>
      <c r="AA99" s="111" t="s">
        <v>57</v>
      </c>
      <c r="AB99" s="111" t="s">
        <v>550</v>
      </c>
      <c r="AC99" s="111" t="s">
        <v>551</v>
      </c>
      <c r="AD99" s="111" t="s">
        <v>263</v>
      </c>
      <c r="AE99" s="111" t="s">
        <v>264</v>
      </c>
      <c r="AF99" s="111" t="s">
        <v>61</v>
      </c>
      <c r="AG99" s="111" t="s">
        <v>61</v>
      </c>
      <c r="AH99" s="111" t="s">
        <v>61</v>
      </c>
      <c r="AI99" s="111" t="s">
        <v>552</v>
      </c>
      <c r="AJ99" s="111" t="s">
        <v>553</v>
      </c>
      <c r="AK99" s="111" t="s">
        <v>158</v>
      </c>
      <c r="AL99" s="111" t="s">
        <v>158</v>
      </c>
      <c r="AM99" s="111" t="s">
        <v>61</v>
      </c>
      <c r="AN99" s="111" t="s">
        <v>61</v>
      </c>
      <c r="AO99" s="111" t="s">
        <v>61</v>
      </c>
      <c r="AP99" s="111" t="s">
        <v>554</v>
      </c>
      <c r="AQ99" s="111" t="s">
        <v>45</v>
      </c>
      <c r="AR99" s="111" t="s">
        <v>61</v>
      </c>
      <c r="AS99" s="111" t="s">
        <v>61</v>
      </c>
      <c r="AT99" s="111">
        <v>22.5</v>
      </c>
      <c r="AU99" s="111" t="s">
        <v>122</v>
      </c>
      <c r="AV99" s="111">
        <v>8.4206928411024007E-2</v>
      </c>
      <c r="AW99" s="111" t="s">
        <v>329</v>
      </c>
      <c r="AX99" s="111">
        <v>318</v>
      </c>
      <c r="AY99" s="111" t="s">
        <v>5917</v>
      </c>
      <c r="AZ99" s="111" t="s">
        <v>61</v>
      </c>
      <c r="BA99" s="111" t="s">
        <v>61</v>
      </c>
      <c r="BB99" s="111" t="s">
        <v>61</v>
      </c>
      <c r="BC99" s="111" t="s">
        <v>61</v>
      </c>
      <c r="BD99" s="111" t="s">
        <v>61</v>
      </c>
      <c r="BE99" s="111" t="s">
        <v>61</v>
      </c>
      <c r="BF99" s="111">
        <v>1.8442700000000001</v>
      </c>
      <c r="BG99" s="111">
        <v>2.3911199999999999</v>
      </c>
      <c r="BH99" s="111" t="s">
        <v>82</v>
      </c>
      <c r="BI99" s="111" t="s">
        <v>83</v>
      </c>
      <c r="BJ99" s="114" t="s">
        <v>61</v>
      </c>
    </row>
    <row r="100" spans="1:62" x14ac:dyDescent="0.2">
      <c r="A100" s="110">
        <v>1</v>
      </c>
      <c r="B100" s="110">
        <v>156138669</v>
      </c>
      <c r="C100" s="110" t="s">
        <v>7499</v>
      </c>
      <c r="D100" t="s">
        <v>108</v>
      </c>
      <c r="E100" s="112">
        <v>2.1500000000000001E-5</v>
      </c>
      <c r="F100" s="113">
        <v>2.6025715140000001</v>
      </c>
      <c r="G100" s="111">
        <v>0.51659297299999996</v>
      </c>
      <c r="H100" s="111">
        <v>13.111634949999999</v>
      </c>
      <c r="I100" s="114">
        <v>0.24630000009124886</v>
      </c>
      <c r="J100" s="113">
        <v>0.109735991970197</v>
      </c>
      <c r="K100" s="114">
        <v>0.27015346746153301</v>
      </c>
      <c r="L100" s="113">
        <v>0</v>
      </c>
      <c r="M100" s="111">
        <v>0</v>
      </c>
      <c r="N100" s="114">
        <v>1</v>
      </c>
      <c r="O100" s="110" t="s">
        <v>95</v>
      </c>
      <c r="P100" s="110" t="s">
        <v>45</v>
      </c>
      <c r="Q100" t="s">
        <v>9076</v>
      </c>
      <c r="R100" s="110" t="s">
        <v>555</v>
      </c>
      <c r="S100" s="113" t="s">
        <v>537</v>
      </c>
      <c r="T100" s="111" t="s">
        <v>538</v>
      </c>
      <c r="U100" s="111" t="s">
        <v>539</v>
      </c>
      <c r="V100" s="111" t="s">
        <v>482</v>
      </c>
      <c r="W100" s="111" t="s">
        <v>483</v>
      </c>
      <c r="X100" s="111" t="s">
        <v>484</v>
      </c>
      <c r="Y100" s="111" t="s">
        <v>116</v>
      </c>
      <c r="Z100" s="111" t="s">
        <v>45</v>
      </c>
      <c r="AA100" s="111" t="s">
        <v>57</v>
      </c>
      <c r="AB100" s="111" t="s">
        <v>550</v>
      </c>
      <c r="AC100" s="111" t="s">
        <v>551</v>
      </c>
      <c r="AD100" s="111" t="s">
        <v>263</v>
      </c>
      <c r="AE100" s="111" t="s">
        <v>264</v>
      </c>
      <c r="AF100" s="111" t="s">
        <v>61</v>
      </c>
      <c r="AG100" s="111" t="s">
        <v>61</v>
      </c>
      <c r="AH100" s="111" t="s">
        <v>61</v>
      </c>
      <c r="AI100" s="111" t="s">
        <v>552</v>
      </c>
      <c r="AJ100" s="111" t="s">
        <v>553</v>
      </c>
      <c r="AK100" s="111" t="s">
        <v>158</v>
      </c>
      <c r="AL100" s="111" t="s">
        <v>158</v>
      </c>
      <c r="AM100" s="111" t="s">
        <v>61</v>
      </c>
      <c r="AN100" s="111" t="s">
        <v>61</v>
      </c>
      <c r="AO100" s="111" t="s">
        <v>61</v>
      </c>
      <c r="AP100" s="111" t="s">
        <v>556</v>
      </c>
      <c r="AQ100" s="111" t="s">
        <v>45</v>
      </c>
      <c r="AR100" s="111" t="s">
        <v>61</v>
      </c>
      <c r="AS100" s="111" t="s">
        <v>61</v>
      </c>
      <c r="AT100" s="111">
        <v>31</v>
      </c>
      <c r="AU100" s="111" t="s">
        <v>122</v>
      </c>
      <c r="AV100" s="111">
        <v>0.85188501369119896</v>
      </c>
      <c r="AW100" s="111" t="s">
        <v>329</v>
      </c>
      <c r="AX100" s="111">
        <v>318</v>
      </c>
      <c r="AY100" s="111" t="s">
        <v>5917</v>
      </c>
      <c r="AZ100" s="111" t="s">
        <v>61</v>
      </c>
      <c r="BA100" s="111" t="s">
        <v>61</v>
      </c>
      <c r="BB100" s="111" t="s">
        <v>61</v>
      </c>
      <c r="BC100" s="111" t="s">
        <v>61</v>
      </c>
      <c r="BD100" s="111" t="s">
        <v>61</v>
      </c>
      <c r="BE100" s="111" t="s">
        <v>61</v>
      </c>
      <c r="BF100" s="111">
        <v>5.42225</v>
      </c>
      <c r="BG100" s="111">
        <v>6.1354240000000004</v>
      </c>
      <c r="BH100" s="111" t="s">
        <v>82</v>
      </c>
      <c r="BI100" s="111" t="s">
        <v>83</v>
      </c>
      <c r="BJ100" s="114" t="s">
        <v>61</v>
      </c>
    </row>
    <row r="101" spans="1:62" x14ac:dyDescent="0.2">
      <c r="A101" s="110">
        <v>1</v>
      </c>
      <c r="B101" s="110">
        <v>156138701</v>
      </c>
      <c r="C101" s="110" t="s">
        <v>7500</v>
      </c>
      <c r="D101" t="s">
        <v>108</v>
      </c>
      <c r="E101" s="112">
        <v>1.4399999999999999E-5</v>
      </c>
      <c r="F101" s="113">
        <v>1.959912834</v>
      </c>
      <c r="G101" s="111">
        <v>0.671369247</v>
      </c>
      <c r="H101" s="111">
        <v>5.7215285570000001</v>
      </c>
      <c r="I101" s="114">
        <v>0.21830000014620238</v>
      </c>
      <c r="J101" s="113">
        <v>8.8286038814213805E-2</v>
      </c>
      <c r="K101" s="114">
        <v>0.42972080259413498</v>
      </c>
      <c r="L101" s="113">
        <v>0</v>
      </c>
      <c r="M101" s="111">
        <v>0</v>
      </c>
      <c r="N101" s="114">
        <v>1</v>
      </c>
      <c r="O101" s="110" t="s">
        <v>46</v>
      </c>
      <c r="P101" s="110" t="s">
        <v>45</v>
      </c>
      <c r="Q101" t="s">
        <v>9045</v>
      </c>
      <c r="R101" s="110" t="s">
        <v>557</v>
      </c>
      <c r="S101" s="113" t="s">
        <v>537</v>
      </c>
      <c r="T101" s="111" t="s">
        <v>538</v>
      </c>
      <c r="U101" s="111" t="s">
        <v>539</v>
      </c>
      <c r="V101" s="111" t="s">
        <v>482</v>
      </c>
      <c r="W101" s="111" t="s">
        <v>483</v>
      </c>
      <c r="X101" s="111" t="s">
        <v>484</v>
      </c>
      <c r="Y101" s="111" t="s">
        <v>116</v>
      </c>
      <c r="Z101" s="111" t="s">
        <v>45</v>
      </c>
      <c r="AA101" s="111" t="s">
        <v>57</v>
      </c>
      <c r="AB101" s="111" t="s">
        <v>550</v>
      </c>
      <c r="AC101" s="111" t="s">
        <v>551</v>
      </c>
      <c r="AD101" s="111" t="s">
        <v>263</v>
      </c>
      <c r="AE101" s="111" t="s">
        <v>264</v>
      </c>
      <c r="AF101" s="111" t="s">
        <v>61</v>
      </c>
      <c r="AG101" s="111" t="s">
        <v>61</v>
      </c>
      <c r="AH101" s="111" t="s">
        <v>61</v>
      </c>
      <c r="AI101" s="111" t="s">
        <v>552</v>
      </c>
      <c r="AJ101" s="111" t="s">
        <v>553</v>
      </c>
      <c r="AK101" s="111" t="s">
        <v>158</v>
      </c>
      <c r="AL101" s="111" t="s">
        <v>158</v>
      </c>
      <c r="AM101" s="111" t="s">
        <v>61</v>
      </c>
      <c r="AN101" s="111" t="s">
        <v>61</v>
      </c>
      <c r="AO101" s="111" t="s">
        <v>61</v>
      </c>
      <c r="AP101" s="111" t="s">
        <v>558</v>
      </c>
      <c r="AQ101" s="111" t="s">
        <v>45</v>
      </c>
      <c r="AR101" s="111" t="s">
        <v>61</v>
      </c>
      <c r="AS101" s="111" t="s">
        <v>61</v>
      </c>
      <c r="AT101" s="111">
        <v>24.7</v>
      </c>
      <c r="AU101" s="111" t="s">
        <v>122</v>
      </c>
      <c r="AV101" s="111">
        <v>0.78520273530957996</v>
      </c>
      <c r="AW101" s="111" t="s">
        <v>329</v>
      </c>
      <c r="AX101" s="111">
        <v>318</v>
      </c>
      <c r="AY101" s="111" t="s">
        <v>5917</v>
      </c>
      <c r="AZ101" s="111" t="s">
        <v>61</v>
      </c>
      <c r="BA101" s="111" t="s">
        <v>61</v>
      </c>
      <c r="BB101" s="111" t="s">
        <v>61</v>
      </c>
      <c r="BC101" s="111" t="s">
        <v>61</v>
      </c>
      <c r="BD101" s="111" t="s">
        <v>61</v>
      </c>
      <c r="BE101" s="111" t="s">
        <v>61</v>
      </c>
      <c r="BF101" s="111">
        <v>4.0587039999999996</v>
      </c>
      <c r="BG101" s="111">
        <v>4.4307509999999999</v>
      </c>
      <c r="BH101" s="111" t="s">
        <v>82</v>
      </c>
      <c r="BI101" s="111" t="s">
        <v>83</v>
      </c>
      <c r="BJ101" s="114" t="s">
        <v>61</v>
      </c>
    </row>
    <row r="102" spans="1:62" x14ac:dyDescent="0.2">
      <c r="A102" s="110">
        <v>1</v>
      </c>
      <c r="B102" s="110">
        <v>156138720</v>
      </c>
      <c r="C102" s="110" t="s">
        <v>7501</v>
      </c>
      <c r="D102" t="s">
        <v>108</v>
      </c>
      <c r="E102" s="112">
        <v>1.5999999999999999E-5</v>
      </c>
      <c r="F102" s="113">
        <v>1.5626764120000001</v>
      </c>
      <c r="G102" s="111">
        <v>0.615822812</v>
      </c>
      <c r="H102" s="111">
        <v>3.9653574410000001</v>
      </c>
      <c r="I102" s="114">
        <v>0.34750000005910475</v>
      </c>
      <c r="J102" s="113">
        <v>8.7785325027953803E-2</v>
      </c>
      <c r="K102" s="114">
        <v>0.42705096403908299</v>
      </c>
      <c r="L102" s="113">
        <v>0</v>
      </c>
      <c r="M102" s="111">
        <v>0</v>
      </c>
      <c r="N102" s="114">
        <v>1</v>
      </c>
      <c r="O102" s="110" t="s">
        <v>46</v>
      </c>
      <c r="P102" s="110" t="s">
        <v>45</v>
      </c>
      <c r="Q102" t="s">
        <v>9104</v>
      </c>
      <c r="R102" s="110" t="s">
        <v>559</v>
      </c>
      <c r="S102" s="113" t="s">
        <v>537</v>
      </c>
      <c r="T102" s="111" t="s">
        <v>538</v>
      </c>
      <c r="U102" s="111" t="s">
        <v>539</v>
      </c>
      <c r="V102" s="111" t="s">
        <v>482</v>
      </c>
      <c r="W102" s="111" t="s">
        <v>483</v>
      </c>
      <c r="X102" s="111" t="s">
        <v>484</v>
      </c>
      <c r="Y102" s="111" t="s">
        <v>116</v>
      </c>
      <c r="Z102" s="111" t="s">
        <v>45</v>
      </c>
      <c r="AA102" s="111" t="s">
        <v>57</v>
      </c>
      <c r="AB102" s="111" t="s">
        <v>560</v>
      </c>
      <c r="AC102" s="111" t="s">
        <v>561</v>
      </c>
      <c r="AD102" s="111" t="s">
        <v>517</v>
      </c>
      <c r="AE102" s="111" t="s">
        <v>518</v>
      </c>
      <c r="AF102" s="111" t="s">
        <v>61</v>
      </c>
      <c r="AG102" s="111" t="s">
        <v>61</v>
      </c>
      <c r="AH102" s="111" t="s">
        <v>61</v>
      </c>
      <c r="AI102" s="111" t="s">
        <v>552</v>
      </c>
      <c r="AJ102" s="111" t="s">
        <v>553</v>
      </c>
      <c r="AK102" s="111" t="s">
        <v>158</v>
      </c>
      <c r="AL102" s="111" t="s">
        <v>158</v>
      </c>
      <c r="AM102" s="111" t="s">
        <v>61</v>
      </c>
      <c r="AN102" s="111" t="s">
        <v>61</v>
      </c>
      <c r="AO102" s="111" t="s">
        <v>61</v>
      </c>
      <c r="AP102" s="111" t="s">
        <v>562</v>
      </c>
      <c r="AQ102" s="111" t="s">
        <v>45</v>
      </c>
      <c r="AR102" s="111" t="s">
        <v>61</v>
      </c>
      <c r="AS102" s="111" t="s">
        <v>61</v>
      </c>
      <c r="AT102" s="111">
        <v>23</v>
      </c>
      <c r="AU102" s="111" t="s">
        <v>122</v>
      </c>
      <c r="AV102" s="111">
        <v>0.13565474690875801</v>
      </c>
      <c r="AW102" s="111" t="s">
        <v>329</v>
      </c>
      <c r="AX102" s="111">
        <v>318</v>
      </c>
      <c r="AY102" s="111" t="s">
        <v>5917</v>
      </c>
      <c r="AZ102" s="111" t="s">
        <v>61</v>
      </c>
      <c r="BA102" s="111" t="s">
        <v>61</v>
      </c>
      <c r="BB102" s="111" t="s">
        <v>61</v>
      </c>
      <c r="BC102" s="111" t="s">
        <v>61</v>
      </c>
      <c r="BD102" s="111" t="s">
        <v>61</v>
      </c>
      <c r="BE102" s="111" t="s">
        <v>61</v>
      </c>
      <c r="BF102" s="111">
        <v>2.3011240000000002</v>
      </c>
      <c r="BG102" s="111">
        <v>2.8502589999999999</v>
      </c>
      <c r="BH102" s="111" t="s">
        <v>82</v>
      </c>
      <c r="BI102" s="111" t="s">
        <v>83</v>
      </c>
      <c r="BJ102" s="114" t="s">
        <v>61</v>
      </c>
    </row>
    <row r="103" spans="1:62" x14ac:dyDescent="0.2">
      <c r="A103" s="110">
        <v>1</v>
      </c>
      <c r="B103" s="110">
        <v>156138794</v>
      </c>
      <c r="C103" s="110" t="s">
        <v>7502</v>
      </c>
      <c r="D103" t="s">
        <v>49</v>
      </c>
      <c r="E103" s="112">
        <v>1.0003799999999999E-4</v>
      </c>
      <c r="F103" s="113">
        <v>0.995609666</v>
      </c>
      <c r="G103" s="111">
        <v>0.41440480200000002</v>
      </c>
      <c r="H103" s="111">
        <v>2.3919573359999999</v>
      </c>
      <c r="I103" s="114">
        <v>0.99220000068500647</v>
      </c>
      <c r="J103" s="113">
        <v>0.55674364756431505</v>
      </c>
      <c r="K103" s="114">
        <v>0.99987991770838802</v>
      </c>
      <c r="L103" s="113">
        <v>0</v>
      </c>
      <c r="M103" s="111">
        <v>0</v>
      </c>
      <c r="N103" s="114">
        <v>1</v>
      </c>
      <c r="O103" s="110" t="s">
        <v>46</v>
      </c>
      <c r="P103" s="110" t="s">
        <v>45</v>
      </c>
      <c r="Q103" t="s">
        <v>9105</v>
      </c>
      <c r="R103" s="110" t="s">
        <v>563</v>
      </c>
      <c r="S103" s="113" t="s">
        <v>116</v>
      </c>
      <c r="T103" s="111" t="s">
        <v>45</v>
      </c>
      <c r="U103" s="111" t="s">
        <v>61</v>
      </c>
      <c r="V103" s="111" t="s">
        <v>501</v>
      </c>
      <c r="W103" s="111" t="s">
        <v>158</v>
      </c>
      <c r="X103" s="111" t="s">
        <v>159</v>
      </c>
      <c r="Y103" s="111" t="s">
        <v>147</v>
      </c>
      <c r="Z103" s="111" t="s">
        <v>45</v>
      </c>
      <c r="AA103" s="111" t="s">
        <v>57</v>
      </c>
      <c r="AB103" s="111" t="s">
        <v>564</v>
      </c>
      <c r="AC103" s="111" t="s">
        <v>262</v>
      </c>
      <c r="AD103" s="111" t="s">
        <v>263</v>
      </c>
      <c r="AE103" s="111" t="s">
        <v>264</v>
      </c>
      <c r="AF103" s="111" t="s">
        <v>61</v>
      </c>
      <c r="AG103" s="111" t="s">
        <v>61</v>
      </c>
      <c r="AH103" s="111" t="s">
        <v>61</v>
      </c>
      <c r="AI103" s="111" t="s">
        <v>503</v>
      </c>
      <c r="AJ103" s="111" t="s">
        <v>165</v>
      </c>
      <c r="AK103" s="111" t="s">
        <v>158</v>
      </c>
      <c r="AL103" s="111" t="s">
        <v>158</v>
      </c>
      <c r="AM103" s="111" t="s">
        <v>61</v>
      </c>
      <c r="AN103" s="111" t="s">
        <v>61</v>
      </c>
      <c r="AO103" s="111" t="s">
        <v>61</v>
      </c>
      <c r="AP103" s="111" t="s">
        <v>565</v>
      </c>
      <c r="AQ103" s="111" t="s">
        <v>45</v>
      </c>
      <c r="AR103" s="111" t="s">
        <v>61</v>
      </c>
      <c r="AS103" s="111" t="s">
        <v>61</v>
      </c>
      <c r="AT103" s="111">
        <v>2.3660000000000001</v>
      </c>
      <c r="AU103" s="111" t="s">
        <v>65</v>
      </c>
      <c r="AV103" s="115">
        <v>1.9294091683420799E-5</v>
      </c>
      <c r="AW103" s="111" t="s">
        <v>329</v>
      </c>
      <c r="AX103" s="111">
        <v>318</v>
      </c>
      <c r="AY103" s="111" t="s">
        <v>5917</v>
      </c>
      <c r="AZ103" s="111" t="s">
        <v>61</v>
      </c>
      <c r="BA103" s="111" t="s">
        <v>61</v>
      </c>
      <c r="BB103" s="111" t="s">
        <v>61</v>
      </c>
      <c r="BC103" s="111" t="s">
        <v>61</v>
      </c>
      <c r="BD103" s="111" t="s">
        <v>61</v>
      </c>
      <c r="BE103" s="111" t="s">
        <v>61</v>
      </c>
      <c r="BF103" s="111">
        <v>8.5160300000000007</v>
      </c>
      <c r="BG103" s="111">
        <v>12.1203</v>
      </c>
      <c r="BH103" s="111" t="s">
        <v>82</v>
      </c>
      <c r="BI103" s="111" t="s">
        <v>83</v>
      </c>
      <c r="BJ103" s="114" t="s">
        <v>61</v>
      </c>
    </row>
    <row r="104" spans="1:62" x14ac:dyDescent="0.2">
      <c r="A104" s="110">
        <v>1</v>
      </c>
      <c r="B104" s="110">
        <v>156139089</v>
      </c>
      <c r="C104" s="110" t="s">
        <v>7503</v>
      </c>
      <c r="D104" t="s">
        <v>97</v>
      </c>
      <c r="E104" s="112">
        <v>7.2299999999999996E-5</v>
      </c>
      <c r="F104" s="113">
        <v>2.0484839849999998</v>
      </c>
      <c r="G104" s="111">
        <v>0.795646729</v>
      </c>
      <c r="H104" s="111">
        <v>5.2740575510000003</v>
      </c>
      <c r="I104" s="114">
        <v>0.13719999988288001</v>
      </c>
      <c r="J104" s="113">
        <v>0.43537256481280501</v>
      </c>
      <c r="K104" s="114">
        <v>0.99784850413485504</v>
      </c>
      <c r="L104" s="113">
        <v>0</v>
      </c>
      <c r="M104" s="111">
        <v>0</v>
      </c>
      <c r="N104" s="114">
        <v>1</v>
      </c>
      <c r="O104" s="110" t="s">
        <v>46</v>
      </c>
      <c r="P104" s="110" t="s">
        <v>45</v>
      </c>
      <c r="Q104" t="s">
        <v>9106</v>
      </c>
      <c r="R104" s="110" t="s">
        <v>566</v>
      </c>
      <c r="S104" s="113" t="s">
        <v>537</v>
      </c>
      <c r="T104" s="111" t="s">
        <v>538</v>
      </c>
      <c r="U104" s="111" t="s">
        <v>539</v>
      </c>
      <c r="V104" s="111" t="s">
        <v>512</v>
      </c>
      <c r="W104" s="111" t="s">
        <v>513</v>
      </c>
      <c r="X104" s="111" t="s">
        <v>514</v>
      </c>
      <c r="Y104" s="111" t="s">
        <v>116</v>
      </c>
      <c r="Z104" s="111" t="s">
        <v>45</v>
      </c>
      <c r="AA104" s="111" t="s">
        <v>57</v>
      </c>
      <c r="AB104" s="111" t="s">
        <v>523</v>
      </c>
      <c r="AC104" s="111" t="s">
        <v>524</v>
      </c>
      <c r="AD104" s="111" t="s">
        <v>263</v>
      </c>
      <c r="AE104" s="111" t="s">
        <v>264</v>
      </c>
      <c r="AF104" s="111" t="s">
        <v>61</v>
      </c>
      <c r="AG104" s="111" t="s">
        <v>61</v>
      </c>
      <c r="AH104" s="111" t="s">
        <v>61</v>
      </c>
      <c r="AI104" s="111" t="s">
        <v>519</v>
      </c>
      <c r="AJ104" s="111" t="s">
        <v>520</v>
      </c>
      <c r="AK104" s="111" t="s">
        <v>158</v>
      </c>
      <c r="AL104" s="111" t="s">
        <v>158</v>
      </c>
      <c r="AM104" s="111" t="s">
        <v>61</v>
      </c>
      <c r="AN104" s="111" t="s">
        <v>61</v>
      </c>
      <c r="AO104" s="111" t="s">
        <v>61</v>
      </c>
      <c r="AP104" s="111" t="s">
        <v>567</v>
      </c>
      <c r="AQ104" s="111" t="s">
        <v>45</v>
      </c>
      <c r="AR104" s="111" t="s">
        <v>61</v>
      </c>
      <c r="AS104" s="111" t="s">
        <v>61</v>
      </c>
      <c r="AT104" s="111">
        <v>23.8</v>
      </c>
      <c r="AU104" s="111" t="s">
        <v>122</v>
      </c>
      <c r="AV104" s="111">
        <v>0.133077067295155</v>
      </c>
      <c r="AW104" s="111" t="s">
        <v>329</v>
      </c>
      <c r="AX104" s="111">
        <v>318</v>
      </c>
      <c r="AY104" s="111" t="s">
        <v>5917</v>
      </c>
      <c r="AZ104" s="111" t="s">
        <v>61</v>
      </c>
      <c r="BA104" s="111" t="s">
        <v>61</v>
      </c>
      <c r="BB104" s="111" t="s">
        <v>61</v>
      </c>
      <c r="BC104" s="111" t="s">
        <v>61</v>
      </c>
      <c r="BD104" s="111" t="s">
        <v>61</v>
      </c>
      <c r="BE104" s="111" t="s">
        <v>61</v>
      </c>
      <c r="BF104" s="111">
        <v>2.0423439999999999</v>
      </c>
      <c r="BG104" s="111">
        <v>2.4847579999999998</v>
      </c>
      <c r="BH104" s="111" t="s">
        <v>82</v>
      </c>
      <c r="BI104" s="111" t="s">
        <v>83</v>
      </c>
      <c r="BJ104" s="114" t="s">
        <v>61</v>
      </c>
    </row>
    <row r="105" spans="1:62" x14ac:dyDescent="0.2">
      <c r="A105" s="110">
        <v>1</v>
      </c>
      <c r="B105" s="110">
        <v>156139778</v>
      </c>
      <c r="C105" s="110" t="s">
        <v>7504</v>
      </c>
      <c r="D105" t="s">
        <v>48</v>
      </c>
      <c r="E105" s="112">
        <v>2.5199999999999999E-5</v>
      </c>
      <c r="F105" s="113">
        <v>1.2632654560000001</v>
      </c>
      <c r="G105" s="111">
        <v>9.8641817000000007E-2</v>
      </c>
      <c r="H105" s="111">
        <v>16.178124660000002</v>
      </c>
      <c r="I105" s="114">
        <v>0.85750000056310194</v>
      </c>
      <c r="J105" s="113">
        <v>0.111221187908963</v>
      </c>
      <c r="K105" s="114">
        <v>0.487521569579351</v>
      </c>
      <c r="L105" s="113">
        <v>0</v>
      </c>
      <c r="M105" s="111">
        <v>0</v>
      </c>
      <c r="N105" s="114">
        <v>1</v>
      </c>
      <c r="O105" s="110" t="s">
        <v>95</v>
      </c>
      <c r="P105" s="110" t="s">
        <v>45</v>
      </c>
      <c r="Q105" t="s">
        <v>9050</v>
      </c>
      <c r="R105" s="110" t="s">
        <v>568</v>
      </c>
      <c r="S105" s="113" t="s">
        <v>116</v>
      </c>
      <c r="T105" s="111" t="s">
        <v>45</v>
      </c>
      <c r="U105" s="111" t="s">
        <v>61</v>
      </c>
      <c r="V105" s="111" t="s">
        <v>116</v>
      </c>
      <c r="W105" s="111" t="s">
        <v>45</v>
      </c>
      <c r="X105" s="111" t="s">
        <v>61</v>
      </c>
      <c r="Y105" s="111" t="s">
        <v>116</v>
      </c>
      <c r="Z105" s="111" t="s">
        <v>45</v>
      </c>
      <c r="AA105" s="111" t="s">
        <v>57</v>
      </c>
      <c r="AB105" s="111" t="s">
        <v>569</v>
      </c>
      <c r="AC105" s="111" t="s">
        <v>570</v>
      </c>
      <c r="AD105" s="111" t="s">
        <v>204</v>
      </c>
      <c r="AE105" s="111" t="s">
        <v>205</v>
      </c>
      <c r="AF105" s="111" t="s">
        <v>61</v>
      </c>
      <c r="AG105" s="111" t="s">
        <v>61</v>
      </c>
      <c r="AH105" s="111" t="s">
        <v>61</v>
      </c>
      <c r="AI105" s="111" t="s">
        <v>571</v>
      </c>
      <c r="AJ105" s="111" t="s">
        <v>572</v>
      </c>
      <c r="AK105" s="111" t="s">
        <v>158</v>
      </c>
      <c r="AL105" s="111" t="s">
        <v>158</v>
      </c>
      <c r="AM105" s="111" t="s">
        <v>61</v>
      </c>
      <c r="AN105" s="111" t="s">
        <v>61</v>
      </c>
      <c r="AO105" s="111" t="s">
        <v>61</v>
      </c>
      <c r="AP105" s="111" t="s">
        <v>573</v>
      </c>
      <c r="AQ105" s="111" t="s">
        <v>45</v>
      </c>
      <c r="AR105" s="111" t="s">
        <v>61</v>
      </c>
      <c r="AS105" s="111" t="s">
        <v>61</v>
      </c>
      <c r="AT105" s="111">
        <v>16.600000000000001</v>
      </c>
      <c r="AU105" s="111" t="s">
        <v>65</v>
      </c>
      <c r="AV105" s="115">
        <v>2.0891688205249999E-8</v>
      </c>
      <c r="AW105" s="111" t="s">
        <v>329</v>
      </c>
      <c r="AX105" s="111">
        <v>493</v>
      </c>
      <c r="AY105" s="111" t="s">
        <v>5918</v>
      </c>
      <c r="AZ105" s="111">
        <v>209</v>
      </c>
      <c r="BA105" s="111">
        <v>3</v>
      </c>
      <c r="BB105" s="111" t="s">
        <v>574</v>
      </c>
      <c r="BC105" s="111" t="s">
        <v>170</v>
      </c>
      <c r="BD105" s="111" t="s">
        <v>575</v>
      </c>
      <c r="BE105" s="111" t="s">
        <v>576</v>
      </c>
      <c r="BF105" s="111">
        <v>2.9708709999999998</v>
      </c>
      <c r="BG105" s="111">
        <v>2.899254</v>
      </c>
      <c r="BH105" s="111" t="s">
        <v>82</v>
      </c>
      <c r="BI105" s="111" t="s">
        <v>83</v>
      </c>
      <c r="BJ105" s="114" t="s">
        <v>61</v>
      </c>
    </row>
    <row r="106" spans="1:62" x14ac:dyDescent="0.2">
      <c r="A106" s="110">
        <v>1</v>
      </c>
      <c r="B106" s="110">
        <v>156139828</v>
      </c>
      <c r="C106" s="110" t="s">
        <v>7505</v>
      </c>
      <c r="D106" t="s">
        <v>48</v>
      </c>
      <c r="E106" s="112">
        <v>1.95E-5</v>
      </c>
      <c r="F106" s="113">
        <v>2.6788832230000001</v>
      </c>
      <c r="G106" s="111">
        <v>0.71572161000000001</v>
      </c>
      <c r="H106" s="111">
        <v>10.026824980000001</v>
      </c>
      <c r="I106" s="114">
        <v>0.14339999989044885</v>
      </c>
      <c r="J106" s="113">
        <v>0.126081304963297</v>
      </c>
      <c r="K106" s="114">
        <v>0.57573053789412099</v>
      </c>
      <c r="L106" s="113">
        <v>0</v>
      </c>
      <c r="M106" s="111">
        <v>0</v>
      </c>
      <c r="N106" s="114">
        <v>1</v>
      </c>
      <c r="O106" s="110" t="s">
        <v>95</v>
      </c>
      <c r="P106" s="110" t="s">
        <v>45</v>
      </c>
      <c r="Q106" t="s">
        <v>9107</v>
      </c>
      <c r="R106" s="110" t="s">
        <v>577</v>
      </c>
      <c r="S106" s="113" t="s">
        <v>116</v>
      </c>
      <c r="T106" s="111" t="s">
        <v>45</v>
      </c>
      <c r="U106" s="111" t="s">
        <v>61</v>
      </c>
      <c r="V106" s="111" t="s">
        <v>116</v>
      </c>
      <c r="W106" s="111" t="s">
        <v>45</v>
      </c>
      <c r="X106" s="111" t="s">
        <v>61</v>
      </c>
      <c r="Y106" s="111" t="s">
        <v>116</v>
      </c>
      <c r="Z106" s="111" t="s">
        <v>45</v>
      </c>
      <c r="AA106" s="111" t="s">
        <v>57</v>
      </c>
      <c r="AB106" s="111" t="s">
        <v>569</v>
      </c>
      <c r="AC106" s="111" t="s">
        <v>570</v>
      </c>
      <c r="AD106" s="111" t="s">
        <v>204</v>
      </c>
      <c r="AE106" s="111" t="s">
        <v>205</v>
      </c>
      <c r="AF106" s="111" t="s">
        <v>61</v>
      </c>
      <c r="AG106" s="111" t="s">
        <v>61</v>
      </c>
      <c r="AH106" s="111" t="s">
        <v>61</v>
      </c>
      <c r="AI106" s="111" t="s">
        <v>571</v>
      </c>
      <c r="AJ106" s="111" t="s">
        <v>572</v>
      </c>
      <c r="AK106" s="111" t="s">
        <v>158</v>
      </c>
      <c r="AL106" s="111" t="s">
        <v>158</v>
      </c>
      <c r="AM106" s="111" t="s">
        <v>61</v>
      </c>
      <c r="AN106" s="111" t="s">
        <v>61</v>
      </c>
      <c r="AO106" s="111" t="s">
        <v>61</v>
      </c>
      <c r="AP106" s="111" t="s">
        <v>578</v>
      </c>
      <c r="AQ106" s="111" t="s">
        <v>45</v>
      </c>
      <c r="AR106" s="111" t="s">
        <v>61</v>
      </c>
      <c r="AS106" s="111" t="s">
        <v>61</v>
      </c>
      <c r="AT106" s="111">
        <v>12.59</v>
      </c>
      <c r="AU106" s="111" t="s">
        <v>65</v>
      </c>
      <c r="AV106" s="115">
        <v>1.5415138719795E-7</v>
      </c>
      <c r="AW106" s="111" t="s">
        <v>329</v>
      </c>
      <c r="AX106" s="111">
        <v>493</v>
      </c>
      <c r="AY106" s="111" t="s">
        <v>5918</v>
      </c>
      <c r="AZ106" s="111">
        <v>209</v>
      </c>
      <c r="BA106" s="111">
        <v>3</v>
      </c>
      <c r="BB106" s="111" t="s">
        <v>61</v>
      </c>
      <c r="BC106" s="111" t="s">
        <v>61</v>
      </c>
      <c r="BD106" s="111" t="s">
        <v>61</v>
      </c>
      <c r="BE106" s="111" t="s">
        <v>61</v>
      </c>
      <c r="BF106" s="111">
        <v>1.703149</v>
      </c>
      <c r="BG106" s="111">
        <v>1.47725</v>
      </c>
      <c r="BH106" s="111" t="s">
        <v>82</v>
      </c>
      <c r="BI106" s="111" t="s">
        <v>83</v>
      </c>
      <c r="BJ106" s="114" t="s">
        <v>61</v>
      </c>
    </row>
    <row r="107" spans="1:62" x14ac:dyDescent="0.2">
      <c r="A107" s="110">
        <v>1</v>
      </c>
      <c r="B107" s="110">
        <v>156139853</v>
      </c>
      <c r="C107" s="110" t="s">
        <v>7506</v>
      </c>
      <c r="D107" t="s">
        <v>108</v>
      </c>
      <c r="E107" s="112">
        <v>2.08853E-4</v>
      </c>
      <c r="F107" s="113">
        <v>0.95208591600000003</v>
      </c>
      <c r="G107" s="111">
        <v>0.66669140599999999</v>
      </c>
      <c r="H107" s="111">
        <v>1.359650933</v>
      </c>
      <c r="I107" s="114">
        <v>0.78699999934932674</v>
      </c>
      <c r="J107" s="113">
        <v>0.80848916744215105</v>
      </c>
      <c r="K107" s="114">
        <v>0.99999998984694505</v>
      </c>
      <c r="L107" s="113">
        <v>0</v>
      </c>
      <c r="M107" s="111">
        <v>1</v>
      </c>
      <c r="N107" s="114">
        <v>0</v>
      </c>
      <c r="O107" s="110" t="s">
        <v>102</v>
      </c>
      <c r="P107" s="110" t="s">
        <v>45</v>
      </c>
      <c r="Q107" t="s">
        <v>9050</v>
      </c>
      <c r="R107" s="110" t="s">
        <v>579</v>
      </c>
      <c r="S107" s="113" t="s">
        <v>580</v>
      </c>
      <c r="T107" s="111" t="s">
        <v>155</v>
      </c>
      <c r="U107" s="111" t="s">
        <v>156</v>
      </c>
      <c r="V107" s="111" t="s">
        <v>581</v>
      </c>
      <c r="W107" s="111" t="s">
        <v>158</v>
      </c>
      <c r="X107" s="111" t="s">
        <v>159</v>
      </c>
      <c r="Y107" s="111" t="s">
        <v>495</v>
      </c>
      <c r="Z107" s="111" t="s">
        <v>45</v>
      </c>
      <c r="AA107" s="111" t="s">
        <v>57</v>
      </c>
      <c r="AB107" s="111" t="s">
        <v>582</v>
      </c>
      <c r="AC107" s="111" t="s">
        <v>203</v>
      </c>
      <c r="AD107" s="111" t="s">
        <v>204</v>
      </c>
      <c r="AE107" s="111" t="s">
        <v>205</v>
      </c>
      <c r="AF107" s="111" t="s">
        <v>61</v>
      </c>
      <c r="AG107" s="111" t="s">
        <v>61</v>
      </c>
      <c r="AH107" s="111" t="s">
        <v>61</v>
      </c>
      <c r="AI107" s="111" t="s">
        <v>583</v>
      </c>
      <c r="AJ107" s="111" t="s">
        <v>165</v>
      </c>
      <c r="AK107" s="111" t="s">
        <v>158</v>
      </c>
      <c r="AL107" s="111" t="s">
        <v>158</v>
      </c>
      <c r="AM107" s="111" t="s">
        <v>61</v>
      </c>
      <c r="AN107" s="111" t="s">
        <v>61</v>
      </c>
      <c r="AO107" s="111" t="s">
        <v>61</v>
      </c>
      <c r="AP107" s="111" t="s">
        <v>584</v>
      </c>
      <c r="AQ107" s="111" t="s">
        <v>45</v>
      </c>
      <c r="AR107" s="111" t="s">
        <v>61</v>
      </c>
      <c r="AS107" s="111" t="s">
        <v>61</v>
      </c>
      <c r="AT107" s="111">
        <v>3.1</v>
      </c>
      <c r="AU107" s="111" t="s">
        <v>65</v>
      </c>
      <c r="AV107" s="115">
        <v>1.5812900046680899E-7</v>
      </c>
      <c r="AW107" s="111" t="s">
        <v>329</v>
      </c>
      <c r="AX107" s="111">
        <v>493</v>
      </c>
      <c r="AY107" s="111" t="s">
        <v>5918</v>
      </c>
      <c r="AZ107" s="111">
        <v>209</v>
      </c>
      <c r="BA107" s="111">
        <v>3</v>
      </c>
      <c r="BB107" s="111" t="s">
        <v>61</v>
      </c>
      <c r="BC107" s="111" t="s">
        <v>61</v>
      </c>
      <c r="BD107" s="111" t="s">
        <v>61</v>
      </c>
      <c r="BE107" s="111" t="s">
        <v>61</v>
      </c>
      <c r="BF107" s="111">
        <v>4.3805800000000001</v>
      </c>
      <c r="BG107" s="111">
        <v>10.8012</v>
      </c>
      <c r="BH107" s="111" t="s">
        <v>82</v>
      </c>
      <c r="BI107" s="111" t="s">
        <v>83</v>
      </c>
      <c r="BJ107" s="114" t="s">
        <v>61</v>
      </c>
    </row>
    <row r="108" spans="1:62" x14ac:dyDescent="0.2">
      <c r="A108" s="110">
        <v>2</v>
      </c>
      <c r="B108" s="110">
        <v>181676189</v>
      </c>
      <c r="C108" s="110" t="s">
        <v>7507</v>
      </c>
      <c r="D108" t="s">
        <v>49</v>
      </c>
      <c r="E108" s="112">
        <v>1.38188E-4</v>
      </c>
      <c r="F108" s="113">
        <v>1.631500266</v>
      </c>
      <c r="G108" s="111">
        <v>0.76412797300000002</v>
      </c>
      <c r="H108" s="111">
        <v>3.4834389159999999</v>
      </c>
      <c r="I108" s="114">
        <v>0.20579999979793423</v>
      </c>
      <c r="J108" s="113">
        <v>0.723348151841533</v>
      </c>
      <c r="K108" s="114">
        <v>0.99999946946885798</v>
      </c>
      <c r="L108" s="113">
        <v>0</v>
      </c>
      <c r="M108" s="111">
        <v>0</v>
      </c>
      <c r="N108" s="114">
        <v>1</v>
      </c>
      <c r="O108" s="110" t="s">
        <v>95</v>
      </c>
      <c r="P108" s="110" t="s">
        <v>615</v>
      </c>
      <c r="Q108" t="s">
        <v>9109</v>
      </c>
      <c r="R108" s="110" t="s">
        <v>616</v>
      </c>
      <c r="S108" s="113" t="s">
        <v>617</v>
      </c>
      <c r="T108" s="111" t="s">
        <v>618</v>
      </c>
      <c r="U108" s="111" t="s">
        <v>514</v>
      </c>
      <c r="V108" s="111" t="s">
        <v>588</v>
      </c>
      <c r="W108" s="111" t="s">
        <v>615</v>
      </c>
      <c r="X108" s="111" t="s">
        <v>61</v>
      </c>
      <c r="Y108" s="111" t="s">
        <v>588</v>
      </c>
      <c r="Z108" s="111" t="s">
        <v>615</v>
      </c>
      <c r="AA108" s="111" t="s">
        <v>57</v>
      </c>
      <c r="AB108" s="111" t="s">
        <v>619</v>
      </c>
      <c r="AC108" s="111" t="s">
        <v>590</v>
      </c>
      <c r="AD108" s="111" t="s">
        <v>620</v>
      </c>
      <c r="AE108" s="111" t="s">
        <v>621</v>
      </c>
      <c r="AF108" s="111" t="s">
        <v>61</v>
      </c>
      <c r="AG108" s="111" t="s">
        <v>61</v>
      </c>
      <c r="AH108" s="111" t="s">
        <v>61</v>
      </c>
      <c r="AI108" s="111" t="s">
        <v>622</v>
      </c>
      <c r="AJ108" s="111" t="s">
        <v>614</v>
      </c>
      <c r="AK108" s="111" t="s">
        <v>615</v>
      </c>
      <c r="AL108" s="111" t="s">
        <v>615</v>
      </c>
      <c r="AM108" s="111" t="s">
        <v>61</v>
      </c>
      <c r="AN108" s="111" t="s">
        <v>61</v>
      </c>
      <c r="AO108" s="111" t="s">
        <v>61</v>
      </c>
      <c r="AP108" s="111" t="s">
        <v>623</v>
      </c>
      <c r="AQ108" s="111" t="s">
        <v>61</v>
      </c>
      <c r="AR108" s="111" t="s">
        <v>61</v>
      </c>
      <c r="AS108" s="111" t="s">
        <v>61</v>
      </c>
      <c r="AT108" s="111">
        <v>8.2000000000000003E-2</v>
      </c>
      <c r="AU108" s="111" t="s">
        <v>65</v>
      </c>
      <c r="AV108" s="115">
        <v>7.5703086067023998E-13</v>
      </c>
      <c r="AW108" s="111" t="s">
        <v>61</v>
      </c>
      <c r="AX108" s="111" t="s">
        <v>61</v>
      </c>
      <c r="AY108" s="111" t="s">
        <v>61</v>
      </c>
      <c r="AZ108" s="111" t="s">
        <v>61</v>
      </c>
      <c r="BA108" s="111" t="s">
        <v>61</v>
      </c>
      <c r="BB108" s="111" t="s">
        <v>61</v>
      </c>
      <c r="BC108" s="111" t="s">
        <v>61</v>
      </c>
      <c r="BD108" s="111" t="s">
        <v>61</v>
      </c>
      <c r="BE108" s="111" t="s">
        <v>61</v>
      </c>
      <c r="BF108" s="111">
        <v>8.8228500000000007</v>
      </c>
      <c r="BG108" s="111">
        <v>11.3347</v>
      </c>
      <c r="BH108" s="111" t="s">
        <v>624</v>
      </c>
      <c r="BI108" s="111" t="s">
        <v>625</v>
      </c>
      <c r="BJ108" s="114" t="s">
        <v>61</v>
      </c>
    </row>
    <row r="109" spans="1:62" x14ac:dyDescent="0.2">
      <c r="A109" s="110">
        <v>2</v>
      </c>
      <c r="B109" s="110">
        <v>181676207</v>
      </c>
      <c r="C109" s="110" t="s">
        <v>7508</v>
      </c>
      <c r="D109" t="s">
        <v>97</v>
      </c>
      <c r="E109" s="112">
        <v>3.2499999999999997E-5</v>
      </c>
      <c r="F109" s="113">
        <v>3.116467036</v>
      </c>
      <c r="G109" s="111">
        <v>0.88184762400000005</v>
      </c>
      <c r="H109" s="111">
        <v>11.013656470000001</v>
      </c>
      <c r="I109" s="114">
        <v>7.7609999922048409E-2</v>
      </c>
      <c r="J109" s="113">
        <v>0.142388626758715</v>
      </c>
      <c r="K109" s="114">
        <v>0.75127965634510996</v>
      </c>
      <c r="L109" s="113">
        <v>0</v>
      </c>
      <c r="M109" s="111">
        <v>0</v>
      </c>
      <c r="N109" s="114">
        <v>1</v>
      </c>
      <c r="O109" s="110" t="s">
        <v>95</v>
      </c>
      <c r="P109" s="110" t="s">
        <v>615</v>
      </c>
      <c r="Q109" t="s">
        <v>9109</v>
      </c>
      <c r="R109" s="110" t="s">
        <v>626</v>
      </c>
      <c r="S109" s="113" t="s">
        <v>617</v>
      </c>
      <c r="T109" s="111" t="s">
        <v>618</v>
      </c>
      <c r="U109" s="111" t="s">
        <v>514</v>
      </c>
      <c r="V109" s="111" t="s">
        <v>588</v>
      </c>
      <c r="W109" s="111" t="s">
        <v>615</v>
      </c>
      <c r="X109" s="111" t="s">
        <v>61</v>
      </c>
      <c r="Y109" s="111" t="s">
        <v>588</v>
      </c>
      <c r="Z109" s="111" t="s">
        <v>615</v>
      </c>
      <c r="AA109" s="111" t="s">
        <v>57</v>
      </c>
      <c r="AB109" s="111" t="s">
        <v>619</v>
      </c>
      <c r="AC109" s="111" t="s">
        <v>590</v>
      </c>
      <c r="AD109" s="111" t="s">
        <v>620</v>
      </c>
      <c r="AE109" s="111" t="s">
        <v>621</v>
      </c>
      <c r="AF109" s="111" t="s">
        <v>61</v>
      </c>
      <c r="AG109" s="111" t="s">
        <v>61</v>
      </c>
      <c r="AH109" s="111" t="s">
        <v>61</v>
      </c>
      <c r="AI109" s="111" t="s">
        <v>622</v>
      </c>
      <c r="AJ109" s="111" t="s">
        <v>614</v>
      </c>
      <c r="AK109" s="111" t="s">
        <v>615</v>
      </c>
      <c r="AL109" s="111" t="s">
        <v>615</v>
      </c>
      <c r="AM109" s="111" t="s">
        <v>61</v>
      </c>
      <c r="AN109" s="111" t="s">
        <v>61</v>
      </c>
      <c r="AO109" s="111" t="s">
        <v>61</v>
      </c>
      <c r="AP109" s="111" t="s">
        <v>627</v>
      </c>
      <c r="AQ109" s="111" t="s">
        <v>61</v>
      </c>
      <c r="AR109" s="111" t="s">
        <v>61</v>
      </c>
      <c r="AS109" s="111" t="s">
        <v>61</v>
      </c>
      <c r="AT109" s="111">
        <v>0.93300000000000005</v>
      </c>
      <c r="AU109" s="111" t="s">
        <v>65</v>
      </c>
      <c r="AV109" s="115">
        <v>7.0687714543116501E-13</v>
      </c>
      <c r="AW109" s="111" t="s">
        <v>61</v>
      </c>
      <c r="AX109" s="111" t="s">
        <v>61</v>
      </c>
      <c r="AY109" s="111" t="s">
        <v>61</v>
      </c>
      <c r="AZ109" s="111" t="s">
        <v>61</v>
      </c>
      <c r="BA109" s="111" t="s">
        <v>61</v>
      </c>
      <c r="BB109" s="111" t="s">
        <v>61</v>
      </c>
      <c r="BC109" s="111" t="s">
        <v>61</v>
      </c>
      <c r="BD109" s="111" t="s">
        <v>61</v>
      </c>
      <c r="BE109" s="111" t="s">
        <v>61</v>
      </c>
      <c r="BF109" s="111">
        <v>1.43055</v>
      </c>
      <c r="BG109" s="111">
        <v>10.634600000000001</v>
      </c>
      <c r="BH109" s="111" t="s">
        <v>624</v>
      </c>
      <c r="BI109" s="111" t="s">
        <v>625</v>
      </c>
      <c r="BJ109" s="114" t="s">
        <v>61</v>
      </c>
    </row>
    <row r="110" spans="1:62" x14ac:dyDescent="0.2">
      <c r="A110" s="110">
        <v>2</v>
      </c>
      <c r="B110" s="110">
        <v>181676235</v>
      </c>
      <c r="C110" s="110" t="s">
        <v>7509</v>
      </c>
      <c r="D110" t="s">
        <v>108</v>
      </c>
      <c r="E110" s="112">
        <v>4.1981199999999998E-4</v>
      </c>
      <c r="F110" s="113">
        <v>0.77685621299999996</v>
      </c>
      <c r="G110" s="111">
        <v>0.52936770200000005</v>
      </c>
      <c r="H110" s="111">
        <v>1.1400498619999999</v>
      </c>
      <c r="I110" s="114">
        <v>0.19689999993738008</v>
      </c>
      <c r="J110" s="113">
        <v>0.99358065332224199</v>
      </c>
      <c r="K110" s="114">
        <v>1</v>
      </c>
      <c r="L110" s="113">
        <v>0</v>
      </c>
      <c r="M110" s="111">
        <v>1</v>
      </c>
      <c r="N110" s="114">
        <v>0</v>
      </c>
      <c r="O110" s="110" t="s">
        <v>84</v>
      </c>
      <c r="P110" s="110" t="s">
        <v>615</v>
      </c>
      <c r="Q110" t="s">
        <v>9109</v>
      </c>
      <c r="R110" s="110" t="s">
        <v>628</v>
      </c>
      <c r="S110" s="113" t="s">
        <v>617</v>
      </c>
      <c r="T110" s="111" t="s">
        <v>618</v>
      </c>
      <c r="U110" s="111" t="s">
        <v>514</v>
      </c>
      <c r="V110" s="111" t="s">
        <v>588</v>
      </c>
      <c r="W110" s="111" t="s">
        <v>615</v>
      </c>
      <c r="X110" s="111" t="s">
        <v>61</v>
      </c>
      <c r="Y110" s="111" t="s">
        <v>588</v>
      </c>
      <c r="Z110" s="111" t="s">
        <v>615</v>
      </c>
      <c r="AA110" s="111" t="s">
        <v>57</v>
      </c>
      <c r="AB110" s="111" t="s">
        <v>619</v>
      </c>
      <c r="AC110" s="111" t="s">
        <v>590</v>
      </c>
      <c r="AD110" s="111" t="s">
        <v>620</v>
      </c>
      <c r="AE110" s="111" t="s">
        <v>621</v>
      </c>
      <c r="AF110" s="111" t="s">
        <v>61</v>
      </c>
      <c r="AG110" s="111" t="s">
        <v>61</v>
      </c>
      <c r="AH110" s="111" t="s">
        <v>61</v>
      </c>
      <c r="AI110" s="111" t="s">
        <v>622</v>
      </c>
      <c r="AJ110" s="111" t="s">
        <v>614</v>
      </c>
      <c r="AK110" s="111" t="s">
        <v>615</v>
      </c>
      <c r="AL110" s="111" t="s">
        <v>615</v>
      </c>
      <c r="AM110" s="111" t="s">
        <v>61</v>
      </c>
      <c r="AN110" s="111" t="s">
        <v>61</v>
      </c>
      <c r="AO110" s="111" t="s">
        <v>61</v>
      </c>
      <c r="AP110" s="111" t="s">
        <v>629</v>
      </c>
      <c r="AQ110" s="111" t="s">
        <v>61</v>
      </c>
      <c r="AR110" s="111" t="s">
        <v>61</v>
      </c>
      <c r="AS110" s="111" t="s">
        <v>61</v>
      </c>
      <c r="AT110" s="111">
        <v>0.03</v>
      </c>
      <c r="AU110" s="111" t="s">
        <v>65</v>
      </c>
      <c r="AV110" s="115">
        <v>7.2389855700288001E-13</v>
      </c>
      <c r="AW110" s="111" t="s">
        <v>61</v>
      </c>
      <c r="AX110" s="111" t="s">
        <v>61</v>
      </c>
      <c r="AY110" s="111" t="s">
        <v>61</v>
      </c>
      <c r="AZ110" s="111" t="s">
        <v>61</v>
      </c>
      <c r="BA110" s="111" t="s">
        <v>61</v>
      </c>
      <c r="BB110" s="111" t="s">
        <v>61</v>
      </c>
      <c r="BC110" s="111" t="s">
        <v>61</v>
      </c>
      <c r="BD110" s="111" t="s">
        <v>61</v>
      </c>
      <c r="BE110" s="111" t="s">
        <v>61</v>
      </c>
      <c r="BF110" s="111">
        <v>3.4875799999999999</v>
      </c>
      <c r="BG110" s="111">
        <v>10.9727</v>
      </c>
      <c r="BH110" s="111" t="s">
        <v>624</v>
      </c>
      <c r="BI110" s="111" t="s">
        <v>625</v>
      </c>
      <c r="BJ110" s="114" t="s">
        <v>61</v>
      </c>
    </row>
    <row r="111" spans="1:62" x14ac:dyDescent="0.2">
      <c r="A111" s="110">
        <v>2</v>
      </c>
      <c r="B111" s="110">
        <v>181676451</v>
      </c>
      <c r="C111" s="110" t="s">
        <v>7510</v>
      </c>
      <c r="D111" t="s">
        <v>97</v>
      </c>
      <c r="E111" s="112">
        <v>3.6999999999999998E-5</v>
      </c>
      <c r="F111" s="113">
        <v>1.5201362970000001</v>
      </c>
      <c r="G111" s="111">
        <v>0.70585602000000003</v>
      </c>
      <c r="H111" s="111">
        <v>3.2737758079999999</v>
      </c>
      <c r="I111" s="114">
        <v>0.28460000016496551</v>
      </c>
      <c r="J111" s="113">
        <v>0.18389978274438301</v>
      </c>
      <c r="K111" s="114">
        <v>0.54800857571732398</v>
      </c>
      <c r="L111" s="113">
        <v>0</v>
      </c>
      <c r="M111" s="111">
        <v>0</v>
      </c>
      <c r="N111" s="114">
        <v>1</v>
      </c>
      <c r="O111" s="110" t="s">
        <v>102</v>
      </c>
      <c r="P111" s="110" t="s">
        <v>615</v>
      </c>
      <c r="Q111" t="s">
        <v>9109</v>
      </c>
      <c r="R111" s="110" t="s">
        <v>630</v>
      </c>
      <c r="S111" s="113" t="s">
        <v>617</v>
      </c>
      <c r="T111" s="111" t="s">
        <v>618</v>
      </c>
      <c r="U111" s="111" t="s">
        <v>514</v>
      </c>
      <c r="V111" s="111" t="s">
        <v>588</v>
      </c>
      <c r="W111" s="111" t="s">
        <v>615</v>
      </c>
      <c r="X111" s="111" t="s">
        <v>61</v>
      </c>
      <c r="Y111" s="111" t="s">
        <v>588</v>
      </c>
      <c r="Z111" s="111" t="s">
        <v>615</v>
      </c>
      <c r="AA111" s="111" t="s">
        <v>57</v>
      </c>
      <c r="AB111" s="111" t="s">
        <v>619</v>
      </c>
      <c r="AC111" s="111" t="s">
        <v>590</v>
      </c>
      <c r="AD111" s="111" t="s">
        <v>620</v>
      </c>
      <c r="AE111" s="111" t="s">
        <v>621</v>
      </c>
      <c r="AF111" s="111" t="s">
        <v>61</v>
      </c>
      <c r="AG111" s="111" t="s">
        <v>61</v>
      </c>
      <c r="AH111" s="111" t="s">
        <v>61</v>
      </c>
      <c r="AI111" s="111" t="s">
        <v>622</v>
      </c>
      <c r="AJ111" s="111" t="s">
        <v>614</v>
      </c>
      <c r="AK111" s="111" t="s">
        <v>615</v>
      </c>
      <c r="AL111" s="111" t="s">
        <v>615</v>
      </c>
      <c r="AM111" s="111" t="s">
        <v>61</v>
      </c>
      <c r="AN111" s="111" t="s">
        <v>61</v>
      </c>
      <c r="AO111" s="111" t="s">
        <v>61</v>
      </c>
      <c r="AP111" s="111" t="s">
        <v>631</v>
      </c>
      <c r="AQ111" s="111" t="s">
        <v>61</v>
      </c>
      <c r="AR111" s="111" t="s">
        <v>61</v>
      </c>
      <c r="AS111" s="111" t="s">
        <v>61</v>
      </c>
      <c r="AT111" s="111">
        <v>14.08</v>
      </c>
      <c r="AU111" s="111" t="s">
        <v>65</v>
      </c>
      <c r="AV111" s="115">
        <v>4.2017084557591002E-13</v>
      </c>
      <c r="AW111" s="111" t="s">
        <v>61</v>
      </c>
      <c r="AX111" s="111" t="s">
        <v>61</v>
      </c>
      <c r="AY111" s="111" t="s">
        <v>61</v>
      </c>
      <c r="AZ111" s="111" t="s">
        <v>61</v>
      </c>
      <c r="BA111" s="111" t="s">
        <v>61</v>
      </c>
      <c r="BB111" s="111" t="s">
        <v>61</v>
      </c>
      <c r="BC111" s="111" t="s">
        <v>61</v>
      </c>
      <c r="BD111" s="111" t="s">
        <v>61</v>
      </c>
      <c r="BE111" s="111" t="s">
        <v>61</v>
      </c>
      <c r="BF111" s="111">
        <v>16.847899999999999</v>
      </c>
      <c r="BG111" s="111">
        <v>8.8638600000000007</v>
      </c>
      <c r="BH111" s="111" t="s">
        <v>624</v>
      </c>
      <c r="BI111" s="111" t="s">
        <v>625</v>
      </c>
      <c r="BJ111" s="114" t="s">
        <v>61</v>
      </c>
    </row>
    <row r="112" spans="1:62" x14ac:dyDescent="0.2">
      <c r="A112" s="110">
        <v>2</v>
      </c>
      <c r="B112" s="110">
        <v>181676694</v>
      </c>
      <c r="C112" s="110" t="s">
        <v>7511</v>
      </c>
      <c r="D112" t="s">
        <v>97</v>
      </c>
      <c r="E112" s="112">
        <v>1.7506800000000001E-4</v>
      </c>
      <c r="F112" s="113">
        <v>1.1948253209999999</v>
      </c>
      <c r="G112" s="111">
        <v>0.64165018900000004</v>
      </c>
      <c r="H112" s="111">
        <v>2.2249000649999999</v>
      </c>
      <c r="I112" s="114">
        <v>0.57469999982307851</v>
      </c>
      <c r="J112" s="113">
        <v>0.69179861015394195</v>
      </c>
      <c r="K112" s="114">
        <v>0.999999995224088</v>
      </c>
      <c r="L112" s="113">
        <v>0</v>
      </c>
      <c r="M112" s="111">
        <v>0</v>
      </c>
      <c r="N112" s="114">
        <v>1</v>
      </c>
      <c r="O112" s="110" t="s">
        <v>95</v>
      </c>
      <c r="P112" s="110" t="s">
        <v>615</v>
      </c>
      <c r="Q112" t="s">
        <v>9109</v>
      </c>
      <c r="R112" s="110" t="s">
        <v>632</v>
      </c>
      <c r="S112" s="113" t="s">
        <v>633</v>
      </c>
      <c r="T112" s="111" t="s">
        <v>618</v>
      </c>
      <c r="U112" s="111" t="s">
        <v>514</v>
      </c>
      <c r="V112" s="111" t="s">
        <v>495</v>
      </c>
      <c r="W112" s="111" t="s">
        <v>615</v>
      </c>
      <c r="X112" s="111" t="s">
        <v>61</v>
      </c>
      <c r="Y112" s="111" t="s">
        <v>495</v>
      </c>
      <c r="Z112" s="111" t="s">
        <v>615</v>
      </c>
      <c r="AA112" s="111" t="s">
        <v>57</v>
      </c>
      <c r="AB112" s="111" t="s">
        <v>634</v>
      </c>
      <c r="AC112" s="111" t="s">
        <v>590</v>
      </c>
      <c r="AD112" s="111" t="s">
        <v>620</v>
      </c>
      <c r="AE112" s="111" t="s">
        <v>621</v>
      </c>
      <c r="AF112" s="111" t="s">
        <v>61</v>
      </c>
      <c r="AG112" s="111" t="s">
        <v>61</v>
      </c>
      <c r="AH112" s="111" t="s">
        <v>61</v>
      </c>
      <c r="AI112" s="111" t="s">
        <v>622</v>
      </c>
      <c r="AJ112" s="111" t="s">
        <v>614</v>
      </c>
      <c r="AK112" s="111" t="s">
        <v>615</v>
      </c>
      <c r="AL112" s="111" t="s">
        <v>615</v>
      </c>
      <c r="AM112" s="111" t="s">
        <v>61</v>
      </c>
      <c r="AN112" s="111" t="s">
        <v>61</v>
      </c>
      <c r="AO112" s="111" t="s">
        <v>61</v>
      </c>
      <c r="AP112" s="111" t="s">
        <v>635</v>
      </c>
      <c r="AQ112" s="111" t="s">
        <v>615</v>
      </c>
      <c r="AR112" s="111" t="s">
        <v>61</v>
      </c>
      <c r="AS112" s="111" t="s">
        <v>61</v>
      </c>
      <c r="AT112" s="111">
        <v>17.73</v>
      </c>
      <c r="AU112" s="111" t="s">
        <v>65</v>
      </c>
      <c r="AV112" s="115">
        <v>1.1276872213732501E-12</v>
      </c>
      <c r="AW112" s="111" t="s">
        <v>61</v>
      </c>
      <c r="AX112" s="111" t="s">
        <v>61</v>
      </c>
      <c r="AY112" s="111" t="s">
        <v>61</v>
      </c>
      <c r="AZ112" s="111" t="s">
        <v>61</v>
      </c>
      <c r="BA112" s="111" t="s">
        <v>61</v>
      </c>
      <c r="BB112" s="111" t="s">
        <v>61</v>
      </c>
      <c r="BC112" s="111" t="s">
        <v>61</v>
      </c>
      <c r="BD112" s="111" t="s">
        <v>61</v>
      </c>
      <c r="BE112" s="111" t="s">
        <v>61</v>
      </c>
      <c r="BF112" s="111">
        <v>23.067699999999999</v>
      </c>
      <c r="BG112" s="111">
        <v>9.9381699999999995</v>
      </c>
      <c r="BH112" s="111" t="s">
        <v>624</v>
      </c>
      <c r="BI112" s="111" t="s">
        <v>625</v>
      </c>
      <c r="BJ112" s="114" t="s">
        <v>61</v>
      </c>
    </row>
    <row r="113" spans="1:62" x14ac:dyDescent="0.2">
      <c r="A113" s="110">
        <v>2</v>
      </c>
      <c r="B113" s="110">
        <v>181676757</v>
      </c>
      <c r="C113" s="110" t="s">
        <v>7512</v>
      </c>
      <c r="D113" t="s">
        <v>48</v>
      </c>
      <c r="E113" s="112">
        <v>2.8502600000000002E-4</v>
      </c>
      <c r="F113" s="113">
        <v>1.031588658</v>
      </c>
      <c r="G113" s="111">
        <v>0.68687702900000003</v>
      </c>
      <c r="H113" s="111">
        <v>1.5492950169999999</v>
      </c>
      <c r="I113" s="114">
        <v>0.88080000007363013</v>
      </c>
      <c r="J113" s="113">
        <v>0.95571807626805905</v>
      </c>
      <c r="K113" s="114">
        <v>0.999999999999998</v>
      </c>
      <c r="L113" s="113">
        <v>0</v>
      </c>
      <c r="M113" s="111">
        <v>1</v>
      </c>
      <c r="N113" s="114">
        <v>0</v>
      </c>
      <c r="O113" s="110" t="s">
        <v>102</v>
      </c>
      <c r="P113" s="110" t="s">
        <v>615</v>
      </c>
      <c r="Q113" t="s">
        <v>9109</v>
      </c>
      <c r="R113" s="110" t="s">
        <v>636</v>
      </c>
      <c r="S113" s="113" t="s">
        <v>633</v>
      </c>
      <c r="T113" s="111" t="s">
        <v>618</v>
      </c>
      <c r="U113" s="111" t="s">
        <v>514</v>
      </c>
      <c r="V113" s="111" t="s">
        <v>495</v>
      </c>
      <c r="W113" s="111" t="s">
        <v>615</v>
      </c>
      <c r="X113" s="111" t="s">
        <v>61</v>
      </c>
      <c r="Y113" s="111" t="s">
        <v>495</v>
      </c>
      <c r="Z113" s="111" t="s">
        <v>615</v>
      </c>
      <c r="AA113" s="111" t="s">
        <v>57</v>
      </c>
      <c r="AB113" s="111" t="s">
        <v>634</v>
      </c>
      <c r="AC113" s="111" t="s">
        <v>590</v>
      </c>
      <c r="AD113" s="111" t="s">
        <v>620</v>
      </c>
      <c r="AE113" s="111" t="s">
        <v>621</v>
      </c>
      <c r="AF113" s="111" t="s">
        <v>61</v>
      </c>
      <c r="AG113" s="111" t="s">
        <v>61</v>
      </c>
      <c r="AH113" s="111" t="s">
        <v>61</v>
      </c>
      <c r="AI113" s="111" t="s">
        <v>622</v>
      </c>
      <c r="AJ113" s="111" t="s">
        <v>614</v>
      </c>
      <c r="AK113" s="111" t="s">
        <v>615</v>
      </c>
      <c r="AL113" s="111" t="s">
        <v>615</v>
      </c>
      <c r="AM113" s="111" t="s">
        <v>61</v>
      </c>
      <c r="AN113" s="111" t="s">
        <v>61</v>
      </c>
      <c r="AO113" s="111" t="s">
        <v>61</v>
      </c>
      <c r="AP113" s="111" t="s">
        <v>637</v>
      </c>
      <c r="AQ113" s="111" t="s">
        <v>615</v>
      </c>
      <c r="AR113" s="111" t="s">
        <v>61</v>
      </c>
      <c r="AS113" s="111" t="s">
        <v>61</v>
      </c>
      <c r="AT113" s="111">
        <v>16.170000000000002</v>
      </c>
      <c r="AU113" s="111" t="s">
        <v>65</v>
      </c>
      <c r="AV113" s="115">
        <v>8.4190247795280001E-13</v>
      </c>
      <c r="AW113" s="111" t="s">
        <v>61</v>
      </c>
      <c r="AX113" s="111" t="s">
        <v>61</v>
      </c>
      <c r="AY113" s="111" t="s">
        <v>61</v>
      </c>
      <c r="AZ113" s="111" t="s">
        <v>61</v>
      </c>
      <c r="BA113" s="111" t="s">
        <v>61</v>
      </c>
      <c r="BB113" s="111" t="s">
        <v>61</v>
      </c>
      <c r="BC113" s="111" t="s">
        <v>61</v>
      </c>
      <c r="BD113" s="111" t="s">
        <v>61</v>
      </c>
      <c r="BE113" s="111" t="s">
        <v>61</v>
      </c>
      <c r="BF113" s="111">
        <v>18.162299999999998</v>
      </c>
      <c r="BG113" s="111">
        <v>9.1632300000000004</v>
      </c>
      <c r="BH113" s="111" t="s">
        <v>624</v>
      </c>
      <c r="BI113" s="111" t="s">
        <v>625</v>
      </c>
      <c r="BJ113" s="114" t="s">
        <v>61</v>
      </c>
    </row>
    <row r="114" spans="1:62" x14ac:dyDescent="0.2">
      <c r="A114" s="110">
        <v>2</v>
      </c>
      <c r="B114" s="110">
        <v>181676883</v>
      </c>
      <c r="C114" s="110" t="s">
        <v>7513</v>
      </c>
      <c r="D114" t="s">
        <v>97</v>
      </c>
      <c r="E114" s="112">
        <v>1.9179099999999999E-4</v>
      </c>
      <c r="F114" s="113">
        <v>2.0045107180000001</v>
      </c>
      <c r="G114" s="111">
        <v>0.95105441400000001</v>
      </c>
      <c r="H114" s="111">
        <v>4.2248510259999996</v>
      </c>
      <c r="I114" s="114">
        <v>6.7520000059452134E-2</v>
      </c>
      <c r="J114" s="113">
        <v>0.83289497052837902</v>
      </c>
      <c r="K114" s="114">
        <v>0.99999999768887804</v>
      </c>
      <c r="L114" s="113">
        <v>0</v>
      </c>
      <c r="M114" s="111">
        <v>0</v>
      </c>
      <c r="N114" s="114">
        <v>1</v>
      </c>
      <c r="O114" s="110" t="s">
        <v>95</v>
      </c>
      <c r="P114" s="110" t="s">
        <v>615</v>
      </c>
      <c r="Q114" t="s">
        <v>9109</v>
      </c>
      <c r="R114" s="110" t="s">
        <v>638</v>
      </c>
      <c r="S114" s="113" t="s">
        <v>633</v>
      </c>
      <c r="T114" s="111" t="s">
        <v>618</v>
      </c>
      <c r="U114" s="111" t="s">
        <v>514</v>
      </c>
      <c r="V114" s="111" t="s">
        <v>495</v>
      </c>
      <c r="W114" s="111" t="s">
        <v>615</v>
      </c>
      <c r="X114" s="111" t="s">
        <v>61</v>
      </c>
      <c r="Y114" s="111" t="s">
        <v>495</v>
      </c>
      <c r="Z114" s="111" t="s">
        <v>615</v>
      </c>
      <c r="AA114" s="111" t="s">
        <v>57</v>
      </c>
      <c r="AB114" s="111" t="s">
        <v>634</v>
      </c>
      <c r="AC114" s="111" t="s">
        <v>590</v>
      </c>
      <c r="AD114" s="111" t="s">
        <v>620</v>
      </c>
      <c r="AE114" s="111" t="s">
        <v>621</v>
      </c>
      <c r="AF114" s="111" t="s">
        <v>61</v>
      </c>
      <c r="AG114" s="111" t="s">
        <v>61</v>
      </c>
      <c r="AH114" s="111" t="s">
        <v>61</v>
      </c>
      <c r="AI114" s="111" t="s">
        <v>622</v>
      </c>
      <c r="AJ114" s="111" t="s">
        <v>614</v>
      </c>
      <c r="AK114" s="111" t="s">
        <v>615</v>
      </c>
      <c r="AL114" s="111" t="s">
        <v>615</v>
      </c>
      <c r="AM114" s="111" t="s">
        <v>61</v>
      </c>
      <c r="AN114" s="111" t="s">
        <v>61</v>
      </c>
      <c r="AO114" s="111" t="s">
        <v>61</v>
      </c>
      <c r="AP114" s="111" t="s">
        <v>639</v>
      </c>
      <c r="AQ114" s="111" t="s">
        <v>615</v>
      </c>
      <c r="AR114" s="111" t="s">
        <v>61</v>
      </c>
      <c r="AS114" s="111" t="s">
        <v>61</v>
      </c>
      <c r="AT114" s="111">
        <v>16.54</v>
      </c>
      <c r="AU114" s="111" t="s">
        <v>65</v>
      </c>
      <c r="AV114" s="115">
        <v>1.28515570624605E-12</v>
      </c>
      <c r="AW114" s="111" t="s">
        <v>61</v>
      </c>
      <c r="AX114" s="111" t="s">
        <v>61</v>
      </c>
      <c r="AY114" s="111" t="s">
        <v>61</v>
      </c>
      <c r="AZ114" s="111" t="s">
        <v>61</v>
      </c>
      <c r="BA114" s="111" t="s">
        <v>61</v>
      </c>
      <c r="BB114" s="111" t="s">
        <v>61</v>
      </c>
      <c r="BC114" s="111" t="s">
        <v>61</v>
      </c>
      <c r="BD114" s="111" t="s">
        <v>61</v>
      </c>
      <c r="BE114" s="111" t="s">
        <v>61</v>
      </c>
      <c r="BF114" s="111">
        <v>22.584199999999999</v>
      </c>
      <c r="BG114" s="111">
        <v>9.8493899999999996</v>
      </c>
      <c r="BH114" s="111" t="s">
        <v>624</v>
      </c>
      <c r="BI114" s="111" t="s">
        <v>625</v>
      </c>
      <c r="BJ114" s="114" t="s">
        <v>61</v>
      </c>
    </row>
    <row r="115" spans="1:62" x14ac:dyDescent="0.2">
      <c r="A115" s="110">
        <v>2</v>
      </c>
      <c r="B115" s="110">
        <v>181677071</v>
      </c>
      <c r="C115" s="110" t="s">
        <v>7514</v>
      </c>
      <c r="D115" t="s">
        <v>49</v>
      </c>
      <c r="E115" s="112">
        <v>1.48524E-4</v>
      </c>
      <c r="F115" s="113">
        <v>0.71205508799999995</v>
      </c>
      <c r="G115" s="111">
        <v>0.483975981</v>
      </c>
      <c r="H115" s="111">
        <v>1.047619031</v>
      </c>
      <c r="I115" s="114">
        <v>8.4759999992435886E-2</v>
      </c>
      <c r="J115" s="113">
        <v>0.75374350635404397</v>
      </c>
      <c r="K115" s="114">
        <v>0.99999985580376405</v>
      </c>
      <c r="L115" s="113">
        <v>0</v>
      </c>
      <c r="M115" s="111">
        <v>1</v>
      </c>
      <c r="N115" s="114">
        <v>0</v>
      </c>
      <c r="O115" s="110" t="s">
        <v>84</v>
      </c>
      <c r="P115" s="110" t="s">
        <v>615</v>
      </c>
      <c r="Q115" t="s">
        <v>9109</v>
      </c>
      <c r="R115" s="110" t="s">
        <v>640</v>
      </c>
      <c r="S115" s="113" t="s">
        <v>633</v>
      </c>
      <c r="T115" s="111" t="s">
        <v>618</v>
      </c>
      <c r="U115" s="111" t="s">
        <v>514</v>
      </c>
      <c r="V115" s="111" t="s">
        <v>495</v>
      </c>
      <c r="W115" s="111" t="s">
        <v>615</v>
      </c>
      <c r="X115" s="111" t="s">
        <v>61</v>
      </c>
      <c r="Y115" s="111" t="s">
        <v>495</v>
      </c>
      <c r="Z115" s="111" t="s">
        <v>615</v>
      </c>
      <c r="AA115" s="111" t="s">
        <v>57</v>
      </c>
      <c r="AB115" s="111" t="s">
        <v>634</v>
      </c>
      <c r="AC115" s="111" t="s">
        <v>590</v>
      </c>
      <c r="AD115" s="111" t="s">
        <v>620</v>
      </c>
      <c r="AE115" s="111" t="s">
        <v>621</v>
      </c>
      <c r="AF115" s="111" t="s">
        <v>61</v>
      </c>
      <c r="AG115" s="111" t="s">
        <v>61</v>
      </c>
      <c r="AH115" s="111" t="s">
        <v>61</v>
      </c>
      <c r="AI115" s="111" t="s">
        <v>622</v>
      </c>
      <c r="AJ115" s="111" t="s">
        <v>614</v>
      </c>
      <c r="AK115" s="111" t="s">
        <v>615</v>
      </c>
      <c r="AL115" s="111" t="s">
        <v>615</v>
      </c>
      <c r="AM115" s="111" t="s">
        <v>61</v>
      </c>
      <c r="AN115" s="111" t="s">
        <v>61</v>
      </c>
      <c r="AO115" s="111" t="s">
        <v>61</v>
      </c>
      <c r="AP115" s="111" t="s">
        <v>641</v>
      </c>
      <c r="AQ115" s="111" t="s">
        <v>615</v>
      </c>
      <c r="AR115" s="111" t="s">
        <v>61</v>
      </c>
      <c r="AS115" s="111" t="s">
        <v>61</v>
      </c>
      <c r="AT115" s="111">
        <v>9.2530000000000001</v>
      </c>
      <c r="AU115" s="111" t="s">
        <v>65</v>
      </c>
      <c r="AV115" s="115">
        <v>1.7053996313673901E-11</v>
      </c>
      <c r="AW115" s="111" t="s">
        <v>642</v>
      </c>
      <c r="AX115" s="111">
        <v>683</v>
      </c>
      <c r="AY115" s="111" t="s">
        <v>5919</v>
      </c>
      <c r="AZ115" s="111" t="s">
        <v>61</v>
      </c>
      <c r="BA115" s="111" t="s">
        <v>61</v>
      </c>
      <c r="BB115" s="111" t="s">
        <v>61</v>
      </c>
      <c r="BC115" s="111" t="s">
        <v>61</v>
      </c>
      <c r="BD115" s="111" t="s">
        <v>61</v>
      </c>
      <c r="BE115" s="111" t="s">
        <v>61</v>
      </c>
      <c r="BF115" s="111">
        <v>13.5237</v>
      </c>
      <c r="BG115" s="111">
        <v>10.347300000000001</v>
      </c>
      <c r="BH115" s="111" t="s">
        <v>624</v>
      </c>
      <c r="BI115" s="111" t="s">
        <v>625</v>
      </c>
      <c r="BJ115" s="114" t="s">
        <v>61</v>
      </c>
    </row>
    <row r="116" spans="1:62" x14ac:dyDescent="0.2">
      <c r="A116" s="110">
        <v>2</v>
      </c>
      <c r="B116" s="110">
        <v>181677242</v>
      </c>
      <c r="C116" s="110" t="s">
        <v>7515</v>
      </c>
      <c r="D116" t="s">
        <v>49</v>
      </c>
      <c r="E116" s="112">
        <v>4.7599999999999998E-5</v>
      </c>
      <c r="F116" s="113">
        <v>1.0002000200000001</v>
      </c>
      <c r="G116" s="111">
        <v>0.41860647499999998</v>
      </c>
      <c r="H116" s="111">
        <v>2.3898342210000001</v>
      </c>
      <c r="I116" s="114">
        <v>0.99969999975077894</v>
      </c>
      <c r="J116" s="113">
        <v>0.273440991512509</v>
      </c>
      <c r="K116" s="114">
        <v>0.95316494626880699</v>
      </c>
      <c r="L116" s="113">
        <v>0</v>
      </c>
      <c r="M116" s="111">
        <v>0</v>
      </c>
      <c r="N116" s="114">
        <v>1</v>
      </c>
      <c r="O116" s="110" t="s">
        <v>95</v>
      </c>
      <c r="P116" s="110" t="s">
        <v>615</v>
      </c>
      <c r="Q116" t="s">
        <v>9109</v>
      </c>
      <c r="R116" s="110" t="s">
        <v>643</v>
      </c>
      <c r="S116" s="113" t="s">
        <v>644</v>
      </c>
      <c r="T116" s="111" t="s">
        <v>618</v>
      </c>
      <c r="U116" s="111" t="s">
        <v>514</v>
      </c>
      <c r="V116" s="111" t="s">
        <v>495</v>
      </c>
      <c r="W116" s="111" t="s">
        <v>615</v>
      </c>
      <c r="X116" s="111" t="s">
        <v>61</v>
      </c>
      <c r="Y116" s="111" t="s">
        <v>495</v>
      </c>
      <c r="Z116" s="111" t="s">
        <v>615</v>
      </c>
      <c r="AA116" s="111" t="s">
        <v>57</v>
      </c>
      <c r="AB116" s="111" t="s">
        <v>634</v>
      </c>
      <c r="AC116" s="111" t="s">
        <v>590</v>
      </c>
      <c r="AD116" s="111" t="s">
        <v>620</v>
      </c>
      <c r="AE116" s="111" t="s">
        <v>621</v>
      </c>
      <c r="AF116" s="111" t="s">
        <v>61</v>
      </c>
      <c r="AG116" s="111" t="s">
        <v>61</v>
      </c>
      <c r="AH116" s="111" t="s">
        <v>61</v>
      </c>
      <c r="AI116" s="111" t="s">
        <v>622</v>
      </c>
      <c r="AJ116" s="111" t="s">
        <v>614</v>
      </c>
      <c r="AK116" s="111" t="s">
        <v>615</v>
      </c>
      <c r="AL116" s="111" t="s">
        <v>615</v>
      </c>
      <c r="AM116" s="111" t="s">
        <v>61</v>
      </c>
      <c r="AN116" s="111" t="s">
        <v>61</v>
      </c>
      <c r="AO116" s="111" t="s">
        <v>61</v>
      </c>
      <c r="AP116" s="111" t="s">
        <v>645</v>
      </c>
      <c r="AQ116" s="111" t="s">
        <v>615</v>
      </c>
      <c r="AR116" s="111" t="s">
        <v>61</v>
      </c>
      <c r="AS116" s="111" t="s">
        <v>61</v>
      </c>
      <c r="AT116" s="111">
        <v>17.32</v>
      </c>
      <c r="AU116" s="111" t="s">
        <v>65</v>
      </c>
      <c r="AV116" s="115">
        <v>1.2929150174247099E-12</v>
      </c>
      <c r="AW116" s="111" t="s">
        <v>642</v>
      </c>
      <c r="AX116" s="111">
        <v>683</v>
      </c>
      <c r="AY116" s="111" t="s">
        <v>5919</v>
      </c>
      <c r="AZ116" s="111" t="s">
        <v>61</v>
      </c>
      <c r="BA116" s="111" t="s">
        <v>61</v>
      </c>
      <c r="BB116" s="111" t="s">
        <v>61</v>
      </c>
      <c r="BC116" s="111" t="s">
        <v>61</v>
      </c>
      <c r="BD116" s="111" t="s">
        <v>61</v>
      </c>
      <c r="BE116" s="111" t="s">
        <v>61</v>
      </c>
      <c r="BF116" s="111">
        <v>27.270600000000002</v>
      </c>
      <c r="BG116" s="111">
        <v>11.763500000000001</v>
      </c>
      <c r="BH116" s="111" t="s">
        <v>624</v>
      </c>
      <c r="BI116" s="111" t="s">
        <v>625</v>
      </c>
      <c r="BJ116" s="114" t="s">
        <v>61</v>
      </c>
    </row>
    <row r="117" spans="1:62" x14ac:dyDescent="0.2">
      <c r="A117" s="110">
        <v>2</v>
      </c>
      <c r="B117" s="110">
        <v>181677336</v>
      </c>
      <c r="C117" s="110" t="s">
        <v>7516</v>
      </c>
      <c r="D117" t="s">
        <v>108</v>
      </c>
      <c r="E117" s="112">
        <v>2.9919899999999999E-4</v>
      </c>
      <c r="F117" s="113">
        <v>1.4384987</v>
      </c>
      <c r="G117" s="111">
        <v>0.79915209099999995</v>
      </c>
      <c r="H117" s="111">
        <v>2.5893425450000001</v>
      </c>
      <c r="I117" s="114">
        <v>0.22540000015046521</v>
      </c>
      <c r="J117" s="113">
        <v>0.96371438669828002</v>
      </c>
      <c r="K117" s="114">
        <v>1</v>
      </c>
      <c r="L117" s="113">
        <v>0</v>
      </c>
      <c r="M117" s="111">
        <v>0</v>
      </c>
      <c r="N117" s="114">
        <v>1</v>
      </c>
      <c r="O117" s="110" t="s">
        <v>95</v>
      </c>
      <c r="P117" s="110" t="s">
        <v>615</v>
      </c>
      <c r="Q117" t="s">
        <v>9109</v>
      </c>
      <c r="R117" s="110" t="s">
        <v>646</v>
      </c>
      <c r="S117" s="113" t="s">
        <v>644</v>
      </c>
      <c r="T117" s="111" t="s">
        <v>618</v>
      </c>
      <c r="U117" s="111" t="s">
        <v>514</v>
      </c>
      <c r="V117" s="111" t="s">
        <v>495</v>
      </c>
      <c r="W117" s="111" t="s">
        <v>615</v>
      </c>
      <c r="X117" s="111" t="s">
        <v>61</v>
      </c>
      <c r="Y117" s="111" t="s">
        <v>495</v>
      </c>
      <c r="Z117" s="111" t="s">
        <v>615</v>
      </c>
      <c r="AA117" s="111" t="s">
        <v>57</v>
      </c>
      <c r="AB117" s="111" t="s">
        <v>634</v>
      </c>
      <c r="AC117" s="111" t="s">
        <v>590</v>
      </c>
      <c r="AD117" s="111" t="s">
        <v>620</v>
      </c>
      <c r="AE117" s="111" t="s">
        <v>621</v>
      </c>
      <c r="AF117" s="111" t="s">
        <v>61</v>
      </c>
      <c r="AG117" s="111" t="s">
        <v>61</v>
      </c>
      <c r="AH117" s="111" t="s">
        <v>61</v>
      </c>
      <c r="AI117" s="111" t="s">
        <v>622</v>
      </c>
      <c r="AJ117" s="111" t="s">
        <v>614</v>
      </c>
      <c r="AK117" s="111" t="s">
        <v>615</v>
      </c>
      <c r="AL117" s="111" t="s">
        <v>615</v>
      </c>
      <c r="AM117" s="111" t="s">
        <v>61</v>
      </c>
      <c r="AN117" s="111" t="s">
        <v>61</v>
      </c>
      <c r="AO117" s="111" t="s">
        <v>61</v>
      </c>
      <c r="AP117" s="111" t="s">
        <v>647</v>
      </c>
      <c r="AQ117" s="111" t="s">
        <v>615</v>
      </c>
      <c r="AR117" s="111" t="s">
        <v>61</v>
      </c>
      <c r="AS117" s="111" t="s">
        <v>61</v>
      </c>
      <c r="AT117" s="111">
        <v>17.350000000000001</v>
      </c>
      <c r="AU117" s="111" t="s">
        <v>65</v>
      </c>
      <c r="AV117" s="115">
        <v>1.3527298193414999E-11</v>
      </c>
      <c r="AW117" s="111" t="s">
        <v>642</v>
      </c>
      <c r="AX117" s="111">
        <v>683</v>
      </c>
      <c r="AY117" s="111" t="s">
        <v>5919</v>
      </c>
      <c r="AZ117" s="111" t="s">
        <v>61</v>
      </c>
      <c r="BA117" s="111" t="s">
        <v>61</v>
      </c>
      <c r="BB117" s="111" t="s">
        <v>61</v>
      </c>
      <c r="BC117" s="111" t="s">
        <v>61</v>
      </c>
      <c r="BD117" s="111" t="s">
        <v>61</v>
      </c>
      <c r="BE117" s="111" t="s">
        <v>61</v>
      </c>
      <c r="BF117" s="111">
        <v>20.075600000000001</v>
      </c>
      <c r="BG117" s="111">
        <v>11.383699999999999</v>
      </c>
      <c r="BH117" s="111" t="s">
        <v>624</v>
      </c>
      <c r="BI117" s="111" t="s">
        <v>625</v>
      </c>
      <c r="BJ117" s="114" t="s">
        <v>61</v>
      </c>
    </row>
    <row r="118" spans="1:62" x14ac:dyDescent="0.2">
      <c r="A118" s="110">
        <v>2</v>
      </c>
      <c r="B118" s="110">
        <v>181677507</v>
      </c>
      <c r="C118" s="110" t="s">
        <v>7517</v>
      </c>
      <c r="D118" t="s">
        <v>48</v>
      </c>
      <c r="E118" s="112">
        <v>5.0538099999999995E-4</v>
      </c>
      <c r="F118" s="113">
        <v>0.93613086400000001</v>
      </c>
      <c r="G118" s="111">
        <v>0.61602976300000001</v>
      </c>
      <c r="H118" s="111">
        <v>1.4225627519999999</v>
      </c>
      <c r="I118" s="114">
        <v>0.757300000305831</v>
      </c>
      <c r="J118" s="113">
        <v>0.99824791687852998</v>
      </c>
      <c r="K118" s="114">
        <v>1</v>
      </c>
      <c r="L118" s="113">
        <v>0</v>
      </c>
      <c r="M118" s="111">
        <v>1</v>
      </c>
      <c r="N118" s="114">
        <v>0</v>
      </c>
      <c r="O118" s="110" t="s">
        <v>95</v>
      </c>
      <c r="P118" s="110" t="s">
        <v>615</v>
      </c>
      <c r="Q118" t="s">
        <v>9109</v>
      </c>
      <c r="R118" s="110" t="s">
        <v>648</v>
      </c>
      <c r="S118" s="113" t="s">
        <v>649</v>
      </c>
      <c r="T118" s="111" t="s">
        <v>618</v>
      </c>
      <c r="U118" s="111" t="s">
        <v>514</v>
      </c>
      <c r="V118" s="111" t="s">
        <v>495</v>
      </c>
      <c r="W118" s="111" t="s">
        <v>615</v>
      </c>
      <c r="X118" s="111" t="s">
        <v>61</v>
      </c>
      <c r="Y118" s="111" t="s">
        <v>495</v>
      </c>
      <c r="Z118" s="111" t="s">
        <v>615</v>
      </c>
      <c r="AA118" s="111" t="s">
        <v>57</v>
      </c>
      <c r="AB118" s="111" t="s">
        <v>634</v>
      </c>
      <c r="AC118" s="111" t="s">
        <v>590</v>
      </c>
      <c r="AD118" s="111" t="s">
        <v>620</v>
      </c>
      <c r="AE118" s="111" t="s">
        <v>621</v>
      </c>
      <c r="AF118" s="111" t="s">
        <v>61</v>
      </c>
      <c r="AG118" s="111" t="s">
        <v>61</v>
      </c>
      <c r="AH118" s="111" t="s">
        <v>61</v>
      </c>
      <c r="AI118" s="111" t="s">
        <v>622</v>
      </c>
      <c r="AJ118" s="111" t="s">
        <v>614</v>
      </c>
      <c r="AK118" s="111" t="s">
        <v>615</v>
      </c>
      <c r="AL118" s="111" t="s">
        <v>615</v>
      </c>
      <c r="AM118" s="111" t="s">
        <v>61</v>
      </c>
      <c r="AN118" s="111" t="s">
        <v>61</v>
      </c>
      <c r="AO118" s="111" t="s">
        <v>61</v>
      </c>
      <c r="AP118" s="111" t="s">
        <v>650</v>
      </c>
      <c r="AQ118" s="111" t="s">
        <v>615</v>
      </c>
      <c r="AR118" s="111" t="s">
        <v>61</v>
      </c>
      <c r="AS118" s="111" t="s">
        <v>61</v>
      </c>
      <c r="AT118" s="111">
        <v>17.760000000000002</v>
      </c>
      <c r="AU118" s="111" t="s">
        <v>65</v>
      </c>
      <c r="AV118" s="115">
        <v>5.4775613188646999E-12</v>
      </c>
      <c r="AW118" s="111" t="s">
        <v>642</v>
      </c>
      <c r="AX118" s="111">
        <v>683</v>
      </c>
      <c r="AY118" s="111" t="s">
        <v>5919</v>
      </c>
      <c r="AZ118" s="111" t="s">
        <v>61</v>
      </c>
      <c r="BA118" s="111" t="s">
        <v>61</v>
      </c>
      <c r="BB118" s="111" t="s">
        <v>61</v>
      </c>
      <c r="BC118" s="111" t="s">
        <v>61</v>
      </c>
      <c r="BD118" s="111" t="s">
        <v>61</v>
      </c>
      <c r="BE118" s="111" t="s">
        <v>61</v>
      </c>
      <c r="BF118" s="111">
        <v>21.886800000000001</v>
      </c>
      <c r="BG118" s="111">
        <v>11.494300000000001</v>
      </c>
      <c r="BH118" s="111" t="s">
        <v>624</v>
      </c>
      <c r="BI118" s="111" t="s">
        <v>625</v>
      </c>
      <c r="BJ118" s="114" t="s">
        <v>61</v>
      </c>
    </row>
    <row r="119" spans="1:62" x14ac:dyDescent="0.2">
      <c r="A119" s="110">
        <v>2</v>
      </c>
      <c r="B119" s="110">
        <v>181677537</v>
      </c>
      <c r="C119" s="110" t="s">
        <v>7518</v>
      </c>
      <c r="D119" t="s">
        <v>48</v>
      </c>
      <c r="E119" s="112">
        <v>1.01332E-4</v>
      </c>
      <c r="F119" s="113">
        <v>0.81603339500000005</v>
      </c>
      <c r="G119" s="111">
        <v>0.43208886800000001</v>
      </c>
      <c r="H119" s="111">
        <v>1.541142462</v>
      </c>
      <c r="I119" s="114">
        <v>0.53079999976484882</v>
      </c>
      <c r="J119" s="113">
        <v>0.58933690474538203</v>
      </c>
      <c r="K119" s="114">
        <v>0.99995144598351104</v>
      </c>
      <c r="L119" s="113">
        <v>0</v>
      </c>
      <c r="M119" s="111">
        <v>1</v>
      </c>
      <c r="N119" s="114">
        <v>0</v>
      </c>
      <c r="O119" s="110" t="s">
        <v>95</v>
      </c>
      <c r="P119" s="110" t="s">
        <v>615</v>
      </c>
      <c r="Q119" t="s">
        <v>9109</v>
      </c>
      <c r="R119" s="110" t="s">
        <v>651</v>
      </c>
      <c r="S119" s="113" t="s">
        <v>649</v>
      </c>
      <c r="T119" s="111" t="s">
        <v>618</v>
      </c>
      <c r="U119" s="111" t="s">
        <v>514</v>
      </c>
      <c r="V119" s="111" t="s">
        <v>495</v>
      </c>
      <c r="W119" s="111" t="s">
        <v>615</v>
      </c>
      <c r="X119" s="111" t="s">
        <v>61</v>
      </c>
      <c r="Y119" s="111" t="s">
        <v>495</v>
      </c>
      <c r="Z119" s="111" t="s">
        <v>615</v>
      </c>
      <c r="AA119" s="111" t="s">
        <v>57</v>
      </c>
      <c r="AB119" s="111" t="s">
        <v>634</v>
      </c>
      <c r="AC119" s="111" t="s">
        <v>590</v>
      </c>
      <c r="AD119" s="111" t="s">
        <v>620</v>
      </c>
      <c r="AE119" s="111" t="s">
        <v>621</v>
      </c>
      <c r="AF119" s="111" t="s">
        <v>61</v>
      </c>
      <c r="AG119" s="111" t="s">
        <v>61</v>
      </c>
      <c r="AH119" s="111" t="s">
        <v>61</v>
      </c>
      <c r="AI119" s="111" t="s">
        <v>622</v>
      </c>
      <c r="AJ119" s="111" t="s">
        <v>614</v>
      </c>
      <c r="AK119" s="111" t="s">
        <v>615</v>
      </c>
      <c r="AL119" s="111" t="s">
        <v>615</v>
      </c>
      <c r="AM119" s="111" t="s">
        <v>61</v>
      </c>
      <c r="AN119" s="111" t="s">
        <v>61</v>
      </c>
      <c r="AO119" s="111" t="s">
        <v>61</v>
      </c>
      <c r="AP119" s="111" t="s">
        <v>652</v>
      </c>
      <c r="AQ119" s="111" t="s">
        <v>615</v>
      </c>
      <c r="AR119" s="111" t="s">
        <v>61</v>
      </c>
      <c r="AS119" s="111" t="s">
        <v>61</v>
      </c>
      <c r="AT119" s="111">
        <v>14.77</v>
      </c>
      <c r="AU119" s="111" t="s">
        <v>65</v>
      </c>
      <c r="AV119" s="115">
        <v>6.4561146539770003E-12</v>
      </c>
      <c r="AW119" s="111" t="s">
        <v>642</v>
      </c>
      <c r="AX119" s="111">
        <v>683</v>
      </c>
      <c r="AY119" s="111" t="s">
        <v>5919</v>
      </c>
      <c r="AZ119" s="111" t="s">
        <v>61</v>
      </c>
      <c r="BA119" s="111" t="s">
        <v>61</v>
      </c>
      <c r="BB119" s="111" t="s">
        <v>61</v>
      </c>
      <c r="BC119" s="111" t="s">
        <v>61</v>
      </c>
      <c r="BD119" s="111" t="s">
        <v>61</v>
      </c>
      <c r="BE119" s="111" t="s">
        <v>61</v>
      </c>
      <c r="BF119" s="111">
        <v>16.3292</v>
      </c>
      <c r="BG119" s="111">
        <v>10.9542</v>
      </c>
      <c r="BH119" s="111" t="s">
        <v>624</v>
      </c>
      <c r="BI119" s="111" t="s">
        <v>625</v>
      </c>
      <c r="BJ119" s="114" t="s">
        <v>61</v>
      </c>
    </row>
    <row r="120" spans="1:62" x14ac:dyDescent="0.2">
      <c r="A120" s="110">
        <v>2</v>
      </c>
      <c r="B120" s="110">
        <v>181677784</v>
      </c>
      <c r="C120" s="110" t="s">
        <v>7519</v>
      </c>
      <c r="D120" t="s">
        <v>49</v>
      </c>
      <c r="E120" s="112">
        <v>8.1000000000000004E-5</v>
      </c>
      <c r="F120" s="113">
        <v>1.1595128960000001</v>
      </c>
      <c r="G120" s="111">
        <v>0.54211127199999998</v>
      </c>
      <c r="H120" s="111">
        <v>2.480063092</v>
      </c>
      <c r="I120" s="114">
        <v>0.70280000028601486</v>
      </c>
      <c r="J120" s="113">
        <v>0.31805287890665201</v>
      </c>
      <c r="K120" s="114">
        <v>0.97872326087829997</v>
      </c>
      <c r="L120" s="113">
        <v>0</v>
      </c>
      <c r="M120" s="111">
        <v>0</v>
      </c>
      <c r="N120" s="114">
        <v>1</v>
      </c>
      <c r="O120" s="110" t="s">
        <v>102</v>
      </c>
      <c r="P120" s="110" t="s">
        <v>615</v>
      </c>
      <c r="Q120" t="s">
        <v>9109</v>
      </c>
      <c r="R120" s="110" t="s">
        <v>653</v>
      </c>
      <c r="S120" s="113" t="s">
        <v>649</v>
      </c>
      <c r="T120" s="111" t="s">
        <v>618</v>
      </c>
      <c r="U120" s="111" t="s">
        <v>514</v>
      </c>
      <c r="V120" s="111" t="s">
        <v>495</v>
      </c>
      <c r="W120" s="111" t="s">
        <v>615</v>
      </c>
      <c r="X120" s="111" t="s">
        <v>61</v>
      </c>
      <c r="Y120" s="111" t="s">
        <v>495</v>
      </c>
      <c r="Z120" s="111" t="s">
        <v>615</v>
      </c>
      <c r="AA120" s="111" t="s">
        <v>57</v>
      </c>
      <c r="AB120" s="111" t="s">
        <v>634</v>
      </c>
      <c r="AC120" s="111" t="s">
        <v>590</v>
      </c>
      <c r="AD120" s="111" t="s">
        <v>620</v>
      </c>
      <c r="AE120" s="111" t="s">
        <v>621</v>
      </c>
      <c r="AF120" s="111" t="s">
        <v>61</v>
      </c>
      <c r="AG120" s="111" t="s">
        <v>61</v>
      </c>
      <c r="AH120" s="111" t="s">
        <v>61</v>
      </c>
      <c r="AI120" s="111" t="s">
        <v>622</v>
      </c>
      <c r="AJ120" s="111" t="s">
        <v>614</v>
      </c>
      <c r="AK120" s="111" t="s">
        <v>615</v>
      </c>
      <c r="AL120" s="111" t="s">
        <v>615</v>
      </c>
      <c r="AM120" s="111" t="s">
        <v>61</v>
      </c>
      <c r="AN120" s="111" t="s">
        <v>61</v>
      </c>
      <c r="AO120" s="111" t="s">
        <v>61</v>
      </c>
      <c r="AP120" s="111" t="s">
        <v>654</v>
      </c>
      <c r="AQ120" s="111" t="s">
        <v>615</v>
      </c>
      <c r="AR120" s="111" t="s">
        <v>61</v>
      </c>
      <c r="AS120" s="111" t="s">
        <v>61</v>
      </c>
      <c r="AT120" s="111">
        <v>10.4</v>
      </c>
      <c r="AU120" s="111" t="s">
        <v>65</v>
      </c>
      <c r="AV120" s="115">
        <v>4.8588930459972001E-8</v>
      </c>
      <c r="AW120" s="111" t="s">
        <v>655</v>
      </c>
      <c r="AX120" s="111" t="s">
        <v>656</v>
      </c>
      <c r="AY120" s="111" t="s">
        <v>5920</v>
      </c>
      <c r="AZ120" s="111" t="s">
        <v>61</v>
      </c>
      <c r="BA120" s="111" t="s">
        <v>61</v>
      </c>
      <c r="BB120" s="111" t="s">
        <v>61</v>
      </c>
      <c r="BC120" s="111" t="s">
        <v>61</v>
      </c>
      <c r="BD120" s="111" t="s">
        <v>61</v>
      </c>
      <c r="BE120" s="111" t="s">
        <v>61</v>
      </c>
      <c r="BF120" s="111">
        <v>15.2536</v>
      </c>
      <c r="BG120" s="111">
        <v>11.469799999999999</v>
      </c>
      <c r="BH120" s="111" t="s">
        <v>624</v>
      </c>
      <c r="BI120" s="111" t="s">
        <v>625</v>
      </c>
      <c r="BJ120" s="114" t="s">
        <v>61</v>
      </c>
    </row>
    <row r="121" spans="1:62" x14ac:dyDescent="0.2">
      <c r="A121" s="110">
        <v>2</v>
      </c>
      <c r="B121" s="110">
        <v>181677806</v>
      </c>
      <c r="C121" s="110" t="s">
        <v>7520</v>
      </c>
      <c r="D121" t="s">
        <v>49</v>
      </c>
      <c r="E121" s="112">
        <v>3.1499999999999999E-6</v>
      </c>
      <c r="F121" s="113">
        <v>9.8877834480000004</v>
      </c>
      <c r="G121" s="111">
        <v>1.8235770790000001</v>
      </c>
      <c r="H121" s="111">
        <v>53.613451640000001</v>
      </c>
      <c r="I121" s="114">
        <v>7.8909999930574549E-3</v>
      </c>
      <c r="J121" s="113">
        <v>5.44763661223601E-2</v>
      </c>
      <c r="K121" s="114">
        <v>6.6030401376481099E-2</v>
      </c>
      <c r="L121" s="113">
        <v>0</v>
      </c>
      <c r="M121" s="111">
        <v>0</v>
      </c>
      <c r="N121" s="114">
        <v>1</v>
      </c>
      <c r="O121" s="110" t="s">
        <v>95</v>
      </c>
      <c r="P121" s="110" t="s">
        <v>615</v>
      </c>
      <c r="Q121" t="s">
        <v>9110</v>
      </c>
      <c r="R121" s="110" t="s">
        <v>657</v>
      </c>
      <c r="S121" s="113" t="s">
        <v>482</v>
      </c>
      <c r="T121" s="111" t="s">
        <v>658</v>
      </c>
      <c r="U121" s="111" t="s">
        <v>484</v>
      </c>
      <c r="V121" s="111" t="s">
        <v>116</v>
      </c>
      <c r="W121" s="111" t="s">
        <v>615</v>
      </c>
      <c r="X121" s="111" t="s">
        <v>61</v>
      </c>
      <c r="Y121" s="111" t="s">
        <v>116</v>
      </c>
      <c r="Z121" s="111" t="s">
        <v>615</v>
      </c>
      <c r="AA121" s="111" t="s">
        <v>57</v>
      </c>
      <c r="AB121" s="111" t="s">
        <v>659</v>
      </c>
      <c r="AC121" s="111" t="s">
        <v>604</v>
      </c>
      <c r="AD121" s="111" t="s">
        <v>620</v>
      </c>
      <c r="AE121" s="111" t="s">
        <v>621</v>
      </c>
      <c r="AF121" s="111" t="s">
        <v>61</v>
      </c>
      <c r="AG121" s="111" t="s">
        <v>61</v>
      </c>
      <c r="AH121" s="111" t="s">
        <v>61</v>
      </c>
      <c r="AI121" s="111" t="s">
        <v>122</v>
      </c>
      <c r="AJ121" s="111" t="s">
        <v>660</v>
      </c>
      <c r="AK121" s="111" t="s">
        <v>615</v>
      </c>
      <c r="AL121" s="111" t="s">
        <v>615</v>
      </c>
      <c r="AM121" s="111" t="s">
        <v>61</v>
      </c>
      <c r="AN121" s="111" t="s">
        <v>61</v>
      </c>
      <c r="AO121" s="111" t="s">
        <v>61</v>
      </c>
      <c r="AP121" s="111" t="s">
        <v>661</v>
      </c>
      <c r="AQ121" s="111" t="s">
        <v>615</v>
      </c>
      <c r="AR121" s="111" t="s">
        <v>61</v>
      </c>
      <c r="AS121" s="111" t="s">
        <v>61</v>
      </c>
      <c r="AT121" s="111">
        <v>29.4</v>
      </c>
      <c r="AU121" s="111" t="s">
        <v>122</v>
      </c>
      <c r="AV121" s="111">
        <v>0.95666856835139602</v>
      </c>
      <c r="AW121" s="111" t="s">
        <v>655</v>
      </c>
      <c r="AX121" s="111" t="s">
        <v>656</v>
      </c>
      <c r="AY121" s="111" t="s">
        <v>5920</v>
      </c>
      <c r="AZ121" s="111" t="s">
        <v>61</v>
      </c>
      <c r="BA121" s="111" t="s">
        <v>61</v>
      </c>
      <c r="BB121" s="111" t="s">
        <v>61</v>
      </c>
      <c r="BC121" s="111" t="s">
        <v>61</v>
      </c>
      <c r="BD121" s="111" t="s">
        <v>61</v>
      </c>
      <c r="BE121" s="111" t="s">
        <v>61</v>
      </c>
      <c r="BF121" s="111">
        <v>9.765212</v>
      </c>
      <c r="BG121" s="111">
        <v>11.3505</v>
      </c>
      <c r="BH121" s="111" t="s">
        <v>624</v>
      </c>
      <c r="BI121" s="111" t="s">
        <v>625</v>
      </c>
      <c r="BJ121" s="114" t="s">
        <v>61</v>
      </c>
    </row>
    <row r="122" spans="1:62" x14ac:dyDescent="0.2">
      <c r="A122" s="110">
        <v>2</v>
      </c>
      <c r="B122" s="110">
        <v>181677826</v>
      </c>
      <c r="C122" s="110" t="s">
        <v>7521</v>
      </c>
      <c r="D122" t="s">
        <v>49</v>
      </c>
      <c r="E122" s="112">
        <v>7.8100000000000001E-5</v>
      </c>
      <c r="F122" s="113">
        <v>1.710011336</v>
      </c>
      <c r="G122" s="111">
        <v>0.56857161599999995</v>
      </c>
      <c r="H122" s="111">
        <v>5.1429559410000003</v>
      </c>
      <c r="I122" s="114">
        <v>0.33960000033474441</v>
      </c>
      <c r="J122" s="113">
        <v>0.399602593333932</v>
      </c>
      <c r="K122" s="114">
        <v>0.99552233308511295</v>
      </c>
      <c r="L122" s="113">
        <v>0</v>
      </c>
      <c r="M122" s="111">
        <v>0</v>
      </c>
      <c r="N122" s="114">
        <v>1</v>
      </c>
      <c r="O122" s="110" t="s">
        <v>84</v>
      </c>
      <c r="P122" s="110" t="s">
        <v>615</v>
      </c>
      <c r="Q122" t="s">
        <v>9042</v>
      </c>
      <c r="R122" s="110" t="s">
        <v>662</v>
      </c>
      <c r="S122" s="113" t="s">
        <v>482</v>
      </c>
      <c r="T122" s="111" t="s">
        <v>658</v>
      </c>
      <c r="U122" s="111" t="s">
        <v>484</v>
      </c>
      <c r="V122" s="111" t="s">
        <v>116</v>
      </c>
      <c r="W122" s="111" t="s">
        <v>615</v>
      </c>
      <c r="X122" s="111" t="s">
        <v>61</v>
      </c>
      <c r="Y122" s="111" t="s">
        <v>116</v>
      </c>
      <c r="Z122" s="111" t="s">
        <v>615</v>
      </c>
      <c r="AA122" s="111" t="s">
        <v>57</v>
      </c>
      <c r="AB122" s="111" t="s">
        <v>663</v>
      </c>
      <c r="AC122" s="111" t="s">
        <v>601</v>
      </c>
      <c r="AD122" s="111" t="s">
        <v>620</v>
      </c>
      <c r="AE122" s="111" t="s">
        <v>621</v>
      </c>
      <c r="AF122" s="111" t="s">
        <v>61</v>
      </c>
      <c r="AG122" s="111" t="s">
        <v>61</v>
      </c>
      <c r="AH122" s="111" t="s">
        <v>61</v>
      </c>
      <c r="AI122" s="111" t="s">
        <v>664</v>
      </c>
      <c r="AJ122" s="111" t="s">
        <v>665</v>
      </c>
      <c r="AK122" s="111" t="s">
        <v>615</v>
      </c>
      <c r="AL122" s="111" t="s">
        <v>615</v>
      </c>
      <c r="AM122" s="111" t="s">
        <v>61</v>
      </c>
      <c r="AN122" s="111" t="s">
        <v>61</v>
      </c>
      <c r="AO122" s="111" t="s">
        <v>61</v>
      </c>
      <c r="AP122" s="111" t="s">
        <v>666</v>
      </c>
      <c r="AQ122" s="111" t="s">
        <v>615</v>
      </c>
      <c r="AR122" s="111" t="s">
        <v>61</v>
      </c>
      <c r="AS122" s="111" t="s">
        <v>61</v>
      </c>
      <c r="AT122" s="111">
        <v>10.57</v>
      </c>
      <c r="AU122" s="111" t="s">
        <v>65</v>
      </c>
      <c r="AV122" s="115">
        <v>1.0103299938176299E-9</v>
      </c>
      <c r="AW122" s="111" t="s">
        <v>667</v>
      </c>
      <c r="AX122" s="111" t="s">
        <v>668</v>
      </c>
      <c r="AY122" s="111" t="s">
        <v>5921</v>
      </c>
      <c r="AZ122" s="111" t="s">
        <v>61</v>
      </c>
      <c r="BA122" s="111" t="s">
        <v>61</v>
      </c>
      <c r="BB122" s="111" t="s">
        <v>61</v>
      </c>
      <c r="BC122" s="111" t="s">
        <v>61</v>
      </c>
      <c r="BD122" s="111" t="s">
        <v>61</v>
      </c>
      <c r="BE122" s="111" t="s">
        <v>61</v>
      </c>
      <c r="BF122" s="111">
        <v>23.1722</v>
      </c>
      <c r="BG122" s="111">
        <v>12.296799999999999</v>
      </c>
      <c r="BH122" s="111" t="s">
        <v>624</v>
      </c>
      <c r="BI122" s="111" t="s">
        <v>625</v>
      </c>
      <c r="BJ122" s="114" t="s">
        <v>61</v>
      </c>
    </row>
    <row r="123" spans="1:62" x14ac:dyDescent="0.2">
      <c r="A123" s="110">
        <v>2</v>
      </c>
      <c r="B123" s="110">
        <v>181677828</v>
      </c>
      <c r="C123" s="110" t="s">
        <v>7522</v>
      </c>
      <c r="D123" t="s">
        <v>97</v>
      </c>
      <c r="E123" s="112">
        <v>1.8499999999999999E-5</v>
      </c>
      <c r="F123" s="113">
        <v>1.0498003469999999</v>
      </c>
      <c r="G123" s="111">
        <v>0.14921247200000001</v>
      </c>
      <c r="H123" s="111">
        <v>7.3859828910000003</v>
      </c>
      <c r="I123" s="114">
        <v>0.96109999944450686</v>
      </c>
      <c r="J123" s="113">
        <v>8.67955267903565E-2</v>
      </c>
      <c r="K123" s="114">
        <v>0.41135412716902597</v>
      </c>
      <c r="L123" s="113">
        <v>0</v>
      </c>
      <c r="M123" s="111">
        <v>0</v>
      </c>
      <c r="N123" s="114">
        <v>1</v>
      </c>
      <c r="O123" s="110" t="s">
        <v>95</v>
      </c>
      <c r="P123" s="110" t="s">
        <v>615</v>
      </c>
      <c r="Q123" t="s">
        <v>9042</v>
      </c>
      <c r="R123" s="110" t="s">
        <v>669</v>
      </c>
      <c r="S123" s="113" t="s">
        <v>482</v>
      </c>
      <c r="T123" s="111" t="s">
        <v>658</v>
      </c>
      <c r="U123" s="111" t="s">
        <v>484</v>
      </c>
      <c r="V123" s="111" t="s">
        <v>116</v>
      </c>
      <c r="W123" s="111" t="s">
        <v>615</v>
      </c>
      <c r="X123" s="111" t="s">
        <v>61</v>
      </c>
      <c r="Y123" s="111" t="s">
        <v>116</v>
      </c>
      <c r="Z123" s="111" t="s">
        <v>615</v>
      </c>
      <c r="AA123" s="111" t="s">
        <v>57</v>
      </c>
      <c r="AB123" s="111" t="s">
        <v>659</v>
      </c>
      <c r="AC123" s="111" t="s">
        <v>604</v>
      </c>
      <c r="AD123" s="111" t="s">
        <v>620</v>
      </c>
      <c r="AE123" s="111" t="s">
        <v>621</v>
      </c>
      <c r="AF123" s="111" t="s">
        <v>61</v>
      </c>
      <c r="AG123" s="111" t="s">
        <v>61</v>
      </c>
      <c r="AH123" s="111" t="s">
        <v>61</v>
      </c>
      <c r="AI123" s="111" t="s">
        <v>122</v>
      </c>
      <c r="AJ123" s="111" t="s">
        <v>660</v>
      </c>
      <c r="AK123" s="111" t="s">
        <v>615</v>
      </c>
      <c r="AL123" s="111" t="s">
        <v>615</v>
      </c>
      <c r="AM123" s="111" t="s">
        <v>61</v>
      </c>
      <c r="AN123" s="111" t="s">
        <v>61</v>
      </c>
      <c r="AO123" s="111" t="s">
        <v>61</v>
      </c>
      <c r="AP123" s="111" t="s">
        <v>670</v>
      </c>
      <c r="AQ123" s="111" t="s">
        <v>615</v>
      </c>
      <c r="AR123" s="111" t="s">
        <v>61</v>
      </c>
      <c r="AS123" s="111" t="s">
        <v>61</v>
      </c>
      <c r="AT123" s="111">
        <v>18.18</v>
      </c>
      <c r="AU123" s="111" t="s">
        <v>122</v>
      </c>
      <c r="AV123" s="111">
        <v>9.8781344257991996E-2</v>
      </c>
      <c r="AW123" s="111" t="s">
        <v>667</v>
      </c>
      <c r="AX123" s="111" t="s">
        <v>668</v>
      </c>
      <c r="AY123" s="111" t="s">
        <v>5921</v>
      </c>
      <c r="AZ123" s="111" t="s">
        <v>61</v>
      </c>
      <c r="BA123" s="111" t="s">
        <v>61</v>
      </c>
      <c r="BB123" s="111" t="s">
        <v>61</v>
      </c>
      <c r="BC123" s="111" t="s">
        <v>61</v>
      </c>
      <c r="BD123" s="111" t="s">
        <v>61</v>
      </c>
      <c r="BE123" s="111" t="s">
        <v>61</v>
      </c>
      <c r="BF123" s="111">
        <v>1.9506589999999999</v>
      </c>
      <c r="BG123" s="111">
        <v>2.594338</v>
      </c>
      <c r="BH123" s="111" t="s">
        <v>624</v>
      </c>
      <c r="BI123" s="111" t="s">
        <v>625</v>
      </c>
      <c r="BJ123" s="114" t="s">
        <v>61</v>
      </c>
    </row>
    <row r="124" spans="1:62" x14ac:dyDescent="0.2">
      <c r="A124" s="110">
        <v>2</v>
      </c>
      <c r="B124" s="110">
        <v>181677830</v>
      </c>
      <c r="C124" s="110" t="s">
        <v>7523</v>
      </c>
      <c r="D124" t="s">
        <v>49</v>
      </c>
      <c r="E124" s="112">
        <v>8.3999999999999992E-6</v>
      </c>
      <c r="F124" s="113">
        <v>1.2272795839999999</v>
      </c>
      <c r="G124" s="111">
        <v>0.189071884</v>
      </c>
      <c r="H124" s="111">
        <v>7.9663625830000004</v>
      </c>
      <c r="I124" s="114">
        <v>0.83010000026641817</v>
      </c>
      <c r="J124" s="113">
        <v>6.6927466361691806E-2</v>
      </c>
      <c r="K124" s="114">
        <v>0.21439181609685601</v>
      </c>
      <c r="L124" s="113">
        <v>0</v>
      </c>
      <c r="M124" s="111">
        <v>0</v>
      </c>
      <c r="N124" s="114">
        <v>1</v>
      </c>
      <c r="O124" s="110" t="s">
        <v>95</v>
      </c>
      <c r="P124" s="110" t="s">
        <v>615</v>
      </c>
      <c r="Q124" t="s">
        <v>9042</v>
      </c>
      <c r="R124" s="110" t="s">
        <v>671</v>
      </c>
      <c r="S124" s="113" t="s">
        <v>482</v>
      </c>
      <c r="T124" s="111" t="s">
        <v>658</v>
      </c>
      <c r="U124" s="111" t="s">
        <v>484</v>
      </c>
      <c r="V124" s="111" t="s">
        <v>116</v>
      </c>
      <c r="W124" s="111" t="s">
        <v>615</v>
      </c>
      <c r="X124" s="111" t="s">
        <v>61</v>
      </c>
      <c r="Y124" s="111" t="s">
        <v>116</v>
      </c>
      <c r="Z124" s="111" t="s">
        <v>615</v>
      </c>
      <c r="AA124" s="111" t="s">
        <v>57</v>
      </c>
      <c r="AB124" s="111" t="s">
        <v>659</v>
      </c>
      <c r="AC124" s="111" t="s">
        <v>604</v>
      </c>
      <c r="AD124" s="111" t="s">
        <v>620</v>
      </c>
      <c r="AE124" s="111" t="s">
        <v>621</v>
      </c>
      <c r="AF124" s="111" t="s">
        <v>61</v>
      </c>
      <c r="AG124" s="111" t="s">
        <v>61</v>
      </c>
      <c r="AH124" s="111" t="s">
        <v>61</v>
      </c>
      <c r="AI124" s="111" t="s">
        <v>122</v>
      </c>
      <c r="AJ124" s="111" t="s">
        <v>660</v>
      </c>
      <c r="AK124" s="111" t="s">
        <v>615</v>
      </c>
      <c r="AL124" s="111" t="s">
        <v>615</v>
      </c>
      <c r="AM124" s="111" t="s">
        <v>61</v>
      </c>
      <c r="AN124" s="111" t="s">
        <v>61</v>
      </c>
      <c r="AO124" s="111" t="s">
        <v>61</v>
      </c>
      <c r="AP124" s="111" t="s">
        <v>672</v>
      </c>
      <c r="AQ124" s="111" t="s">
        <v>615</v>
      </c>
      <c r="AR124" s="111" t="s">
        <v>61</v>
      </c>
      <c r="AS124" s="111" t="s">
        <v>61</v>
      </c>
      <c r="AT124" s="111">
        <v>27.6</v>
      </c>
      <c r="AU124" s="111" t="s">
        <v>122</v>
      </c>
      <c r="AV124" s="111">
        <v>0.95009518786443703</v>
      </c>
      <c r="AW124" s="111" t="s">
        <v>667</v>
      </c>
      <c r="AX124" s="111" t="s">
        <v>668</v>
      </c>
      <c r="AY124" s="111" t="s">
        <v>5921</v>
      </c>
      <c r="AZ124" s="111" t="s">
        <v>61</v>
      </c>
      <c r="BA124" s="111" t="s">
        <v>61</v>
      </c>
      <c r="BB124" s="111" t="s">
        <v>61</v>
      </c>
      <c r="BC124" s="111" t="s">
        <v>61</v>
      </c>
      <c r="BD124" s="111" t="s">
        <v>61</v>
      </c>
      <c r="BE124" s="111" t="s">
        <v>61</v>
      </c>
      <c r="BF124" s="111">
        <v>7.786181</v>
      </c>
      <c r="BG124" s="111">
        <v>8.6298209999999997</v>
      </c>
      <c r="BH124" s="111" t="s">
        <v>624</v>
      </c>
      <c r="BI124" s="111" t="s">
        <v>625</v>
      </c>
      <c r="BJ124" s="114" t="s">
        <v>61</v>
      </c>
    </row>
    <row r="125" spans="1:62" x14ac:dyDescent="0.2">
      <c r="A125" s="110">
        <v>2</v>
      </c>
      <c r="B125" s="110">
        <v>181677837</v>
      </c>
      <c r="C125" s="110" t="s">
        <v>7524</v>
      </c>
      <c r="D125" t="s">
        <v>49</v>
      </c>
      <c r="E125" s="112">
        <v>2.6599999999999999E-5</v>
      </c>
      <c r="F125" s="113">
        <v>4.5608089080000003</v>
      </c>
      <c r="G125" s="111">
        <v>0.51117872200000003</v>
      </c>
      <c r="H125" s="111">
        <v>40.692182590000002</v>
      </c>
      <c r="I125" s="114">
        <v>0.17409999995296421</v>
      </c>
      <c r="J125" s="113">
        <v>7.8858783080870604E-2</v>
      </c>
      <c r="K125" s="114">
        <v>0.135484456724146</v>
      </c>
      <c r="L125" s="113">
        <v>0</v>
      </c>
      <c r="M125" s="111">
        <v>0</v>
      </c>
      <c r="N125" s="114">
        <v>1</v>
      </c>
      <c r="O125" s="110" t="s">
        <v>95</v>
      </c>
      <c r="P125" s="110" t="s">
        <v>615</v>
      </c>
      <c r="Q125" t="s">
        <v>9042</v>
      </c>
      <c r="R125" s="110" t="s">
        <v>673</v>
      </c>
      <c r="S125" s="113" t="s">
        <v>482</v>
      </c>
      <c r="T125" s="111" t="s">
        <v>658</v>
      </c>
      <c r="U125" s="111" t="s">
        <v>484</v>
      </c>
      <c r="V125" s="111" t="s">
        <v>116</v>
      </c>
      <c r="W125" s="111" t="s">
        <v>615</v>
      </c>
      <c r="X125" s="111" t="s">
        <v>61</v>
      </c>
      <c r="Y125" s="111" t="s">
        <v>116</v>
      </c>
      <c r="Z125" s="111" t="s">
        <v>615</v>
      </c>
      <c r="AA125" s="111" t="s">
        <v>57</v>
      </c>
      <c r="AB125" s="111" t="s">
        <v>659</v>
      </c>
      <c r="AC125" s="111" t="s">
        <v>604</v>
      </c>
      <c r="AD125" s="111" t="s">
        <v>620</v>
      </c>
      <c r="AE125" s="111" t="s">
        <v>621</v>
      </c>
      <c r="AF125" s="111" t="s">
        <v>61</v>
      </c>
      <c r="AG125" s="111" t="s">
        <v>61</v>
      </c>
      <c r="AH125" s="111" t="s">
        <v>61</v>
      </c>
      <c r="AI125" s="111" t="s">
        <v>122</v>
      </c>
      <c r="AJ125" s="111" t="s">
        <v>660</v>
      </c>
      <c r="AK125" s="111" t="s">
        <v>615</v>
      </c>
      <c r="AL125" s="111" t="s">
        <v>615</v>
      </c>
      <c r="AM125" s="111" t="s">
        <v>61</v>
      </c>
      <c r="AN125" s="111" t="s">
        <v>61</v>
      </c>
      <c r="AO125" s="111" t="s">
        <v>61</v>
      </c>
      <c r="AP125" s="111" t="s">
        <v>674</v>
      </c>
      <c r="AQ125" s="111" t="s">
        <v>615</v>
      </c>
      <c r="AR125" s="111" t="s">
        <v>61</v>
      </c>
      <c r="AS125" s="111" t="s">
        <v>61</v>
      </c>
      <c r="AT125" s="111">
        <v>24.8</v>
      </c>
      <c r="AU125" s="111" t="s">
        <v>122</v>
      </c>
      <c r="AV125" s="111">
        <v>0.93888446429162598</v>
      </c>
      <c r="AW125" s="111" t="s">
        <v>667</v>
      </c>
      <c r="AX125" s="111" t="s">
        <v>668</v>
      </c>
      <c r="AY125" s="111" t="s">
        <v>5921</v>
      </c>
      <c r="AZ125" s="111" t="s">
        <v>61</v>
      </c>
      <c r="BA125" s="111" t="s">
        <v>61</v>
      </c>
      <c r="BB125" s="111" t="s">
        <v>61</v>
      </c>
      <c r="BC125" s="111" t="s">
        <v>61</v>
      </c>
      <c r="BD125" s="111" t="s">
        <v>61</v>
      </c>
      <c r="BE125" s="111" t="s">
        <v>61</v>
      </c>
      <c r="BF125" s="111">
        <v>8.7616110000000003</v>
      </c>
      <c r="BG125" s="111">
        <v>10.362349999999999</v>
      </c>
      <c r="BH125" s="111" t="s">
        <v>624</v>
      </c>
      <c r="BI125" s="111" t="s">
        <v>625</v>
      </c>
      <c r="BJ125" s="114" t="s">
        <v>61</v>
      </c>
    </row>
    <row r="126" spans="1:62" x14ac:dyDescent="0.2">
      <c r="A126" s="110">
        <v>2</v>
      </c>
      <c r="B126" s="110">
        <v>181677848</v>
      </c>
      <c r="C126" s="110" t="s">
        <v>7525</v>
      </c>
      <c r="D126" t="s">
        <v>97</v>
      </c>
      <c r="E126" s="112">
        <v>1.0000000000000001E-5</v>
      </c>
      <c r="F126" s="113">
        <v>2.718825539</v>
      </c>
      <c r="G126" s="111">
        <v>0.72199288100000003</v>
      </c>
      <c r="H126" s="111">
        <v>10.238345150000001</v>
      </c>
      <c r="I126" s="114">
        <v>0.13929999986401365</v>
      </c>
      <c r="J126" s="113">
        <v>7.3220099466908606E-2</v>
      </c>
      <c r="K126" s="114">
        <v>0.28989365457223498</v>
      </c>
      <c r="L126" s="113">
        <v>0</v>
      </c>
      <c r="M126" s="111">
        <v>0</v>
      </c>
      <c r="N126" s="114">
        <v>1</v>
      </c>
      <c r="O126" s="110" t="s">
        <v>95</v>
      </c>
      <c r="P126" s="110" t="s">
        <v>615</v>
      </c>
      <c r="Q126" t="s">
        <v>9042</v>
      </c>
      <c r="R126" s="110" t="s">
        <v>675</v>
      </c>
      <c r="S126" s="113" t="s">
        <v>482</v>
      </c>
      <c r="T126" s="111" t="s">
        <v>658</v>
      </c>
      <c r="U126" s="111" t="s">
        <v>484</v>
      </c>
      <c r="V126" s="111" t="s">
        <v>116</v>
      </c>
      <c r="W126" s="111" t="s">
        <v>615</v>
      </c>
      <c r="X126" s="111" t="s">
        <v>61</v>
      </c>
      <c r="Y126" s="111" t="s">
        <v>116</v>
      </c>
      <c r="Z126" s="111" t="s">
        <v>615</v>
      </c>
      <c r="AA126" s="111" t="s">
        <v>57</v>
      </c>
      <c r="AB126" s="111" t="s">
        <v>659</v>
      </c>
      <c r="AC126" s="111" t="s">
        <v>604</v>
      </c>
      <c r="AD126" s="111" t="s">
        <v>620</v>
      </c>
      <c r="AE126" s="111" t="s">
        <v>621</v>
      </c>
      <c r="AF126" s="111" t="s">
        <v>61</v>
      </c>
      <c r="AG126" s="111" t="s">
        <v>61</v>
      </c>
      <c r="AH126" s="111" t="s">
        <v>61</v>
      </c>
      <c r="AI126" s="111" t="s">
        <v>122</v>
      </c>
      <c r="AJ126" s="111" t="s">
        <v>660</v>
      </c>
      <c r="AK126" s="111" t="s">
        <v>615</v>
      </c>
      <c r="AL126" s="111" t="s">
        <v>615</v>
      </c>
      <c r="AM126" s="111" t="s">
        <v>61</v>
      </c>
      <c r="AN126" s="111" t="s">
        <v>61</v>
      </c>
      <c r="AO126" s="111" t="s">
        <v>61</v>
      </c>
      <c r="AP126" s="111" t="s">
        <v>676</v>
      </c>
      <c r="AQ126" s="111" t="s">
        <v>615</v>
      </c>
      <c r="AR126" s="111" t="s">
        <v>61</v>
      </c>
      <c r="AS126" s="111" t="s">
        <v>61</v>
      </c>
      <c r="AT126" s="111">
        <v>18.190000000000001</v>
      </c>
      <c r="AU126" s="111" t="s">
        <v>122</v>
      </c>
      <c r="AV126" s="111">
        <v>7.4330709892939995E-2</v>
      </c>
      <c r="AW126" s="111" t="s">
        <v>677</v>
      </c>
      <c r="AX126" s="111" t="s">
        <v>678</v>
      </c>
      <c r="AY126" s="111" t="s">
        <v>5922</v>
      </c>
      <c r="AZ126" s="111" t="s">
        <v>61</v>
      </c>
      <c r="BA126" s="111" t="s">
        <v>61</v>
      </c>
      <c r="BB126" s="111" t="s">
        <v>61</v>
      </c>
      <c r="BC126" s="111" t="s">
        <v>61</v>
      </c>
      <c r="BD126" s="111" t="s">
        <v>61</v>
      </c>
      <c r="BE126" s="111" t="s">
        <v>61</v>
      </c>
      <c r="BF126" s="111">
        <v>1.6726430000000001</v>
      </c>
      <c r="BG126" s="111">
        <v>1.995571</v>
      </c>
      <c r="BH126" s="111" t="s">
        <v>624</v>
      </c>
      <c r="BI126" s="111" t="s">
        <v>625</v>
      </c>
      <c r="BJ126" s="114" t="s">
        <v>61</v>
      </c>
    </row>
    <row r="127" spans="1:62" x14ac:dyDescent="0.2">
      <c r="A127" s="110">
        <v>2</v>
      </c>
      <c r="B127" s="110">
        <v>181677883</v>
      </c>
      <c r="C127" s="110" t="s">
        <v>7526</v>
      </c>
      <c r="D127" t="s">
        <v>108</v>
      </c>
      <c r="E127" s="112">
        <v>2.8500000000000002E-5</v>
      </c>
      <c r="F127" s="113">
        <v>1.2005742690000001</v>
      </c>
      <c r="G127" s="111">
        <v>0.12667835999999999</v>
      </c>
      <c r="H127" s="111">
        <v>11.378254119999999</v>
      </c>
      <c r="I127" s="114">
        <v>0.87340000083395108</v>
      </c>
      <c r="J127" s="113">
        <v>7.6421337448623103E-2</v>
      </c>
      <c r="K127" s="114">
        <v>0.25071681353276898</v>
      </c>
      <c r="L127" s="113">
        <v>0</v>
      </c>
      <c r="M127" s="111">
        <v>0</v>
      </c>
      <c r="N127" s="114">
        <v>1</v>
      </c>
      <c r="O127" s="110" t="s">
        <v>95</v>
      </c>
      <c r="P127" s="110" t="s">
        <v>615</v>
      </c>
      <c r="Q127" t="s">
        <v>9042</v>
      </c>
      <c r="R127" s="110" t="s">
        <v>679</v>
      </c>
      <c r="S127" s="113" t="s">
        <v>482</v>
      </c>
      <c r="T127" s="111" t="s">
        <v>658</v>
      </c>
      <c r="U127" s="111" t="s">
        <v>484</v>
      </c>
      <c r="V127" s="111" t="s">
        <v>116</v>
      </c>
      <c r="W127" s="111" t="s">
        <v>615</v>
      </c>
      <c r="X127" s="111" t="s">
        <v>61</v>
      </c>
      <c r="Y127" s="111" t="s">
        <v>116</v>
      </c>
      <c r="Z127" s="111" t="s">
        <v>615</v>
      </c>
      <c r="AA127" s="111" t="s">
        <v>57</v>
      </c>
      <c r="AB127" s="111" t="s">
        <v>663</v>
      </c>
      <c r="AC127" s="111" t="s">
        <v>601</v>
      </c>
      <c r="AD127" s="111" t="s">
        <v>620</v>
      </c>
      <c r="AE127" s="111" t="s">
        <v>621</v>
      </c>
      <c r="AF127" s="111" t="s">
        <v>61</v>
      </c>
      <c r="AG127" s="111" t="s">
        <v>61</v>
      </c>
      <c r="AH127" s="111" t="s">
        <v>61</v>
      </c>
      <c r="AI127" s="111" t="s">
        <v>664</v>
      </c>
      <c r="AJ127" s="111" t="s">
        <v>665</v>
      </c>
      <c r="AK127" s="111" t="s">
        <v>615</v>
      </c>
      <c r="AL127" s="111" t="s">
        <v>615</v>
      </c>
      <c r="AM127" s="111" t="s">
        <v>61</v>
      </c>
      <c r="AN127" s="111" t="s">
        <v>61</v>
      </c>
      <c r="AO127" s="111" t="s">
        <v>61</v>
      </c>
      <c r="AP127" s="111" t="s">
        <v>680</v>
      </c>
      <c r="AQ127" s="111" t="s">
        <v>615</v>
      </c>
      <c r="AR127" s="111" t="s">
        <v>61</v>
      </c>
      <c r="AS127" s="111" t="s">
        <v>61</v>
      </c>
      <c r="AT127" s="111">
        <v>9.7720000000000002</v>
      </c>
      <c r="AU127" s="111" t="s">
        <v>65</v>
      </c>
      <c r="AV127" s="115">
        <v>6.2882213626169998E-13</v>
      </c>
      <c r="AW127" s="111" t="s">
        <v>681</v>
      </c>
      <c r="AX127" s="111" t="s">
        <v>682</v>
      </c>
      <c r="AY127" s="111" t="s">
        <v>5923</v>
      </c>
      <c r="AZ127" s="111" t="s">
        <v>61</v>
      </c>
      <c r="BA127" s="111" t="s">
        <v>61</v>
      </c>
      <c r="BB127" s="111" t="s">
        <v>61</v>
      </c>
      <c r="BC127" s="111" t="s">
        <v>61</v>
      </c>
      <c r="BD127" s="111" t="s">
        <v>61</v>
      </c>
      <c r="BE127" s="111" t="s">
        <v>61</v>
      </c>
      <c r="BF127" s="111">
        <v>16.174900000000001</v>
      </c>
      <c r="BG127" s="111">
        <v>11.978400000000001</v>
      </c>
      <c r="BH127" s="111" t="s">
        <v>624</v>
      </c>
      <c r="BI127" s="111" t="s">
        <v>625</v>
      </c>
      <c r="BJ127" s="114" t="s">
        <v>61</v>
      </c>
    </row>
    <row r="128" spans="1:62" x14ac:dyDescent="0.2">
      <c r="A128" s="110">
        <v>2</v>
      </c>
      <c r="B128" s="110">
        <v>181677888</v>
      </c>
      <c r="C128" s="110" t="s">
        <v>7527</v>
      </c>
      <c r="D128" t="s">
        <v>49</v>
      </c>
      <c r="E128" s="112">
        <v>7.3899999999999994E-5</v>
      </c>
      <c r="F128" s="113">
        <v>1.448313824</v>
      </c>
      <c r="G128" s="111">
        <v>0.56044509399999998</v>
      </c>
      <c r="H128" s="111">
        <v>3.7427625930000001</v>
      </c>
      <c r="I128" s="114">
        <v>0.44449999968657122</v>
      </c>
      <c r="J128" s="113">
        <v>0.377762934100349</v>
      </c>
      <c r="K128" s="114">
        <v>0.99301814478406603</v>
      </c>
      <c r="L128" s="113">
        <v>0</v>
      </c>
      <c r="M128" s="111">
        <v>0</v>
      </c>
      <c r="N128" s="114">
        <v>1</v>
      </c>
      <c r="O128" s="110" t="s">
        <v>46</v>
      </c>
      <c r="P128" s="110" t="s">
        <v>615</v>
      </c>
      <c r="Q128" t="s">
        <v>9110</v>
      </c>
      <c r="R128" s="110" t="s">
        <v>683</v>
      </c>
      <c r="S128" s="113" t="s">
        <v>482</v>
      </c>
      <c r="T128" s="111" t="s">
        <v>658</v>
      </c>
      <c r="U128" s="111" t="s">
        <v>484</v>
      </c>
      <c r="V128" s="111" t="s">
        <v>116</v>
      </c>
      <c r="W128" s="111" t="s">
        <v>615</v>
      </c>
      <c r="X128" s="111" t="s">
        <v>61</v>
      </c>
      <c r="Y128" s="111" t="s">
        <v>116</v>
      </c>
      <c r="Z128" s="111" t="s">
        <v>615</v>
      </c>
      <c r="AA128" s="111" t="s">
        <v>57</v>
      </c>
      <c r="AB128" s="111" t="s">
        <v>659</v>
      </c>
      <c r="AC128" s="111" t="s">
        <v>604</v>
      </c>
      <c r="AD128" s="111" t="s">
        <v>620</v>
      </c>
      <c r="AE128" s="111" t="s">
        <v>621</v>
      </c>
      <c r="AF128" s="111" t="s">
        <v>61</v>
      </c>
      <c r="AG128" s="111" t="s">
        <v>61</v>
      </c>
      <c r="AH128" s="111" t="s">
        <v>61</v>
      </c>
      <c r="AI128" s="111" t="s">
        <v>122</v>
      </c>
      <c r="AJ128" s="111" t="s">
        <v>660</v>
      </c>
      <c r="AK128" s="111" t="s">
        <v>615</v>
      </c>
      <c r="AL128" s="111" t="s">
        <v>615</v>
      </c>
      <c r="AM128" s="111" t="s">
        <v>61</v>
      </c>
      <c r="AN128" s="111" t="s">
        <v>61</v>
      </c>
      <c r="AO128" s="111" t="s">
        <v>61</v>
      </c>
      <c r="AP128" s="111" t="s">
        <v>684</v>
      </c>
      <c r="AQ128" s="111" t="s">
        <v>615</v>
      </c>
      <c r="AR128" s="111" t="s">
        <v>61</v>
      </c>
      <c r="AS128" s="111" t="s">
        <v>61</v>
      </c>
      <c r="AT128" s="111">
        <v>23.7</v>
      </c>
      <c r="AU128" s="111" t="s">
        <v>122</v>
      </c>
      <c r="AV128" s="111">
        <v>0.72771231919682999</v>
      </c>
      <c r="AW128" s="111" t="s">
        <v>681</v>
      </c>
      <c r="AX128" s="111" t="s">
        <v>682</v>
      </c>
      <c r="AY128" s="111" t="s">
        <v>5923</v>
      </c>
      <c r="AZ128" s="111" t="s">
        <v>61</v>
      </c>
      <c r="BA128" s="111" t="s">
        <v>61</v>
      </c>
      <c r="BB128" s="111" t="s">
        <v>61</v>
      </c>
      <c r="BC128" s="111" t="s">
        <v>61</v>
      </c>
      <c r="BD128" s="111" t="s">
        <v>61</v>
      </c>
      <c r="BE128" s="111" t="s">
        <v>61</v>
      </c>
      <c r="BF128" s="111">
        <v>4.2628579999999996</v>
      </c>
      <c r="BG128" s="111">
        <v>4.8926129999999999</v>
      </c>
      <c r="BH128" s="111" t="s">
        <v>624</v>
      </c>
      <c r="BI128" s="111" t="s">
        <v>625</v>
      </c>
      <c r="BJ128" s="114" t="s">
        <v>61</v>
      </c>
    </row>
    <row r="129" spans="1:62" x14ac:dyDescent="0.2">
      <c r="A129" s="110">
        <v>2</v>
      </c>
      <c r="B129" s="110">
        <v>181677930</v>
      </c>
      <c r="C129" s="110" t="s">
        <v>7528</v>
      </c>
      <c r="D129" t="s">
        <v>49</v>
      </c>
      <c r="E129" s="112">
        <v>1.11E-5</v>
      </c>
      <c r="F129" s="113">
        <v>0.32844036300000001</v>
      </c>
      <c r="G129" s="111">
        <v>1.4957297E-2</v>
      </c>
      <c r="H129" s="111">
        <v>7.2120699180000001</v>
      </c>
      <c r="I129" s="114">
        <v>0.47990000007467509</v>
      </c>
      <c r="J129" s="113">
        <v>5.65112090963635E-2</v>
      </c>
      <c r="K129" s="114">
        <v>0.106793957700703</v>
      </c>
      <c r="L129" s="113">
        <v>0</v>
      </c>
      <c r="M129" s="111">
        <v>0</v>
      </c>
      <c r="N129" s="114">
        <v>1</v>
      </c>
      <c r="O129" s="110" t="s">
        <v>95</v>
      </c>
      <c r="P129" s="110" t="s">
        <v>615</v>
      </c>
      <c r="Q129" t="s">
        <v>9042</v>
      </c>
      <c r="R129" s="110" t="s">
        <v>685</v>
      </c>
      <c r="S129" s="113" t="s">
        <v>482</v>
      </c>
      <c r="T129" s="111" t="s">
        <v>658</v>
      </c>
      <c r="U129" s="111" t="s">
        <v>484</v>
      </c>
      <c r="V129" s="111" t="s">
        <v>116</v>
      </c>
      <c r="W129" s="111" t="s">
        <v>615</v>
      </c>
      <c r="X129" s="111" t="s">
        <v>61</v>
      </c>
      <c r="Y129" s="111" t="s">
        <v>116</v>
      </c>
      <c r="Z129" s="111" t="s">
        <v>615</v>
      </c>
      <c r="AA129" s="111" t="s">
        <v>57</v>
      </c>
      <c r="AB129" s="111" t="s">
        <v>659</v>
      </c>
      <c r="AC129" s="111" t="s">
        <v>604</v>
      </c>
      <c r="AD129" s="111" t="s">
        <v>620</v>
      </c>
      <c r="AE129" s="111" t="s">
        <v>621</v>
      </c>
      <c r="AF129" s="111" t="s">
        <v>61</v>
      </c>
      <c r="AG129" s="111" t="s">
        <v>61</v>
      </c>
      <c r="AH129" s="111" t="s">
        <v>61</v>
      </c>
      <c r="AI129" s="111" t="s">
        <v>122</v>
      </c>
      <c r="AJ129" s="111" t="s">
        <v>660</v>
      </c>
      <c r="AK129" s="111" t="s">
        <v>615</v>
      </c>
      <c r="AL129" s="111" t="s">
        <v>615</v>
      </c>
      <c r="AM129" s="111" t="s">
        <v>61</v>
      </c>
      <c r="AN129" s="111" t="s">
        <v>61</v>
      </c>
      <c r="AO129" s="111" t="s">
        <v>61</v>
      </c>
      <c r="AP129" s="111" t="s">
        <v>686</v>
      </c>
      <c r="AQ129" s="111" t="s">
        <v>615</v>
      </c>
      <c r="AR129" s="111" t="s">
        <v>61</v>
      </c>
      <c r="AS129" s="111" t="s">
        <v>61</v>
      </c>
      <c r="AT129" s="111">
        <v>19.2</v>
      </c>
      <c r="AU129" s="111" t="s">
        <v>122</v>
      </c>
      <c r="AV129" s="111">
        <v>0.18661389716660001</v>
      </c>
      <c r="AW129" s="111" t="s">
        <v>687</v>
      </c>
      <c r="AX129" s="111" t="s">
        <v>688</v>
      </c>
      <c r="AY129" s="111" t="s">
        <v>5924</v>
      </c>
      <c r="AZ129" s="111" t="s">
        <v>61</v>
      </c>
      <c r="BA129" s="111" t="s">
        <v>61</v>
      </c>
      <c r="BB129" s="111" t="s">
        <v>61</v>
      </c>
      <c r="BC129" s="111" t="s">
        <v>61</v>
      </c>
      <c r="BD129" s="111" t="s">
        <v>61</v>
      </c>
      <c r="BE129" s="111" t="s">
        <v>61</v>
      </c>
      <c r="BF129" s="111">
        <v>1.595755</v>
      </c>
      <c r="BG129" s="111">
        <v>1.719846</v>
      </c>
      <c r="BH129" s="111" t="s">
        <v>624</v>
      </c>
      <c r="BI129" s="111" t="s">
        <v>625</v>
      </c>
      <c r="BJ129" s="114" t="s">
        <v>61</v>
      </c>
    </row>
    <row r="130" spans="1:62" x14ac:dyDescent="0.2">
      <c r="A130" s="110">
        <v>2</v>
      </c>
      <c r="B130" s="110">
        <v>181677944</v>
      </c>
      <c r="C130" s="110" t="s">
        <v>7529</v>
      </c>
      <c r="D130" t="s">
        <v>108</v>
      </c>
      <c r="E130" s="112">
        <v>1.7600000000000001E-5</v>
      </c>
      <c r="F130" s="113">
        <v>1.928032398</v>
      </c>
      <c r="G130" s="111">
        <v>0.50146774000000005</v>
      </c>
      <c r="H130" s="111">
        <v>7.4128575559999996</v>
      </c>
      <c r="I130" s="114">
        <v>0.33930000027725787</v>
      </c>
      <c r="J130" s="113">
        <v>8.1292002736684493E-2</v>
      </c>
      <c r="K130" s="114">
        <v>0.34245580939426401</v>
      </c>
      <c r="L130" s="113">
        <v>0</v>
      </c>
      <c r="M130" s="111">
        <v>0</v>
      </c>
      <c r="N130" s="114">
        <v>1</v>
      </c>
      <c r="O130" s="110" t="s">
        <v>95</v>
      </c>
      <c r="P130" s="110" t="s">
        <v>615</v>
      </c>
      <c r="Q130" t="s">
        <v>9042</v>
      </c>
      <c r="R130" s="110" t="s">
        <v>689</v>
      </c>
      <c r="S130" s="113" t="s">
        <v>482</v>
      </c>
      <c r="T130" s="111" t="s">
        <v>658</v>
      </c>
      <c r="U130" s="111" t="s">
        <v>484</v>
      </c>
      <c r="V130" s="111" t="s">
        <v>116</v>
      </c>
      <c r="W130" s="111" t="s">
        <v>615</v>
      </c>
      <c r="X130" s="111" t="s">
        <v>61</v>
      </c>
      <c r="Y130" s="111" t="s">
        <v>116</v>
      </c>
      <c r="Z130" s="111" t="s">
        <v>615</v>
      </c>
      <c r="AA130" s="111" t="s">
        <v>57</v>
      </c>
      <c r="AB130" s="111" t="s">
        <v>659</v>
      </c>
      <c r="AC130" s="111" t="s">
        <v>604</v>
      </c>
      <c r="AD130" s="111" t="s">
        <v>620</v>
      </c>
      <c r="AE130" s="111" t="s">
        <v>621</v>
      </c>
      <c r="AF130" s="111" t="s">
        <v>61</v>
      </c>
      <c r="AG130" s="111" t="s">
        <v>61</v>
      </c>
      <c r="AH130" s="111" t="s">
        <v>61</v>
      </c>
      <c r="AI130" s="111" t="s">
        <v>122</v>
      </c>
      <c r="AJ130" s="111" t="s">
        <v>660</v>
      </c>
      <c r="AK130" s="111" t="s">
        <v>615</v>
      </c>
      <c r="AL130" s="111" t="s">
        <v>615</v>
      </c>
      <c r="AM130" s="111" t="s">
        <v>61</v>
      </c>
      <c r="AN130" s="111" t="s">
        <v>61</v>
      </c>
      <c r="AO130" s="111" t="s">
        <v>61</v>
      </c>
      <c r="AP130" s="111" t="s">
        <v>690</v>
      </c>
      <c r="AQ130" s="111" t="s">
        <v>615</v>
      </c>
      <c r="AR130" s="111" t="s">
        <v>61</v>
      </c>
      <c r="AS130" s="111" t="s">
        <v>61</v>
      </c>
      <c r="AT130" s="111">
        <v>20.399999999999999</v>
      </c>
      <c r="AU130" s="111" t="s">
        <v>122</v>
      </c>
      <c r="AV130" s="111">
        <v>0.45105508091419999</v>
      </c>
      <c r="AW130" s="111" t="s">
        <v>691</v>
      </c>
      <c r="AX130" s="111" t="s">
        <v>692</v>
      </c>
      <c r="AY130" s="111" t="s">
        <v>5925</v>
      </c>
      <c r="AZ130" s="111" t="s">
        <v>61</v>
      </c>
      <c r="BA130" s="111" t="s">
        <v>61</v>
      </c>
      <c r="BB130" s="111" t="s">
        <v>61</v>
      </c>
      <c r="BC130" s="111" t="s">
        <v>61</v>
      </c>
      <c r="BD130" s="111" t="s">
        <v>61</v>
      </c>
      <c r="BE130" s="111" t="s">
        <v>61</v>
      </c>
      <c r="BF130" s="111">
        <v>2.6302660000000002</v>
      </c>
      <c r="BG130" s="111">
        <v>2.7180840000000002</v>
      </c>
      <c r="BH130" s="111" t="s">
        <v>624</v>
      </c>
      <c r="BI130" s="111" t="s">
        <v>625</v>
      </c>
      <c r="BJ130" s="114" t="s">
        <v>61</v>
      </c>
    </row>
    <row r="131" spans="1:62" x14ac:dyDescent="0.2">
      <c r="A131" s="110">
        <v>2</v>
      </c>
      <c r="B131" s="110">
        <v>181677961</v>
      </c>
      <c r="C131" s="110" t="s">
        <v>7530</v>
      </c>
      <c r="D131" t="s">
        <v>108</v>
      </c>
      <c r="E131" s="112">
        <v>5.6100000000000002E-5</v>
      </c>
      <c r="F131" s="113">
        <v>1.8161157189999999</v>
      </c>
      <c r="G131" s="111">
        <v>0.91798337399999996</v>
      </c>
      <c r="H131" s="111">
        <v>3.5929586520000001</v>
      </c>
      <c r="I131" s="114">
        <v>8.6489999978517584E-2</v>
      </c>
      <c r="J131" s="113">
        <v>0.35246063347047102</v>
      </c>
      <c r="K131" s="114">
        <v>0.98860553557437103</v>
      </c>
      <c r="L131" s="113">
        <v>0</v>
      </c>
      <c r="M131" s="111">
        <v>0</v>
      </c>
      <c r="N131" s="114">
        <v>1</v>
      </c>
      <c r="O131" s="110" t="s">
        <v>84</v>
      </c>
      <c r="P131" s="110" t="s">
        <v>615</v>
      </c>
      <c r="Q131" t="s">
        <v>9051</v>
      </c>
      <c r="R131" s="110" t="s">
        <v>693</v>
      </c>
      <c r="S131" s="113" t="s">
        <v>482</v>
      </c>
      <c r="T131" s="111" t="s">
        <v>658</v>
      </c>
      <c r="U131" s="111" t="s">
        <v>484</v>
      </c>
      <c r="V131" s="111" t="s">
        <v>116</v>
      </c>
      <c r="W131" s="111" t="s">
        <v>615</v>
      </c>
      <c r="X131" s="111" t="s">
        <v>61</v>
      </c>
      <c r="Y131" s="111" t="s">
        <v>116</v>
      </c>
      <c r="Z131" s="111" t="s">
        <v>615</v>
      </c>
      <c r="AA131" s="111" t="s">
        <v>57</v>
      </c>
      <c r="AB131" s="111" t="s">
        <v>663</v>
      </c>
      <c r="AC131" s="111" t="s">
        <v>601</v>
      </c>
      <c r="AD131" s="111" t="s">
        <v>620</v>
      </c>
      <c r="AE131" s="111" t="s">
        <v>621</v>
      </c>
      <c r="AF131" s="111" t="s">
        <v>61</v>
      </c>
      <c r="AG131" s="111" t="s">
        <v>61</v>
      </c>
      <c r="AH131" s="111" t="s">
        <v>61</v>
      </c>
      <c r="AI131" s="111" t="s">
        <v>664</v>
      </c>
      <c r="AJ131" s="111" t="s">
        <v>665</v>
      </c>
      <c r="AK131" s="111" t="s">
        <v>615</v>
      </c>
      <c r="AL131" s="111" t="s">
        <v>615</v>
      </c>
      <c r="AM131" s="111" t="s">
        <v>61</v>
      </c>
      <c r="AN131" s="111" t="s">
        <v>61</v>
      </c>
      <c r="AO131" s="111" t="s">
        <v>61</v>
      </c>
      <c r="AP131" s="111" t="s">
        <v>694</v>
      </c>
      <c r="AQ131" s="111" t="s">
        <v>615</v>
      </c>
      <c r="AR131" s="111" t="s">
        <v>61</v>
      </c>
      <c r="AS131" s="111" t="s">
        <v>61</v>
      </c>
      <c r="AT131" s="111">
        <v>13.1</v>
      </c>
      <c r="AU131" s="111" t="s">
        <v>65</v>
      </c>
      <c r="AV131" s="111">
        <v>2.11089016404912E-3</v>
      </c>
      <c r="AW131" s="111" t="s">
        <v>695</v>
      </c>
      <c r="AX131" s="111" t="s">
        <v>696</v>
      </c>
      <c r="AY131" s="111" t="s">
        <v>5926</v>
      </c>
      <c r="AZ131" s="111" t="s">
        <v>61</v>
      </c>
      <c r="BA131" s="111" t="s">
        <v>61</v>
      </c>
      <c r="BB131" s="111" t="s">
        <v>61</v>
      </c>
      <c r="BC131" s="111" t="s">
        <v>61</v>
      </c>
      <c r="BD131" s="111" t="s">
        <v>61</v>
      </c>
      <c r="BE131" s="111" t="s">
        <v>61</v>
      </c>
      <c r="BF131" s="111">
        <v>26.120899999999999</v>
      </c>
      <c r="BG131" s="111">
        <v>13.242100000000001</v>
      </c>
      <c r="BH131" s="111" t="s">
        <v>624</v>
      </c>
      <c r="BI131" s="111" t="s">
        <v>625</v>
      </c>
      <c r="BJ131" s="114" t="s">
        <v>61</v>
      </c>
    </row>
    <row r="132" spans="1:62" x14ac:dyDescent="0.2">
      <c r="A132" s="110">
        <v>2</v>
      </c>
      <c r="B132" s="110">
        <v>181677979</v>
      </c>
      <c r="C132" s="110" t="s">
        <v>7531</v>
      </c>
      <c r="D132" t="s">
        <v>49</v>
      </c>
      <c r="E132" s="112">
        <v>1.01023E-4</v>
      </c>
      <c r="F132" s="113">
        <v>0.84687684200000002</v>
      </c>
      <c r="G132" s="111">
        <v>0.39462631500000001</v>
      </c>
      <c r="H132" s="111">
        <v>1.8174165229999999</v>
      </c>
      <c r="I132" s="114">
        <v>0.66960000002281328</v>
      </c>
      <c r="J132" s="113">
        <v>0.587991926804732</v>
      </c>
      <c r="K132" s="114">
        <v>0.99994962532984899</v>
      </c>
      <c r="L132" s="113">
        <v>0</v>
      </c>
      <c r="M132" s="111">
        <v>1</v>
      </c>
      <c r="N132" s="114">
        <v>0</v>
      </c>
      <c r="O132" s="110" t="s">
        <v>84</v>
      </c>
      <c r="P132" s="110" t="s">
        <v>615</v>
      </c>
      <c r="Q132" t="s">
        <v>9042</v>
      </c>
      <c r="R132" s="110" t="s">
        <v>697</v>
      </c>
      <c r="S132" s="113" t="s">
        <v>482</v>
      </c>
      <c r="T132" s="111" t="s">
        <v>658</v>
      </c>
      <c r="U132" s="111" t="s">
        <v>484</v>
      </c>
      <c r="V132" s="111" t="s">
        <v>116</v>
      </c>
      <c r="W132" s="111" t="s">
        <v>615</v>
      </c>
      <c r="X132" s="111" t="s">
        <v>61</v>
      </c>
      <c r="Y132" s="111" t="s">
        <v>116</v>
      </c>
      <c r="Z132" s="111" t="s">
        <v>615</v>
      </c>
      <c r="AA132" s="111" t="s">
        <v>57</v>
      </c>
      <c r="AB132" s="111" t="s">
        <v>663</v>
      </c>
      <c r="AC132" s="111" t="s">
        <v>601</v>
      </c>
      <c r="AD132" s="111" t="s">
        <v>620</v>
      </c>
      <c r="AE132" s="111" t="s">
        <v>621</v>
      </c>
      <c r="AF132" s="111" t="s">
        <v>61</v>
      </c>
      <c r="AG132" s="111" t="s">
        <v>61</v>
      </c>
      <c r="AH132" s="111" t="s">
        <v>61</v>
      </c>
      <c r="AI132" s="111" t="s">
        <v>664</v>
      </c>
      <c r="AJ132" s="111" t="s">
        <v>665</v>
      </c>
      <c r="AK132" s="111" t="s">
        <v>615</v>
      </c>
      <c r="AL132" s="111" t="s">
        <v>615</v>
      </c>
      <c r="AM132" s="111" t="s">
        <v>61</v>
      </c>
      <c r="AN132" s="111" t="s">
        <v>61</v>
      </c>
      <c r="AO132" s="111" t="s">
        <v>61</v>
      </c>
      <c r="AP132" s="111" t="s">
        <v>698</v>
      </c>
      <c r="AQ132" s="111" t="s">
        <v>615</v>
      </c>
      <c r="AR132" s="111" t="s">
        <v>61</v>
      </c>
      <c r="AS132" s="111" t="s">
        <v>61</v>
      </c>
      <c r="AT132" s="111">
        <v>10.36</v>
      </c>
      <c r="AU132" s="111" t="s">
        <v>65</v>
      </c>
      <c r="AV132" s="111">
        <v>0.99683460237480004</v>
      </c>
      <c r="AW132" s="111" t="s">
        <v>699</v>
      </c>
      <c r="AX132" s="111" t="s">
        <v>700</v>
      </c>
      <c r="AY132" s="111" t="s">
        <v>5927</v>
      </c>
      <c r="AZ132" s="111" t="s">
        <v>61</v>
      </c>
      <c r="BA132" s="111" t="s">
        <v>61</v>
      </c>
      <c r="BB132" s="111" t="s">
        <v>61</v>
      </c>
      <c r="BC132" s="111" t="s">
        <v>61</v>
      </c>
      <c r="BD132" s="111" t="s">
        <v>61</v>
      </c>
      <c r="BE132" s="111" t="s">
        <v>61</v>
      </c>
      <c r="BF132" s="111">
        <v>17.575199999999999</v>
      </c>
      <c r="BG132" s="111">
        <v>12.913</v>
      </c>
      <c r="BH132" s="111" t="s">
        <v>624</v>
      </c>
      <c r="BI132" s="111" t="s">
        <v>625</v>
      </c>
      <c r="BJ132" s="114" t="s">
        <v>61</v>
      </c>
    </row>
    <row r="133" spans="1:62" x14ac:dyDescent="0.2">
      <c r="A133" s="110">
        <v>2</v>
      </c>
      <c r="B133" s="110">
        <v>181678084</v>
      </c>
      <c r="C133" s="110" t="s">
        <v>7532</v>
      </c>
      <c r="D133" t="s">
        <v>108</v>
      </c>
      <c r="E133" s="112">
        <v>9.9382500000000005E-4</v>
      </c>
      <c r="F133" s="113">
        <v>0.85487501700000001</v>
      </c>
      <c r="G133" s="111">
        <v>0.63774293500000001</v>
      </c>
      <c r="H133" s="111">
        <v>1.1459339710000001</v>
      </c>
      <c r="I133" s="114">
        <v>0.2942999999324985</v>
      </c>
      <c r="J133" s="113">
        <v>0.99999947087392405</v>
      </c>
      <c r="K133" s="114">
        <v>1</v>
      </c>
      <c r="L133" s="113">
        <v>0</v>
      </c>
      <c r="M133" s="111">
        <v>1</v>
      </c>
      <c r="N133" s="114">
        <v>0</v>
      </c>
      <c r="O133" s="110" t="s">
        <v>84</v>
      </c>
      <c r="P133" s="110" t="s">
        <v>615</v>
      </c>
      <c r="Q133" t="s">
        <v>9111</v>
      </c>
      <c r="R133" s="110" t="s">
        <v>701</v>
      </c>
      <c r="S133" s="113" t="s">
        <v>482</v>
      </c>
      <c r="T133" s="111" t="s">
        <v>658</v>
      </c>
      <c r="U133" s="111" t="s">
        <v>484</v>
      </c>
      <c r="V133" s="111" t="s">
        <v>116</v>
      </c>
      <c r="W133" s="111" t="s">
        <v>615</v>
      </c>
      <c r="X133" s="111" t="s">
        <v>61</v>
      </c>
      <c r="Y133" s="111" t="s">
        <v>116</v>
      </c>
      <c r="Z133" s="111" t="s">
        <v>615</v>
      </c>
      <c r="AA133" s="111" t="s">
        <v>57</v>
      </c>
      <c r="AB133" s="111" t="s">
        <v>702</v>
      </c>
      <c r="AC133" s="111" t="s">
        <v>703</v>
      </c>
      <c r="AD133" s="111" t="s">
        <v>704</v>
      </c>
      <c r="AE133" s="111" t="s">
        <v>705</v>
      </c>
      <c r="AF133" s="111" t="s">
        <v>61</v>
      </c>
      <c r="AG133" s="111" t="s">
        <v>61</v>
      </c>
      <c r="AH133" s="111" t="s">
        <v>61</v>
      </c>
      <c r="AI133" s="111" t="s">
        <v>664</v>
      </c>
      <c r="AJ133" s="111" t="s">
        <v>665</v>
      </c>
      <c r="AK133" s="111" t="s">
        <v>615</v>
      </c>
      <c r="AL133" s="111" t="s">
        <v>615</v>
      </c>
      <c r="AM133" s="111" t="s">
        <v>61</v>
      </c>
      <c r="AN133" s="111" t="s">
        <v>61</v>
      </c>
      <c r="AO133" s="111" t="s">
        <v>61</v>
      </c>
      <c r="AP133" s="111" t="s">
        <v>706</v>
      </c>
      <c r="AQ133" s="111" t="s">
        <v>615</v>
      </c>
      <c r="AR133" s="111" t="s">
        <v>61</v>
      </c>
      <c r="AS133" s="111" t="s">
        <v>61</v>
      </c>
      <c r="AT133" s="111">
        <v>12.11</v>
      </c>
      <c r="AU133" s="111" t="s">
        <v>65</v>
      </c>
      <c r="AV133" s="111">
        <v>0.94752524957284001</v>
      </c>
      <c r="AW133" s="111" t="s">
        <v>707</v>
      </c>
      <c r="AX133" s="111" t="s">
        <v>708</v>
      </c>
      <c r="AY133" s="111" t="s">
        <v>5928</v>
      </c>
      <c r="AZ133" s="111">
        <v>876</v>
      </c>
      <c r="BA133" s="111">
        <v>110</v>
      </c>
      <c r="BB133" s="111" t="s">
        <v>61</v>
      </c>
      <c r="BC133" s="111" t="s">
        <v>61</v>
      </c>
      <c r="BD133" s="111" t="s">
        <v>61</v>
      </c>
      <c r="BE133" s="111" t="s">
        <v>61</v>
      </c>
      <c r="BF133" s="111">
        <v>19.250399999999999</v>
      </c>
      <c r="BG133" s="111">
        <v>13.5617</v>
      </c>
      <c r="BH133" s="111" t="s">
        <v>624</v>
      </c>
      <c r="BI133" s="111" t="s">
        <v>625</v>
      </c>
      <c r="BJ133" s="114" t="s">
        <v>61</v>
      </c>
    </row>
    <row r="134" spans="1:62" x14ac:dyDescent="0.2">
      <c r="A134" s="110">
        <v>2</v>
      </c>
      <c r="B134" s="110">
        <v>181678095</v>
      </c>
      <c r="C134" s="110" t="s">
        <v>7533</v>
      </c>
      <c r="D134" t="s">
        <v>97</v>
      </c>
      <c r="E134" s="112">
        <v>3.6199999999999999E-5</v>
      </c>
      <c r="F134" s="113">
        <v>1.5523967080000001</v>
      </c>
      <c r="G134" s="111">
        <v>0.41728409799999999</v>
      </c>
      <c r="H134" s="111">
        <v>5.7752872760000002</v>
      </c>
      <c r="I134" s="114">
        <v>0.51180000052893349</v>
      </c>
      <c r="J134" s="113">
        <v>0.144365944794493</v>
      </c>
      <c r="K134" s="114">
        <v>0.66064319914591496</v>
      </c>
      <c r="L134" s="113">
        <v>0</v>
      </c>
      <c r="M134" s="111">
        <v>0</v>
      </c>
      <c r="N134" s="114">
        <v>1</v>
      </c>
      <c r="O134" s="110" t="s">
        <v>95</v>
      </c>
      <c r="P134" s="110" t="s">
        <v>615</v>
      </c>
      <c r="Q134" t="s">
        <v>9042</v>
      </c>
      <c r="R134" s="110" t="s">
        <v>709</v>
      </c>
      <c r="S134" s="113" t="s">
        <v>482</v>
      </c>
      <c r="T134" s="111" t="s">
        <v>658</v>
      </c>
      <c r="U134" s="111" t="s">
        <v>484</v>
      </c>
      <c r="V134" s="111" t="s">
        <v>116</v>
      </c>
      <c r="W134" s="111" t="s">
        <v>615</v>
      </c>
      <c r="X134" s="111" t="s">
        <v>61</v>
      </c>
      <c r="Y134" s="111" t="s">
        <v>116</v>
      </c>
      <c r="Z134" s="111" t="s">
        <v>615</v>
      </c>
      <c r="AA134" s="111" t="s">
        <v>57</v>
      </c>
      <c r="AB134" s="111" t="s">
        <v>659</v>
      </c>
      <c r="AC134" s="111" t="s">
        <v>604</v>
      </c>
      <c r="AD134" s="111" t="s">
        <v>620</v>
      </c>
      <c r="AE134" s="111" t="s">
        <v>621</v>
      </c>
      <c r="AF134" s="111" t="s">
        <v>61</v>
      </c>
      <c r="AG134" s="111" t="s">
        <v>61</v>
      </c>
      <c r="AH134" s="111" t="s">
        <v>61</v>
      </c>
      <c r="AI134" s="111" t="s">
        <v>122</v>
      </c>
      <c r="AJ134" s="111" t="s">
        <v>660</v>
      </c>
      <c r="AK134" s="111" t="s">
        <v>615</v>
      </c>
      <c r="AL134" s="111" t="s">
        <v>615</v>
      </c>
      <c r="AM134" s="111" t="s">
        <v>61</v>
      </c>
      <c r="AN134" s="111" t="s">
        <v>61</v>
      </c>
      <c r="AO134" s="111" t="s">
        <v>61</v>
      </c>
      <c r="AP134" s="111" t="s">
        <v>710</v>
      </c>
      <c r="AQ134" s="111" t="s">
        <v>615</v>
      </c>
      <c r="AR134" s="111" t="s">
        <v>61</v>
      </c>
      <c r="AS134" s="111" t="s">
        <v>61</v>
      </c>
      <c r="AT134" s="111">
        <v>22.7</v>
      </c>
      <c r="AU134" s="111" t="s">
        <v>122</v>
      </c>
      <c r="AV134" s="111">
        <v>0.38549617716414603</v>
      </c>
      <c r="AW134" s="111" t="s">
        <v>707</v>
      </c>
      <c r="AX134" s="111" t="s">
        <v>708</v>
      </c>
      <c r="AY134" s="111" t="s">
        <v>5928</v>
      </c>
      <c r="AZ134" s="111">
        <v>876</v>
      </c>
      <c r="BA134" s="111">
        <v>110</v>
      </c>
      <c r="BB134" s="111" t="s">
        <v>61</v>
      </c>
      <c r="BC134" s="111" t="s">
        <v>61</v>
      </c>
      <c r="BD134" s="111" t="s">
        <v>61</v>
      </c>
      <c r="BE134" s="111" t="s">
        <v>61</v>
      </c>
      <c r="BF134" s="111">
        <v>2.8100849999999999</v>
      </c>
      <c r="BG134" s="111">
        <v>3.3912119999999999</v>
      </c>
      <c r="BH134" s="111" t="s">
        <v>624</v>
      </c>
      <c r="BI134" s="111" t="s">
        <v>625</v>
      </c>
      <c r="BJ134" s="114" t="s">
        <v>61</v>
      </c>
    </row>
    <row r="135" spans="1:62" x14ac:dyDescent="0.2">
      <c r="A135" s="110">
        <v>2</v>
      </c>
      <c r="B135" s="110">
        <v>181678103</v>
      </c>
      <c r="C135" s="110" t="s">
        <v>7534</v>
      </c>
      <c r="D135" t="s">
        <v>97</v>
      </c>
      <c r="E135" s="112">
        <v>2.9555199999999998E-4</v>
      </c>
      <c r="F135" s="113">
        <v>0.54058683399999996</v>
      </c>
      <c r="G135" s="111">
        <v>0.26941886300000001</v>
      </c>
      <c r="H135" s="111">
        <v>1.0846832399999999</v>
      </c>
      <c r="I135" s="114">
        <v>8.3430000079949704E-2</v>
      </c>
      <c r="J135" s="113">
        <v>0.96165531641422797</v>
      </c>
      <c r="K135" s="114">
        <v>1</v>
      </c>
      <c r="L135" s="113">
        <v>0</v>
      </c>
      <c r="M135" s="111">
        <v>1</v>
      </c>
      <c r="N135" s="114">
        <v>0</v>
      </c>
      <c r="O135" s="110" t="s">
        <v>95</v>
      </c>
      <c r="P135" s="110" t="s">
        <v>615</v>
      </c>
      <c r="Q135" t="s">
        <v>9042</v>
      </c>
      <c r="R135" s="110" t="s">
        <v>711</v>
      </c>
      <c r="S135" s="113" t="s">
        <v>482</v>
      </c>
      <c r="T135" s="111" t="s">
        <v>658</v>
      </c>
      <c r="U135" s="111" t="s">
        <v>484</v>
      </c>
      <c r="V135" s="111" t="s">
        <v>116</v>
      </c>
      <c r="W135" s="111" t="s">
        <v>615</v>
      </c>
      <c r="X135" s="111" t="s">
        <v>61</v>
      </c>
      <c r="Y135" s="111" t="s">
        <v>116</v>
      </c>
      <c r="Z135" s="111" t="s">
        <v>615</v>
      </c>
      <c r="AA135" s="111" t="s">
        <v>57</v>
      </c>
      <c r="AB135" s="111" t="s">
        <v>659</v>
      </c>
      <c r="AC135" s="111" t="s">
        <v>604</v>
      </c>
      <c r="AD135" s="111" t="s">
        <v>620</v>
      </c>
      <c r="AE135" s="111" t="s">
        <v>621</v>
      </c>
      <c r="AF135" s="111" t="s">
        <v>61</v>
      </c>
      <c r="AG135" s="111" t="s">
        <v>61</v>
      </c>
      <c r="AH135" s="111" t="s">
        <v>61</v>
      </c>
      <c r="AI135" s="111" t="s">
        <v>122</v>
      </c>
      <c r="AJ135" s="111" t="s">
        <v>660</v>
      </c>
      <c r="AK135" s="111" t="s">
        <v>615</v>
      </c>
      <c r="AL135" s="111" t="s">
        <v>615</v>
      </c>
      <c r="AM135" s="111" t="s">
        <v>61</v>
      </c>
      <c r="AN135" s="111" t="s">
        <v>61</v>
      </c>
      <c r="AO135" s="111" t="s">
        <v>61</v>
      </c>
      <c r="AP135" s="111" t="s">
        <v>712</v>
      </c>
      <c r="AQ135" s="111" t="s">
        <v>615</v>
      </c>
      <c r="AR135" s="111" t="s">
        <v>61</v>
      </c>
      <c r="AS135" s="111" t="s">
        <v>61</v>
      </c>
      <c r="AT135" s="111">
        <v>23.3</v>
      </c>
      <c r="AU135" s="111" t="s">
        <v>122</v>
      </c>
      <c r="AV135" s="111">
        <v>0.39150280692764</v>
      </c>
      <c r="AW135" s="111" t="s">
        <v>707</v>
      </c>
      <c r="AX135" s="111" t="s">
        <v>708</v>
      </c>
      <c r="AY135" s="111" t="s">
        <v>5928</v>
      </c>
      <c r="AZ135" s="111">
        <v>876</v>
      </c>
      <c r="BA135" s="111">
        <v>110</v>
      </c>
      <c r="BB135" s="111" t="s">
        <v>61</v>
      </c>
      <c r="BC135" s="111" t="s">
        <v>61</v>
      </c>
      <c r="BD135" s="111" t="s">
        <v>61</v>
      </c>
      <c r="BE135" s="111" t="s">
        <v>61</v>
      </c>
      <c r="BF135" s="111">
        <v>3.300316</v>
      </c>
      <c r="BG135" s="111">
        <v>3.9914010000000002</v>
      </c>
      <c r="BH135" s="111" t="s">
        <v>624</v>
      </c>
      <c r="BI135" s="111" t="s">
        <v>625</v>
      </c>
      <c r="BJ135" s="114" t="s">
        <v>61</v>
      </c>
    </row>
    <row r="136" spans="1:62" x14ac:dyDescent="0.2">
      <c r="A136" s="110">
        <v>2</v>
      </c>
      <c r="B136" s="110">
        <v>181678110</v>
      </c>
      <c r="C136" s="110" t="s">
        <v>7535</v>
      </c>
      <c r="D136" t="s">
        <v>108</v>
      </c>
      <c r="E136" s="112">
        <v>8.2900000000000002E-6</v>
      </c>
      <c r="F136" s="113">
        <v>2.0499184260000001</v>
      </c>
      <c r="G136" s="111">
        <v>0.35738130000000001</v>
      </c>
      <c r="H136" s="111">
        <v>11.75821329</v>
      </c>
      <c r="I136" s="114">
        <v>0.42059999966074368</v>
      </c>
      <c r="J136" s="113">
        <v>6.8796802522187103E-2</v>
      </c>
      <c r="K136" s="114">
        <v>0.19420981802876999</v>
      </c>
      <c r="L136" s="113">
        <v>0</v>
      </c>
      <c r="M136" s="111">
        <v>0</v>
      </c>
      <c r="N136" s="114">
        <v>1</v>
      </c>
      <c r="O136" s="110" t="s">
        <v>102</v>
      </c>
      <c r="P136" s="110" t="s">
        <v>615</v>
      </c>
      <c r="Q136" t="s">
        <v>9110</v>
      </c>
      <c r="R136" s="110" t="s">
        <v>713</v>
      </c>
      <c r="S136" s="113" t="s">
        <v>482</v>
      </c>
      <c r="T136" s="111" t="s">
        <v>658</v>
      </c>
      <c r="U136" s="111" t="s">
        <v>484</v>
      </c>
      <c r="V136" s="111" t="s">
        <v>116</v>
      </c>
      <c r="W136" s="111" t="s">
        <v>615</v>
      </c>
      <c r="X136" s="111" t="s">
        <v>61</v>
      </c>
      <c r="Y136" s="111" t="s">
        <v>116</v>
      </c>
      <c r="Z136" s="111" t="s">
        <v>615</v>
      </c>
      <c r="AA136" s="111" t="s">
        <v>57</v>
      </c>
      <c r="AB136" s="111" t="s">
        <v>659</v>
      </c>
      <c r="AC136" s="111" t="s">
        <v>604</v>
      </c>
      <c r="AD136" s="111" t="s">
        <v>620</v>
      </c>
      <c r="AE136" s="111" t="s">
        <v>621</v>
      </c>
      <c r="AF136" s="111" t="s">
        <v>61</v>
      </c>
      <c r="AG136" s="111" t="s">
        <v>61</v>
      </c>
      <c r="AH136" s="111" t="s">
        <v>61</v>
      </c>
      <c r="AI136" s="111" t="s">
        <v>122</v>
      </c>
      <c r="AJ136" s="111" t="s">
        <v>660</v>
      </c>
      <c r="AK136" s="111" t="s">
        <v>615</v>
      </c>
      <c r="AL136" s="111" t="s">
        <v>615</v>
      </c>
      <c r="AM136" s="111" t="s">
        <v>61</v>
      </c>
      <c r="AN136" s="111" t="s">
        <v>61</v>
      </c>
      <c r="AO136" s="111" t="s">
        <v>61</v>
      </c>
      <c r="AP136" s="111" t="s">
        <v>714</v>
      </c>
      <c r="AQ136" s="111" t="s">
        <v>615</v>
      </c>
      <c r="AR136" s="111" t="s">
        <v>61</v>
      </c>
      <c r="AS136" s="111" t="s">
        <v>61</v>
      </c>
      <c r="AT136" s="111">
        <v>8.0280000000000005</v>
      </c>
      <c r="AU136" s="111" t="s">
        <v>122</v>
      </c>
      <c r="AV136" s="111">
        <v>1.813463120771E-2</v>
      </c>
      <c r="AW136" s="111" t="s">
        <v>707</v>
      </c>
      <c r="AX136" s="111" t="s">
        <v>708</v>
      </c>
      <c r="AY136" s="111" t="s">
        <v>5928</v>
      </c>
      <c r="AZ136" s="111">
        <v>876</v>
      </c>
      <c r="BA136" s="111">
        <v>110</v>
      </c>
      <c r="BB136" s="111" t="s">
        <v>61</v>
      </c>
      <c r="BC136" s="111" t="s">
        <v>61</v>
      </c>
      <c r="BD136" s="111" t="s">
        <v>61</v>
      </c>
      <c r="BE136" s="111" t="s">
        <v>61</v>
      </c>
      <c r="BF136" s="111">
        <v>0.54141589999999995</v>
      </c>
      <c r="BG136" s="111">
        <v>0.96101530000000002</v>
      </c>
      <c r="BH136" s="111" t="s">
        <v>624</v>
      </c>
      <c r="BI136" s="111" t="s">
        <v>625</v>
      </c>
      <c r="BJ136" s="114" t="s">
        <v>61</v>
      </c>
    </row>
    <row r="137" spans="1:62" x14ac:dyDescent="0.2">
      <c r="A137" s="110">
        <v>2</v>
      </c>
      <c r="B137" s="110">
        <v>181678111</v>
      </c>
      <c r="C137" s="110" t="s">
        <v>7536</v>
      </c>
      <c r="D137" t="s">
        <v>49</v>
      </c>
      <c r="E137" s="112">
        <v>4.3351799999999998E-4</v>
      </c>
      <c r="F137" s="113">
        <v>1.0578092240000001</v>
      </c>
      <c r="G137" s="111">
        <v>0.68648150200000002</v>
      </c>
      <c r="H137" s="111">
        <v>1.629993456</v>
      </c>
      <c r="I137" s="114">
        <v>0.79879999963459458</v>
      </c>
      <c r="J137" s="113">
        <v>0.99476868712954603</v>
      </c>
      <c r="K137" s="114">
        <v>1</v>
      </c>
      <c r="L137" s="113">
        <v>0</v>
      </c>
      <c r="M137" s="111">
        <v>1</v>
      </c>
      <c r="N137" s="114">
        <v>0</v>
      </c>
      <c r="O137" s="110" t="s">
        <v>95</v>
      </c>
      <c r="P137" s="110" t="s">
        <v>615</v>
      </c>
      <c r="Q137" t="s">
        <v>9112</v>
      </c>
      <c r="R137" s="110" t="s">
        <v>715</v>
      </c>
      <c r="S137" s="113" t="s">
        <v>482</v>
      </c>
      <c r="T137" s="111" t="s">
        <v>658</v>
      </c>
      <c r="U137" s="111" t="s">
        <v>484</v>
      </c>
      <c r="V137" s="111" t="s">
        <v>116</v>
      </c>
      <c r="W137" s="111" t="s">
        <v>615</v>
      </c>
      <c r="X137" s="111" t="s">
        <v>61</v>
      </c>
      <c r="Y137" s="111" t="s">
        <v>116</v>
      </c>
      <c r="Z137" s="111" t="s">
        <v>615</v>
      </c>
      <c r="AA137" s="111" t="s">
        <v>57</v>
      </c>
      <c r="AB137" s="111" t="s">
        <v>659</v>
      </c>
      <c r="AC137" s="111" t="s">
        <v>604</v>
      </c>
      <c r="AD137" s="111" t="s">
        <v>620</v>
      </c>
      <c r="AE137" s="111" t="s">
        <v>621</v>
      </c>
      <c r="AF137" s="111" t="s">
        <v>61</v>
      </c>
      <c r="AG137" s="111" t="s">
        <v>61</v>
      </c>
      <c r="AH137" s="111" t="s">
        <v>61</v>
      </c>
      <c r="AI137" s="111" t="s">
        <v>122</v>
      </c>
      <c r="AJ137" s="111" t="s">
        <v>660</v>
      </c>
      <c r="AK137" s="111" t="s">
        <v>615</v>
      </c>
      <c r="AL137" s="111" t="s">
        <v>615</v>
      </c>
      <c r="AM137" s="111" t="s">
        <v>61</v>
      </c>
      <c r="AN137" s="111" t="s">
        <v>61</v>
      </c>
      <c r="AO137" s="111" t="s">
        <v>61</v>
      </c>
      <c r="AP137" s="111" t="s">
        <v>716</v>
      </c>
      <c r="AQ137" s="111" t="s">
        <v>615</v>
      </c>
      <c r="AR137" s="111" t="s">
        <v>61</v>
      </c>
      <c r="AS137" s="111" t="s">
        <v>61</v>
      </c>
      <c r="AT137" s="111">
        <v>15.93</v>
      </c>
      <c r="AU137" s="111" t="s">
        <v>122</v>
      </c>
      <c r="AV137" s="111">
        <v>0.17410046353360001</v>
      </c>
      <c r="AW137" s="111" t="s">
        <v>707</v>
      </c>
      <c r="AX137" s="111" t="s">
        <v>708</v>
      </c>
      <c r="AY137" s="111" t="s">
        <v>5928</v>
      </c>
      <c r="AZ137" s="111">
        <v>876</v>
      </c>
      <c r="BA137" s="111">
        <v>110</v>
      </c>
      <c r="BB137" s="111" t="s">
        <v>61</v>
      </c>
      <c r="BC137" s="111" t="s">
        <v>61</v>
      </c>
      <c r="BD137" s="111" t="s">
        <v>61</v>
      </c>
      <c r="BE137" s="111" t="s">
        <v>61</v>
      </c>
      <c r="BF137" s="111">
        <v>1.488002</v>
      </c>
      <c r="BG137" s="111">
        <v>1.588551</v>
      </c>
      <c r="BH137" s="111" t="s">
        <v>624</v>
      </c>
      <c r="BI137" s="111" t="s">
        <v>625</v>
      </c>
      <c r="BJ137" s="114" t="s">
        <v>61</v>
      </c>
    </row>
    <row r="138" spans="1:62" x14ac:dyDescent="0.2">
      <c r="A138" s="110">
        <v>2</v>
      </c>
      <c r="B138" s="110">
        <v>181678115</v>
      </c>
      <c r="C138" s="110" t="s">
        <v>7537</v>
      </c>
      <c r="D138" t="s">
        <v>48</v>
      </c>
      <c r="E138" s="112">
        <v>5.5600000000000001E-6</v>
      </c>
      <c r="F138" s="113">
        <v>2.2479079870000001</v>
      </c>
      <c r="G138" s="111">
        <v>0.230451235</v>
      </c>
      <c r="H138" s="111">
        <v>21.926939610000002</v>
      </c>
      <c r="I138" s="114">
        <v>0.48579999947525349</v>
      </c>
      <c r="J138" s="113">
        <v>5.8468842198391699E-2</v>
      </c>
      <c r="K138" s="114">
        <v>0.13379453188509</v>
      </c>
      <c r="L138" s="113">
        <v>0</v>
      </c>
      <c r="M138" s="111">
        <v>0</v>
      </c>
      <c r="N138" s="114">
        <v>1</v>
      </c>
      <c r="O138" s="110" t="s">
        <v>95</v>
      </c>
      <c r="P138" s="110" t="s">
        <v>615</v>
      </c>
      <c r="Q138" t="s">
        <v>9042</v>
      </c>
      <c r="R138" s="110" t="s">
        <v>717</v>
      </c>
      <c r="S138" s="113" t="s">
        <v>482</v>
      </c>
      <c r="T138" s="111" t="s">
        <v>658</v>
      </c>
      <c r="U138" s="111" t="s">
        <v>484</v>
      </c>
      <c r="V138" s="111" t="s">
        <v>116</v>
      </c>
      <c r="W138" s="111" t="s">
        <v>615</v>
      </c>
      <c r="X138" s="111" t="s">
        <v>61</v>
      </c>
      <c r="Y138" s="111" t="s">
        <v>116</v>
      </c>
      <c r="Z138" s="111" t="s">
        <v>615</v>
      </c>
      <c r="AA138" s="111" t="s">
        <v>57</v>
      </c>
      <c r="AB138" s="111" t="s">
        <v>718</v>
      </c>
      <c r="AC138" s="111" t="s">
        <v>719</v>
      </c>
      <c r="AD138" s="111" t="s">
        <v>720</v>
      </c>
      <c r="AE138" s="111" t="s">
        <v>721</v>
      </c>
      <c r="AF138" s="111" t="s">
        <v>61</v>
      </c>
      <c r="AG138" s="111" t="s">
        <v>61</v>
      </c>
      <c r="AH138" s="111" t="s">
        <v>61</v>
      </c>
      <c r="AI138" s="111" t="s">
        <v>122</v>
      </c>
      <c r="AJ138" s="111" t="s">
        <v>660</v>
      </c>
      <c r="AK138" s="111" t="s">
        <v>615</v>
      </c>
      <c r="AL138" s="111" t="s">
        <v>615</v>
      </c>
      <c r="AM138" s="111" t="s">
        <v>61</v>
      </c>
      <c r="AN138" s="111" t="s">
        <v>61</v>
      </c>
      <c r="AO138" s="111" t="s">
        <v>61</v>
      </c>
      <c r="AP138" s="111" t="s">
        <v>722</v>
      </c>
      <c r="AQ138" s="111" t="s">
        <v>615</v>
      </c>
      <c r="AR138" s="111" t="s">
        <v>61</v>
      </c>
      <c r="AS138" s="111" t="s">
        <v>61</v>
      </c>
      <c r="AT138" s="111">
        <v>28.3</v>
      </c>
      <c r="AU138" s="111" t="s">
        <v>122</v>
      </c>
      <c r="AV138" s="111">
        <v>0.96703746184446004</v>
      </c>
      <c r="AW138" s="111" t="s">
        <v>707</v>
      </c>
      <c r="AX138" s="111" t="s">
        <v>708</v>
      </c>
      <c r="AY138" s="111" t="s">
        <v>5928</v>
      </c>
      <c r="AZ138" s="111">
        <v>876</v>
      </c>
      <c r="BA138" s="111">
        <v>110</v>
      </c>
      <c r="BB138" s="111" t="s">
        <v>61</v>
      </c>
      <c r="BC138" s="111" t="s">
        <v>61</v>
      </c>
      <c r="BD138" s="111" t="s">
        <v>61</v>
      </c>
      <c r="BE138" s="111" t="s">
        <v>61</v>
      </c>
      <c r="BF138" s="111">
        <v>6.2781330000000004</v>
      </c>
      <c r="BG138" s="111">
        <v>6.2018459999999997</v>
      </c>
      <c r="BH138" s="111" t="s">
        <v>624</v>
      </c>
      <c r="BI138" s="111" t="s">
        <v>625</v>
      </c>
      <c r="BJ138" s="114" t="s">
        <v>61</v>
      </c>
    </row>
    <row r="139" spans="1:62" x14ac:dyDescent="0.2">
      <c r="A139" s="110">
        <v>2</v>
      </c>
      <c r="B139" s="110">
        <v>181678120</v>
      </c>
      <c r="C139" s="110" t="s">
        <v>7538</v>
      </c>
      <c r="D139" t="s">
        <v>49</v>
      </c>
      <c r="E139" s="112">
        <v>3.4999999999999997E-5</v>
      </c>
      <c r="F139" s="113">
        <v>1.1108216870000001</v>
      </c>
      <c r="G139" s="111">
        <v>0.32529071100000001</v>
      </c>
      <c r="H139" s="111">
        <v>3.7932986620000002</v>
      </c>
      <c r="I139" s="114">
        <v>0.86680000070298835</v>
      </c>
      <c r="J139" s="113">
        <v>0.172819381974404</v>
      </c>
      <c r="K139" s="114">
        <v>0.89077162327265802</v>
      </c>
      <c r="L139" s="113">
        <v>0</v>
      </c>
      <c r="M139" s="111">
        <v>0</v>
      </c>
      <c r="N139" s="114">
        <v>1</v>
      </c>
      <c r="O139" s="110" t="s">
        <v>95</v>
      </c>
      <c r="P139" s="110" t="s">
        <v>615</v>
      </c>
      <c r="Q139" t="s">
        <v>9042</v>
      </c>
      <c r="R139" s="110" t="s">
        <v>723</v>
      </c>
      <c r="S139" s="113" t="s">
        <v>482</v>
      </c>
      <c r="T139" s="111" t="s">
        <v>658</v>
      </c>
      <c r="U139" s="111" t="s">
        <v>484</v>
      </c>
      <c r="V139" s="111" t="s">
        <v>116</v>
      </c>
      <c r="W139" s="111" t="s">
        <v>615</v>
      </c>
      <c r="X139" s="111" t="s">
        <v>61</v>
      </c>
      <c r="Y139" s="111" t="s">
        <v>116</v>
      </c>
      <c r="Z139" s="111" t="s">
        <v>615</v>
      </c>
      <c r="AA139" s="111" t="s">
        <v>57</v>
      </c>
      <c r="AB139" s="111" t="s">
        <v>718</v>
      </c>
      <c r="AC139" s="111" t="s">
        <v>719</v>
      </c>
      <c r="AD139" s="111" t="s">
        <v>720</v>
      </c>
      <c r="AE139" s="111" t="s">
        <v>721</v>
      </c>
      <c r="AF139" s="111" t="s">
        <v>61</v>
      </c>
      <c r="AG139" s="111" t="s">
        <v>61</v>
      </c>
      <c r="AH139" s="111" t="s">
        <v>61</v>
      </c>
      <c r="AI139" s="111" t="s">
        <v>122</v>
      </c>
      <c r="AJ139" s="111" t="s">
        <v>660</v>
      </c>
      <c r="AK139" s="111" t="s">
        <v>615</v>
      </c>
      <c r="AL139" s="111" t="s">
        <v>615</v>
      </c>
      <c r="AM139" s="111" t="s">
        <v>61</v>
      </c>
      <c r="AN139" s="111" t="s">
        <v>61</v>
      </c>
      <c r="AO139" s="111" t="s">
        <v>61</v>
      </c>
      <c r="AP139" s="111" t="s">
        <v>724</v>
      </c>
      <c r="AQ139" s="111" t="s">
        <v>615</v>
      </c>
      <c r="AR139" s="111" t="s">
        <v>61</v>
      </c>
      <c r="AS139" s="111" t="s">
        <v>61</v>
      </c>
      <c r="AT139" s="111">
        <v>14.42</v>
      </c>
      <c r="AU139" s="111" t="s">
        <v>122</v>
      </c>
      <c r="AV139" s="111">
        <v>0.11276531578755999</v>
      </c>
      <c r="AW139" s="111" t="s">
        <v>707</v>
      </c>
      <c r="AX139" s="111" t="s">
        <v>708</v>
      </c>
      <c r="AY139" s="111" t="s">
        <v>5928</v>
      </c>
      <c r="AZ139" s="111">
        <v>876</v>
      </c>
      <c r="BA139" s="111">
        <v>110</v>
      </c>
      <c r="BB139" s="111" t="s">
        <v>61</v>
      </c>
      <c r="BC139" s="111" t="s">
        <v>61</v>
      </c>
      <c r="BD139" s="111" t="s">
        <v>61</v>
      </c>
      <c r="BE139" s="111" t="s">
        <v>61</v>
      </c>
      <c r="BF139" s="111">
        <v>0.82069749999999997</v>
      </c>
      <c r="BG139" s="111">
        <v>1.0454460000000001</v>
      </c>
      <c r="BH139" s="111" t="s">
        <v>624</v>
      </c>
      <c r="BI139" s="111" t="s">
        <v>625</v>
      </c>
      <c r="BJ139" s="114" t="s">
        <v>61</v>
      </c>
    </row>
    <row r="140" spans="1:62" x14ac:dyDescent="0.2">
      <c r="A140" s="110">
        <v>2</v>
      </c>
      <c r="B140" s="110">
        <v>181678123</v>
      </c>
      <c r="C140" s="110" t="s">
        <v>7539</v>
      </c>
      <c r="D140" t="s">
        <v>49</v>
      </c>
      <c r="E140" s="112">
        <v>1.0499999999999999E-5</v>
      </c>
      <c r="F140" s="113">
        <v>1.44498653</v>
      </c>
      <c r="G140" s="111">
        <v>0.41000250900000001</v>
      </c>
      <c r="H140" s="111">
        <v>5.0926177949999998</v>
      </c>
      <c r="I140" s="114">
        <v>0.56680000055411783</v>
      </c>
      <c r="J140" s="113">
        <v>7.1758468275682996E-2</v>
      </c>
      <c r="K140" s="114">
        <v>0.26600487387840499</v>
      </c>
      <c r="L140" s="113">
        <v>0</v>
      </c>
      <c r="M140" s="111">
        <v>0</v>
      </c>
      <c r="N140" s="114">
        <v>1</v>
      </c>
      <c r="O140" s="110" t="s">
        <v>84</v>
      </c>
      <c r="P140" s="110" t="s">
        <v>615</v>
      </c>
      <c r="Q140" t="s">
        <v>9110</v>
      </c>
      <c r="R140" s="110" t="s">
        <v>725</v>
      </c>
      <c r="S140" s="113" t="s">
        <v>482</v>
      </c>
      <c r="T140" s="111" t="s">
        <v>658</v>
      </c>
      <c r="U140" s="111" t="s">
        <v>484</v>
      </c>
      <c r="V140" s="111" t="s">
        <v>116</v>
      </c>
      <c r="W140" s="111" t="s">
        <v>615</v>
      </c>
      <c r="X140" s="111" t="s">
        <v>61</v>
      </c>
      <c r="Y140" s="111" t="s">
        <v>116</v>
      </c>
      <c r="Z140" s="111" t="s">
        <v>615</v>
      </c>
      <c r="AA140" s="111" t="s">
        <v>57</v>
      </c>
      <c r="AB140" s="111" t="s">
        <v>726</v>
      </c>
      <c r="AC140" s="111" t="s">
        <v>727</v>
      </c>
      <c r="AD140" s="111" t="s">
        <v>720</v>
      </c>
      <c r="AE140" s="111" t="s">
        <v>721</v>
      </c>
      <c r="AF140" s="111" t="s">
        <v>61</v>
      </c>
      <c r="AG140" s="111" t="s">
        <v>61</v>
      </c>
      <c r="AH140" s="111" t="s">
        <v>61</v>
      </c>
      <c r="AI140" s="111" t="s">
        <v>664</v>
      </c>
      <c r="AJ140" s="111" t="s">
        <v>665</v>
      </c>
      <c r="AK140" s="111" t="s">
        <v>615</v>
      </c>
      <c r="AL140" s="111" t="s">
        <v>615</v>
      </c>
      <c r="AM140" s="111" t="s">
        <v>61</v>
      </c>
      <c r="AN140" s="111" t="s">
        <v>61</v>
      </c>
      <c r="AO140" s="111" t="s">
        <v>61</v>
      </c>
      <c r="AP140" s="111" t="s">
        <v>728</v>
      </c>
      <c r="AQ140" s="111" t="s">
        <v>615</v>
      </c>
      <c r="AR140" s="111" t="s">
        <v>61</v>
      </c>
      <c r="AS140" s="111" t="s">
        <v>61</v>
      </c>
      <c r="AT140" s="111">
        <v>9.7149999999999999</v>
      </c>
      <c r="AU140" s="111" t="s">
        <v>65</v>
      </c>
      <c r="AV140" s="111">
        <v>0.90522195985999998</v>
      </c>
      <c r="AW140" s="111" t="s">
        <v>707</v>
      </c>
      <c r="AX140" s="111" t="s">
        <v>708</v>
      </c>
      <c r="AY140" s="111" t="s">
        <v>5928</v>
      </c>
      <c r="AZ140" s="111">
        <v>876</v>
      </c>
      <c r="BA140" s="111">
        <v>110</v>
      </c>
      <c r="BB140" s="111" t="s">
        <v>61</v>
      </c>
      <c r="BC140" s="111" t="s">
        <v>61</v>
      </c>
      <c r="BD140" s="111" t="s">
        <v>61</v>
      </c>
      <c r="BE140" s="111" t="s">
        <v>61</v>
      </c>
      <c r="BF140" s="111">
        <v>15.590199999999999</v>
      </c>
      <c r="BG140" s="111">
        <v>13.274100000000001</v>
      </c>
      <c r="BH140" s="111" t="s">
        <v>624</v>
      </c>
      <c r="BI140" s="111" t="s">
        <v>625</v>
      </c>
      <c r="BJ140" s="114" t="s">
        <v>61</v>
      </c>
    </row>
    <row r="141" spans="1:62" x14ac:dyDescent="0.2">
      <c r="A141" s="110">
        <v>2</v>
      </c>
      <c r="B141" s="110">
        <v>181678138</v>
      </c>
      <c r="C141" s="110" t="s">
        <v>7540</v>
      </c>
      <c r="D141" t="s">
        <v>48</v>
      </c>
      <c r="E141" s="112">
        <v>9.8200000000000002E-5</v>
      </c>
      <c r="F141" s="113">
        <v>0.81570704699999996</v>
      </c>
      <c r="G141" s="111">
        <v>0.46167966199999999</v>
      </c>
      <c r="H141" s="111">
        <v>1.441211386</v>
      </c>
      <c r="I141" s="114">
        <v>0.48309999945880572</v>
      </c>
      <c r="J141" s="113">
        <v>0.50396684145413995</v>
      </c>
      <c r="K141" s="114">
        <v>0.999542388682641</v>
      </c>
      <c r="L141" s="113">
        <v>0</v>
      </c>
      <c r="M141" s="111">
        <v>1</v>
      </c>
      <c r="N141" s="114">
        <v>0</v>
      </c>
      <c r="O141" s="110" t="s">
        <v>46</v>
      </c>
      <c r="P141" s="110" t="s">
        <v>615</v>
      </c>
      <c r="Q141" t="s">
        <v>9108</v>
      </c>
      <c r="R141" s="110" t="s">
        <v>729</v>
      </c>
      <c r="S141" s="113" t="s">
        <v>482</v>
      </c>
      <c r="T141" s="111" t="s">
        <v>658</v>
      </c>
      <c r="U141" s="111" t="s">
        <v>484</v>
      </c>
      <c r="V141" s="111" t="s">
        <v>116</v>
      </c>
      <c r="W141" s="111" t="s">
        <v>615</v>
      </c>
      <c r="X141" s="111" t="s">
        <v>61</v>
      </c>
      <c r="Y141" s="111" t="s">
        <v>116</v>
      </c>
      <c r="Z141" s="111" t="s">
        <v>615</v>
      </c>
      <c r="AA141" s="111" t="s">
        <v>57</v>
      </c>
      <c r="AB141" s="111" t="s">
        <v>718</v>
      </c>
      <c r="AC141" s="111" t="s">
        <v>719</v>
      </c>
      <c r="AD141" s="111" t="s">
        <v>720</v>
      </c>
      <c r="AE141" s="111" t="s">
        <v>721</v>
      </c>
      <c r="AF141" s="111" t="s">
        <v>61</v>
      </c>
      <c r="AG141" s="111" t="s">
        <v>61</v>
      </c>
      <c r="AH141" s="111" t="s">
        <v>61</v>
      </c>
      <c r="AI141" s="111" t="s">
        <v>122</v>
      </c>
      <c r="AJ141" s="111" t="s">
        <v>660</v>
      </c>
      <c r="AK141" s="111" t="s">
        <v>615</v>
      </c>
      <c r="AL141" s="111" t="s">
        <v>615</v>
      </c>
      <c r="AM141" s="111" t="s">
        <v>61</v>
      </c>
      <c r="AN141" s="111" t="s">
        <v>61</v>
      </c>
      <c r="AO141" s="111" t="s">
        <v>61</v>
      </c>
      <c r="AP141" s="111" t="s">
        <v>730</v>
      </c>
      <c r="AQ141" s="111" t="s">
        <v>615</v>
      </c>
      <c r="AR141" s="111" t="s">
        <v>61</v>
      </c>
      <c r="AS141" s="111" t="s">
        <v>61</v>
      </c>
      <c r="AT141" s="111">
        <v>23.2</v>
      </c>
      <c r="AU141" s="111" t="s">
        <v>122</v>
      </c>
      <c r="AV141" s="111">
        <v>0.79240457635814898</v>
      </c>
      <c r="AW141" s="111" t="s">
        <v>707</v>
      </c>
      <c r="AX141" s="111" t="s">
        <v>708</v>
      </c>
      <c r="AY141" s="111" t="s">
        <v>5928</v>
      </c>
      <c r="AZ141" s="111">
        <v>876</v>
      </c>
      <c r="BA141" s="111">
        <v>110</v>
      </c>
      <c r="BB141" s="111" t="s">
        <v>61</v>
      </c>
      <c r="BC141" s="111" t="s">
        <v>61</v>
      </c>
      <c r="BD141" s="111" t="s">
        <v>61</v>
      </c>
      <c r="BE141" s="111" t="s">
        <v>61</v>
      </c>
      <c r="BF141" s="111">
        <v>3.308316</v>
      </c>
      <c r="BG141" s="111">
        <v>3.4042599999999998</v>
      </c>
      <c r="BH141" s="111" t="s">
        <v>624</v>
      </c>
      <c r="BI141" s="111" t="s">
        <v>625</v>
      </c>
      <c r="BJ141" s="114" t="s">
        <v>61</v>
      </c>
    </row>
    <row r="142" spans="1:62" x14ac:dyDescent="0.2">
      <c r="A142" s="110">
        <v>2</v>
      </c>
      <c r="B142" s="110">
        <v>181678196</v>
      </c>
      <c r="C142" s="110" t="s">
        <v>7541</v>
      </c>
      <c r="D142" t="s">
        <v>108</v>
      </c>
      <c r="E142" s="112">
        <v>8.81E-5</v>
      </c>
      <c r="F142" s="113">
        <v>2.5864854890000002</v>
      </c>
      <c r="G142" s="111">
        <v>1.0355989969999999</v>
      </c>
      <c r="H142" s="111">
        <v>6.4599398069999996</v>
      </c>
      <c r="I142" s="114">
        <v>4.1870000010486366E-2</v>
      </c>
      <c r="J142" s="113">
        <v>0.50786319176965</v>
      </c>
      <c r="K142" s="114">
        <v>0.999585570252156</v>
      </c>
      <c r="L142" s="113">
        <v>0</v>
      </c>
      <c r="M142" s="111">
        <v>0</v>
      </c>
      <c r="N142" s="114">
        <v>1</v>
      </c>
      <c r="O142" s="110" t="s">
        <v>95</v>
      </c>
      <c r="P142" s="110" t="s">
        <v>615</v>
      </c>
      <c r="Q142" t="s">
        <v>9042</v>
      </c>
      <c r="R142" s="110" t="s">
        <v>731</v>
      </c>
      <c r="S142" s="113" t="s">
        <v>482</v>
      </c>
      <c r="T142" s="111" t="s">
        <v>658</v>
      </c>
      <c r="U142" s="111" t="s">
        <v>484</v>
      </c>
      <c r="V142" s="111" t="s">
        <v>116</v>
      </c>
      <c r="W142" s="111" t="s">
        <v>615</v>
      </c>
      <c r="X142" s="111" t="s">
        <v>61</v>
      </c>
      <c r="Y142" s="111" t="s">
        <v>116</v>
      </c>
      <c r="Z142" s="111" t="s">
        <v>615</v>
      </c>
      <c r="AA142" s="111" t="s">
        <v>57</v>
      </c>
      <c r="AB142" s="111" t="s">
        <v>718</v>
      </c>
      <c r="AC142" s="111" t="s">
        <v>719</v>
      </c>
      <c r="AD142" s="111" t="s">
        <v>720</v>
      </c>
      <c r="AE142" s="111" t="s">
        <v>721</v>
      </c>
      <c r="AF142" s="111" t="s">
        <v>61</v>
      </c>
      <c r="AG142" s="111" t="s">
        <v>61</v>
      </c>
      <c r="AH142" s="111" t="s">
        <v>61</v>
      </c>
      <c r="AI142" s="111" t="s">
        <v>122</v>
      </c>
      <c r="AJ142" s="111" t="s">
        <v>660</v>
      </c>
      <c r="AK142" s="111" t="s">
        <v>615</v>
      </c>
      <c r="AL142" s="111" t="s">
        <v>615</v>
      </c>
      <c r="AM142" s="111" t="s">
        <v>61</v>
      </c>
      <c r="AN142" s="111" t="s">
        <v>61</v>
      </c>
      <c r="AO142" s="111" t="s">
        <v>61</v>
      </c>
      <c r="AP142" s="111" t="s">
        <v>732</v>
      </c>
      <c r="AQ142" s="111" t="s">
        <v>615</v>
      </c>
      <c r="AR142" s="111" t="s">
        <v>61</v>
      </c>
      <c r="AS142" s="111" t="s">
        <v>61</v>
      </c>
      <c r="AT142" s="111">
        <v>24.1</v>
      </c>
      <c r="AU142" s="111" t="s">
        <v>122</v>
      </c>
      <c r="AV142" s="111">
        <v>0.36112528301618202</v>
      </c>
      <c r="AW142" s="111" t="s">
        <v>707</v>
      </c>
      <c r="AX142" s="111" t="s">
        <v>708</v>
      </c>
      <c r="AY142" s="111" t="s">
        <v>5928</v>
      </c>
      <c r="AZ142" s="111">
        <v>876</v>
      </c>
      <c r="BA142" s="111">
        <v>110</v>
      </c>
      <c r="BB142" s="111" t="s">
        <v>61</v>
      </c>
      <c r="BC142" s="111" t="s">
        <v>61</v>
      </c>
      <c r="BD142" s="111" t="s">
        <v>61</v>
      </c>
      <c r="BE142" s="111" t="s">
        <v>61</v>
      </c>
      <c r="BF142" s="111">
        <v>3.1595849999999999</v>
      </c>
      <c r="BG142" s="111">
        <v>3.8267880000000001</v>
      </c>
      <c r="BH142" s="111" t="s">
        <v>624</v>
      </c>
      <c r="BI142" s="111" t="s">
        <v>625</v>
      </c>
      <c r="BJ142" s="114" t="s">
        <v>61</v>
      </c>
    </row>
    <row r="143" spans="1:62" x14ac:dyDescent="0.2">
      <c r="A143" s="110">
        <v>2</v>
      </c>
      <c r="B143" s="110">
        <v>181678215</v>
      </c>
      <c r="C143" s="110" t="s">
        <v>7542</v>
      </c>
      <c r="D143" t="s">
        <v>49</v>
      </c>
      <c r="E143" s="112">
        <v>3.1021199999999998E-4</v>
      </c>
      <c r="F143" s="113">
        <v>1.138942272</v>
      </c>
      <c r="G143" s="111">
        <v>0.64084734600000004</v>
      </c>
      <c r="H143" s="111">
        <v>2.0241786230000001</v>
      </c>
      <c r="I143" s="114">
        <v>0.65740000038508173</v>
      </c>
      <c r="J143" s="113">
        <v>0.96884125467283599</v>
      </c>
      <c r="K143" s="114">
        <v>1</v>
      </c>
      <c r="L143" s="113">
        <v>0</v>
      </c>
      <c r="M143" s="111">
        <v>0</v>
      </c>
      <c r="N143" s="114">
        <v>1</v>
      </c>
      <c r="O143" s="110" t="s">
        <v>95</v>
      </c>
      <c r="P143" s="110" t="s">
        <v>615</v>
      </c>
      <c r="Q143" t="s">
        <v>9113</v>
      </c>
      <c r="R143" s="110" t="s">
        <v>733</v>
      </c>
      <c r="S143" s="113" t="s">
        <v>482</v>
      </c>
      <c r="T143" s="111" t="s">
        <v>658</v>
      </c>
      <c r="U143" s="111" t="s">
        <v>484</v>
      </c>
      <c r="V143" s="111" t="s">
        <v>116</v>
      </c>
      <c r="W143" s="111" t="s">
        <v>615</v>
      </c>
      <c r="X143" s="111" t="s">
        <v>61</v>
      </c>
      <c r="Y143" s="111" t="s">
        <v>116</v>
      </c>
      <c r="Z143" s="111" t="s">
        <v>615</v>
      </c>
      <c r="AA143" s="111" t="s">
        <v>57</v>
      </c>
      <c r="AB143" s="111" t="s">
        <v>718</v>
      </c>
      <c r="AC143" s="111" t="s">
        <v>719</v>
      </c>
      <c r="AD143" s="111" t="s">
        <v>720</v>
      </c>
      <c r="AE143" s="111" t="s">
        <v>721</v>
      </c>
      <c r="AF143" s="111" t="s">
        <v>61</v>
      </c>
      <c r="AG143" s="111" t="s">
        <v>61</v>
      </c>
      <c r="AH143" s="111" t="s">
        <v>61</v>
      </c>
      <c r="AI143" s="111" t="s">
        <v>122</v>
      </c>
      <c r="AJ143" s="111" t="s">
        <v>660</v>
      </c>
      <c r="AK143" s="111" t="s">
        <v>615</v>
      </c>
      <c r="AL143" s="111" t="s">
        <v>615</v>
      </c>
      <c r="AM143" s="111" t="s">
        <v>61</v>
      </c>
      <c r="AN143" s="111" t="s">
        <v>61</v>
      </c>
      <c r="AO143" s="111" t="s">
        <v>61</v>
      </c>
      <c r="AP143" s="111" t="s">
        <v>734</v>
      </c>
      <c r="AQ143" s="111" t="s">
        <v>615</v>
      </c>
      <c r="AR143" s="111" t="s">
        <v>61</v>
      </c>
      <c r="AS143" s="111" t="s">
        <v>61</v>
      </c>
      <c r="AT143" s="111">
        <v>15.64</v>
      </c>
      <c r="AU143" s="111" t="s">
        <v>122</v>
      </c>
      <c r="AV143" s="111">
        <v>5.9005917502949999E-2</v>
      </c>
      <c r="AW143" s="111" t="s">
        <v>707</v>
      </c>
      <c r="AX143" s="111" t="s">
        <v>708</v>
      </c>
      <c r="AY143" s="111" t="s">
        <v>5928</v>
      </c>
      <c r="AZ143" s="111">
        <v>876</v>
      </c>
      <c r="BA143" s="111">
        <v>110</v>
      </c>
      <c r="BB143" s="111" t="s">
        <v>61</v>
      </c>
      <c r="BC143" s="111" t="s">
        <v>61</v>
      </c>
      <c r="BD143" s="111" t="s">
        <v>61</v>
      </c>
      <c r="BE143" s="111" t="s">
        <v>61</v>
      </c>
      <c r="BF143" s="111">
        <v>1.5501849999999999</v>
      </c>
      <c r="BG143" s="111">
        <v>1.84524</v>
      </c>
      <c r="BH143" s="111" t="s">
        <v>624</v>
      </c>
      <c r="BI143" s="111" t="s">
        <v>625</v>
      </c>
      <c r="BJ143" s="114" t="s">
        <v>61</v>
      </c>
    </row>
    <row r="144" spans="1:62" x14ac:dyDescent="0.2">
      <c r="A144" s="110">
        <v>2</v>
      </c>
      <c r="B144" s="110">
        <v>181678251</v>
      </c>
      <c r="C144" s="110" t="s">
        <v>7543</v>
      </c>
      <c r="D144" t="s">
        <v>108</v>
      </c>
      <c r="E144" s="112">
        <v>3.0599999999999998E-5</v>
      </c>
      <c r="F144" s="113">
        <v>1.464479662</v>
      </c>
      <c r="G144" s="111">
        <v>0.57520544900000004</v>
      </c>
      <c r="H144" s="111">
        <v>3.7285819980000001</v>
      </c>
      <c r="I144" s="114">
        <v>0.4235999995752755</v>
      </c>
      <c r="J144" s="113">
        <v>0.17200178526267099</v>
      </c>
      <c r="K144" s="114">
        <v>0.77123777626887502</v>
      </c>
      <c r="L144" s="113">
        <v>0</v>
      </c>
      <c r="M144" s="111">
        <v>0</v>
      </c>
      <c r="N144" s="114">
        <v>1</v>
      </c>
      <c r="O144" s="110" t="s">
        <v>46</v>
      </c>
      <c r="P144" s="110" t="s">
        <v>615</v>
      </c>
      <c r="Q144" t="s">
        <v>9051</v>
      </c>
      <c r="R144" s="110" t="s">
        <v>735</v>
      </c>
      <c r="S144" s="113" t="s">
        <v>482</v>
      </c>
      <c r="T144" s="111" t="s">
        <v>658</v>
      </c>
      <c r="U144" s="111" t="s">
        <v>484</v>
      </c>
      <c r="V144" s="111" t="s">
        <v>116</v>
      </c>
      <c r="W144" s="111" t="s">
        <v>615</v>
      </c>
      <c r="X144" s="111" t="s">
        <v>61</v>
      </c>
      <c r="Y144" s="111" t="s">
        <v>116</v>
      </c>
      <c r="Z144" s="111" t="s">
        <v>615</v>
      </c>
      <c r="AA144" s="111" t="s">
        <v>57</v>
      </c>
      <c r="AB144" s="111" t="s">
        <v>718</v>
      </c>
      <c r="AC144" s="111" t="s">
        <v>719</v>
      </c>
      <c r="AD144" s="111" t="s">
        <v>720</v>
      </c>
      <c r="AE144" s="111" t="s">
        <v>721</v>
      </c>
      <c r="AF144" s="111" t="s">
        <v>61</v>
      </c>
      <c r="AG144" s="111" t="s">
        <v>61</v>
      </c>
      <c r="AH144" s="111" t="s">
        <v>61</v>
      </c>
      <c r="AI144" s="111" t="s">
        <v>122</v>
      </c>
      <c r="AJ144" s="111" t="s">
        <v>660</v>
      </c>
      <c r="AK144" s="111" t="s">
        <v>615</v>
      </c>
      <c r="AL144" s="111" t="s">
        <v>615</v>
      </c>
      <c r="AM144" s="111" t="s">
        <v>61</v>
      </c>
      <c r="AN144" s="111" t="s">
        <v>61</v>
      </c>
      <c r="AO144" s="111" t="s">
        <v>61</v>
      </c>
      <c r="AP144" s="111" t="s">
        <v>736</v>
      </c>
      <c r="AQ144" s="111" t="s">
        <v>615</v>
      </c>
      <c r="AR144" s="111" t="s">
        <v>61</v>
      </c>
      <c r="AS144" s="111" t="s">
        <v>61</v>
      </c>
      <c r="AT144" s="111">
        <v>19.96</v>
      </c>
      <c r="AU144" s="111" t="s">
        <v>122</v>
      </c>
      <c r="AV144" s="111">
        <v>0.121008707401028</v>
      </c>
      <c r="AW144" s="111" t="s">
        <v>707</v>
      </c>
      <c r="AX144" s="111" t="s">
        <v>708</v>
      </c>
      <c r="AY144" s="111" t="s">
        <v>5928</v>
      </c>
      <c r="AZ144" s="111">
        <v>876</v>
      </c>
      <c r="BA144" s="111">
        <v>110</v>
      </c>
      <c r="BB144" s="111" t="s">
        <v>61</v>
      </c>
      <c r="BC144" s="111" t="s">
        <v>61</v>
      </c>
      <c r="BD144" s="111" t="s">
        <v>61</v>
      </c>
      <c r="BE144" s="111" t="s">
        <v>61</v>
      </c>
      <c r="BF144" s="111">
        <v>2.1467930000000002</v>
      </c>
      <c r="BG144" s="111">
        <v>2.850034</v>
      </c>
      <c r="BH144" s="111" t="s">
        <v>624</v>
      </c>
      <c r="BI144" s="111" t="s">
        <v>625</v>
      </c>
      <c r="BJ144" s="114" t="s">
        <v>61</v>
      </c>
    </row>
    <row r="145" spans="1:62" x14ac:dyDescent="0.2">
      <c r="A145" s="110">
        <v>2</v>
      </c>
      <c r="B145" s="110">
        <v>181678321</v>
      </c>
      <c r="C145" s="110" t="s">
        <v>7544</v>
      </c>
      <c r="D145" t="s">
        <v>49</v>
      </c>
      <c r="E145" s="112">
        <v>4.8900000000000003E-5</v>
      </c>
      <c r="F145" s="113">
        <v>0.28288919400000001</v>
      </c>
      <c r="G145" s="111">
        <v>6.0921811999999999E-2</v>
      </c>
      <c r="H145" s="111">
        <v>1.313590201</v>
      </c>
      <c r="I145" s="114">
        <v>0.10700000007755699</v>
      </c>
      <c r="J145" s="113">
        <v>0.29127623683563397</v>
      </c>
      <c r="K145" s="114">
        <v>0.96653553581890606</v>
      </c>
      <c r="L145" s="113">
        <v>0</v>
      </c>
      <c r="M145" s="111">
        <v>1</v>
      </c>
      <c r="N145" s="114">
        <v>0</v>
      </c>
      <c r="O145" s="110" t="s">
        <v>84</v>
      </c>
      <c r="P145" s="110" t="s">
        <v>615</v>
      </c>
      <c r="Q145" t="s">
        <v>9042</v>
      </c>
      <c r="R145" s="110" t="s">
        <v>737</v>
      </c>
      <c r="S145" s="113" t="s">
        <v>482</v>
      </c>
      <c r="T145" s="111" t="s">
        <v>658</v>
      </c>
      <c r="U145" s="111" t="s">
        <v>484</v>
      </c>
      <c r="V145" s="111" t="s">
        <v>116</v>
      </c>
      <c r="W145" s="111" t="s">
        <v>615</v>
      </c>
      <c r="X145" s="111" t="s">
        <v>61</v>
      </c>
      <c r="Y145" s="111" t="s">
        <v>116</v>
      </c>
      <c r="Z145" s="111" t="s">
        <v>615</v>
      </c>
      <c r="AA145" s="111" t="s">
        <v>57</v>
      </c>
      <c r="AB145" s="111" t="s">
        <v>726</v>
      </c>
      <c r="AC145" s="111" t="s">
        <v>727</v>
      </c>
      <c r="AD145" s="111" t="s">
        <v>720</v>
      </c>
      <c r="AE145" s="111" t="s">
        <v>721</v>
      </c>
      <c r="AF145" s="111" t="s">
        <v>61</v>
      </c>
      <c r="AG145" s="111" t="s">
        <v>61</v>
      </c>
      <c r="AH145" s="111" t="s">
        <v>61</v>
      </c>
      <c r="AI145" s="111" t="s">
        <v>664</v>
      </c>
      <c r="AJ145" s="111" t="s">
        <v>665</v>
      </c>
      <c r="AK145" s="111" t="s">
        <v>615</v>
      </c>
      <c r="AL145" s="111" t="s">
        <v>615</v>
      </c>
      <c r="AM145" s="111" t="s">
        <v>61</v>
      </c>
      <c r="AN145" s="111" t="s">
        <v>61</v>
      </c>
      <c r="AO145" s="111" t="s">
        <v>61</v>
      </c>
      <c r="AP145" s="111" t="s">
        <v>738</v>
      </c>
      <c r="AQ145" s="111" t="s">
        <v>615</v>
      </c>
      <c r="AR145" s="111" t="s">
        <v>61</v>
      </c>
      <c r="AS145" s="111" t="s">
        <v>61</v>
      </c>
      <c r="AT145" s="111">
        <v>10.88</v>
      </c>
      <c r="AU145" s="111" t="s">
        <v>65</v>
      </c>
      <c r="AV145" s="111">
        <v>0.99850706364067998</v>
      </c>
      <c r="AW145" s="111" t="s">
        <v>739</v>
      </c>
      <c r="AX145" s="111" t="s">
        <v>740</v>
      </c>
      <c r="AY145" s="111" t="s">
        <v>5929</v>
      </c>
      <c r="AZ145" s="111">
        <v>876</v>
      </c>
      <c r="BA145" s="111">
        <v>110</v>
      </c>
      <c r="BB145" s="111" t="s">
        <v>61</v>
      </c>
      <c r="BC145" s="111" t="s">
        <v>61</v>
      </c>
      <c r="BD145" s="111" t="s">
        <v>61</v>
      </c>
      <c r="BE145" s="111" t="s">
        <v>61</v>
      </c>
      <c r="BF145" s="111">
        <v>28.194700000000001</v>
      </c>
      <c r="BG145" s="111">
        <v>17.621400000000001</v>
      </c>
      <c r="BH145" s="111" t="s">
        <v>624</v>
      </c>
      <c r="BI145" s="111" t="s">
        <v>625</v>
      </c>
      <c r="BJ145" s="114" t="s">
        <v>61</v>
      </c>
    </row>
    <row r="146" spans="1:62" x14ac:dyDescent="0.2">
      <c r="A146" s="110">
        <v>2</v>
      </c>
      <c r="B146" s="110">
        <v>181678443</v>
      </c>
      <c r="C146" s="110" t="s">
        <v>7545</v>
      </c>
      <c r="D146" t="s">
        <v>48</v>
      </c>
      <c r="E146" s="112">
        <v>1.81495E-4</v>
      </c>
      <c r="F146" s="113">
        <v>1.5291316109999999</v>
      </c>
      <c r="G146" s="111">
        <v>0.71436017299999999</v>
      </c>
      <c r="H146" s="111">
        <v>3.2731996739999998</v>
      </c>
      <c r="I146" s="114">
        <v>0.27410000029064024</v>
      </c>
      <c r="J146" s="113">
        <v>0.79543574713710996</v>
      </c>
      <c r="K146" s="114">
        <v>0.99999997922937001</v>
      </c>
      <c r="L146" s="113">
        <v>0</v>
      </c>
      <c r="M146" s="111">
        <v>0</v>
      </c>
      <c r="N146" s="114">
        <v>1</v>
      </c>
      <c r="O146" s="110" t="s">
        <v>95</v>
      </c>
      <c r="P146" s="110" t="s">
        <v>615</v>
      </c>
      <c r="Q146" t="s">
        <v>9113</v>
      </c>
      <c r="R146" s="110" t="s">
        <v>741</v>
      </c>
      <c r="S146" s="113" t="s">
        <v>482</v>
      </c>
      <c r="T146" s="111" t="s">
        <v>658</v>
      </c>
      <c r="U146" s="111" t="s">
        <v>484</v>
      </c>
      <c r="V146" s="111" t="s">
        <v>116</v>
      </c>
      <c r="W146" s="111" t="s">
        <v>615</v>
      </c>
      <c r="X146" s="111" t="s">
        <v>61</v>
      </c>
      <c r="Y146" s="111" t="s">
        <v>116</v>
      </c>
      <c r="Z146" s="111" t="s">
        <v>615</v>
      </c>
      <c r="AA146" s="111" t="s">
        <v>57</v>
      </c>
      <c r="AB146" s="111" t="s">
        <v>718</v>
      </c>
      <c r="AC146" s="111" t="s">
        <v>719</v>
      </c>
      <c r="AD146" s="111" t="s">
        <v>720</v>
      </c>
      <c r="AE146" s="111" t="s">
        <v>721</v>
      </c>
      <c r="AF146" s="111" t="s">
        <v>61</v>
      </c>
      <c r="AG146" s="111" t="s">
        <v>61</v>
      </c>
      <c r="AH146" s="111" t="s">
        <v>61</v>
      </c>
      <c r="AI146" s="111" t="s">
        <v>122</v>
      </c>
      <c r="AJ146" s="111" t="s">
        <v>660</v>
      </c>
      <c r="AK146" s="111" t="s">
        <v>615</v>
      </c>
      <c r="AL146" s="111" t="s">
        <v>615</v>
      </c>
      <c r="AM146" s="111" t="s">
        <v>61</v>
      </c>
      <c r="AN146" s="111" t="s">
        <v>61</v>
      </c>
      <c r="AO146" s="111" t="s">
        <v>61</v>
      </c>
      <c r="AP146" s="111" t="s">
        <v>742</v>
      </c>
      <c r="AQ146" s="111" t="s">
        <v>615</v>
      </c>
      <c r="AR146" s="111" t="s">
        <v>61</v>
      </c>
      <c r="AS146" s="111" t="s">
        <v>61</v>
      </c>
      <c r="AT146" s="111">
        <v>26.3</v>
      </c>
      <c r="AU146" s="111" t="s">
        <v>122</v>
      </c>
      <c r="AV146" s="111">
        <v>0.94068427615969996</v>
      </c>
      <c r="AW146" s="111" t="s">
        <v>743</v>
      </c>
      <c r="AX146" s="111" t="s">
        <v>744</v>
      </c>
      <c r="AY146" s="111" t="s">
        <v>5930</v>
      </c>
      <c r="AZ146" s="111" t="s">
        <v>61</v>
      </c>
      <c r="BA146" s="111" t="s">
        <v>61</v>
      </c>
      <c r="BB146" s="111" t="s">
        <v>61</v>
      </c>
      <c r="BC146" s="111" t="s">
        <v>61</v>
      </c>
      <c r="BD146" s="111" t="s">
        <v>61</v>
      </c>
      <c r="BE146" s="111" t="s">
        <v>61</v>
      </c>
      <c r="BF146" s="111">
        <v>8.2247780000000006</v>
      </c>
      <c r="BG146" s="111">
        <v>10.0029</v>
      </c>
      <c r="BH146" s="111" t="s">
        <v>624</v>
      </c>
      <c r="BI146" s="111" t="s">
        <v>625</v>
      </c>
      <c r="BJ146" s="114" t="s">
        <v>61</v>
      </c>
    </row>
    <row r="147" spans="1:62" x14ac:dyDescent="0.2">
      <c r="A147" s="110">
        <v>2</v>
      </c>
      <c r="B147" s="110">
        <v>181678504</v>
      </c>
      <c r="C147" s="110" t="s">
        <v>7546</v>
      </c>
      <c r="D147" t="s">
        <v>49</v>
      </c>
      <c r="E147" s="112">
        <v>1.2799999999999999E-5</v>
      </c>
      <c r="F147" s="113">
        <v>2.0157674669999999</v>
      </c>
      <c r="G147" s="111">
        <v>0.28271611800000002</v>
      </c>
      <c r="H147" s="111">
        <v>14.37243305</v>
      </c>
      <c r="I147" s="114">
        <v>0.48429999994810202</v>
      </c>
      <c r="J147" s="113">
        <v>7.3361001495861805E-2</v>
      </c>
      <c r="K147" s="114">
        <v>0.22286100878089499</v>
      </c>
      <c r="L147" s="113">
        <v>0</v>
      </c>
      <c r="M147" s="111">
        <v>0</v>
      </c>
      <c r="N147" s="114">
        <v>1</v>
      </c>
      <c r="O147" s="110" t="s">
        <v>95</v>
      </c>
      <c r="P147" s="110" t="s">
        <v>615</v>
      </c>
      <c r="Q147" t="s">
        <v>9042</v>
      </c>
      <c r="R147" s="110" t="s">
        <v>745</v>
      </c>
      <c r="S147" s="113" t="s">
        <v>482</v>
      </c>
      <c r="T147" s="111" t="s">
        <v>658</v>
      </c>
      <c r="U147" s="111" t="s">
        <v>484</v>
      </c>
      <c r="V147" s="111" t="s">
        <v>116</v>
      </c>
      <c r="W147" s="111" t="s">
        <v>615</v>
      </c>
      <c r="X147" s="111" t="s">
        <v>61</v>
      </c>
      <c r="Y147" s="111" t="s">
        <v>116</v>
      </c>
      <c r="Z147" s="111" t="s">
        <v>615</v>
      </c>
      <c r="AA147" s="111" t="s">
        <v>57</v>
      </c>
      <c r="AB147" s="111" t="s">
        <v>726</v>
      </c>
      <c r="AC147" s="111" t="s">
        <v>727</v>
      </c>
      <c r="AD147" s="111" t="s">
        <v>720</v>
      </c>
      <c r="AE147" s="111" t="s">
        <v>721</v>
      </c>
      <c r="AF147" s="111" t="s">
        <v>61</v>
      </c>
      <c r="AG147" s="111" t="s">
        <v>61</v>
      </c>
      <c r="AH147" s="111" t="s">
        <v>61</v>
      </c>
      <c r="AI147" s="111" t="s">
        <v>664</v>
      </c>
      <c r="AJ147" s="111" t="s">
        <v>665</v>
      </c>
      <c r="AK147" s="111" t="s">
        <v>615</v>
      </c>
      <c r="AL147" s="111" t="s">
        <v>615</v>
      </c>
      <c r="AM147" s="111" t="s">
        <v>61</v>
      </c>
      <c r="AN147" s="111" t="s">
        <v>61</v>
      </c>
      <c r="AO147" s="111" t="s">
        <v>61</v>
      </c>
      <c r="AP147" s="111" t="s">
        <v>746</v>
      </c>
      <c r="AQ147" s="111" t="s">
        <v>615</v>
      </c>
      <c r="AR147" s="111" t="s">
        <v>61</v>
      </c>
      <c r="AS147" s="111" t="s">
        <v>61</v>
      </c>
      <c r="AT147" s="111">
        <v>6.218</v>
      </c>
      <c r="AU147" s="111" t="s">
        <v>65</v>
      </c>
      <c r="AV147" s="115">
        <v>1.16116965249175E-10</v>
      </c>
      <c r="AW147" s="111" t="s">
        <v>747</v>
      </c>
      <c r="AX147" s="111" t="s">
        <v>748</v>
      </c>
      <c r="AY147" s="111" t="s">
        <v>5931</v>
      </c>
      <c r="AZ147" s="111" t="s">
        <v>61</v>
      </c>
      <c r="BA147" s="111" t="s">
        <v>61</v>
      </c>
      <c r="BB147" s="111" t="s">
        <v>61</v>
      </c>
      <c r="BC147" s="111" t="s">
        <v>61</v>
      </c>
      <c r="BD147" s="111" t="s">
        <v>61</v>
      </c>
      <c r="BE147" s="111" t="s">
        <v>61</v>
      </c>
      <c r="BF147" s="111">
        <v>13.6593</v>
      </c>
      <c r="BG147" s="111">
        <v>10.955299999999999</v>
      </c>
      <c r="BH147" s="111" t="s">
        <v>624</v>
      </c>
      <c r="BI147" s="111" t="s">
        <v>625</v>
      </c>
      <c r="BJ147" s="114" t="s">
        <v>61</v>
      </c>
    </row>
    <row r="148" spans="1:62" x14ac:dyDescent="0.2">
      <c r="A148" s="110">
        <v>2</v>
      </c>
      <c r="B148" s="110">
        <v>181678530</v>
      </c>
      <c r="C148" s="110" t="s">
        <v>7547</v>
      </c>
      <c r="D148" t="s">
        <v>49</v>
      </c>
      <c r="E148" s="112">
        <v>8.0900000000000005E-6</v>
      </c>
      <c r="F148" s="113">
        <v>1.883628557</v>
      </c>
      <c r="G148" s="111">
        <v>0.31061036400000003</v>
      </c>
      <c r="H148" s="111">
        <v>11.42285302</v>
      </c>
      <c r="I148" s="114">
        <v>0.49109999985118236</v>
      </c>
      <c r="J148" s="113">
        <v>6.7260093523086595E-2</v>
      </c>
      <c r="K148" s="114">
        <v>0.22442391005338999</v>
      </c>
      <c r="L148" s="113">
        <v>0</v>
      </c>
      <c r="M148" s="111">
        <v>0</v>
      </c>
      <c r="N148" s="114">
        <v>1</v>
      </c>
      <c r="O148" s="110" t="s">
        <v>84</v>
      </c>
      <c r="P148" s="110" t="s">
        <v>615</v>
      </c>
      <c r="Q148" t="s">
        <v>9042</v>
      </c>
      <c r="R148" s="110" t="s">
        <v>749</v>
      </c>
      <c r="S148" s="113" t="s">
        <v>482</v>
      </c>
      <c r="T148" s="111" t="s">
        <v>658</v>
      </c>
      <c r="U148" s="111" t="s">
        <v>484</v>
      </c>
      <c r="V148" s="111" t="s">
        <v>116</v>
      </c>
      <c r="W148" s="111" t="s">
        <v>615</v>
      </c>
      <c r="X148" s="111" t="s">
        <v>61</v>
      </c>
      <c r="Y148" s="111" t="s">
        <v>116</v>
      </c>
      <c r="Z148" s="111" t="s">
        <v>615</v>
      </c>
      <c r="AA148" s="111" t="s">
        <v>57</v>
      </c>
      <c r="AB148" s="111" t="s">
        <v>726</v>
      </c>
      <c r="AC148" s="111" t="s">
        <v>727</v>
      </c>
      <c r="AD148" s="111" t="s">
        <v>720</v>
      </c>
      <c r="AE148" s="111" t="s">
        <v>721</v>
      </c>
      <c r="AF148" s="111" t="s">
        <v>61</v>
      </c>
      <c r="AG148" s="111" t="s">
        <v>61</v>
      </c>
      <c r="AH148" s="111" t="s">
        <v>61</v>
      </c>
      <c r="AI148" s="111" t="s">
        <v>664</v>
      </c>
      <c r="AJ148" s="111" t="s">
        <v>665</v>
      </c>
      <c r="AK148" s="111" t="s">
        <v>615</v>
      </c>
      <c r="AL148" s="111" t="s">
        <v>615</v>
      </c>
      <c r="AM148" s="111" t="s">
        <v>61</v>
      </c>
      <c r="AN148" s="111" t="s">
        <v>61</v>
      </c>
      <c r="AO148" s="111" t="s">
        <v>61</v>
      </c>
      <c r="AP148" s="111" t="s">
        <v>750</v>
      </c>
      <c r="AQ148" s="111" t="s">
        <v>615</v>
      </c>
      <c r="AR148" s="111" t="s">
        <v>61</v>
      </c>
      <c r="AS148" s="111" t="s">
        <v>61</v>
      </c>
      <c r="AT148" s="111">
        <v>12.21</v>
      </c>
      <c r="AU148" s="111" t="s">
        <v>65</v>
      </c>
      <c r="AV148" s="115">
        <v>4.6708218519772998E-11</v>
      </c>
      <c r="AW148" s="111" t="s">
        <v>751</v>
      </c>
      <c r="AX148" s="111" t="s">
        <v>752</v>
      </c>
      <c r="AY148" s="111" t="s">
        <v>5932</v>
      </c>
      <c r="AZ148" s="111" t="s">
        <v>61</v>
      </c>
      <c r="BA148" s="111" t="s">
        <v>61</v>
      </c>
      <c r="BB148" s="111" t="s">
        <v>61</v>
      </c>
      <c r="BC148" s="111" t="s">
        <v>61</v>
      </c>
      <c r="BD148" s="111" t="s">
        <v>61</v>
      </c>
      <c r="BE148" s="111" t="s">
        <v>61</v>
      </c>
      <c r="BF148" s="111">
        <v>22.762799999999999</v>
      </c>
      <c r="BG148" s="111">
        <v>11.914999999999999</v>
      </c>
      <c r="BH148" s="111" t="s">
        <v>624</v>
      </c>
      <c r="BI148" s="111" t="s">
        <v>625</v>
      </c>
      <c r="BJ148" s="114" t="s">
        <v>61</v>
      </c>
    </row>
    <row r="149" spans="1:62" x14ac:dyDescent="0.2">
      <c r="A149" s="110">
        <v>2</v>
      </c>
      <c r="B149" s="110">
        <v>181678666</v>
      </c>
      <c r="C149" s="110" t="s">
        <v>7548</v>
      </c>
      <c r="D149" t="s">
        <v>108</v>
      </c>
      <c r="E149" s="112">
        <v>2.4600000000000002E-5</v>
      </c>
      <c r="F149" s="113">
        <v>1.3300280069999999</v>
      </c>
      <c r="G149" s="111">
        <v>0.32592108400000003</v>
      </c>
      <c r="H149" s="111">
        <v>5.4276160259999999</v>
      </c>
      <c r="I149" s="114">
        <v>0.69110000004938033</v>
      </c>
      <c r="J149" s="113">
        <v>0.13489362839817901</v>
      </c>
      <c r="K149" s="114">
        <v>0.61697582895827296</v>
      </c>
      <c r="L149" s="113">
        <v>0</v>
      </c>
      <c r="M149" s="111">
        <v>0</v>
      </c>
      <c r="N149" s="114">
        <v>1</v>
      </c>
      <c r="O149" s="110" t="s">
        <v>84</v>
      </c>
      <c r="P149" s="110" t="s">
        <v>615</v>
      </c>
      <c r="Q149" t="s">
        <v>9042</v>
      </c>
      <c r="R149" s="110" t="s">
        <v>753</v>
      </c>
      <c r="S149" s="113" t="s">
        <v>482</v>
      </c>
      <c r="T149" s="111" t="s">
        <v>658</v>
      </c>
      <c r="U149" s="111" t="s">
        <v>484</v>
      </c>
      <c r="V149" s="111" t="s">
        <v>116</v>
      </c>
      <c r="W149" s="111" t="s">
        <v>615</v>
      </c>
      <c r="X149" s="111" t="s">
        <v>61</v>
      </c>
      <c r="Y149" s="111" t="s">
        <v>116</v>
      </c>
      <c r="Z149" s="111" t="s">
        <v>615</v>
      </c>
      <c r="AA149" s="111" t="s">
        <v>57</v>
      </c>
      <c r="AB149" s="111" t="s">
        <v>726</v>
      </c>
      <c r="AC149" s="111" t="s">
        <v>727</v>
      </c>
      <c r="AD149" s="111" t="s">
        <v>720</v>
      </c>
      <c r="AE149" s="111" t="s">
        <v>721</v>
      </c>
      <c r="AF149" s="111" t="s">
        <v>61</v>
      </c>
      <c r="AG149" s="111" t="s">
        <v>61</v>
      </c>
      <c r="AH149" s="111" t="s">
        <v>61</v>
      </c>
      <c r="AI149" s="111" t="s">
        <v>664</v>
      </c>
      <c r="AJ149" s="111" t="s">
        <v>665</v>
      </c>
      <c r="AK149" s="111" t="s">
        <v>615</v>
      </c>
      <c r="AL149" s="111" t="s">
        <v>615</v>
      </c>
      <c r="AM149" s="111" t="s">
        <v>61</v>
      </c>
      <c r="AN149" s="111" t="s">
        <v>61</v>
      </c>
      <c r="AO149" s="111" t="s">
        <v>61</v>
      </c>
      <c r="AP149" s="111" t="s">
        <v>754</v>
      </c>
      <c r="AQ149" s="111" t="s">
        <v>615</v>
      </c>
      <c r="AR149" s="111" t="s">
        <v>61</v>
      </c>
      <c r="AS149" s="111" t="s">
        <v>61</v>
      </c>
      <c r="AT149" s="111">
        <v>7.2510000000000003</v>
      </c>
      <c r="AU149" s="111" t="s">
        <v>65</v>
      </c>
      <c r="AV149" s="115">
        <v>5.825953859474E-5</v>
      </c>
      <c r="AW149" s="111" t="s">
        <v>755</v>
      </c>
      <c r="AX149" s="111" t="s">
        <v>756</v>
      </c>
      <c r="AY149" s="111" t="s">
        <v>5933</v>
      </c>
      <c r="AZ149" s="111" t="s">
        <v>61</v>
      </c>
      <c r="BA149" s="111" t="s">
        <v>61</v>
      </c>
      <c r="BB149" s="111" t="s">
        <v>61</v>
      </c>
      <c r="BC149" s="111" t="s">
        <v>61</v>
      </c>
      <c r="BD149" s="111" t="s">
        <v>61</v>
      </c>
      <c r="BE149" s="111" t="s">
        <v>61</v>
      </c>
      <c r="BF149" s="111">
        <v>15.939</v>
      </c>
      <c r="BG149" s="111">
        <v>11.2628</v>
      </c>
      <c r="BH149" s="111" t="s">
        <v>624</v>
      </c>
      <c r="BI149" s="111" t="s">
        <v>625</v>
      </c>
      <c r="BJ149" s="114" t="s">
        <v>61</v>
      </c>
    </row>
    <row r="150" spans="1:62" x14ac:dyDescent="0.2">
      <c r="A150" s="110">
        <v>2</v>
      </c>
      <c r="B150" s="110">
        <v>181678686</v>
      </c>
      <c r="C150" s="110" t="s">
        <v>7549</v>
      </c>
      <c r="D150" t="s">
        <v>97</v>
      </c>
      <c r="E150" s="112">
        <v>1.2E-5</v>
      </c>
      <c r="F150" s="113">
        <v>7.026579291</v>
      </c>
      <c r="G150" s="111">
        <v>0.74607287200000005</v>
      </c>
      <c r="H150" s="111">
        <v>66.17693577</v>
      </c>
      <c r="I150" s="114">
        <v>8.8370000001327664E-2</v>
      </c>
      <c r="J150" s="113">
        <v>6.3167801656110703E-2</v>
      </c>
      <c r="K150" s="114">
        <v>0.14841957525086499</v>
      </c>
      <c r="L150" s="113">
        <v>0</v>
      </c>
      <c r="M150" s="111">
        <v>0</v>
      </c>
      <c r="N150" s="114">
        <v>1</v>
      </c>
      <c r="O150" s="110" t="s">
        <v>95</v>
      </c>
      <c r="P150" s="110" t="s">
        <v>615</v>
      </c>
      <c r="Q150" t="s">
        <v>9042</v>
      </c>
      <c r="R150" s="110" t="s">
        <v>757</v>
      </c>
      <c r="S150" s="113" t="s">
        <v>482</v>
      </c>
      <c r="T150" s="111" t="s">
        <v>658</v>
      </c>
      <c r="U150" s="111" t="s">
        <v>484</v>
      </c>
      <c r="V150" s="111" t="s">
        <v>116</v>
      </c>
      <c r="W150" s="111" t="s">
        <v>615</v>
      </c>
      <c r="X150" s="111" t="s">
        <v>61</v>
      </c>
      <c r="Y150" s="111" t="s">
        <v>116</v>
      </c>
      <c r="Z150" s="111" t="s">
        <v>615</v>
      </c>
      <c r="AA150" s="111" t="s">
        <v>57</v>
      </c>
      <c r="AB150" s="111" t="s">
        <v>718</v>
      </c>
      <c r="AC150" s="111" t="s">
        <v>719</v>
      </c>
      <c r="AD150" s="111" t="s">
        <v>720</v>
      </c>
      <c r="AE150" s="111" t="s">
        <v>721</v>
      </c>
      <c r="AF150" s="111" t="s">
        <v>61</v>
      </c>
      <c r="AG150" s="111" t="s">
        <v>61</v>
      </c>
      <c r="AH150" s="111" t="s">
        <v>61</v>
      </c>
      <c r="AI150" s="111" t="s">
        <v>122</v>
      </c>
      <c r="AJ150" s="111" t="s">
        <v>660</v>
      </c>
      <c r="AK150" s="111" t="s">
        <v>615</v>
      </c>
      <c r="AL150" s="111" t="s">
        <v>615</v>
      </c>
      <c r="AM150" s="111" t="s">
        <v>61</v>
      </c>
      <c r="AN150" s="111" t="s">
        <v>61</v>
      </c>
      <c r="AO150" s="111" t="s">
        <v>61</v>
      </c>
      <c r="AP150" s="111" t="s">
        <v>758</v>
      </c>
      <c r="AQ150" s="111" t="s">
        <v>615</v>
      </c>
      <c r="AR150" s="111" t="s">
        <v>61</v>
      </c>
      <c r="AS150" s="111" t="s">
        <v>61</v>
      </c>
      <c r="AT150" s="111">
        <v>19.36</v>
      </c>
      <c r="AU150" s="111" t="s">
        <v>122</v>
      </c>
      <c r="AV150" s="111">
        <v>0.171242568364988</v>
      </c>
      <c r="AW150" s="111" t="s">
        <v>755</v>
      </c>
      <c r="AX150" s="111" t="s">
        <v>756</v>
      </c>
      <c r="AY150" s="111" t="s">
        <v>5933</v>
      </c>
      <c r="AZ150" s="111" t="s">
        <v>61</v>
      </c>
      <c r="BA150" s="111" t="s">
        <v>61</v>
      </c>
      <c r="BB150" s="111" t="s">
        <v>61</v>
      </c>
      <c r="BC150" s="111" t="s">
        <v>61</v>
      </c>
      <c r="BD150" s="111" t="s">
        <v>61</v>
      </c>
      <c r="BE150" s="111" t="s">
        <v>61</v>
      </c>
      <c r="BF150" s="111">
        <v>2.9672170000000002</v>
      </c>
      <c r="BG150" s="111">
        <v>3.885669</v>
      </c>
      <c r="BH150" s="111" t="s">
        <v>624</v>
      </c>
      <c r="BI150" s="111" t="s">
        <v>625</v>
      </c>
      <c r="BJ150" s="114" t="s">
        <v>61</v>
      </c>
    </row>
    <row r="151" spans="1:62" x14ac:dyDescent="0.2">
      <c r="A151" s="110">
        <v>2</v>
      </c>
      <c r="B151" s="110">
        <v>181678731</v>
      </c>
      <c r="C151" s="110" t="s">
        <v>7550</v>
      </c>
      <c r="D151" t="s">
        <v>49</v>
      </c>
      <c r="E151" s="112">
        <v>2.3200000000000001E-5</v>
      </c>
      <c r="F151" s="113">
        <v>1.2417230850000001</v>
      </c>
      <c r="G151" s="111">
        <v>0.264234054</v>
      </c>
      <c r="H151" s="111">
        <v>5.8352668660000004</v>
      </c>
      <c r="I151" s="114">
        <v>0.78389999919318809</v>
      </c>
      <c r="J151" s="113">
        <v>0.14571500223547099</v>
      </c>
      <c r="K151" s="114">
        <v>0.66751254030045004</v>
      </c>
      <c r="L151" s="113">
        <v>0</v>
      </c>
      <c r="M151" s="111">
        <v>0</v>
      </c>
      <c r="N151" s="114">
        <v>1</v>
      </c>
      <c r="O151" s="110" t="s">
        <v>95</v>
      </c>
      <c r="P151" s="110" t="s">
        <v>615</v>
      </c>
      <c r="Q151" t="s">
        <v>9042</v>
      </c>
      <c r="R151" s="110" t="s">
        <v>759</v>
      </c>
      <c r="S151" s="113" t="s">
        <v>482</v>
      </c>
      <c r="T151" s="111" t="s">
        <v>658</v>
      </c>
      <c r="U151" s="111" t="s">
        <v>484</v>
      </c>
      <c r="V151" s="111" t="s">
        <v>116</v>
      </c>
      <c r="W151" s="111" t="s">
        <v>615</v>
      </c>
      <c r="X151" s="111" t="s">
        <v>61</v>
      </c>
      <c r="Y151" s="111" t="s">
        <v>116</v>
      </c>
      <c r="Z151" s="111" t="s">
        <v>615</v>
      </c>
      <c r="AA151" s="111" t="s">
        <v>57</v>
      </c>
      <c r="AB151" s="111" t="s">
        <v>718</v>
      </c>
      <c r="AC151" s="111" t="s">
        <v>719</v>
      </c>
      <c r="AD151" s="111" t="s">
        <v>720</v>
      </c>
      <c r="AE151" s="111" t="s">
        <v>721</v>
      </c>
      <c r="AF151" s="111" t="s">
        <v>61</v>
      </c>
      <c r="AG151" s="111" t="s">
        <v>61</v>
      </c>
      <c r="AH151" s="111" t="s">
        <v>61</v>
      </c>
      <c r="AI151" s="111" t="s">
        <v>122</v>
      </c>
      <c r="AJ151" s="111" t="s">
        <v>660</v>
      </c>
      <c r="AK151" s="111" t="s">
        <v>615</v>
      </c>
      <c r="AL151" s="111" t="s">
        <v>615</v>
      </c>
      <c r="AM151" s="111" t="s">
        <v>61</v>
      </c>
      <c r="AN151" s="111" t="s">
        <v>61</v>
      </c>
      <c r="AO151" s="111" t="s">
        <v>61</v>
      </c>
      <c r="AP151" s="111" t="s">
        <v>760</v>
      </c>
      <c r="AQ151" s="111" t="s">
        <v>615</v>
      </c>
      <c r="AR151" s="111" t="s">
        <v>61</v>
      </c>
      <c r="AS151" s="111" t="s">
        <v>61</v>
      </c>
      <c r="AT151" s="111">
        <v>17.21</v>
      </c>
      <c r="AU151" s="111" t="s">
        <v>122</v>
      </c>
      <c r="AV151" s="111">
        <v>0.2308541857417</v>
      </c>
      <c r="AW151" s="111" t="s">
        <v>755</v>
      </c>
      <c r="AX151" s="111" t="s">
        <v>756</v>
      </c>
      <c r="AY151" s="111" t="s">
        <v>5933</v>
      </c>
      <c r="AZ151" s="111" t="s">
        <v>61</v>
      </c>
      <c r="BA151" s="111" t="s">
        <v>61</v>
      </c>
      <c r="BB151" s="111" t="s">
        <v>61</v>
      </c>
      <c r="BC151" s="111" t="s">
        <v>61</v>
      </c>
      <c r="BD151" s="111" t="s">
        <v>61</v>
      </c>
      <c r="BE151" s="111" t="s">
        <v>61</v>
      </c>
      <c r="BF151" s="111">
        <v>2.052473</v>
      </c>
      <c r="BG151" s="111">
        <v>2.2564259999999998</v>
      </c>
      <c r="BH151" s="111" t="s">
        <v>624</v>
      </c>
      <c r="BI151" s="111" t="s">
        <v>625</v>
      </c>
      <c r="BJ151" s="114" t="s">
        <v>61</v>
      </c>
    </row>
    <row r="152" spans="1:62" x14ac:dyDescent="0.2">
      <c r="A152" s="110">
        <v>2</v>
      </c>
      <c r="B152" s="110">
        <v>181678732</v>
      </c>
      <c r="C152" s="110" t="s">
        <v>7551</v>
      </c>
      <c r="D152" t="s">
        <v>49</v>
      </c>
      <c r="E152" s="112">
        <v>1.0182E-4</v>
      </c>
      <c r="F152" s="113">
        <v>1.4655051569999999</v>
      </c>
      <c r="G152" s="111">
        <v>0.82297949000000004</v>
      </c>
      <c r="H152" s="111">
        <v>2.6096705830000002</v>
      </c>
      <c r="I152" s="114">
        <v>0.19420000019139158</v>
      </c>
      <c r="J152" s="113">
        <v>0.52921564515756603</v>
      </c>
      <c r="K152" s="114">
        <v>0.99976387471070405</v>
      </c>
      <c r="L152" s="113">
        <v>0</v>
      </c>
      <c r="M152" s="111">
        <v>0</v>
      </c>
      <c r="N152" s="114">
        <v>1</v>
      </c>
      <c r="O152" s="110" t="s">
        <v>102</v>
      </c>
      <c r="P152" s="110" t="s">
        <v>615</v>
      </c>
      <c r="Q152" t="s">
        <v>9114</v>
      </c>
      <c r="R152" s="110" t="s">
        <v>761</v>
      </c>
      <c r="S152" s="113" t="s">
        <v>482</v>
      </c>
      <c r="T152" s="111" t="s">
        <v>658</v>
      </c>
      <c r="U152" s="111" t="s">
        <v>484</v>
      </c>
      <c r="V152" s="111" t="s">
        <v>116</v>
      </c>
      <c r="W152" s="111" t="s">
        <v>615</v>
      </c>
      <c r="X152" s="111" t="s">
        <v>61</v>
      </c>
      <c r="Y152" s="111" t="s">
        <v>116</v>
      </c>
      <c r="Z152" s="111" t="s">
        <v>615</v>
      </c>
      <c r="AA152" s="111" t="s">
        <v>57</v>
      </c>
      <c r="AB152" s="111" t="s">
        <v>726</v>
      </c>
      <c r="AC152" s="111" t="s">
        <v>727</v>
      </c>
      <c r="AD152" s="111" t="s">
        <v>720</v>
      </c>
      <c r="AE152" s="111" t="s">
        <v>721</v>
      </c>
      <c r="AF152" s="111" t="s">
        <v>61</v>
      </c>
      <c r="AG152" s="111" t="s">
        <v>61</v>
      </c>
      <c r="AH152" s="111" t="s">
        <v>61</v>
      </c>
      <c r="AI152" s="111" t="s">
        <v>664</v>
      </c>
      <c r="AJ152" s="111" t="s">
        <v>665</v>
      </c>
      <c r="AK152" s="111" t="s">
        <v>615</v>
      </c>
      <c r="AL152" s="111" t="s">
        <v>615</v>
      </c>
      <c r="AM152" s="111" t="s">
        <v>61</v>
      </c>
      <c r="AN152" s="111" t="s">
        <v>61</v>
      </c>
      <c r="AO152" s="111" t="s">
        <v>61</v>
      </c>
      <c r="AP152" s="111" t="s">
        <v>762</v>
      </c>
      <c r="AQ152" s="111" t="s">
        <v>615</v>
      </c>
      <c r="AR152" s="111" t="s">
        <v>61</v>
      </c>
      <c r="AS152" s="111" t="s">
        <v>61</v>
      </c>
      <c r="AT152" s="111">
        <v>0.153</v>
      </c>
      <c r="AU152" s="111" t="s">
        <v>65</v>
      </c>
      <c r="AV152" s="115">
        <v>6.5636868654727002E-12</v>
      </c>
      <c r="AW152" s="111" t="s">
        <v>755</v>
      </c>
      <c r="AX152" s="111" t="s">
        <v>756</v>
      </c>
      <c r="AY152" s="111" t="s">
        <v>5933</v>
      </c>
      <c r="AZ152" s="111" t="s">
        <v>61</v>
      </c>
      <c r="BA152" s="111" t="s">
        <v>61</v>
      </c>
      <c r="BB152" s="111" t="s">
        <v>61</v>
      </c>
      <c r="BC152" s="111" t="s">
        <v>61</v>
      </c>
      <c r="BD152" s="111" t="s">
        <v>61</v>
      </c>
      <c r="BE152" s="111" t="s">
        <v>61</v>
      </c>
      <c r="BF152" s="111">
        <v>6.65421</v>
      </c>
      <c r="BG152" s="111">
        <v>9.6785999999999994</v>
      </c>
      <c r="BH152" s="111" t="s">
        <v>624</v>
      </c>
      <c r="BI152" s="111" t="s">
        <v>625</v>
      </c>
      <c r="BJ152" s="114" t="s">
        <v>61</v>
      </c>
    </row>
    <row r="153" spans="1:62" x14ac:dyDescent="0.2">
      <c r="A153" s="110">
        <v>2</v>
      </c>
      <c r="B153" s="110">
        <v>181678775</v>
      </c>
      <c r="C153" s="110" t="s">
        <v>7552</v>
      </c>
      <c r="D153" t="s">
        <v>48</v>
      </c>
      <c r="E153" s="112">
        <v>2.6383299999999999E-4</v>
      </c>
      <c r="F153" s="113">
        <v>1.6609670620000001</v>
      </c>
      <c r="G153" s="111">
        <v>0.92982396099999998</v>
      </c>
      <c r="H153" s="111">
        <v>2.9670256899999998</v>
      </c>
      <c r="I153" s="114">
        <v>8.6530000056777648E-2</v>
      </c>
      <c r="J153" s="113">
        <v>0.93467206005898795</v>
      </c>
      <c r="K153" s="114">
        <v>0.99999999999987998</v>
      </c>
      <c r="L153" s="113">
        <v>0</v>
      </c>
      <c r="M153" s="111">
        <v>0</v>
      </c>
      <c r="N153" s="114">
        <v>1</v>
      </c>
      <c r="O153" s="110" t="s">
        <v>95</v>
      </c>
      <c r="P153" s="110" t="s">
        <v>615</v>
      </c>
      <c r="Q153" t="s">
        <v>9042</v>
      </c>
      <c r="R153" s="110" t="s">
        <v>763</v>
      </c>
      <c r="S153" s="113" t="s">
        <v>482</v>
      </c>
      <c r="T153" s="111" t="s">
        <v>658</v>
      </c>
      <c r="U153" s="111" t="s">
        <v>484</v>
      </c>
      <c r="V153" s="111" t="s">
        <v>116</v>
      </c>
      <c r="W153" s="111" t="s">
        <v>615</v>
      </c>
      <c r="X153" s="111" t="s">
        <v>61</v>
      </c>
      <c r="Y153" s="111" t="s">
        <v>116</v>
      </c>
      <c r="Z153" s="111" t="s">
        <v>615</v>
      </c>
      <c r="AA153" s="111" t="s">
        <v>57</v>
      </c>
      <c r="AB153" s="111" t="s">
        <v>718</v>
      </c>
      <c r="AC153" s="111" t="s">
        <v>719</v>
      </c>
      <c r="AD153" s="111" t="s">
        <v>720</v>
      </c>
      <c r="AE153" s="111" t="s">
        <v>721</v>
      </c>
      <c r="AF153" s="111" t="s">
        <v>61</v>
      </c>
      <c r="AG153" s="111" t="s">
        <v>61</v>
      </c>
      <c r="AH153" s="111" t="s">
        <v>61</v>
      </c>
      <c r="AI153" s="111" t="s">
        <v>122</v>
      </c>
      <c r="AJ153" s="111" t="s">
        <v>660</v>
      </c>
      <c r="AK153" s="111" t="s">
        <v>615</v>
      </c>
      <c r="AL153" s="111" t="s">
        <v>615</v>
      </c>
      <c r="AM153" s="111" t="s">
        <v>61</v>
      </c>
      <c r="AN153" s="111" t="s">
        <v>61</v>
      </c>
      <c r="AO153" s="111" t="s">
        <v>61</v>
      </c>
      <c r="AP153" s="111" t="s">
        <v>764</v>
      </c>
      <c r="AQ153" s="111" t="s">
        <v>615</v>
      </c>
      <c r="AR153" s="111" t="s">
        <v>61</v>
      </c>
      <c r="AS153" s="111" t="s">
        <v>61</v>
      </c>
      <c r="AT153" s="111">
        <v>23.7</v>
      </c>
      <c r="AU153" s="111" t="s">
        <v>122</v>
      </c>
      <c r="AV153" s="111">
        <v>0.32680092298468399</v>
      </c>
      <c r="AW153" s="111" t="s">
        <v>755</v>
      </c>
      <c r="AX153" s="111" t="s">
        <v>756</v>
      </c>
      <c r="AY153" s="111" t="s">
        <v>5933</v>
      </c>
      <c r="AZ153" s="111" t="s">
        <v>61</v>
      </c>
      <c r="BA153" s="111" t="s">
        <v>61</v>
      </c>
      <c r="BB153" s="111" t="s">
        <v>61</v>
      </c>
      <c r="BC153" s="111" t="s">
        <v>61</v>
      </c>
      <c r="BD153" s="111" t="s">
        <v>61</v>
      </c>
      <c r="BE153" s="111" t="s">
        <v>61</v>
      </c>
      <c r="BF153" s="111">
        <v>3.617032</v>
      </c>
      <c r="BG153" s="111">
        <v>4.4816779999999996</v>
      </c>
      <c r="BH153" s="111" t="s">
        <v>624</v>
      </c>
      <c r="BI153" s="111" t="s">
        <v>625</v>
      </c>
      <c r="BJ153" s="114" t="s">
        <v>61</v>
      </c>
    </row>
    <row r="154" spans="1:62" x14ac:dyDescent="0.2">
      <c r="A154" s="110">
        <v>2</v>
      </c>
      <c r="B154" s="110">
        <v>181678810</v>
      </c>
      <c r="C154" s="110" t="s">
        <v>7553</v>
      </c>
      <c r="D154" t="s">
        <v>48</v>
      </c>
      <c r="E154" s="112">
        <v>1.24566E-4</v>
      </c>
      <c r="F154" s="113">
        <v>0.92459451500000001</v>
      </c>
      <c r="G154" s="111">
        <v>0.33735347900000001</v>
      </c>
      <c r="H154" s="111">
        <v>2.534063143</v>
      </c>
      <c r="I154" s="114">
        <v>0.87879999949721255</v>
      </c>
      <c r="J154" s="113">
        <v>0.64122876426608499</v>
      </c>
      <c r="K154" s="114">
        <v>0.99998973258293999</v>
      </c>
      <c r="L154" s="113">
        <v>0</v>
      </c>
      <c r="M154" s="111">
        <v>0</v>
      </c>
      <c r="N154" s="114">
        <v>1</v>
      </c>
      <c r="O154" s="110" t="s">
        <v>84</v>
      </c>
      <c r="P154" s="110" t="s">
        <v>615</v>
      </c>
      <c r="Q154" t="s">
        <v>9042</v>
      </c>
      <c r="R154" s="110" t="s">
        <v>765</v>
      </c>
      <c r="S154" s="113" t="s">
        <v>482</v>
      </c>
      <c r="T154" s="111" t="s">
        <v>658</v>
      </c>
      <c r="U154" s="111" t="s">
        <v>484</v>
      </c>
      <c r="V154" s="111" t="s">
        <v>116</v>
      </c>
      <c r="W154" s="111" t="s">
        <v>615</v>
      </c>
      <c r="X154" s="111" t="s">
        <v>61</v>
      </c>
      <c r="Y154" s="111" t="s">
        <v>116</v>
      </c>
      <c r="Z154" s="111" t="s">
        <v>615</v>
      </c>
      <c r="AA154" s="111" t="s">
        <v>57</v>
      </c>
      <c r="AB154" s="111" t="s">
        <v>726</v>
      </c>
      <c r="AC154" s="111" t="s">
        <v>727</v>
      </c>
      <c r="AD154" s="111" t="s">
        <v>720</v>
      </c>
      <c r="AE154" s="111" t="s">
        <v>721</v>
      </c>
      <c r="AF154" s="111" t="s">
        <v>61</v>
      </c>
      <c r="AG154" s="111" t="s">
        <v>61</v>
      </c>
      <c r="AH154" s="111" t="s">
        <v>61</v>
      </c>
      <c r="AI154" s="111" t="s">
        <v>664</v>
      </c>
      <c r="AJ154" s="111" t="s">
        <v>665</v>
      </c>
      <c r="AK154" s="111" t="s">
        <v>615</v>
      </c>
      <c r="AL154" s="111" t="s">
        <v>615</v>
      </c>
      <c r="AM154" s="111" t="s">
        <v>61</v>
      </c>
      <c r="AN154" s="111" t="s">
        <v>61</v>
      </c>
      <c r="AO154" s="111" t="s">
        <v>61</v>
      </c>
      <c r="AP154" s="111" t="s">
        <v>766</v>
      </c>
      <c r="AQ154" s="111" t="s">
        <v>615</v>
      </c>
      <c r="AR154" s="111" t="s">
        <v>61</v>
      </c>
      <c r="AS154" s="111" t="s">
        <v>61</v>
      </c>
      <c r="AT154" s="111">
        <v>8.9160000000000004</v>
      </c>
      <c r="AU154" s="111" t="s">
        <v>65</v>
      </c>
      <c r="AV154" s="115">
        <v>3.4862211218969998E-11</v>
      </c>
      <c r="AW154" s="111" t="s">
        <v>755</v>
      </c>
      <c r="AX154" s="111" t="s">
        <v>756</v>
      </c>
      <c r="AY154" s="111" t="s">
        <v>5933</v>
      </c>
      <c r="AZ154" s="111" t="s">
        <v>61</v>
      </c>
      <c r="BA154" s="111" t="s">
        <v>61</v>
      </c>
      <c r="BB154" s="111" t="s">
        <v>61</v>
      </c>
      <c r="BC154" s="111" t="s">
        <v>61</v>
      </c>
      <c r="BD154" s="111" t="s">
        <v>61</v>
      </c>
      <c r="BE154" s="111" t="s">
        <v>61</v>
      </c>
      <c r="BF154" s="111">
        <v>15.9404</v>
      </c>
      <c r="BG154" s="111">
        <v>11.2277</v>
      </c>
      <c r="BH154" s="111" t="s">
        <v>624</v>
      </c>
      <c r="BI154" s="111" t="s">
        <v>625</v>
      </c>
      <c r="BJ154" s="114" t="s">
        <v>61</v>
      </c>
    </row>
    <row r="155" spans="1:62" x14ac:dyDescent="0.2">
      <c r="A155" s="110">
        <v>2</v>
      </c>
      <c r="B155" s="110">
        <v>181678822</v>
      </c>
      <c r="C155" s="110" t="s">
        <v>7554</v>
      </c>
      <c r="D155" t="s">
        <v>97</v>
      </c>
      <c r="E155" s="112">
        <v>5.7800000000000002E-5</v>
      </c>
      <c r="F155" s="113">
        <v>2.5256539010000001</v>
      </c>
      <c r="G155" s="111">
        <v>1.0264189530000001</v>
      </c>
      <c r="H155" s="111">
        <v>6.2147406849999998</v>
      </c>
      <c r="I155" s="114">
        <v>4.370999995071842E-2</v>
      </c>
      <c r="J155" s="113">
        <v>0.36046891224903399</v>
      </c>
      <c r="K155" s="114">
        <v>0.99021322245255705</v>
      </c>
      <c r="L155" s="113">
        <v>0</v>
      </c>
      <c r="M155" s="111">
        <v>0</v>
      </c>
      <c r="N155" s="114">
        <v>1</v>
      </c>
      <c r="O155" s="110" t="s">
        <v>95</v>
      </c>
      <c r="P155" s="110" t="s">
        <v>615</v>
      </c>
      <c r="Q155" t="s">
        <v>9042</v>
      </c>
      <c r="R155" s="110" t="s">
        <v>767</v>
      </c>
      <c r="S155" s="113" t="s">
        <v>482</v>
      </c>
      <c r="T155" s="111" t="s">
        <v>658</v>
      </c>
      <c r="U155" s="111" t="s">
        <v>484</v>
      </c>
      <c r="V155" s="111" t="s">
        <v>116</v>
      </c>
      <c r="W155" s="111" t="s">
        <v>615</v>
      </c>
      <c r="X155" s="111" t="s">
        <v>61</v>
      </c>
      <c r="Y155" s="111" t="s">
        <v>116</v>
      </c>
      <c r="Z155" s="111" t="s">
        <v>615</v>
      </c>
      <c r="AA155" s="111" t="s">
        <v>57</v>
      </c>
      <c r="AB155" s="111" t="s">
        <v>718</v>
      </c>
      <c r="AC155" s="111" t="s">
        <v>719</v>
      </c>
      <c r="AD155" s="111" t="s">
        <v>720</v>
      </c>
      <c r="AE155" s="111" t="s">
        <v>721</v>
      </c>
      <c r="AF155" s="111" t="s">
        <v>61</v>
      </c>
      <c r="AG155" s="111" t="s">
        <v>61</v>
      </c>
      <c r="AH155" s="111" t="s">
        <v>61</v>
      </c>
      <c r="AI155" s="111" t="s">
        <v>122</v>
      </c>
      <c r="AJ155" s="111" t="s">
        <v>660</v>
      </c>
      <c r="AK155" s="111" t="s">
        <v>615</v>
      </c>
      <c r="AL155" s="111" t="s">
        <v>615</v>
      </c>
      <c r="AM155" s="111" t="s">
        <v>61</v>
      </c>
      <c r="AN155" s="111" t="s">
        <v>61</v>
      </c>
      <c r="AO155" s="111" t="s">
        <v>61</v>
      </c>
      <c r="AP155" s="111" t="s">
        <v>768</v>
      </c>
      <c r="AQ155" s="111" t="s">
        <v>615</v>
      </c>
      <c r="AR155" s="111" t="s">
        <v>61</v>
      </c>
      <c r="AS155" s="111" t="s">
        <v>61</v>
      </c>
      <c r="AT155" s="111">
        <v>14.62</v>
      </c>
      <c r="AU155" s="111" t="s">
        <v>122</v>
      </c>
      <c r="AV155" s="111">
        <v>4.5816795725264002E-2</v>
      </c>
      <c r="AW155" s="111" t="s">
        <v>755</v>
      </c>
      <c r="AX155" s="111" t="s">
        <v>756</v>
      </c>
      <c r="AY155" s="111" t="s">
        <v>5933</v>
      </c>
      <c r="AZ155" s="111" t="s">
        <v>61</v>
      </c>
      <c r="BA155" s="111" t="s">
        <v>61</v>
      </c>
      <c r="BB155" s="111" t="s">
        <v>61</v>
      </c>
      <c r="BC155" s="111" t="s">
        <v>61</v>
      </c>
      <c r="BD155" s="111" t="s">
        <v>61</v>
      </c>
      <c r="BE155" s="111" t="s">
        <v>61</v>
      </c>
      <c r="BF155" s="111">
        <v>0.29172500000000001</v>
      </c>
      <c r="BG155" s="111">
        <v>0.57914650000000001</v>
      </c>
      <c r="BH155" s="111" t="s">
        <v>624</v>
      </c>
      <c r="BI155" s="111" t="s">
        <v>625</v>
      </c>
      <c r="BJ155" s="114" t="s">
        <v>61</v>
      </c>
    </row>
    <row r="156" spans="1:62" x14ac:dyDescent="0.2">
      <c r="A156" s="110">
        <v>2</v>
      </c>
      <c r="B156" s="110">
        <v>181678892</v>
      </c>
      <c r="C156" s="110" t="s">
        <v>7555</v>
      </c>
      <c r="D156" t="s">
        <v>108</v>
      </c>
      <c r="E156" s="112">
        <v>3.9689700000000001E-4</v>
      </c>
      <c r="F156" s="113">
        <v>1.106719241</v>
      </c>
      <c r="G156" s="111">
        <v>0.87236793499999998</v>
      </c>
      <c r="H156" s="111">
        <v>1.404026247</v>
      </c>
      <c r="I156" s="114">
        <v>0.40329999999292504</v>
      </c>
      <c r="J156" s="113">
        <v>0.99096989635407395</v>
      </c>
      <c r="K156" s="114">
        <v>1</v>
      </c>
      <c r="L156" s="113">
        <v>0</v>
      </c>
      <c r="M156" s="111">
        <v>1</v>
      </c>
      <c r="N156" s="114">
        <v>0</v>
      </c>
      <c r="O156" s="110" t="s">
        <v>84</v>
      </c>
      <c r="P156" s="110" t="s">
        <v>615</v>
      </c>
      <c r="Q156" t="s">
        <v>9042</v>
      </c>
      <c r="R156" s="110" t="s">
        <v>769</v>
      </c>
      <c r="S156" s="113" t="s">
        <v>770</v>
      </c>
      <c r="T156" s="111" t="s">
        <v>771</v>
      </c>
      <c r="U156" s="111" t="s">
        <v>55</v>
      </c>
      <c r="V156" s="111" t="s">
        <v>147</v>
      </c>
      <c r="W156" s="111" t="s">
        <v>615</v>
      </c>
      <c r="X156" s="111" t="s">
        <v>61</v>
      </c>
      <c r="Y156" s="111" t="s">
        <v>147</v>
      </c>
      <c r="Z156" s="111" t="s">
        <v>615</v>
      </c>
      <c r="AA156" s="111" t="s">
        <v>57</v>
      </c>
      <c r="AB156" s="111" t="s">
        <v>772</v>
      </c>
      <c r="AC156" s="111" t="s">
        <v>63</v>
      </c>
      <c r="AD156" s="111" t="s">
        <v>720</v>
      </c>
      <c r="AE156" s="111" t="s">
        <v>721</v>
      </c>
      <c r="AF156" s="111" t="s">
        <v>61</v>
      </c>
      <c r="AG156" s="111" t="s">
        <v>61</v>
      </c>
      <c r="AH156" s="111" t="s">
        <v>61</v>
      </c>
      <c r="AI156" s="111" t="s">
        <v>613</v>
      </c>
      <c r="AJ156" s="111" t="s">
        <v>614</v>
      </c>
      <c r="AK156" s="111" t="s">
        <v>615</v>
      </c>
      <c r="AL156" s="111" t="s">
        <v>615</v>
      </c>
      <c r="AM156" s="111" t="s">
        <v>61</v>
      </c>
      <c r="AN156" s="111" t="s">
        <v>61</v>
      </c>
      <c r="AO156" s="111" t="s">
        <v>61</v>
      </c>
      <c r="AP156" s="111" t="s">
        <v>773</v>
      </c>
      <c r="AQ156" s="111" t="s">
        <v>615</v>
      </c>
      <c r="AR156" s="111" t="s">
        <v>61</v>
      </c>
      <c r="AS156" s="111" t="s">
        <v>61</v>
      </c>
      <c r="AT156" s="111">
        <v>7.4729999999999999</v>
      </c>
      <c r="AU156" s="111" t="s">
        <v>65</v>
      </c>
      <c r="AV156" s="115">
        <v>1.4860782430732001E-10</v>
      </c>
      <c r="AW156" s="111" t="s">
        <v>755</v>
      </c>
      <c r="AX156" s="111" t="s">
        <v>756</v>
      </c>
      <c r="AY156" s="111" t="s">
        <v>5933</v>
      </c>
      <c r="AZ156" s="111" t="s">
        <v>61</v>
      </c>
      <c r="BA156" s="111" t="s">
        <v>61</v>
      </c>
      <c r="BB156" s="111" t="s">
        <v>61</v>
      </c>
      <c r="BC156" s="111" t="s">
        <v>61</v>
      </c>
      <c r="BD156" s="111" t="s">
        <v>61</v>
      </c>
      <c r="BE156" s="111" t="s">
        <v>61</v>
      </c>
      <c r="BF156" s="111">
        <v>7.875</v>
      </c>
      <c r="BG156" s="111">
        <v>9.6574799999999996</v>
      </c>
      <c r="BH156" s="111" t="s">
        <v>624</v>
      </c>
      <c r="BI156" s="111" t="s">
        <v>625</v>
      </c>
      <c r="BJ156" s="114" t="s">
        <v>61</v>
      </c>
    </row>
    <row r="157" spans="1:62" x14ac:dyDescent="0.2">
      <c r="A157" s="110">
        <v>2</v>
      </c>
      <c r="B157" s="110">
        <v>181679059</v>
      </c>
      <c r="C157" s="110" t="s">
        <v>7556</v>
      </c>
      <c r="D157" t="s">
        <v>108</v>
      </c>
      <c r="E157" s="112">
        <v>4.2355300000000002E-4</v>
      </c>
      <c r="F157" s="113">
        <v>1.2342950530000001</v>
      </c>
      <c r="G157" s="111">
        <v>0.94715170800000004</v>
      </c>
      <c r="H157" s="111">
        <v>1.6084902400000001</v>
      </c>
      <c r="I157" s="114">
        <v>0.11909999986760411</v>
      </c>
      <c r="J157" s="113">
        <v>0.99392854150440602</v>
      </c>
      <c r="K157" s="114">
        <v>1</v>
      </c>
      <c r="L157" s="113">
        <v>0</v>
      </c>
      <c r="M157" s="111">
        <v>1</v>
      </c>
      <c r="N157" s="114">
        <v>0</v>
      </c>
      <c r="O157" s="110" t="s">
        <v>84</v>
      </c>
      <c r="P157" s="110" t="s">
        <v>615</v>
      </c>
      <c r="Q157" t="s">
        <v>9042</v>
      </c>
      <c r="R157" s="110" t="s">
        <v>774</v>
      </c>
      <c r="S157" s="113" t="s">
        <v>770</v>
      </c>
      <c r="T157" s="111" t="s">
        <v>771</v>
      </c>
      <c r="U157" s="111" t="s">
        <v>55</v>
      </c>
      <c r="V157" s="111" t="s">
        <v>147</v>
      </c>
      <c r="W157" s="111" t="s">
        <v>615</v>
      </c>
      <c r="X157" s="111" t="s">
        <v>61</v>
      </c>
      <c r="Y157" s="111" t="s">
        <v>147</v>
      </c>
      <c r="Z157" s="111" t="s">
        <v>615</v>
      </c>
      <c r="AA157" s="111" t="s">
        <v>57</v>
      </c>
      <c r="AB157" s="111" t="s">
        <v>772</v>
      </c>
      <c r="AC157" s="111" t="s">
        <v>63</v>
      </c>
      <c r="AD157" s="111" t="s">
        <v>720</v>
      </c>
      <c r="AE157" s="111" t="s">
        <v>721</v>
      </c>
      <c r="AF157" s="111" t="s">
        <v>61</v>
      </c>
      <c r="AG157" s="111" t="s">
        <v>61</v>
      </c>
      <c r="AH157" s="111" t="s">
        <v>61</v>
      </c>
      <c r="AI157" s="111" t="s">
        <v>613</v>
      </c>
      <c r="AJ157" s="111" t="s">
        <v>614</v>
      </c>
      <c r="AK157" s="111" t="s">
        <v>615</v>
      </c>
      <c r="AL157" s="111" t="s">
        <v>615</v>
      </c>
      <c r="AM157" s="111" t="s">
        <v>61</v>
      </c>
      <c r="AN157" s="111" t="s">
        <v>61</v>
      </c>
      <c r="AO157" s="111" t="s">
        <v>61</v>
      </c>
      <c r="AP157" s="111" t="s">
        <v>775</v>
      </c>
      <c r="AQ157" s="111" t="s">
        <v>615</v>
      </c>
      <c r="AR157" s="111" t="s">
        <v>61</v>
      </c>
      <c r="AS157" s="111" t="s">
        <v>61</v>
      </c>
      <c r="AT157" s="111">
        <v>9.8510000000000009</v>
      </c>
      <c r="AU157" s="111" t="s">
        <v>65</v>
      </c>
      <c r="AV157" s="115">
        <v>1.1028627694606E-14</v>
      </c>
      <c r="AW157" s="111" t="s">
        <v>642</v>
      </c>
      <c r="AX157" s="111">
        <v>683</v>
      </c>
      <c r="AY157" s="111" t="s">
        <v>5919</v>
      </c>
      <c r="AZ157" s="111">
        <v>318</v>
      </c>
      <c r="BA157" s="111">
        <v>7</v>
      </c>
      <c r="BB157" s="111" t="s">
        <v>61</v>
      </c>
      <c r="BC157" s="111" t="s">
        <v>61</v>
      </c>
      <c r="BD157" s="111" t="s">
        <v>61</v>
      </c>
      <c r="BE157" s="111" t="s">
        <v>61</v>
      </c>
      <c r="BF157" s="111">
        <v>13.065</v>
      </c>
      <c r="BG157" s="111">
        <v>10.3161</v>
      </c>
      <c r="BH157" s="111" t="s">
        <v>624</v>
      </c>
      <c r="BI157" s="111" t="s">
        <v>625</v>
      </c>
      <c r="BJ157" s="114" t="s">
        <v>61</v>
      </c>
    </row>
    <row r="158" spans="1:62" x14ac:dyDescent="0.2">
      <c r="A158" s="110">
        <v>2</v>
      </c>
      <c r="B158" s="110">
        <v>181680478</v>
      </c>
      <c r="C158" s="110" t="s">
        <v>7557</v>
      </c>
      <c r="D158" t="s">
        <v>49</v>
      </c>
      <c r="E158" s="112">
        <v>1.3411599999999999E-4</v>
      </c>
      <c r="F158" s="113">
        <v>1.0284985289999999</v>
      </c>
      <c r="G158" s="111">
        <v>0.68374652999999996</v>
      </c>
      <c r="H158" s="111">
        <v>1.5470780150000001</v>
      </c>
      <c r="I158" s="114">
        <v>0.89270000046483244</v>
      </c>
      <c r="J158" s="113">
        <v>0.67500764786224698</v>
      </c>
      <c r="K158" s="114">
        <v>0.99999696354707801</v>
      </c>
      <c r="L158" s="113">
        <v>0</v>
      </c>
      <c r="M158" s="111">
        <v>1</v>
      </c>
      <c r="N158" s="114">
        <v>0</v>
      </c>
      <c r="O158" s="110" t="s">
        <v>84</v>
      </c>
      <c r="P158" s="110" t="s">
        <v>615</v>
      </c>
      <c r="Q158" t="s">
        <v>9110</v>
      </c>
      <c r="R158" s="110" t="s">
        <v>776</v>
      </c>
      <c r="S158" s="113" t="s">
        <v>777</v>
      </c>
      <c r="T158" s="111" t="s">
        <v>771</v>
      </c>
      <c r="U158" s="111" t="s">
        <v>55</v>
      </c>
      <c r="V158" s="111" t="s">
        <v>88</v>
      </c>
      <c r="W158" s="111" t="s">
        <v>615</v>
      </c>
      <c r="X158" s="111" t="s">
        <v>61</v>
      </c>
      <c r="Y158" s="111" t="s">
        <v>88</v>
      </c>
      <c r="Z158" s="111" t="s">
        <v>615</v>
      </c>
      <c r="AA158" s="111" t="s">
        <v>57</v>
      </c>
      <c r="AB158" s="111" t="s">
        <v>778</v>
      </c>
      <c r="AC158" s="111" t="s">
        <v>63</v>
      </c>
      <c r="AD158" s="111" t="s">
        <v>720</v>
      </c>
      <c r="AE158" s="111" t="s">
        <v>721</v>
      </c>
      <c r="AF158" s="111" t="s">
        <v>61</v>
      </c>
      <c r="AG158" s="111" t="s">
        <v>61</v>
      </c>
      <c r="AH158" s="111" t="s">
        <v>61</v>
      </c>
      <c r="AI158" s="111" t="s">
        <v>779</v>
      </c>
      <c r="AJ158" s="111" t="s">
        <v>614</v>
      </c>
      <c r="AK158" s="111" t="s">
        <v>615</v>
      </c>
      <c r="AL158" s="111" t="s">
        <v>615</v>
      </c>
      <c r="AM158" s="111" t="s">
        <v>61</v>
      </c>
      <c r="AN158" s="111" t="s">
        <v>61</v>
      </c>
      <c r="AO158" s="111" t="s">
        <v>61</v>
      </c>
      <c r="AP158" s="111" t="s">
        <v>780</v>
      </c>
      <c r="AQ158" s="111" t="s">
        <v>615</v>
      </c>
      <c r="AR158" s="111" t="s">
        <v>61</v>
      </c>
      <c r="AS158" s="111" t="s">
        <v>61</v>
      </c>
      <c r="AT158" s="111">
        <v>14.25</v>
      </c>
      <c r="AU158" s="111" t="s">
        <v>65</v>
      </c>
      <c r="AV158" s="115">
        <v>3.4021497746883402E-12</v>
      </c>
      <c r="AW158" s="111" t="s">
        <v>781</v>
      </c>
      <c r="AX158" s="111" t="s">
        <v>782</v>
      </c>
      <c r="AY158" s="111" t="s">
        <v>783</v>
      </c>
      <c r="AZ158" s="111">
        <v>1000</v>
      </c>
      <c r="BA158" s="111">
        <v>45</v>
      </c>
      <c r="BB158" s="111" t="s">
        <v>61</v>
      </c>
      <c r="BC158" s="111" t="s">
        <v>61</v>
      </c>
      <c r="BD158" s="111" t="s">
        <v>61</v>
      </c>
      <c r="BE158" s="111" t="s">
        <v>61</v>
      </c>
      <c r="BF158" s="111">
        <v>14.0344</v>
      </c>
      <c r="BG158" s="111">
        <v>10.4399</v>
      </c>
      <c r="BH158" s="111" t="s">
        <v>624</v>
      </c>
      <c r="BI158" s="111" t="s">
        <v>625</v>
      </c>
      <c r="BJ158" s="114" t="s">
        <v>61</v>
      </c>
    </row>
    <row r="159" spans="1:62" x14ac:dyDescent="0.2">
      <c r="A159" s="110">
        <v>2</v>
      </c>
      <c r="B159" s="110">
        <v>181680499</v>
      </c>
      <c r="C159" s="110" t="s">
        <v>7558</v>
      </c>
      <c r="D159" t="s">
        <v>108</v>
      </c>
      <c r="E159" s="112">
        <v>1.8300000000000001E-5</v>
      </c>
      <c r="F159" s="113">
        <v>0.64403642100000003</v>
      </c>
      <c r="G159" s="111">
        <v>0.18734564500000001</v>
      </c>
      <c r="H159" s="111">
        <v>2.2139981529999999</v>
      </c>
      <c r="I159" s="114">
        <v>0.48489999987101423</v>
      </c>
      <c r="J159" s="113">
        <v>0.110327349522625</v>
      </c>
      <c r="K159" s="114">
        <v>0.572971836683139</v>
      </c>
      <c r="L159" s="113">
        <v>0</v>
      </c>
      <c r="M159" s="111">
        <v>0</v>
      </c>
      <c r="N159" s="114">
        <v>1</v>
      </c>
      <c r="O159" s="110" t="s">
        <v>95</v>
      </c>
      <c r="P159" s="110" t="s">
        <v>615</v>
      </c>
      <c r="Q159" t="s">
        <v>9109</v>
      </c>
      <c r="R159" s="110" t="s">
        <v>784</v>
      </c>
      <c r="S159" s="113" t="s">
        <v>785</v>
      </c>
      <c r="T159" s="111" t="s">
        <v>786</v>
      </c>
      <c r="U159" s="111" t="s">
        <v>55</v>
      </c>
      <c r="V159" s="111" t="s">
        <v>88</v>
      </c>
      <c r="W159" s="111" t="s">
        <v>615</v>
      </c>
      <c r="X159" s="111" t="s">
        <v>61</v>
      </c>
      <c r="Y159" s="111" t="s">
        <v>88</v>
      </c>
      <c r="Z159" s="111" t="s">
        <v>615</v>
      </c>
      <c r="AA159" s="111" t="s">
        <v>57</v>
      </c>
      <c r="AB159" s="111" t="s">
        <v>778</v>
      </c>
      <c r="AC159" s="111" t="s">
        <v>63</v>
      </c>
      <c r="AD159" s="111" t="s">
        <v>720</v>
      </c>
      <c r="AE159" s="111" t="s">
        <v>721</v>
      </c>
      <c r="AF159" s="111" t="s">
        <v>61</v>
      </c>
      <c r="AG159" s="111" t="s">
        <v>61</v>
      </c>
      <c r="AH159" s="111" t="s">
        <v>61</v>
      </c>
      <c r="AI159" s="111" t="s">
        <v>779</v>
      </c>
      <c r="AJ159" s="111" t="s">
        <v>614</v>
      </c>
      <c r="AK159" s="111" t="s">
        <v>615</v>
      </c>
      <c r="AL159" s="111" t="s">
        <v>615</v>
      </c>
      <c r="AM159" s="111" t="s">
        <v>61</v>
      </c>
      <c r="AN159" s="111" t="s">
        <v>61</v>
      </c>
      <c r="AO159" s="111" t="s">
        <v>61</v>
      </c>
      <c r="AP159" s="111" t="s">
        <v>787</v>
      </c>
      <c r="AQ159" s="111" t="s">
        <v>615</v>
      </c>
      <c r="AR159" s="111" t="s">
        <v>61</v>
      </c>
      <c r="AS159" s="111" t="s">
        <v>61</v>
      </c>
      <c r="AT159" s="111">
        <v>19.350000000000001</v>
      </c>
      <c r="AU159" s="111" t="s">
        <v>65</v>
      </c>
      <c r="AV159" s="115">
        <v>8.5297835921400003E-12</v>
      </c>
      <c r="AW159" s="111" t="s">
        <v>788</v>
      </c>
      <c r="AX159" s="111" t="s">
        <v>789</v>
      </c>
      <c r="AY159" s="111" t="s">
        <v>790</v>
      </c>
      <c r="AZ159" s="111">
        <v>1000</v>
      </c>
      <c r="BA159" s="111">
        <v>45</v>
      </c>
      <c r="BB159" s="111" t="s">
        <v>61</v>
      </c>
      <c r="BC159" s="111" t="s">
        <v>61</v>
      </c>
      <c r="BD159" s="111" t="s">
        <v>61</v>
      </c>
      <c r="BE159" s="111" t="s">
        <v>61</v>
      </c>
      <c r="BF159" s="111">
        <v>20.997199999999999</v>
      </c>
      <c r="BG159" s="111">
        <v>11.7675</v>
      </c>
      <c r="BH159" s="111" t="s">
        <v>624</v>
      </c>
      <c r="BI159" s="111" t="s">
        <v>625</v>
      </c>
      <c r="BJ159" s="114" t="s">
        <v>61</v>
      </c>
    </row>
    <row r="160" spans="1:62" x14ac:dyDescent="0.2">
      <c r="A160" s="110">
        <v>2</v>
      </c>
      <c r="B160" s="110">
        <v>181680831</v>
      </c>
      <c r="C160" s="110" t="s">
        <v>7559</v>
      </c>
      <c r="D160" t="s">
        <v>48</v>
      </c>
      <c r="E160" s="112">
        <v>6.9506199999999998E-4</v>
      </c>
      <c r="F160" s="113">
        <v>0.85163265600000004</v>
      </c>
      <c r="G160" s="111">
        <v>0.68538949299999996</v>
      </c>
      <c r="H160" s="111">
        <v>1.0581985700000001</v>
      </c>
      <c r="I160" s="114">
        <v>0.14730000005337496</v>
      </c>
      <c r="J160" s="113">
        <v>0.99991580444767802</v>
      </c>
      <c r="K160" s="114">
        <v>1</v>
      </c>
      <c r="L160" s="113">
        <v>0</v>
      </c>
      <c r="M160" s="111">
        <v>1</v>
      </c>
      <c r="N160" s="114">
        <v>0</v>
      </c>
      <c r="O160" s="110" t="s">
        <v>84</v>
      </c>
      <c r="P160" s="110" t="s">
        <v>615</v>
      </c>
      <c r="Q160" t="s">
        <v>9042</v>
      </c>
      <c r="R160" s="110" t="s">
        <v>791</v>
      </c>
      <c r="S160" s="113" t="s">
        <v>792</v>
      </c>
      <c r="T160" s="111" t="s">
        <v>793</v>
      </c>
      <c r="U160" s="111" t="s">
        <v>55</v>
      </c>
      <c r="V160" s="111" t="s">
        <v>56</v>
      </c>
      <c r="W160" s="111" t="s">
        <v>615</v>
      </c>
      <c r="X160" s="111" t="s">
        <v>61</v>
      </c>
      <c r="Y160" s="111" t="s">
        <v>56</v>
      </c>
      <c r="Z160" s="111" t="s">
        <v>615</v>
      </c>
      <c r="AA160" s="111" t="s">
        <v>57</v>
      </c>
      <c r="AB160" s="111" t="s">
        <v>794</v>
      </c>
      <c r="AC160" s="111" t="s">
        <v>63</v>
      </c>
      <c r="AD160" s="111" t="s">
        <v>720</v>
      </c>
      <c r="AE160" s="111" t="s">
        <v>721</v>
      </c>
      <c r="AF160" s="111" t="s">
        <v>61</v>
      </c>
      <c r="AG160" s="111" t="s">
        <v>61</v>
      </c>
      <c r="AH160" s="111" t="s">
        <v>61</v>
      </c>
      <c r="AI160" s="111" t="s">
        <v>795</v>
      </c>
      <c r="AJ160" s="111" t="s">
        <v>607</v>
      </c>
      <c r="AK160" s="111" t="s">
        <v>796</v>
      </c>
      <c r="AL160" s="111" t="s">
        <v>796</v>
      </c>
      <c r="AM160" s="111" t="s">
        <v>61</v>
      </c>
      <c r="AN160" s="111" t="s">
        <v>61</v>
      </c>
      <c r="AO160" s="111" t="s">
        <v>61</v>
      </c>
      <c r="AP160" s="111" t="s">
        <v>797</v>
      </c>
      <c r="AQ160" s="111" t="s">
        <v>615</v>
      </c>
      <c r="AR160" s="111" t="s">
        <v>61</v>
      </c>
      <c r="AS160" s="111" t="s">
        <v>61</v>
      </c>
      <c r="AT160" s="111">
        <v>17.75</v>
      </c>
      <c r="AU160" s="111" t="s">
        <v>65</v>
      </c>
      <c r="AV160" s="111">
        <v>1.3107279327981001E-4</v>
      </c>
      <c r="AW160" s="111" t="s">
        <v>798</v>
      </c>
      <c r="AX160" s="111" t="s">
        <v>799</v>
      </c>
      <c r="AY160" s="111" t="s">
        <v>5934</v>
      </c>
      <c r="AZ160" s="111">
        <v>1000</v>
      </c>
      <c r="BA160" s="111">
        <v>45</v>
      </c>
      <c r="BB160" s="111" t="s">
        <v>61</v>
      </c>
      <c r="BC160" s="111" t="s">
        <v>61</v>
      </c>
      <c r="BD160" s="111" t="s">
        <v>61</v>
      </c>
      <c r="BE160" s="111" t="s">
        <v>61</v>
      </c>
      <c r="BF160" s="111">
        <v>25.017800000000001</v>
      </c>
      <c r="BG160" s="111">
        <v>17.468299999999999</v>
      </c>
      <c r="BH160" s="111" t="s">
        <v>624</v>
      </c>
      <c r="BI160" s="111" t="s">
        <v>625</v>
      </c>
      <c r="BJ160" s="114" t="s">
        <v>61</v>
      </c>
    </row>
    <row r="161" spans="1:62" x14ac:dyDescent="0.2">
      <c r="A161" s="110">
        <v>3</v>
      </c>
      <c r="B161" s="110">
        <v>12351690</v>
      </c>
      <c r="C161" s="110" t="s">
        <v>7560</v>
      </c>
      <c r="D161" t="s">
        <v>49</v>
      </c>
      <c r="E161" s="112">
        <v>8.0600000000000008E-6</v>
      </c>
      <c r="F161" s="113">
        <v>0.76063626900000003</v>
      </c>
      <c r="G161" s="111">
        <v>0.12793665800000001</v>
      </c>
      <c r="H161" s="111">
        <v>4.5222967709999997</v>
      </c>
      <c r="I161" s="114">
        <v>0.76360000048944665</v>
      </c>
      <c r="J161" s="113">
        <v>6.6303118490755694E-2</v>
      </c>
      <c r="K161" s="114">
        <v>0.17105684928925299</v>
      </c>
      <c r="L161" s="113">
        <v>0</v>
      </c>
      <c r="M161" s="111">
        <v>0</v>
      </c>
      <c r="N161" s="114">
        <v>1</v>
      </c>
      <c r="O161" s="110" t="s">
        <v>84</v>
      </c>
      <c r="P161" s="110" t="s">
        <v>824</v>
      </c>
      <c r="Q161" t="s">
        <v>9042</v>
      </c>
      <c r="R161" s="110" t="s">
        <v>825</v>
      </c>
      <c r="S161" s="113" t="s">
        <v>826</v>
      </c>
      <c r="T161" s="111" t="s">
        <v>827</v>
      </c>
      <c r="U161" s="111" t="s">
        <v>828</v>
      </c>
      <c r="V161" s="111" t="s">
        <v>826</v>
      </c>
      <c r="W161" s="111" t="s">
        <v>827</v>
      </c>
      <c r="X161" s="111" t="s">
        <v>828</v>
      </c>
      <c r="Y161" s="111" t="s">
        <v>147</v>
      </c>
      <c r="Z161" s="111" t="s">
        <v>824</v>
      </c>
      <c r="AA161" s="111" t="s">
        <v>57</v>
      </c>
      <c r="AB161" s="111" t="s">
        <v>829</v>
      </c>
      <c r="AC161" s="111" t="s">
        <v>830</v>
      </c>
      <c r="AD161" s="111" t="s">
        <v>831</v>
      </c>
      <c r="AE161" s="111" t="s">
        <v>832</v>
      </c>
      <c r="AF161" s="111" t="s">
        <v>61</v>
      </c>
      <c r="AG161" s="111" t="s">
        <v>61</v>
      </c>
      <c r="AH161" s="111" t="s">
        <v>61</v>
      </c>
      <c r="AI161" s="111" t="s">
        <v>833</v>
      </c>
      <c r="AJ161" s="111" t="s">
        <v>590</v>
      </c>
      <c r="AK161" s="111" t="s">
        <v>834</v>
      </c>
      <c r="AL161" s="111" t="s">
        <v>834</v>
      </c>
      <c r="AM161" s="111" t="s">
        <v>61</v>
      </c>
      <c r="AN161" s="111" t="s">
        <v>61</v>
      </c>
      <c r="AO161" s="111" t="s">
        <v>61</v>
      </c>
      <c r="AP161" s="111" t="s">
        <v>835</v>
      </c>
      <c r="AQ161" s="111" t="s">
        <v>824</v>
      </c>
      <c r="AR161" s="111" t="s">
        <v>61</v>
      </c>
      <c r="AS161" s="111" t="s">
        <v>61</v>
      </c>
      <c r="AT161" s="111">
        <v>8.7729999999999997</v>
      </c>
      <c r="AU161" s="111" t="s">
        <v>65</v>
      </c>
      <c r="AV161" s="115">
        <v>4.9283245193560004E-12</v>
      </c>
      <c r="AW161" s="111" t="s">
        <v>61</v>
      </c>
      <c r="AX161" s="111" t="s">
        <v>61</v>
      </c>
      <c r="AY161" s="111" t="s">
        <v>61</v>
      </c>
      <c r="AZ161" s="111" t="s">
        <v>61</v>
      </c>
      <c r="BA161" s="111" t="s">
        <v>61</v>
      </c>
      <c r="BB161" s="111" t="s">
        <v>61</v>
      </c>
      <c r="BC161" s="111" t="s">
        <v>61</v>
      </c>
      <c r="BD161" s="111" t="s">
        <v>61</v>
      </c>
      <c r="BE161" s="111" t="s">
        <v>61</v>
      </c>
      <c r="BF161" s="111">
        <v>13.833399999999999</v>
      </c>
      <c r="BG161" s="111">
        <v>7.8057699999999999</v>
      </c>
      <c r="BH161" s="111" t="s">
        <v>836</v>
      </c>
      <c r="BI161" s="111" t="s">
        <v>837</v>
      </c>
      <c r="BJ161" s="114" t="s">
        <v>61</v>
      </c>
    </row>
    <row r="162" spans="1:62" x14ac:dyDescent="0.2">
      <c r="A162" s="110">
        <v>3</v>
      </c>
      <c r="B162" s="110">
        <v>12379774</v>
      </c>
      <c r="C162" s="110" t="s">
        <v>7561</v>
      </c>
      <c r="D162" t="s">
        <v>49</v>
      </c>
      <c r="E162" s="112">
        <v>4.4400000000000002E-5</v>
      </c>
      <c r="F162" s="113">
        <v>0.65658704800000001</v>
      </c>
      <c r="G162" s="111">
        <v>0.27555170299999998</v>
      </c>
      <c r="H162" s="111">
        <v>1.5645214590000001</v>
      </c>
      <c r="I162" s="114">
        <v>0.34229999989132875</v>
      </c>
      <c r="J162" s="113">
        <v>0.26007304216522398</v>
      </c>
      <c r="K162" s="114">
        <v>0.94186307078598097</v>
      </c>
      <c r="L162" s="113">
        <v>0</v>
      </c>
      <c r="M162" s="111">
        <v>1</v>
      </c>
      <c r="N162" s="114">
        <v>0</v>
      </c>
      <c r="O162" s="110" t="s">
        <v>84</v>
      </c>
      <c r="P162" s="110" t="s">
        <v>824</v>
      </c>
      <c r="Q162" t="s">
        <v>9042</v>
      </c>
      <c r="R162" s="110" t="s">
        <v>838</v>
      </c>
      <c r="S162" s="113" t="s">
        <v>806</v>
      </c>
      <c r="T162" s="111" t="s">
        <v>839</v>
      </c>
      <c r="U162" s="111" t="s">
        <v>219</v>
      </c>
      <c r="V162" s="111" t="s">
        <v>840</v>
      </c>
      <c r="W162" s="111" t="s">
        <v>841</v>
      </c>
      <c r="X162" s="111" t="s">
        <v>842</v>
      </c>
      <c r="Y162" s="111" t="s">
        <v>116</v>
      </c>
      <c r="Z162" s="111" t="s">
        <v>824</v>
      </c>
      <c r="AA162" s="111" t="s">
        <v>57</v>
      </c>
      <c r="AB162" s="111" t="s">
        <v>843</v>
      </c>
      <c r="AC162" s="111" t="s">
        <v>844</v>
      </c>
      <c r="AD162" s="111" t="s">
        <v>839</v>
      </c>
      <c r="AE162" s="111" t="s">
        <v>845</v>
      </c>
      <c r="AF162" s="111" t="s">
        <v>61</v>
      </c>
      <c r="AG162" s="111" t="s">
        <v>61</v>
      </c>
      <c r="AH162" s="111" t="s">
        <v>61</v>
      </c>
      <c r="AI162" s="111" t="s">
        <v>846</v>
      </c>
      <c r="AJ162" s="111" t="s">
        <v>847</v>
      </c>
      <c r="AK162" s="111" t="s">
        <v>834</v>
      </c>
      <c r="AL162" s="111" t="s">
        <v>834</v>
      </c>
      <c r="AM162" s="111" t="s">
        <v>61</v>
      </c>
      <c r="AN162" s="111" t="s">
        <v>61</v>
      </c>
      <c r="AO162" s="111" t="s">
        <v>61</v>
      </c>
      <c r="AP162" s="111" t="s">
        <v>848</v>
      </c>
      <c r="AQ162" s="111" t="s">
        <v>824</v>
      </c>
      <c r="AR162" s="111" t="s">
        <v>61</v>
      </c>
      <c r="AS162" s="111" t="s">
        <v>61</v>
      </c>
      <c r="AT162" s="111">
        <v>0.59599999999999997</v>
      </c>
      <c r="AU162" s="111" t="s">
        <v>65</v>
      </c>
      <c r="AV162" s="115">
        <v>3.9795343392857103E-12</v>
      </c>
      <c r="AW162" s="111" t="s">
        <v>61</v>
      </c>
      <c r="AX162" s="111" t="s">
        <v>61</v>
      </c>
      <c r="AY162" s="111" t="s">
        <v>61</v>
      </c>
      <c r="AZ162" s="111" t="s">
        <v>61</v>
      </c>
      <c r="BA162" s="111" t="s">
        <v>61</v>
      </c>
      <c r="BB162" s="111" t="s">
        <v>61</v>
      </c>
      <c r="BC162" s="111" t="s">
        <v>61</v>
      </c>
      <c r="BD162" s="111" t="s">
        <v>61</v>
      </c>
      <c r="BE162" s="111" t="s">
        <v>61</v>
      </c>
      <c r="BF162" s="111">
        <v>6.9260200000000003</v>
      </c>
      <c r="BG162" s="111">
        <v>4.2490100000000002</v>
      </c>
      <c r="BH162" s="111" t="s">
        <v>836</v>
      </c>
      <c r="BI162" s="111" t="s">
        <v>837</v>
      </c>
      <c r="BJ162" s="114" t="s">
        <v>61</v>
      </c>
    </row>
    <row r="163" spans="1:62" x14ac:dyDescent="0.2">
      <c r="A163" s="110">
        <v>3</v>
      </c>
      <c r="B163" s="110">
        <v>12379856</v>
      </c>
      <c r="C163" s="110" t="s">
        <v>7562</v>
      </c>
      <c r="D163" t="s">
        <v>108</v>
      </c>
      <c r="E163" s="112">
        <v>8.8300000000000005E-5</v>
      </c>
      <c r="F163" s="113">
        <v>2.542632598</v>
      </c>
      <c r="G163" s="111">
        <v>1.031700075</v>
      </c>
      <c r="H163" s="111">
        <v>6.2663371669999997</v>
      </c>
      <c r="I163" s="114">
        <v>4.2559999971875366E-2</v>
      </c>
      <c r="J163" s="113">
        <v>0.37135723732033499</v>
      </c>
      <c r="K163" s="114">
        <v>0.99796200450453099</v>
      </c>
      <c r="L163" s="113">
        <v>0</v>
      </c>
      <c r="M163" s="111">
        <v>0</v>
      </c>
      <c r="N163" s="114">
        <v>1</v>
      </c>
      <c r="O163" s="110" t="s">
        <v>46</v>
      </c>
      <c r="P163" s="110" t="s">
        <v>824</v>
      </c>
      <c r="Q163" t="s">
        <v>9115</v>
      </c>
      <c r="R163" s="110" t="s">
        <v>849</v>
      </c>
      <c r="S163" s="113" t="s">
        <v>806</v>
      </c>
      <c r="T163" s="111" t="s">
        <v>839</v>
      </c>
      <c r="U163" s="111" t="s">
        <v>219</v>
      </c>
      <c r="V163" s="111" t="s">
        <v>840</v>
      </c>
      <c r="W163" s="111" t="s">
        <v>841</v>
      </c>
      <c r="X163" s="111" t="s">
        <v>842</v>
      </c>
      <c r="Y163" s="111" t="s">
        <v>116</v>
      </c>
      <c r="Z163" s="111" t="s">
        <v>824</v>
      </c>
      <c r="AA163" s="111" t="s">
        <v>57</v>
      </c>
      <c r="AB163" s="111" t="s">
        <v>850</v>
      </c>
      <c r="AC163" s="111" t="s">
        <v>851</v>
      </c>
      <c r="AD163" s="111" t="s">
        <v>839</v>
      </c>
      <c r="AE163" s="111" t="s">
        <v>845</v>
      </c>
      <c r="AF163" s="111" t="s">
        <v>61</v>
      </c>
      <c r="AG163" s="111" t="s">
        <v>61</v>
      </c>
      <c r="AH163" s="111" t="s">
        <v>61</v>
      </c>
      <c r="AI163" s="111" t="s">
        <v>852</v>
      </c>
      <c r="AJ163" s="111" t="s">
        <v>853</v>
      </c>
      <c r="AK163" s="111" t="s">
        <v>834</v>
      </c>
      <c r="AL163" s="111" t="s">
        <v>834</v>
      </c>
      <c r="AM163" s="111" t="s">
        <v>61</v>
      </c>
      <c r="AN163" s="111" t="s">
        <v>61</v>
      </c>
      <c r="AO163" s="111" t="s">
        <v>61</v>
      </c>
      <c r="AP163" s="111" t="s">
        <v>854</v>
      </c>
      <c r="AQ163" s="111" t="s">
        <v>824</v>
      </c>
      <c r="AR163" s="111" t="s">
        <v>61</v>
      </c>
      <c r="AS163" s="111" t="s">
        <v>61</v>
      </c>
      <c r="AT163" s="111">
        <v>22.8</v>
      </c>
      <c r="AU163" s="111" t="s">
        <v>122</v>
      </c>
      <c r="AV163" s="111">
        <v>0.49364893709129898</v>
      </c>
      <c r="AW163" s="111" t="s">
        <v>61</v>
      </c>
      <c r="AX163" s="111" t="s">
        <v>61</v>
      </c>
      <c r="AY163" s="111" t="s">
        <v>61</v>
      </c>
      <c r="AZ163" s="111" t="s">
        <v>61</v>
      </c>
      <c r="BA163" s="111" t="s">
        <v>61</v>
      </c>
      <c r="BB163" s="111" t="s">
        <v>61</v>
      </c>
      <c r="BC163" s="111" t="s">
        <v>61</v>
      </c>
      <c r="BD163" s="111" t="s">
        <v>61</v>
      </c>
      <c r="BE163" s="111" t="s">
        <v>61</v>
      </c>
      <c r="BF163" s="111">
        <v>3.4211999999999998</v>
      </c>
      <c r="BG163" s="111">
        <v>3.9810880000000002</v>
      </c>
      <c r="BH163" s="111" t="s">
        <v>836</v>
      </c>
      <c r="BI163" s="111" t="s">
        <v>837</v>
      </c>
      <c r="BJ163" s="114" t="s">
        <v>61</v>
      </c>
    </row>
    <row r="164" spans="1:62" x14ac:dyDescent="0.2">
      <c r="A164" s="110">
        <v>3</v>
      </c>
      <c r="B164" s="110">
        <v>12379909</v>
      </c>
      <c r="C164" s="110" t="s">
        <v>7563</v>
      </c>
      <c r="D164" t="s">
        <v>49</v>
      </c>
      <c r="E164" s="112">
        <v>1.11E-5</v>
      </c>
      <c r="F164" s="113">
        <v>1.177978696</v>
      </c>
      <c r="G164" s="111">
        <v>4.2418784000000001E-2</v>
      </c>
      <c r="H164" s="111">
        <v>32.712720230000002</v>
      </c>
      <c r="I164" s="114">
        <v>0.92310000006988513</v>
      </c>
      <c r="J164" s="113">
        <v>6.8287428331335595E-2</v>
      </c>
      <c r="K164" s="114">
        <v>0.17448439104576</v>
      </c>
      <c r="L164" s="113">
        <v>0</v>
      </c>
      <c r="M164" s="111">
        <v>0</v>
      </c>
      <c r="N164" s="114">
        <v>1</v>
      </c>
      <c r="O164" s="110" t="s">
        <v>95</v>
      </c>
      <c r="P164" s="110" t="s">
        <v>824</v>
      </c>
      <c r="Q164" t="s">
        <v>9116</v>
      </c>
      <c r="R164" s="110" t="s">
        <v>855</v>
      </c>
      <c r="S164" s="113" t="s">
        <v>806</v>
      </c>
      <c r="T164" s="111" t="s">
        <v>839</v>
      </c>
      <c r="U164" s="111" t="s">
        <v>219</v>
      </c>
      <c r="V164" s="111" t="s">
        <v>840</v>
      </c>
      <c r="W164" s="111" t="s">
        <v>841</v>
      </c>
      <c r="X164" s="111" t="s">
        <v>842</v>
      </c>
      <c r="Y164" s="111" t="s">
        <v>116</v>
      </c>
      <c r="Z164" s="111" t="s">
        <v>824</v>
      </c>
      <c r="AA164" s="111" t="s">
        <v>57</v>
      </c>
      <c r="AB164" s="111" t="s">
        <v>856</v>
      </c>
      <c r="AC164" s="111" t="s">
        <v>857</v>
      </c>
      <c r="AD164" s="111" t="s">
        <v>839</v>
      </c>
      <c r="AE164" s="111" t="s">
        <v>845</v>
      </c>
      <c r="AF164" s="111" t="s">
        <v>61</v>
      </c>
      <c r="AG164" s="111" t="s">
        <v>61</v>
      </c>
      <c r="AH164" s="111" t="s">
        <v>61</v>
      </c>
      <c r="AI164" s="111" t="s">
        <v>846</v>
      </c>
      <c r="AJ164" s="111" t="s">
        <v>847</v>
      </c>
      <c r="AK164" s="111" t="s">
        <v>834</v>
      </c>
      <c r="AL164" s="111" t="s">
        <v>834</v>
      </c>
      <c r="AM164" s="111" t="s">
        <v>61</v>
      </c>
      <c r="AN164" s="111" t="s">
        <v>61</v>
      </c>
      <c r="AO164" s="111" t="s">
        <v>61</v>
      </c>
      <c r="AP164" s="111" t="s">
        <v>858</v>
      </c>
      <c r="AQ164" s="111" t="s">
        <v>824</v>
      </c>
      <c r="AR164" s="111" t="s">
        <v>61</v>
      </c>
      <c r="AS164" s="111" t="s">
        <v>61</v>
      </c>
      <c r="AT164" s="111">
        <v>9.6590000000000007</v>
      </c>
      <c r="AU164" s="111" t="s">
        <v>65</v>
      </c>
      <c r="AV164" s="115">
        <v>8.2149437283362002E-12</v>
      </c>
      <c r="AW164" s="111" t="s">
        <v>61</v>
      </c>
      <c r="AX164" s="111" t="s">
        <v>61</v>
      </c>
      <c r="AY164" s="111" t="s">
        <v>61</v>
      </c>
      <c r="AZ164" s="111" t="s">
        <v>61</v>
      </c>
      <c r="BA164" s="111" t="s">
        <v>61</v>
      </c>
      <c r="BB164" s="111" t="s">
        <v>61</v>
      </c>
      <c r="BC164" s="111" t="s">
        <v>61</v>
      </c>
      <c r="BD164" s="111" t="s">
        <v>61</v>
      </c>
      <c r="BE164" s="111" t="s">
        <v>61</v>
      </c>
      <c r="BF164" s="111">
        <v>17.347999999999999</v>
      </c>
      <c r="BG164" s="111">
        <v>9.1013800000000007</v>
      </c>
      <c r="BH164" s="111" t="s">
        <v>836</v>
      </c>
      <c r="BI164" s="111" t="s">
        <v>837</v>
      </c>
      <c r="BJ164" s="114" t="s">
        <v>61</v>
      </c>
    </row>
    <row r="165" spans="1:62" x14ac:dyDescent="0.2">
      <c r="A165" s="110">
        <v>3</v>
      </c>
      <c r="B165" s="110">
        <v>12381349</v>
      </c>
      <c r="C165" s="110" t="s">
        <v>7564</v>
      </c>
      <c r="D165" t="s">
        <v>108</v>
      </c>
      <c r="E165" s="112">
        <v>2.9899999999999998E-5</v>
      </c>
      <c r="F165" s="113">
        <v>1.116836349</v>
      </c>
      <c r="G165" s="111">
        <v>0.12449073300000001</v>
      </c>
      <c r="H165" s="111">
        <v>10.019407879999999</v>
      </c>
      <c r="I165" s="114">
        <v>0.92129999965478626</v>
      </c>
      <c r="J165" s="113">
        <v>9.6590683079834899E-2</v>
      </c>
      <c r="K165" s="114">
        <v>0.39545335038173801</v>
      </c>
      <c r="L165" s="113">
        <v>0</v>
      </c>
      <c r="M165" s="111">
        <v>0</v>
      </c>
      <c r="N165" s="114">
        <v>1</v>
      </c>
      <c r="O165" s="110" t="s">
        <v>213</v>
      </c>
      <c r="P165" s="110" t="s">
        <v>824</v>
      </c>
      <c r="Q165" t="s">
        <v>9117</v>
      </c>
      <c r="R165" s="110" t="s">
        <v>859</v>
      </c>
      <c r="S165" s="113" t="s">
        <v>806</v>
      </c>
      <c r="T165" s="111" t="s">
        <v>839</v>
      </c>
      <c r="U165" s="111" t="s">
        <v>219</v>
      </c>
      <c r="V165" s="111" t="s">
        <v>840</v>
      </c>
      <c r="W165" s="111" t="s">
        <v>841</v>
      </c>
      <c r="X165" s="111" t="s">
        <v>842</v>
      </c>
      <c r="Y165" s="111" t="s">
        <v>116</v>
      </c>
      <c r="Z165" s="111" t="s">
        <v>824</v>
      </c>
      <c r="AA165" s="111" t="s">
        <v>57</v>
      </c>
      <c r="AB165" s="111" t="s">
        <v>850</v>
      </c>
      <c r="AC165" s="111" t="s">
        <v>851</v>
      </c>
      <c r="AD165" s="111" t="s">
        <v>839</v>
      </c>
      <c r="AE165" s="111" t="s">
        <v>845</v>
      </c>
      <c r="AF165" s="111" t="s">
        <v>61</v>
      </c>
      <c r="AG165" s="111" t="s">
        <v>61</v>
      </c>
      <c r="AH165" s="111" t="s">
        <v>61</v>
      </c>
      <c r="AI165" s="111" t="s">
        <v>852</v>
      </c>
      <c r="AJ165" s="111" t="s">
        <v>853</v>
      </c>
      <c r="AK165" s="111" t="s">
        <v>834</v>
      </c>
      <c r="AL165" s="111" t="s">
        <v>834</v>
      </c>
      <c r="AM165" s="111" t="s">
        <v>61</v>
      </c>
      <c r="AN165" s="111" t="s">
        <v>61</v>
      </c>
      <c r="AO165" s="111" t="s">
        <v>61</v>
      </c>
      <c r="AP165" s="111" t="s">
        <v>860</v>
      </c>
      <c r="AQ165" s="111" t="s">
        <v>824</v>
      </c>
      <c r="AR165" s="111" t="s">
        <v>61</v>
      </c>
      <c r="AS165" s="111" t="s">
        <v>61</v>
      </c>
      <c r="AT165" s="111">
        <v>25.2</v>
      </c>
      <c r="AU165" s="111" t="s">
        <v>122</v>
      </c>
      <c r="AV165" s="111">
        <v>0.94091247384971499</v>
      </c>
      <c r="AW165" s="111" t="s">
        <v>61</v>
      </c>
      <c r="AX165" s="111" t="s">
        <v>61</v>
      </c>
      <c r="AY165" s="111" t="s">
        <v>61</v>
      </c>
      <c r="AZ165" s="111" t="s">
        <v>61</v>
      </c>
      <c r="BA165" s="111" t="s">
        <v>61</v>
      </c>
      <c r="BB165" s="111" t="s">
        <v>61</v>
      </c>
      <c r="BC165" s="111" t="s">
        <v>61</v>
      </c>
      <c r="BD165" s="111" t="s">
        <v>61</v>
      </c>
      <c r="BE165" s="111" t="s">
        <v>61</v>
      </c>
      <c r="BF165" s="111">
        <v>7.0837159999999999</v>
      </c>
      <c r="BG165" s="111">
        <v>7.5203530000000001</v>
      </c>
      <c r="BH165" s="111" t="s">
        <v>836</v>
      </c>
      <c r="BI165" s="111" t="s">
        <v>837</v>
      </c>
      <c r="BJ165" s="114" t="s">
        <v>61</v>
      </c>
    </row>
    <row r="166" spans="1:62" x14ac:dyDescent="0.2">
      <c r="A166" s="110">
        <v>3</v>
      </c>
      <c r="B166" s="110">
        <v>12381449</v>
      </c>
      <c r="C166" s="110" t="s">
        <v>7565</v>
      </c>
      <c r="D166" t="s">
        <v>48</v>
      </c>
      <c r="E166" s="112">
        <v>1.9763499999999999E-4</v>
      </c>
      <c r="F166" s="113">
        <v>1.2488211170000001</v>
      </c>
      <c r="G166" s="111">
        <v>0.83790043299999994</v>
      </c>
      <c r="H166" s="111">
        <v>1.861264322</v>
      </c>
      <c r="I166" s="114">
        <v>0.27509999975315841</v>
      </c>
      <c r="J166" s="113">
        <v>0.86234646705428897</v>
      </c>
      <c r="K166" s="114">
        <v>0.99999999975011</v>
      </c>
      <c r="L166" s="113">
        <v>0</v>
      </c>
      <c r="M166" s="111">
        <v>1</v>
      </c>
      <c r="N166" s="114">
        <v>0</v>
      </c>
      <c r="O166" s="110" t="s">
        <v>46</v>
      </c>
      <c r="P166" s="110" t="s">
        <v>824</v>
      </c>
      <c r="Q166" t="s">
        <v>9118</v>
      </c>
      <c r="R166" s="110" t="s">
        <v>861</v>
      </c>
      <c r="S166" s="113" t="s">
        <v>840</v>
      </c>
      <c r="T166" s="111" t="s">
        <v>841</v>
      </c>
      <c r="U166" s="111" t="s">
        <v>842</v>
      </c>
      <c r="V166" s="111" t="s">
        <v>840</v>
      </c>
      <c r="W166" s="111" t="s">
        <v>841</v>
      </c>
      <c r="X166" s="111" t="s">
        <v>842</v>
      </c>
      <c r="Y166" s="111" t="s">
        <v>116</v>
      </c>
      <c r="Z166" s="111" t="s">
        <v>824</v>
      </c>
      <c r="AA166" s="111" t="s">
        <v>57</v>
      </c>
      <c r="AB166" s="111" t="s">
        <v>862</v>
      </c>
      <c r="AC166" s="111" t="s">
        <v>863</v>
      </c>
      <c r="AD166" s="111" t="s">
        <v>839</v>
      </c>
      <c r="AE166" s="111" t="s">
        <v>845</v>
      </c>
      <c r="AF166" s="111" t="s">
        <v>61</v>
      </c>
      <c r="AG166" s="111" t="s">
        <v>61</v>
      </c>
      <c r="AH166" s="111" t="s">
        <v>61</v>
      </c>
      <c r="AI166" s="111" t="s">
        <v>846</v>
      </c>
      <c r="AJ166" s="111" t="s">
        <v>847</v>
      </c>
      <c r="AK166" s="111" t="s">
        <v>834</v>
      </c>
      <c r="AL166" s="111" t="s">
        <v>834</v>
      </c>
      <c r="AM166" s="111" t="s">
        <v>61</v>
      </c>
      <c r="AN166" s="111" t="s">
        <v>61</v>
      </c>
      <c r="AO166" s="111" t="s">
        <v>61</v>
      </c>
      <c r="AP166" s="111" t="s">
        <v>864</v>
      </c>
      <c r="AQ166" s="111" t="s">
        <v>824</v>
      </c>
      <c r="AR166" s="111" t="s">
        <v>61</v>
      </c>
      <c r="AS166" s="111" t="s">
        <v>61</v>
      </c>
      <c r="AT166" s="111">
        <v>5.6689999999999996</v>
      </c>
      <c r="AU166" s="111" t="s">
        <v>65</v>
      </c>
      <c r="AV166" s="115">
        <v>5.2698725260613397E-12</v>
      </c>
      <c r="AW166" s="111" t="s">
        <v>61</v>
      </c>
      <c r="AX166" s="111" t="s">
        <v>61</v>
      </c>
      <c r="AY166" s="111" t="s">
        <v>61</v>
      </c>
      <c r="AZ166" s="111" t="s">
        <v>61</v>
      </c>
      <c r="BA166" s="111" t="s">
        <v>61</v>
      </c>
      <c r="BB166" s="111" t="s">
        <v>61</v>
      </c>
      <c r="BC166" s="111" t="s">
        <v>61</v>
      </c>
      <c r="BD166" s="111" t="s">
        <v>61</v>
      </c>
      <c r="BE166" s="111" t="s">
        <v>61</v>
      </c>
      <c r="BF166" s="111">
        <v>6.3704499999999999</v>
      </c>
      <c r="BG166" s="111">
        <v>3.20906</v>
      </c>
      <c r="BH166" s="111" t="s">
        <v>836</v>
      </c>
      <c r="BI166" s="111" t="s">
        <v>837</v>
      </c>
      <c r="BJ166" s="114" t="s">
        <v>61</v>
      </c>
    </row>
    <row r="167" spans="1:62" x14ac:dyDescent="0.2">
      <c r="A167" s="110">
        <v>3</v>
      </c>
      <c r="B167" s="110">
        <v>12381498</v>
      </c>
      <c r="C167" s="110" t="s">
        <v>7566</v>
      </c>
      <c r="D167" t="s">
        <v>49</v>
      </c>
      <c r="E167" s="112">
        <v>1.03E-5</v>
      </c>
      <c r="F167" s="113">
        <v>7.9113623630000003</v>
      </c>
      <c r="G167" s="111">
        <v>1.635054276</v>
      </c>
      <c r="H167" s="111">
        <v>38.279863470000002</v>
      </c>
      <c r="I167" s="114">
        <v>1.0140000000062639E-2</v>
      </c>
      <c r="J167" s="113">
        <v>7.2517672927459406E-2</v>
      </c>
      <c r="K167" s="114">
        <v>0.134694560383497</v>
      </c>
      <c r="L167" s="113">
        <v>0</v>
      </c>
      <c r="M167" s="111">
        <v>0</v>
      </c>
      <c r="N167" s="114">
        <v>1</v>
      </c>
      <c r="O167" s="110" t="s">
        <v>84</v>
      </c>
      <c r="P167" s="110" t="s">
        <v>824</v>
      </c>
      <c r="Q167" t="s">
        <v>9042</v>
      </c>
      <c r="R167" s="110" t="s">
        <v>865</v>
      </c>
      <c r="S167" s="113" t="s">
        <v>826</v>
      </c>
      <c r="T167" s="111" t="s">
        <v>827</v>
      </c>
      <c r="U167" s="111" t="s">
        <v>828</v>
      </c>
      <c r="V167" s="111" t="s">
        <v>826</v>
      </c>
      <c r="W167" s="111" t="s">
        <v>827</v>
      </c>
      <c r="X167" s="111" t="s">
        <v>828</v>
      </c>
      <c r="Y167" s="111" t="s">
        <v>147</v>
      </c>
      <c r="Z167" s="111" t="s">
        <v>824</v>
      </c>
      <c r="AA167" s="111" t="s">
        <v>57</v>
      </c>
      <c r="AB167" s="111" t="s">
        <v>866</v>
      </c>
      <c r="AC167" s="111" t="s">
        <v>867</v>
      </c>
      <c r="AD167" s="111" t="s">
        <v>839</v>
      </c>
      <c r="AE167" s="111" t="s">
        <v>845</v>
      </c>
      <c r="AF167" s="111" t="s">
        <v>61</v>
      </c>
      <c r="AG167" s="111" t="s">
        <v>61</v>
      </c>
      <c r="AH167" s="111" t="s">
        <v>61</v>
      </c>
      <c r="AI167" s="111" t="s">
        <v>868</v>
      </c>
      <c r="AJ167" s="111" t="s">
        <v>847</v>
      </c>
      <c r="AK167" s="111" t="s">
        <v>834</v>
      </c>
      <c r="AL167" s="111" t="s">
        <v>834</v>
      </c>
      <c r="AM167" s="111" t="s">
        <v>61</v>
      </c>
      <c r="AN167" s="111" t="s">
        <v>61</v>
      </c>
      <c r="AO167" s="111" t="s">
        <v>61</v>
      </c>
      <c r="AP167" s="111" t="s">
        <v>869</v>
      </c>
      <c r="AQ167" s="111" t="s">
        <v>824</v>
      </c>
      <c r="AR167" s="111" t="s">
        <v>61</v>
      </c>
      <c r="AS167" s="111" t="s">
        <v>61</v>
      </c>
      <c r="AT167" s="111">
        <v>0.68300000000000005</v>
      </c>
      <c r="AU167" s="111" t="s">
        <v>65</v>
      </c>
      <c r="AV167" s="115">
        <v>1.56653015350556E-12</v>
      </c>
      <c r="AW167" s="111" t="s">
        <v>61</v>
      </c>
      <c r="AX167" s="111" t="s">
        <v>61</v>
      </c>
      <c r="AY167" s="111" t="s">
        <v>61</v>
      </c>
      <c r="AZ167" s="111" t="s">
        <v>61</v>
      </c>
      <c r="BA167" s="111" t="s">
        <v>61</v>
      </c>
      <c r="BB167" s="111" t="s">
        <v>61</v>
      </c>
      <c r="BC167" s="111" t="s">
        <v>61</v>
      </c>
      <c r="BD167" s="111" t="s">
        <v>61</v>
      </c>
      <c r="BE167" s="111" t="s">
        <v>61</v>
      </c>
      <c r="BF167" s="111">
        <v>1.0522899999999999</v>
      </c>
      <c r="BG167" s="111">
        <v>0.55847899999999995</v>
      </c>
      <c r="BH167" s="111" t="s">
        <v>836</v>
      </c>
      <c r="BI167" s="111" t="s">
        <v>837</v>
      </c>
      <c r="BJ167" s="114" t="s">
        <v>61</v>
      </c>
    </row>
    <row r="168" spans="1:62" x14ac:dyDescent="0.2">
      <c r="A168" s="110">
        <v>3</v>
      </c>
      <c r="B168" s="110">
        <v>12381614</v>
      </c>
      <c r="C168" s="110" t="s">
        <v>7567</v>
      </c>
      <c r="D168" t="s">
        <v>48</v>
      </c>
      <c r="E168" s="112">
        <v>8.7118299999999998E-4</v>
      </c>
      <c r="F168" s="113">
        <v>0.99830144399999998</v>
      </c>
      <c r="G168" s="111">
        <v>0.84941788900000004</v>
      </c>
      <c r="H168" s="111">
        <v>1.1732808850000001</v>
      </c>
      <c r="I168" s="114">
        <v>0.98320000027529564</v>
      </c>
      <c r="J168" s="113">
        <v>0.99999560909690899</v>
      </c>
      <c r="K168" s="114">
        <v>1</v>
      </c>
      <c r="L168" s="113">
        <v>0</v>
      </c>
      <c r="M168" s="111">
        <v>1</v>
      </c>
      <c r="N168" s="114">
        <v>0</v>
      </c>
      <c r="O168" s="110" t="s">
        <v>102</v>
      </c>
      <c r="P168" s="110" t="s">
        <v>824</v>
      </c>
      <c r="Q168" t="s">
        <v>9042</v>
      </c>
      <c r="R168" s="110" t="s">
        <v>870</v>
      </c>
      <c r="S168" s="113" t="s">
        <v>826</v>
      </c>
      <c r="T168" s="111" t="s">
        <v>827</v>
      </c>
      <c r="U168" s="111" t="s">
        <v>828</v>
      </c>
      <c r="V168" s="111" t="s">
        <v>826</v>
      </c>
      <c r="W168" s="111" t="s">
        <v>827</v>
      </c>
      <c r="X168" s="111" t="s">
        <v>828</v>
      </c>
      <c r="Y168" s="111" t="s">
        <v>147</v>
      </c>
      <c r="Z168" s="111" t="s">
        <v>824</v>
      </c>
      <c r="AA168" s="111" t="s">
        <v>57</v>
      </c>
      <c r="AB168" s="111" t="s">
        <v>871</v>
      </c>
      <c r="AC168" s="111" t="s">
        <v>161</v>
      </c>
      <c r="AD168" s="111" t="s">
        <v>839</v>
      </c>
      <c r="AE168" s="111" t="s">
        <v>845</v>
      </c>
      <c r="AF168" s="111" t="s">
        <v>61</v>
      </c>
      <c r="AG168" s="111" t="s">
        <v>61</v>
      </c>
      <c r="AH168" s="111" t="s">
        <v>61</v>
      </c>
      <c r="AI168" s="111" t="s">
        <v>833</v>
      </c>
      <c r="AJ168" s="111" t="s">
        <v>590</v>
      </c>
      <c r="AK168" s="111" t="s">
        <v>834</v>
      </c>
      <c r="AL168" s="111" t="s">
        <v>834</v>
      </c>
      <c r="AM168" s="111" t="s">
        <v>61</v>
      </c>
      <c r="AN168" s="111" t="s">
        <v>61</v>
      </c>
      <c r="AO168" s="111" t="s">
        <v>61</v>
      </c>
      <c r="AP168" s="111" t="s">
        <v>872</v>
      </c>
      <c r="AQ168" s="111" t="s">
        <v>824</v>
      </c>
      <c r="AR168" s="111" t="s">
        <v>61</v>
      </c>
      <c r="AS168" s="111" t="s">
        <v>61</v>
      </c>
      <c r="AT168" s="111">
        <v>0.39100000000000001</v>
      </c>
      <c r="AU168" s="111" t="s">
        <v>65</v>
      </c>
      <c r="AV168" s="115">
        <v>1.3739629507550499E-12</v>
      </c>
      <c r="AW168" s="111" t="s">
        <v>61</v>
      </c>
      <c r="AX168" s="111" t="s">
        <v>61</v>
      </c>
      <c r="AY168" s="111" t="s">
        <v>61</v>
      </c>
      <c r="AZ168" s="111" t="s">
        <v>61</v>
      </c>
      <c r="BA168" s="111" t="s">
        <v>61</v>
      </c>
      <c r="BB168" s="111" t="s">
        <v>61</v>
      </c>
      <c r="BC168" s="111" t="s">
        <v>61</v>
      </c>
      <c r="BD168" s="111" t="s">
        <v>61</v>
      </c>
      <c r="BE168" s="111" t="s">
        <v>61</v>
      </c>
      <c r="BF168" s="111">
        <v>0.50247600000000003</v>
      </c>
      <c r="BG168" s="111">
        <v>0.27495900000000001</v>
      </c>
      <c r="BH168" s="111" t="s">
        <v>836</v>
      </c>
      <c r="BI168" s="111" t="s">
        <v>837</v>
      </c>
      <c r="BJ168" s="114" t="s">
        <v>61</v>
      </c>
    </row>
    <row r="169" spans="1:62" x14ac:dyDescent="0.2">
      <c r="A169" s="110">
        <v>3</v>
      </c>
      <c r="B169" s="110">
        <v>12392571</v>
      </c>
      <c r="C169" s="110" t="s">
        <v>7568</v>
      </c>
      <c r="D169" t="s">
        <v>48</v>
      </c>
      <c r="E169" s="112">
        <v>6.6688499999999998E-4</v>
      </c>
      <c r="F169" s="113">
        <v>0.95103919800000003</v>
      </c>
      <c r="G169" s="111">
        <v>0.79147894600000002</v>
      </c>
      <c r="H169" s="111">
        <v>1.1427664120000001</v>
      </c>
      <c r="I169" s="114">
        <v>0.59190000003836063</v>
      </c>
      <c r="J169" s="113">
        <v>0.99986637957762803</v>
      </c>
      <c r="K169" s="114">
        <v>1</v>
      </c>
      <c r="L169" s="113">
        <v>0</v>
      </c>
      <c r="M169" s="111">
        <v>1</v>
      </c>
      <c r="N169" s="114">
        <v>0</v>
      </c>
      <c r="O169" s="110" t="s">
        <v>102</v>
      </c>
      <c r="P169" s="110" t="s">
        <v>824</v>
      </c>
      <c r="Q169" t="s">
        <v>9042</v>
      </c>
      <c r="R169" s="110" t="s">
        <v>873</v>
      </c>
      <c r="S169" s="113" t="s">
        <v>826</v>
      </c>
      <c r="T169" s="111" t="s">
        <v>827</v>
      </c>
      <c r="U169" s="111" t="s">
        <v>828</v>
      </c>
      <c r="V169" s="111" t="s">
        <v>826</v>
      </c>
      <c r="W169" s="111" t="s">
        <v>827</v>
      </c>
      <c r="X169" s="111" t="s">
        <v>828</v>
      </c>
      <c r="Y169" s="111" t="s">
        <v>147</v>
      </c>
      <c r="Z169" s="111" t="s">
        <v>824</v>
      </c>
      <c r="AA169" s="111" t="s">
        <v>57</v>
      </c>
      <c r="AB169" s="111" t="s">
        <v>874</v>
      </c>
      <c r="AC169" s="111" t="s">
        <v>875</v>
      </c>
      <c r="AD169" s="111" t="s">
        <v>876</v>
      </c>
      <c r="AE169" s="111" t="s">
        <v>877</v>
      </c>
      <c r="AF169" s="111" t="s">
        <v>61</v>
      </c>
      <c r="AG169" s="111" t="s">
        <v>61</v>
      </c>
      <c r="AH169" s="111" t="s">
        <v>61</v>
      </c>
      <c r="AI169" s="111" t="s">
        <v>833</v>
      </c>
      <c r="AJ169" s="111" t="s">
        <v>590</v>
      </c>
      <c r="AK169" s="111" t="s">
        <v>834</v>
      </c>
      <c r="AL169" s="111" t="s">
        <v>834</v>
      </c>
      <c r="AM169" s="111" t="s">
        <v>61</v>
      </c>
      <c r="AN169" s="111" t="s">
        <v>61</v>
      </c>
      <c r="AO169" s="111" t="s">
        <v>61</v>
      </c>
      <c r="AP169" s="111" t="s">
        <v>878</v>
      </c>
      <c r="AQ169" s="111" t="s">
        <v>824</v>
      </c>
      <c r="AR169" s="111" t="s">
        <v>61</v>
      </c>
      <c r="AS169" s="111" t="s">
        <v>61</v>
      </c>
      <c r="AT169" s="111">
        <v>1.4E-2</v>
      </c>
      <c r="AU169" s="111" t="s">
        <v>65</v>
      </c>
      <c r="AV169" s="115">
        <v>2.2644912702309001E-11</v>
      </c>
      <c r="AW169" s="111" t="s">
        <v>61</v>
      </c>
      <c r="AX169" s="111" t="s">
        <v>61</v>
      </c>
      <c r="AY169" s="111" t="s">
        <v>61</v>
      </c>
      <c r="AZ169" s="111" t="s">
        <v>61</v>
      </c>
      <c r="BA169" s="111" t="s">
        <v>61</v>
      </c>
      <c r="BB169" s="111" t="s">
        <v>61</v>
      </c>
      <c r="BC169" s="111" t="s">
        <v>61</v>
      </c>
      <c r="BD169" s="111" t="s">
        <v>61</v>
      </c>
      <c r="BE169" s="111" t="s">
        <v>61</v>
      </c>
      <c r="BF169" s="111">
        <v>3.4519500000000001</v>
      </c>
      <c r="BG169" s="111">
        <v>3.87805</v>
      </c>
      <c r="BH169" s="111" t="s">
        <v>836</v>
      </c>
      <c r="BI169" s="111" t="s">
        <v>837</v>
      </c>
      <c r="BJ169" s="114" t="s">
        <v>61</v>
      </c>
    </row>
    <row r="170" spans="1:62" x14ac:dyDescent="0.2">
      <c r="A170" s="110">
        <v>3</v>
      </c>
      <c r="B170" s="110">
        <v>12392611</v>
      </c>
      <c r="C170" s="110" t="s">
        <v>7569</v>
      </c>
      <c r="D170" t="s">
        <v>49</v>
      </c>
      <c r="E170" s="112">
        <v>1.00475E-4</v>
      </c>
      <c r="F170" s="113">
        <v>0.74826356800000005</v>
      </c>
      <c r="G170" s="111">
        <v>0.40986969000000001</v>
      </c>
      <c r="H170" s="111">
        <v>1.3660399409999999</v>
      </c>
      <c r="I170" s="114">
        <v>0.34509999976837802</v>
      </c>
      <c r="J170" s="113">
        <v>0.58568724160575902</v>
      </c>
      <c r="K170" s="114">
        <v>0.99994622351011397</v>
      </c>
      <c r="L170" s="113">
        <v>0</v>
      </c>
      <c r="M170" s="111">
        <v>1</v>
      </c>
      <c r="N170" s="114">
        <v>0</v>
      </c>
      <c r="O170" s="110" t="s">
        <v>46</v>
      </c>
      <c r="P170" s="110" t="s">
        <v>824</v>
      </c>
      <c r="Q170" t="s">
        <v>9119</v>
      </c>
      <c r="R170" s="110" t="s">
        <v>879</v>
      </c>
      <c r="S170" s="113" t="s">
        <v>826</v>
      </c>
      <c r="T170" s="111" t="s">
        <v>827</v>
      </c>
      <c r="U170" s="111" t="s">
        <v>828</v>
      </c>
      <c r="V170" s="111" t="s">
        <v>826</v>
      </c>
      <c r="W170" s="111" t="s">
        <v>827</v>
      </c>
      <c r="X170" s="111" t="s">
        <v>828</v>
      </c>
      <c r="Y170" s="111" t="s">
        <v>147</v>
      </c>
      <c r="Z170" s="111" t="s">
        <v>824</v>
      </c>
      <c r="AA170" s="111" t="s">
        <v>57</v>
      </c>
      <c r="AB170" s="111" t="s">
        <v>880</v>
      </c>
      <c r="AC170" s="111" t="s">
        <v>881</v>
      </c>
      <c r="AD170" s="111" t="s">
        <v>876</v>
      </c>
      <c r="AE170" s="111" t="s">
        <v>877</v>
      </c>
      <c r="AF170" s="111" t="s">
        <v>61</v>
      </c>
      <c r="AG170" s="111" t="s">
        <v>61</v>
      </c>
      <c r="AH170" s="111" t="s">
        <v>61</v>
      </c>
      <c r="AI170" s="111" t="s">
        <v>868</v>
      </c>
      <c r="AJ170" s="111" t="s">
        <v>847</v>
      </c>
      <c r="AK170" s="111" t="s">
        <v>834</v>
      </c>
      <c r="AL170" s="111" t="s">
        <v>834</v>
      </c>
      <c r="AM170" s="111" t="s">
        <v>61</v>
      </c>
      <c r="AN170" s="111" t="s">
        <v>61</v>
      </c>
      <c r="AO170" s="111" t="s">
        <v>61</v>
      </c>
      <c r="AP170" s="111" t="s">
        <v>882</v>
      </c>
      <c r="AQ170" s="111" t="s">
        <v>824</v>
      </c>
      <c r="AR170" s="111" t="s">
        <v>61</v>
      </c>
      <c r="AS170" s="111" t="s">
        <v>61</v>
      </c>
      <c r="AT170" s="111">
        <v>9.8130000000000006</v>
      </c>
      <c r="AU170" s="111" t="s">
        <v>65</v>
      </c>
      <c r="AV170" s="115">
        <v>2.8737178357944999E-11</v>
      </c>
      <c r="AW170" s="111" t="s">
        <v>61</v>
      </c>
      <c r="AX170" s="111" t="s">
        <v>61</v>
      </c>
      <c r="AY170" s="111" t="s">
        <v>61</v>
      </c>
      <c r="AZ170" s="111" t="s">
        <v>61</v>
      </c>
      <c r="BA170" s="111" t="s">
        <v>61</v>
      </c>
      <c r="BB170" s="111" t="s">
        <v>61</v>
      </c>
      <c r="BC170" s="111" t="s">
        <v>61</v>
      </c>
      <c r="BD170" s="111" t="s">
        <v>61</v>
      </c>
      <c r="BE170" s="111" t="s">
        <v>61</v>
      </c>
      <c r="BF170" s="111">
        <v>15.9094</v>
      </c>
      <c r="BG170" s="111">
        <v>8.8469800000000003</v>
      </c>
      <c r="BH170" s="111" t="s">
        <v>836</v>
      </c>
      <c r="BI170" s="111" t="s">
        <v>837</v>
      </c>
      <c r="BJ170" s="114" t="s">
        <v>61</v>
      </c>
    </row>
    <row r="171" spans="1:62" x14ac:dyDescent="0.2">
      <c r="A171" s="110">
        <v>3</v>
      </c>
      <c r="B171" s="110">
        <v>12392625</v>
      </c>
      <c r="C171" s="110" t="s">
        <v>7570</v>
      </c>
      <c r="D171" t="s">
        <v>49</v>
      </c>
      <c r="E171" s="112">
        <v>1.56E-5</v>
      </c>
      <c r="F171" s="113">
        <v>4.0325543140000004</v>
      </c>
      <c r="G171" s="111">
        <v>0.70041938599999998</v>
      </c>
      <c r="H171" s="111">
        <v>23.216796410000001</v>
      </c>
      <c r="I171" s="114">
        <v>0.11849999990555822</v>
      </c>
      <c r="J171" s="113">
        <v>8.0695181768094898E-2</v>
      </c>
      <c r="K171" s="114">
        <v>0.27929054815813398</v>
      </c>
      <c r="L171" s="113">
        <v>0</v>
      </c>
      <c r="M171" s="111">
        <v>0</v>
      </c>
      <c r="N171" s="114">
        <v>1</v>
      </c>
      <c r="O171" s="110" t="s">
        <v>84</v>
      </c>
      <c r="P171" s="110" t="s">
        <v>824</v>
      </c>
      <c r="Q171" t="s">
        <v>9042</v>
      </c>
      <c r="R171" s="110" t="s">
        <v>883</v>
      </c>
      <c r="S171" s="113" t="s">
        <v>840</v>
      </c>
      <c r="T171" s="111" t="s">
        <v>841</v>
      </c>
      <c r="U171" s="111" t="s">
        <v>842</v>
      </c>
      <c r="V171" s="111" t="s">
        <v>840</v>
      </c>
      <c r="W171" s="111" t="s">
        <v>841</v>
      </c>
      <c r="X171" s="111" t="s">
        <v>842</v>
      </c>
      <c r="Y171" s="111" t="s">
        <v>116</v>
      </c>
      <c r="Z171" s="111" t="s">
        <v>824</v>
      </c>
      <c r="AA171" s="111" t="s">
        <v>57</v>
      </c>
      <c r="AB171" s="111" t="s">
        <v>884</v>
      </c>
      <c r="AC171" s="111" t="s">
        <v>885</v>
      </c>
      <c r="AD171" s="111" t="s">
        <v>876</v>
      </c>
      <c r="AE171" s="111" t="s">
        <v>877</v>
      </c>
      <c r="AF171" s="111" t="s">
        <v>61</v>
      </c>
      <c r="AG171" s="111" t="s">
        <v>61</v>
      </c>
      <c r="AH171" s="111" t="s">
        <v>61</v>
      </c>
      <c r="AI171" s="111" t="s">
        <v>846</v>
      </c>
      <c r="AJ171" s="111" t="s">
        <v>847</v>
      </c>
      <c r="AK171" s="111" t="s">
        <v>834</v>
      </c>
      <c r="AL171" s="111" t="s">
        <v>834</v>
      </c>
      <c r="AM171" s="111" t="s">
        <v>61</v>
      </c>
      <c r="AN171" s="111" t="s">
        <v>61</v>
      </c>
      <c r="AO171" s="111" t="s">
        <v>61</v>
      </c>
      <c r="AP171" s="111" t="s">
        <v>886</v>
      </c>
      <c r="AQ171" s="111" t="s">
        <v>824</v>
      </c>
      <c r="AR171" s="111" t="s">
        <v>61</v>
      </c>
      <c r="AS171" s="111" t="s">
        <v>61</v>
      </c>
      <c r="AT171" s="111">
        <v>10.1</v>
      </c>
      <c r="AU171" s="111" t="s">
        <v>65</v>
      </c>
      <c r="AV171" s="115">
        <v>3.3826859790589998E-11</v>
      </c>
      <c r="AW171" s="111" t="s">
        <v>61</v>
      </c>
      <c r="AX171" s="111" t="s">
        <v>61</v>
      </c>
      <c r="AY171" s="111" t="s">
        <v>61</v>
      </c>
      <c r="AZ171" s="111" t="s">
        <v>61</v>
      </c>
      <c r="BA171" s="111" t="s">
        <v>61</v>
      </c>
      <c r="BB171" s="111" t="s">
        <v>61</v>
      </c>
      <c r="BC171" s="111" t="s">
        <v>61</v>
      </c>
      <c r="BD171" s="111" t="s">
        <v>61</v>
      </c>
      <c r="BE171" s="111" t="s">
        <v>61</v>
      </c>
      <c r="BF171" s="111">
        <v>17.8171</v>
      </c>
      <c r="BG171" s="111">
        <v>9.4284099999999995</v>
      </c>
      <c r="BH171" s="111" t="s">
        <v>836</v>
      </c>
      <c r="BI171" s="111" t="s">
        <v>837</v>
      </c>
      <c r="BJ171" s="114" t="s">
        <v>61</v>
      </c>
    </row>
    <row r="172" spans="1:62" x14ac:dyDescent="0.2">
      <c r="A172" s="110">
        <v>3</v>
      </c>
      <c r="B172" s="110">
        <v>12392640</v>
      </c>
      <c r="C172" s="110" t="s">
        <v>7571</v>
      </c>
      <c r="D172" t="s">
        <v>108</v>
      </c>
      <c r="E172" s="112">
        <v>1.4600000000000001E-5</v>
      </c>
      <c r="F172" s="113">
        <v>0.67604204999999995</v>
      </c>
      <c r="G172" s="111">
        <v>0.11386428799999999</v>
      </c>
      <c r="H172" s="111">
        <v>4.0138384379999996</v>
      </c>
      <c r="I172" s="114">
        <v>0.66659999950190651</v>
      </c>
      <c r="J172" s="113">
        <v>6.62656133450059E-2</v>
      </c>
      <c r="K172" s="114">
        <v>0.2026346374529</v>
      </c>
      <c r="L172" s="113">
        <v>0</v>
      </c>
      <c r="M172" s="111">
        <v>0</v>
      </c>
      <c r="N172" s="114">
        <v>1</v>
      </c>
      <c r="O172" s="110" t="s">
        <v>46</v>
      </c>
      <c r="P172" s="110" t="s">
        <v>824</v>
      </c>
      <c r="Q172" t="s">
        <v>9120</v>
      </c>
      <c r="R172" s="110" t="s">
        <v>887</v>
      </c>
      <c r="S172" s="113" t="s">
        <v>840</v>
      </c>
      <c r="T172" s="111" t="s">
        <v>841</v>
      </c>
      <c r="U172" s="111" t="s">
        <v>842</v>
      </c>
      <c r="V172" s="111" t="s">
        <v>840</v>
      </c>
      <c r="W172" s="111" t="s">
        <v>841</v>
      </c>
      <c r="X172" s="111" t="s">
        <v>842</v>
      </c>
      <c r="Y172" s="111" t="s">
        <v>116</v>
      </c>
      <c r="Z172" s="111" t="s">
        <v>824</v>
      </c>
      <c r="AA172" s="111" t="s">
        <v>57</v>
      </c>
      <c r="AB172" s="111" t="s">
        <v>884</v>
      </c>
      <c r="AC172" s="111" t="s">
        <v>885</v>
      </c>
      <c r="AD172" s="111" t="s">
        <v>876</v>
      </c>
      <c r="AE172" s="111" t="s">
        <v>877</v>
      </c>
      <c r="AF172" s="111" t="s">
        <v>61</v>
      </c>
      <c r="AG172" s="111" t="s">
        <v>61</v>
      </c>
      <c r="AH172" s="111" t="s">
        <v>61</v>
      </c>
      <c r="AI172" s="111" t="s">
        <v>846</v>
      </c>
      <c r="AJ172" s="111" t="s">
        <v>847</v>
      </c>
      <c r="AK172" s="111" t="s">
        <v>834</v>
      </c>
      <c r="AL172" s="111" t="s">
        <v>834</v>
      </c>
      <c r="AM172" s="111" t="s">
        <v>61</v>
      </c>
      <c r="AN172" s="111" t="s">
        <v>61</v>
      </c>
      <c r="AO172" s="111" t="s">
        <v>61</v>
      </c>
      <c r="AP172" s="111" t="s">
        <v>888</v>
      </c>
      <c r="AQ172" s="111" t="s">
        <v>824</v>
      </c>
      <c r="AR172" s="111" t="s">
        <v>61</v>
      </c>
      <c r="AS172" s="111" t="s">
        <v>61</v>
      </c>
      <c r="AT172" s="111">
        <v>10.23</v>
      </c>
      <c r="AU172" s="111" t="s">
        <v>65</v>
      </c>
      <c r="AV172" s="115">
        <v>2.1081366533630001E-11</v>
      </c>
      <c r="AW172" s="111" t="s">
        <v>61</v>
      </c>
      <c r="AX172" s="111" t="s">
        <v>61</v>
      </c>
      <c r="AY172" s="111" t="s">
        <v>61</v>
      </c>
      <c r="AZ172" s="111" t="s">
        <v>61</v>
      </c>
      <c r="BA172" s="111" t="s">
        <v>61</v>
      </c>
      <c r="BB172" s="111" t="s">
        <v>61</v>
      </c>
      <c r="BC172" s="111" t="s">
        <v>61</v>
      </c>
      <c r="BD172" s="111" t="s">
        <v>61</v>
      </c>
      <c r="BE172" s="111" t="s">
        <v>61</v>
      </c>
      <c r="BF172" s="111">
        <v>22.920500000000001</v>
      </c>
      <c r="BG172" s="111">
        <v>10.121</v>
      </c>
      <c r="BH172" s="111" t="s">
        <v>836</v>
      </c>
      <c r="BI172" s="111" t="s">
        <v>837</v>
      </c>
      <c r="BJ172" s="114" t="s">
        <v>61</v>
      </c>
    </row>
    <row r="173" spans="1:62" x14ac:dyDescent="0.2">
      <c r="A173" s="110">
        <v>3</v>
      </c>
      <c r="B173" s="110">
        <v>12416775</v>
      </c>
      <c r="C173" s="110" t="s">
        <v>7572</v>
      </c>
      <c r="D173" t="s">
        <v>97</v>
      </c>
      <c r="E173" s="112">
        <v>1.8002299999999999E-4</v>
      </c>
      <c r="F173" s="113">
        <v>0.82481183300000005</v>
      </c>
      <c r="G173" s="111">
        <v>0.49104672100000002</v>
      </c>
      <c r="H173" s="111">
        <v>1.385437536</v>
      </c>
      <c r="I173" s="114">
        <v>0.46649999991136198</v>
      </c>
      <c r="J173" s="113">
        <v>0.81472898523712101</v>
      </c>
      <c r="K173" s="114">
        <v>0.99999999403643403</v>
      </c>
      <c r="L173" s="113">
        <v>0</v>
      </c>
      <c r="M173" s="111">
        <v>1</v>
      </c>
      <c r="N173" s="114">
        <v>0</v>
      </c>
      <c r="O173" s="110" t="s">
        <v>102</v>
      </c>
      <c r="P173" s="110" t="s">
        <v>824</v>
      </c>
      <c r="Q173" t="s">
        <v>9121</v>
      </c>
      <c r="R173" s="110" t="s">
        <v>889</v>
      </c>
      <c r="S173" s="113" t="s">
        <v>806</v>
      </c>
      <c r="T173" s="111" t="s">
        <v>839</v>
      </c>
      <c r="U173" s="111" t="s">
        <v>219</v>
      </c>
      <c r="V173" s="111" t="s">
        <v>537</v>
      </c>
      <c r="W173" s="111" t="s">
        <v>890</v>
      </c>
      <c r="X173" s="111" t="s">
        <v>539</v>
      </c>
      <c r="Y173" s="111" t="s">
        <v>116</v>
      </c>
      <c r="Z173" s="111" t="s">
        <v>824</v>
      </c>
      <c r="AA173" s="111" t="s">
        <v>57</v>
      </c>
      <c r="AB173" s="111" t="s">
        <v>891</v>
      </c>
      <c r="AC173" s="111" t="s">
        <v>892</v>
      </c>
      <c r="AD173" s="111" t="s">
        <v>893</v>
      </c>
      <c r="AE173" s="111" t="s">
        <v>894</v>
      </c>
      <c r="AF173" s="111" t="s">
        <v>61</v>
      </c>
      <c r="AG173" s="111" t="s">
        <v>61</v>
      </c>
      <c r="AH173" s="111" t="s">
        <v>61</v>
      </c>
      <c r="AI173" s="111" t="s">
        <v>846</v>
      </c>
      <c r="AJ173" s="111" t="s">
        <v>847</v>
      </c>
      <c r="AK173" s="111" t="s">
        <v>834</v>
      </c>
      <c r="AL173" s="111" t="s">
        <v>834</v>
      </c>
      <c r="AM173" s="111" t="s">
        <v>61</v>
      </c>
      <c r="AN173" s="111" t="s">
        <v>61</v>
      </c>
      <c r="AO173" s="111" t="s">
        <v>61</v>
      </c>
      <c r="AP173" s="111" t="s">
        <v>895</v>
      </c>
      <c r="AQ173" s="111" t="s">
        <v>824</v>
      </c>
      <c r="AR173" s="111" t="s">
        <v>61</v>
      </c>
      <c r="AS173" s="111" t="s">
        <v>61</v>
      </c>
      <c r="AT173" s="111">
        <v>2.6640000000000001</v>
      </c>
      <c r="AU173" s="111" t="s">
        <v>65</v>
      </c>
      <c r="AV173" s="115">
        <v>7.2865466603270001E-8</v>
      </c>
      <c r="AW173" s="111" t="s">
        <v>896</v>
      </c>
      <c r="AX173" s="111">
        <v>202</v>
      </c>
      <c r="AY173" s="111" t="s">
        <v>77</v>
      </c>
      <c r="AZ173" s="111" t="s">
        <v>61</v>
      </c>
      <c r="BA173" s="111" t="s">
        <v>61</v>
      </c>
      <c r="BB173" s="111" t="s">
        <v>897</v>
      </c>
      <c r="BC173" s="111" t="s">
        <v>170</v>
      </c>
      <c r="BD173" s="111" t="s">
        <v>898</v>
      </c>
      <c r="BE173" s="111" t="s">
        <v>899</v>
      </c>
      <c r="BF173" s="111">
        <v>12.448700000000001</v>
      </c>
      <c r="BG173" s="111">
        <v>8.4040400000000002</v>
      </c>
      <c r="BH173" s="111" t="s">
        <v>836</v>
      </c>
      <c r="BI173" s="111" t="s">
        <v>837</v>
      </c>
      <c r="BJ173" s="114" t="s">
        <v>61</v>
      </c>
    </row>
    <row r="174" spans="1:62" x14ac:dyDescent="0.2">
      <c r="A174" s="110">
        <v>3</v>
      </c>
      <c r="B174" s="110">
        <v>12416835</v>
      </c>
      <c r="C174" s="110" t="s">
        <v>7573</v>
      </c>
      <c r="D174" t="s">
        <v>49</v>
      </c>
      <c r="E174" s="112">
        <v>1.5800000000000001E-5</v>
      </c>
      <c r="F174" s="113">
        <v>1.3897168200000001</v>
      </c>
      <c r="G174" s="111">
        <v>0.25771215400000003</v>
      </c>
      <c r="H174" s="111">
        <v>7.4940696920000001</v>
      </c>
      <c r="I174" s="114">
        <v>0.70180000019490452</v>
      </c>
      <c r="J174" s="113">
        <v>8.0358213625623204E-2</v>
      </c>
      <c r="K174" s="114">
        <v>0.34630277328894699</v>
      </c>
      <c r="L174" s="113">
        <v>0</v>
      </c>
      <c r="M174" s="111">
        <v>0</v>
      </c>
      <c r="N174" s="114">
        <v>1</v>
      </c>
      <c r="O174" s="110" t="s">
        <v>84</v>
      </c>
      <c r="P174" s="110" t="s">
        <v>824</v>
      </c>
      <c r="Q174" t="s">
        <v>9042</v>
      </c>
      <c r="R174" s="110" t="s">
        <v>900</v>
      </c>
      <c r="S174" s="113" t="s">
        <v>806</v>
      </c>
      <c r="T174" s="111" t="s">
        <v>839</v>
      </c>
      <c r="U174" s="111" t="s">
        <v>219</v>
      </c>
      <c r="V174" s="111" t="s">
        <v>537</v>
      </c>
      <c r="W174" s="111" t="s">
        <v>890</v>
      </c>
      <c r="X174" s="111" t="s">
        <v>539</v>
      </c>
      <c r="Y174" s="111" t="s">
        <v>116</v>
      </c>
      <c r="Z174" s="111" t="s">
        <v>824</v>
      </c>
      <c r="AA174" s="111" t="s">
        <v>57</v>
      </c>
      <c r="AB174" s="111" t="s">
        <v>891</v>
      </c>
      <c r="AC174" s="111" t="s">
        <v>892</v>
      </c>
      <c r="AD174" s="111" t="s">
        <v>893</v>
      </c>
      <c r="AE174" s="111" t="s">
        <v>894</v>
      </c>
      <c r="AF174" s="111" t="s">
        <v>61</v>
      </c>
      <c r="AG174" s="111" t="s">
        <v>61</v>
      </c>
      <c r="AH174" s="111" t="s">
        <v>61</v>
      </c>
      <c r="AI174" s="111" t="s">
        <v>846</v>
      </c>
      <c r="AJ174" s="111" t="s">
        <v>847</v>
      </c>
      <c r="AK174" s="111" t="s">
        <v>834</v>
      </c>
      <c r="AL174" s="111" t="s">
        <v>834</v>
      </c>
      <c r="AM174" s="111" t="s">
        <v>61</v>
      </c>
      <c r="AN174" s="111" t="s">
        <v>61</v>
      </c>
      <c r="AO174" s="111" t="s">
        <v>61</v>
      </c>
      <c r="AP174" s="111" t="s">
        <v>901</v>
      </c>
      <c r="AQ174" s="111" t="s">
        <v>824</v>
      </c>
      <c r="AR174" s="111" t="s">
        <v>61</v>
      </c>
      <c r="AS174" s="111" t="s">
        <v>61</v>
      </c>
      <c r="AT174" s="111">
        <v>0.70899999999999996</v>
      </c>
      <c r="AU174" s="111" t="s">
        <v>65</v>
      </c>
      <c r="AV174" s="115">
        <v>5.3620550284789401E-8</v>
      </c>
      <c r="AW174" s="111" t="s">
        <v>896</v>
      </c>
      <c r="AX174" s="111">
        <v>202</v>
      </c>
      <c r="AY174" s="111" t="s">
        <v>77</v>
      </c>
      <c r="AZ174" s="111" t="s">
        <v>61</v>
      </c>
      <c r="BA174" s="111" t="s">
        <v>61</v>
      </c>
      <c r="BB174" s="111" t="s">
        <v>897</v>
      </c>
      <c r="BC174" s="111" t="s">
        <v>170</v>
      </c>
      <c r="BD174" s="111" t="s">
        <v>898</v>
      </c>
      <c r="BE174" s="111" t="s">
        <v>899</v>
      </c>
      <c r="BF174" s="111">
        <v>7.1037100000000004</v>
      </c>
      <c r="BG174" s="111">
        <v>6.8980199999999998</v>
      </c>
      <c r="BH174" s="111" t="s">
        <v>836</v>
      </c>
      <c r="BI174" s="111" t="s">
        <v>837</v>
      </c>
      <c r="BJ174" s="114" t="s">
        <v>61</v>
      </c>
    </row>
    <row r="175" spans="1:62" x14ac:dyDescent="0.2">
      <c r="A175" s="110">
        <v>3</v>
      </c>
      <c r="B175" s="110">
        <v>12416887</v>
      </c>
      <c r="C175" s="110" t="s">
        <v>7574</v>
      </c>
      <c r="D175" t="s">
        <v>48</v>
      </c>
      <c r="E175" s="112">
        <v>4.6699999999999997E-5</v>
      </c>
      <c r="F175" s="113">
        <v>1.402140503</v>
      </c>
      <c r="G175" s="111">
        <v>0.73073821699999997</v>
      </c>
      <c r="H175" s="111">
        <v>2.6904272229999999</v>
      </c>
      <c r="I175" s="114">
        <v>0.30939999974114307</v>
      </c>
      <c r="J175" s="113">
        <v>0.246721773163151</v>
      </c>
      <c r="K175" s="114">
        <v>0.91316751273820995</v>
      </c>
      <c r="L175" s="113">
        <v>0</v>
      </c>
      <c r="M175" s="111">
        <v>0</v>
      </c>
      <c r="N175" s="114">
        <v>1</v>
      </c>
      <c r="O175" s="110" t="s">
        <v>46</v>
      </c>
      <c r="P175" s="110" t="s">
        <v>824</v>
      </c>
      <c r="Q175" t="s">
        <v>9122</v>
      </c>
      <c r="R175" s="110" t="s">
        <v>902</v>
      </c>
      <c r="S175" s="113" t="s">
        <v>806</v>
      </c>
      <c r="T175" s="111" t="s">
        <v>839</v>
      </c>
      <c r="U175" s="111" t="s">
        <v>219</v>
      </c>
      <c r="V175" s="111" t="s">
        <v>537</v>
      </c>
      <c r="W175" s="111" t="s">
        <v>890</v>
      </c>
      <c r="X175" s="111" t="s">
        <v>539</v>
      </c>
      <c r="Y175" s="111" t="s">
        <v>116</v>
      </c>
      <c r="Z175" s="111" t="s">
        <v>824</v>
      </c>
      <c r="AA175" s="111" t="s">
        <v>57</v>
      </c>
      <c r="AB175" s="111" t="s">
        <v>903</v>
      </c>
      <c r="AC175" s="111" t="s">
        <v>904</v>
      </c>
      <c r="AD175" s="111" t="s">
        <v>890</v>
      </c>
      <c r="AE175" s="111" t="s">
        <v>905</v>
      </c>
      <c r="AF175" s="111" t="s">
        <v>61</v>
      </c>
      <c r="AG175" s="111" t="s">
        <v>61</v>
      </c>
      <c r="AH175" s="111" t="s">
        <v>61</v>
      </c>
      <c r="AI175" s="111" t="s">
        <v>852</v>
      </c>
      <c r="AJ175" s="111" t="s">
        <v>853</v>
      </c>
      <c r="AK175" s="111" t="s">
        <v>834</v>
      </c>
      <c r="AL175" s="111" t="s">
        <v>834</v>
      </c>
      <c r="AM175" s="111" t="s">
        <v>61</v>
      </c>
      <c r="AN175" s="111" t="s">
        <v>61</v>
      </c>
      <c r="AO175" s="111" t="s">
        <v>61</v>
      </c>
      <c r="AP175" s="111" t="s">
        <v>906</v>
      </c>
      <c r="AQ175" s="111" t="s">
        <v>824</v>
      </c>
      <c r="AR175" s="111" t="s">
        <v>61</v>
      </c>
      <c r="AS175" s="111" t="s">
        <v>61</v>
      </c>
      <c r="AT175" s="111">
        <v>18.059999999999999</v>
      </c>
      <c r="AU175" s="111" t="s">
        <v>122</v>
      </c>
      <c r="AV175" s="111">
        <v>7.1381169249930002E-2</v>
      </c>
      <c r="AW175" s="111" t="s">
        <v>896</v>
      </c>
      <c r="AX175" s="111">
        <v>202</v>
      </c>
      <c r="AY175" s="111" t="s">
        <v>77</v>
      </c>
      <c r="AZ175" s="111" t="s">
        <v>61</v>
      </c>
      <c r="BA175" s="111" t="s">
        <v>61</v>
      </c>
      <c r="BB175" s="111" t="s">
        <v>897</v>
      </c>
      <c r="BC175" s="111" t="s">
        <v>170</v>
      </c>
      <c r="BD175" s="111" t="s">
        <v>898</v>
      </c>
      <c r="BE175" s="111" t="s">
        <v>899</v>
      </c>
      <c r="BF175" s="111">
        <v>1.4115439999999999</v>
      </c>
      <c r="BG175" s="111">
        <v>1.76658</v>
      </c>
      <c r="BH175" s="111" t="s">
        <v>836</v>
      </c>
      <c r="BI175" s="111" t="s">
        <v>837</v>
      </c>
      <c r="BJ175" s="114" t="s">
        <v>61</v>
      </c>
    </row>
    <row r="176" spans="1:62" x14ac:dyDescent="0.2">
      <c r="A176" s="110">
        <v>3</v>
      </c>
      <c r="B176" s="110">
        <v>12416937</v>
      </c>
      <c r="C176" s="110" t="s">
        <v>7575</v>
      </c>
      <c r="D176" t="s">
        <v>49</v>
      </c>
      <c r="E176" s="112">
        <v>1.0077999999999999E-4</v>
      </c>
      <c r="F176" s="113">
        <v>1.464040384</v>
      </c>
      <c r="G176" s="111">
        <v>0.73813835400000005</v>
      </c>
      <c r="H176" s="111">
        <v>2.9038109649999999</v>
      </c>
      <c r="I176" s="114">
        <v>0.27529999975066727</v>
      </c>
      <c r="J176" s="113">
        <v>0.45712613330479301</v>
      </c>
      <c r="K176" s="114">
        <v>0.99868914136349096</v>
      </c>
      <c r="L176" s="113">
        <v>0</v>
      </c>
      <c r="M176" s="111">
        <v>0</v>
      </c>
      <c r="N176" s="114">
        <v>1</v>
      </c>
      <c r="O176" s="110" t="s">
        <v>102</v>
      </c>
      <c r="P176" s="110" t="s">
        <v>824</v>
      </c>
      <c r="Q176" t="s">
        <v>9042</v>
      </c>
      <c r="R176" s="110" t="s">
        <v>907</v>
      </c>
      <c r="S176" s="113" t="s">
        <v>806</v>
      </c>
      <c r="T176" s="111" t="s">
        <v>839</v>
      </c>
      <c r="U176" s="111" t="s">
        <v>219</v>
      </c>
      <c r="V176" s="111" t="s">
        <v>537</v>
      </c>
      <c r="W176" s="111" t="s">
        <v>890</v>
      </c>
      <c r="X176" s="111" t="s">
        <v>539</v>
      </c>
      <c r="Y176" s="111" t="s">
        <v>116</v>
      </c>
      <c r="Z176" s="111" t="s">
        <v>824</v>
      </c>
      <c r="AA176" s="111" t="s">
        <v>57</v>
      </c>
      <c r="AB176" s="111" t="s">
        <v>908</v>
      </c>
      <c r="AC176" s="111" t="s">
        <v>909</v>
      </c>
      <c r="AD176" s="111" t="s">
        <v>876</v>
      </c>
      <c r="AE176" s="111" t="s">
        <v>877</v>
      </c>
      <c r="AF176" s="111" t="s">
        <v>61</v>
      </c>
      <c r="AG176" s="111" t="s">
        <v>61</v>
      </c>
      <c r="AH176" s="111" t="s">
        <v>61</v>
      </c>
      <c r="AI176" s="111" t="s">
        <v>910</v>
      </c>
      <c r="AJ176" s="111" t="s">
        <v>911</v>
      </c>
      <c r="AK176" s="111" t="s">
        <v>912</v>
      </c>
      <c r="AL176" s="111" t="s">
        <v>912</v>
      </c>
      <c r="AM176" s="111" t="s">
        <v>61</v>
      </c>
      <c r="AN176" s="111" t="s">
        <v>61</v>
      </c>
      <c r="AO176" s="111" t="s">
        <v>61</v>
      </c>
      <c r="AP176" s="111" t="s">
        <v>913</v>
      </c>
      <c r="AQ176" s="111" t="s">
        <v>824</v>
      </c>
      <c r="AR176" s="111" t="s">
        <v>61</v>
      </c>
      <c r="AS176" s="111" t="s">
        <v>61</v>
      </c>
      <c r="AT176" s="111">
        <v>0.104</v>
      </c>
      <c r="AU176" s="111" t="s">
        <v>65</v>
      </c>
      <c r="AV176" s="115">
        <v>1.5178565560690001E-7</v>
      </c>
      <c r="AW176" s="111" t="s">
        <v>896</v>
      </c>
      <c r="AX176" s="111">
        <v>202</v>
      </c>
      <c r="AY176" s="111" t="s">
        <v>77</v>
      </c>
      <c r="AZ176" s="111" t="s">
        <v>61</v>
      </c>
      <c r="BA176" s="111" t="s">
        <v>61</v>
      </c>
      <c r="BB176" s="111" t="s">
        <v>897</v>
      </c>
      <c r="BC176" s="111" t="s">
        <v>170</v>
      </c>
      <c r="BD176" s="111" t="s">
        <v>898</v>
      </c>
      <c r="BE176" s="111" t="s">
        <v>899</v>
      </c>
      <c r="BF176" s="111">
        <v>11.982900000000001</v>
      </c>
      <c r="BG176" s="111">
        <v>8.2795500000000004</v>
      </c>
      <c r="BH176" s="111" t="s">
        <v>836</v>
      </c>
      <c r="BI176" s="111" t="s">
        <v>837</v>
      </c>
      <c r="BJ176" s="114" t="s">
        <v>61</v>
      </c>
    </row>
    <row r="177" spans="1:62" x14ac:dyDescent="0.2">
      <c r="A177" s="110">
        <v>3</v>
      </c>
      <c r="B177" s="110">
        <v>12433923</v>
      </c>
      <c r="C177" s="110" t="s">
        <v>7576</v>
      </c>
      <c r="D177" t="s">
        <v>48</v>
      </c>
      <c r="E177" s="112">
        <v>2.5400000000000001E-5</v>
      </c>
      <c r="F177" s="113">
        <v>1.835285399</v>
      </c>
      <c r="G177" s="111">
        <v>0.50358236300000003</v>
      </c>
      <c r="H177" s="111">
        <v>6.6886228440000002</v>
      </c>
      <c r="I177" s="114">
        <v>0.35739999986040777</v>
      </c>
      <c r="J177" s="113">
        <v>0.13047575546675899</v>
      </c>
      <c r="K177" s="114">
        <v>0.70789019098660499</v>
      </c>
      <c r="L177" s="113">
        <v>0</v>
      </c>
      <c r="M177" s="111">
        <v>0</v>
      </c>
      <c r="N177" s="114">
        <v>1</v>
      </c>
      <c r="O177" s="110" t="s">
        <v>95</v>
      </c>
      <c r="P177" s="110" t="s">
        <v>824</v>
      </c>
      <c r="Q177" t="s">
        <v>9050</v>
      </c>
      <c r="R177" s="110" t="s">
        <v>914</v>
      </c>
      <c r="S177" s="113" t="s">
        <v>806</v>
      </c>
      <c r="T177" s="111" t="s">
        <v>839</v>
      </c>
      <c r="U177" s="111" t="s">
        <v>219</v>
      </c>
      <c r="V177" s="111" t="s">
        <v>114</v>
      </c>
      <c r="W177" s="111" t="s">
        <v>893</v>
      </c>
      <c r="X177" s="111" t="s">
        <v>52</v>
      </c>
      <c r="Y177" s="111" t="s">
        <v>116</v>
      </c>
      <c r="Z177" s="111" t="s">
        <v>824</v>
      </c>
      <c r="AA177" s="111" t="s">
        <v>57</v>
      </c>
      <c r="AB177" s="111" t="s">
        <v>915</v>
      </c>
      <c r="AC177" s="111" t="s">
        <v>916</v>
      </c>
      <c r="AD177" s="111" t="s">
        <v>917</v>
      </c>
      <c r="AE177" s="111" t="s">
        <v>918</v>
      </c>
      <c r="AF177" s="111" t="s">
        <v>61</v>
      </c>
      <c r="AG177" s="111" t="s">
        <v>61</v>
      </c>
      <c r="AH177" s="111" t="s">
        <v>61</v>
      </c>
      <c r="AI177" s="111" t="s">
        <v>852</v>
      </c>
      <c r="AJ177" s="111" t="s">
        <v>853</v>
      </c>
      <c r="AK177" s="111" t="s">
        <v>834</v>
      </c>
      <c r="AL177" s="111" t="s">
        <v>834</v>
      </c>
      <c r="AM177" s="111" t="s">
        <v>61</v>
      </c>
      <c r="AN177" s="111" t="s">
        <v>61</v>
      </c>
      <c r="AO177" s="111" t="s">
        <v>61</v>
      </c>
      <c r="AP177" s="111" t="s">
        <v>919</v>
      </c>
      <c r="AQ177" s="111" t="s">
        <v>824</v>
      </c>
      <c r="AR177" s="111" t="s">
        <v>61</v>
      </c>
      <c r="AS177" s="111" t="s">
        <v>61</v>
      </c>
      <c r="AT177" s="111">
        <v>21.3</v>
      </c>
      <c r="AU177" s="111" t="s">
        <v>122</v>
      </c>
      <c r="AV177" s="111">
        <v>0.34289689778542998</v>
      </c>
      <c r="AW177" s="111" t="s">
        <v>61</v>
      </c>
      <c r="AX177" s="111" t="s">
        <v>61</v>
      </c>
      <c r="AY177" s="111" t="s">
        <v>61</v>
      </c>
      <c r="AZ177" s="111">
        <v>118</v>
      </c>
      <c r="BA177" s="111">
        <v>2</v>
      </c>
      <c r="BB177" s="111" t="s">
        <v>61</v>
      </c>
      <c r="BC177" s="111" t="s">
        <v>61</v>
      </c>
      <c r="BD177" s="111" t="s">
        <v>61</v>
      </c>
      <c r="BE177" s="111" t="s">
        <v>61</v>
      </c>
      <c r="BF177" s="111">
        <v>1.2710760000000001</v>
      </c>
      <c r="BG177" s="111">
        <v>1.494162</v>
      </c>
      <c r="BH177" s="111" t="s">
        <v>836</v>
      </c>
      <c r="BI177" s="111" t="s">
        <v>837</v>
      </c>
      <c r="BJ177" s="114" t="s">
        <v>61</v>
      </c>
    </row>
    <row r="178" spans="1:62" x14ac:dyDescent="0.2">
      <c r="A178" s="110">
        <v>3</v>
      </c>
      <c r="B178" s="110">
        <v>12434052</v>
      </c>
      <c r="C178" s="110" t="s">
        <v>7577</v>
      </c>
      <c r="D178" t="s">
        <v>108</v>
      </c>
      <c r="E178" s="112">
        <v>1.8737100000000001E-4</v>
      </c>
      <c r="F178" s="113">
        <v>0.86139681800000001</v>
      </c>
      <c r="G178" s="111">
        <v>0.41735754600000002</v>
      </c>
      <c r="H178" s="111">
        <v>1.777862856</v>
      </c>
      <c r="I178" s="114">
        <v>0.6865999998581388</v>
      </c>
      <c r="J178" s="113">
        <v>0.84387335595336199</v>
      </c>
      <c r="K178" s="114">
        <v>0.99999999903791703</v>
      </c>
      <c r="L178" s="113">
        <v>0</v>
      </c>
      <c r="M178" s="111">
        <v>1</v>
      </c>
      <c r="N178" s="114">
        <v>0</v>
      </c>
      <c r="O178" s="110" t="s">
        <v>102</v>
      </c>
      <c r="P178" s="110" t="s">
        <v>824</v>
      </c>
      <c r="Q178" t="s">
        <v>9042</v>
      </c>
      <c r="R178" s="110" t="s">
        <v>920</v>
      </c>
      <c r="S178" s="113" t="s">
        <v>806</v>
      </c>
      <c r="T178" s="111" t="s">
        <v>839</v>
      </c>
      <c r="U178" s="111" t="s">
        <v>219</v>
      </c>
      <c r="V178" s="111" t="s">
        <v>537</v>
      </c>
      <c r="W178" s="111" t="s">
        <v>890</v>
      </c>
      <c r="X178" s="111" t="s">
        <v>539</v>
      </c>
      <c r="Y178" s="111" t="s">
        <v>116</v>
      </c>
      <c r="Z178" s="111" t="s">
        <v>824</v>
      </c>
      <c r="AA178" s="111" t="s">
        <v>57</v>
      </c>
      <c r="AB178" s="111" t="s">
        <v>921</v>
      </c>
      <c r="AC178" s="111" t="s">
        <v>922</v>
      </c>
      <c r="AD178" s="111" t="s">
        <v>917</v>
      </c>
      <c r="AE178" s="111" t="s">
        <v>918</v>
      </c>
      <c r="AF178" s="111" t="s">
        <v>61</v>
      </c>
      <c r="AG178" s="111" t="s">
        <v>61</v>
      </c>
      <c r="AH178" s="111" t="s">
        <v>61</v>
      </c>
      <c r="AI178" s="111" t="s">
        <v>846</v>
      </c>
      <c r="AJ178" s="111" t="s">
        <v>847</v>
      </c>
      <c r="AK178" s="111" t="s">
        <v>834</v>
      </c>
      <c r="AL178" s="111" t="s">
        <v>834</v>
      </c>
      <c r="AM178" s="111" t="s">
        <v>61</v>
      </c>
      <c r="AN178" s="111" t="s">
        <v>61</v>
      </c>
      <c r="AO178" s="111" t="s">
        <v>61</v>
      </c>
      <c r="AP178" s="111" t="s">
        <v>923</v>
      </c>
      <c r="AQ178" s="111" t="s">
        <v>824</v>
      </c>
      <c r="AR178" s="111" t="s">
        <v>61</v>
      </c>
      <c r="AS178" s="111" t="s">
        <v>61</v>
      </c>
      <c r="AT178" s="111">
        <v>0.92500000000000004</v>
      </c>
      <c r="AU178" s="111" t="s">
        <v>65</v>
      </c>
      <c r="AV178" s="115">
        <v>3.8943682995477999E-12</v>
      </c>
      <c r="AW178" s="111" t="s">
        <v>329</v>
      </c>
      <c r="AX178" s="111">
        <v>254</v>
      </c>
      <c r="AY178" s="111" t="s">
        <v>75</v>
      </c>
      <c r="AZ178" s="111">
        <v>118</v>
      </c>
      <c r="BA178" s="111">
        <v>2</v>
      </c>
      <c r="BB178" s="111" t="s">
        <v>61</v>
      </c>
      <c r="BC178" s="111" t="s">
        <v>61</v>
      </c>
      <c r="BD178" s="111" t="s">
        <v>61</v>
      </c>
      <c r="BE178" s="111" t="s">
        <v>61</v>
      </c>
      <c r="BF178" s="111">
        <v>11.429399999999999</v>
      </c>
      <c r="BG178" s="111">
        <v>11.7683</v>
      </c>
      <c r="BH178" s="111" t="s">
        <v>836</v>
      </c>
      <c r="BI178" s="111" t="s">
        <v>837</v>
      </c>
      <c r="BJ178" s="114" t="s">
        <v>61</v>
      </c>
    </row>
    <row r="179" spans="1:62" x14ac:dyDescent="0.2">
      <c r="A179" s="110">
        <v>3</v>
      </c>
      <c r="B179" s="110">
        <v>12434111</v>
      </c>
      <c r="C179" s="110" t="s">
        <v>7578</v>
      </c>
      <c r="D179" t="s">
        <v>49</v>
      </c>
      <c r="E179" s="112">
        <v>3.6320999999999999E-4</v>
      </c>
      <c r="F179" s="113">
        <v>1.4354810220000001</v>
      </c>
      <c r="G179" s="111">
        <v>0.890165392</v>
      </c>
      <c r="H179" s="111">
        <v>2.3148571979999999</v>
      </c>
      <c r="I179" s="114">
        <v>0.13799999987250436</v>
      </c>
      <c r="J179" s="113">
        <v>0.91814030252788004</v>
      </c>
      <c r="K179" s="114">
        <v>0.999999999998756</v>
      </c>
      <c r="L179" s="113">
        <v>0</v>
      </c>
      <c r="M179" s="111">
        <v>0</v>
      </c>
      <c r="N179" s="114">
        <v>1</v>
      </c>
      <c r="O179" s="110" t="s">
        <v>46</v>
      </c>
      <c r="P179" s="110" t="s">
        <v>824</v>
      </c>
      <c r="Q179" t="s">
        <v>9123</v>
      </c>
      <c r="R179" s="110" t="s">
        <v>924</v>
      </c>
      <c r="S179" s="113" t="s">
        <v>806</v>
      </c>
      <c r="T179" s="111" t="s">
        <v>839</v>
      </c>
      <c r="U179" s="111" t="s">
        <v>219</v>
      </c>
      <c r="V179" s="111" t="s">
        <v>537</v>
      </c>
      <c r="W179" s="111" t="s">
        <v>890</v>
      </c>
      <c r="X179" s="111" t="s">
        <v>539</v>
      </c>
      <c r="Y179" s="111" t="s">
        <v>116</v>
      </c>
      <c r="Z179" s="111" t="s">
        <v>824</v>
      </c>
      <c r="AA179" s="111" t="s">
        <v>57</v>
      </c>
      <c r="AB179" s="111" t="s">
        <v>925</v>
      </c>
      <c r="AC179" s="111" t="s">
        <v>926</v>
      </c>
      <c r="AD179" s="111" t="s">
        <v>890</v>
      </c>
      <c r="AE179" s="111" t="s">
        <v>905</v>
      </c>
      <c r="AF179" s="111" t="s">
        <v>61</v>
      </c>
      <c r="AG179" s="111" t="s">
        <v>61</v>
      </c>
      <c r="AH179" s="111" t="s">
        <v>61</v>
      </c>
      <c r="AI179" s="111" t="s">
        <v>852</v>
      </c>
      <c r="AJ179" s="111" t="s">
        <v>853</v>
      </c>
      <c r="AK179" s="111" t="s">
        <v>834</v>
      </c>
      <c r="AL179" s="111" t="s">
        <v>834</v>
      </c>
      <c r="AM179" s="111" t="s">
        <v>61</v>
      </c>
      <c r="AN179" s="111" t="s">
        <v>61</v>
      </c>
      <c r="AO179" s="111" t="s">
        <v>61</v>
      </c>
      <c r="AP179" s="111" t="s">
        <v>927</v>
      </c>
      <c r="AQ179" s="111" t="s">
        <v>824</v>
      </c>
      <c r="AR179" s="111" t="s">
        <v>61</v>
      </c>
      <c r="AS179" s="111" t="s">
        <v>61</v>
      </c>
      <c r="AT179" s="111">
        <v>26.2</v>
      </c>
      <c r="AU179" s="111" t="s">
        <v>122</v>
      </c>
      <c r="AV179" s="111">
        <v>0.98320498704584003</v>
      </c>
      <c r="AW179" s="111" t="s">
        <v>329</v>
      </c>
      <c r="AX179" s="111">
        <v>254</v>
      </c>
      <c r="AY179" s="111" t="s">
        <v>75</v>
      </c>
      <c r="AZ179" s="111">
        <v>118</v>
      </c>
      <c r="BA179" s="111">
        <v>2</v>
      </c>
      <c r="BB179" s="111" t="s">
        <v>61</v>
      </c>
      <c r="BC179" s="111" t="s">
        <v>61</v>
      </c>
      <c r="BD179" s="111" t="s">
        <v>61</v>
      </c>
      <c r="BE179" s="111" t="s">
        <v>61</v>
      </c>
      <c r="BF179" s="111">
        <v>12.913119999999999</v>
      </c>
      <c r="BG179" s="111">
        <v>13.947229999999999</v>
      </c>
      <c r="BH179" s="111" t="s">
        <v>836</v>
      </c>
      <c r="BI179" s="111" t="s">
        <v>837</v>
      </c>
      <c r="BJ179" s="114" t="s">
        <v>61</v>
      </c>
    </row>
    <row r="180" spans="1:62" x14ac:dyDescent="0.2">
      <c r="A180" s="110">
        <v>3</v>
      </c>
      <c r="B180" s="110">
        <v>57227627</v>
      </c>
      <c r="C180" s="110" t="s">
        <v>7579</v>
      </c>
      <c r="D180" t="s">
        <v>49</v>
      </c>
      <c r="E180" s="112">
        <v>3.9788999999999997E-4</v>
      </c>
      <c r="F180" s="113">
        <v>1.0712219430000001</v>
      </c>
      <c r="G180" s="111">
        <v>0.81495694100000005</v>
      </c>
      <c r="H180" s="111">
        <v>1.4080700390000001</v>
      </c>
      <c r="I180" s="114">
        <v>0.62160000029647977</v>
      </c>
      <c r="J180" s="113">
        <v>0.99110078187908002</v>
      </c>
      <c r="K180" s="114">
        <v>1</v>
      </c>
      <c r="L180" s="113">
        <v>0</v>
      </c>
      <c r="M180" s="111">
        <v>1</v>
      </c>
      <c r="N180" s="114">
        <v>0</v>
      </c>
      <c r="O180" s="110" t="s">
        <v>84</v>
      </c>
      <c r="P180" s="110" t="s">
        <v>928</v>
      </c>
      <c r="Q180" t="s">
        <v>9042</v>
      </c>
      <c r="R180" s="110" t="s">
        <v>791</v>
      </c>
      <c r="S180" s="113" t="s">
        <v>929</v>
      </c>
      <c r="T180" s="111" t="s">
        <v>930</v>
      </c>
      <c r="U180" s="111" t="s">
        <v>816</v>
      </c>
      <c r="V180" s="111" t="s">
        <v>792</v>
      </c>
      <c r="W180" s="111" t="s">
        <v>931</v>
      </c>
      <c r="X180" s="111" t="s">
        <v>55</v>
      </c>
      <c r="Y180" s="111" t="s">
        <v>56</v>
      </c>
      <c r="Z180" s="111" t="s">
        <v>932</v>
      </c>
      <c r="AA180" s="111" t="s">
        <v>57</v>
      </c>
      <c r="AB180" s="111" t="s">
        <v>933</v>
      </c>
      <c r="AC180" s="111" t="s">
        <v>165</v>
      </c>
      <c r="AD180" s="111" t="s">
        <v>934</v>
      </c>
      <c r="AE180" s="111" t="s">
        <v>935</v>
      </c>
      <c r="AF180" s="111" t="s">
        <v>61</v>
      </c>
      <c r="AG180" s="111" t="s">
        <v>61</v>
      </c>
      <c r="AH180" s="111" t="s">
        <v>61</v>
      </c>
      <c r="AI180" s="111" t="s">
        <v>795</v>
      </c>
      <c r="AJ180" s="111" t="s">
        <v>607</v>
      </c>
      <c r="AK180" s="111" t="s">
        <v>936</v>
      </c>
      <c r="AL180" s="111" t="s">
        <v>936</v>
      </c>
      <c r="AM180" s="111" t="s">
        <v>61</v>
      </c>
      <c r="AN180" s="111" t="s">
        <v>61</v>
      </c>
      <c r="AO180" s="111" t="s">
        <v>61</v>
      </c>
      <c r="AP180" s="111" t="s">
        <v>937</v>
      </c>
      <c r="AQ180" s="111" t="s">
        <v>61</v>
      </c>
      <c r="AR180" s="111" t="s">
        <v>61</v>
      </c>
      <c r="AS180" s="111" t="s">
        <v>61</v>
      </c>
      <c r="AT180" s="111">
        <v>0.45900000000000002</v>
      </c>
      <c r="AU180" s="111" t="s">
        <v>65</v>
      </c>
      <c r="AV180" s="111">
        <v>3.3726290338642099E-3</v>
      </c>
      <c r="AW180" s="111" t="s">
        <v>938</v>
      </c>
      <c r="AX180" s="111" t="s">
        <v>939</v>
      </c>
      <c r="AY180" s="111" t="s">
        <v>5935</v>
      </c>
      <c r="AZ180" s="111">
        <v>1000</v>
      </c>
      <c r="BA180" s="111">
        <v>121</v>
      </c>
      <c r="BB180" s="111" t="s">
        <v>61</v>
      </c>
      <c r="BC180" s="111" t="s">
        <v>61</v>
      </c>
      <c r="BD180" s="111" t="s">
        <v>61</v>
      </c>
      <c r="BE180" s="111" t="s">
        <v>61</v>
      </c>
      <c r="BF180" s="111">
        <v>13.758699999999999</v>
      </c>
      <c r="BG180" s="111">
        <v>25.4818</v>
      </c>
      <c r="BH180" s="111" t="s">
        <v>940</v>
      </c>
      <c r="BI180" s="111" t="s">
        <v>61</v>
      </c>
      <c r="BJ180" s="114" t="s">
        <v>61</v>
      </c>
    </row>
    <row r="181" spans="1:62" x14ac:dyDescent="0.2">
      <c r="A181" s="110">
        <v>3</v>
      </c>
      <c r="B181" s="110">
        <v>57227892</v>
      </c>
      <c r="C181" s="110" t="s">
        <v>7580</v>
      </c>
      <c r="D181" t="s">
        <v>108</v>
      </c>
      <c r="E181" s="112">
        <v>1.91E-5</v>
      </c>
      <c r="F181" s="113">
        <v>1.8843821590000001</v>
      </c>
      <c r="G181" s="111">
        <v>0.57862307899999998</v>
      </c>
      <c r="H181" s="111">
        <v>6.1368034749999998</v>
      </c>
      <c r="I181" s="114">
        <v>0.2929000002147385</v>
      </c>
      <c r="J181" s="113">
        <v>8.7396517379850699E-2</v>
      </c>
      <c r="K181" s="114">
        <v>0.330442032164531</v>
      </c>
      <c r="L181" s="113">
        <v>0</v>
      </c>
      <c r="M181" s="111">
        <v>0</v>
      </c>
      <c r="N181" s="114">
        <v>1</v>
      </c>
      <c r="O181" s="110" t="s">
        <v>102</v>
      </c>
      <c r="P181" s="110" t="s">
        <v>928</v>
      </c>
      <c r="Q181" t="s">
        <v>9042</v>
      </c>
      <c r="R181" s="110" t="s">
        <v>941</v>
      </c>
      <c r="S181" s="113" t="s">
        <v>116</v>
      </c>
      <c r="T181" s="111" t="s">
        <v>928</v>
      </c>
      <c r="U181" s="111" t="s">
        <v>61</v>
      </c>
      <c r="V181" s="111" t="s">
        <v>116</v>
      </c>
      <c r="W181" s="111" t="s">
        <v>928</v>
      </c>
      <c r="X181" s="111" t="s">
        <v>61</v>
      </c>
      <c r="Y181" s="111" t="s">
        <v>116</v>
      </c>
      <c r="Z181" s="111" t="s">
        <v>928</v>
      </c>
      <c r="AA181" s="111" t="s">
        <v>57</v>
      </c>
      <c r="AB181" s="111" t="s">
        <v>942</v>
      </c>
      <c r="AC181" s="111" t="s">
        <v>943</v>
      </c>
      <c r="AD181" s="111" t="s">
        <v>944</v>
      </c>
      <c r="AE181" s="111" t="s">
        <v>945</v>
      </c>
      <c r="AF181" s="111" t="s">
        <v>61</v>
      </c>
      <c r="AG181" s="111" t="s">
        <v>61</v>
      </c>
      <c r="AH181" s="111" t="s">
        <v>61</v>
      </c>
      <c r="AI181" s="111" t="s">
        <v>664</v>
      </c>
      <c r="AJ181" s="111" t="s">
        <v>665</v>
      </c>
      <c r="AK181" s="111" t="s">
        <v>928</v>
      </c>
      <c r="AL181" s="111" t="s">
        <v>928</v>
      </c>
      <c r="AM181" s="111" t="s">
        <v>61</v>
      </c>
      <c r="AN181" s="111" t="s">
        <v>61</v>
      </c>
      <c r="AO181" s="111" t="s">
        <v>61</v>
      </c>
      <c r="AP181" s="111" t="s">
        <v>946</v>
      </c>
      <c r="AQ181" s="111" t="s">
        <v>928</v>
      </c>
      <c r="AR181" s="111" t="s">
        <v>61</v>
      </c>
      <c r="AS181" s="111" t="s">
        <v>61</v>
      </c>
      <c r="AT181" s="111">
        <v>13.62</v>
      </c>
      <c r="AU181" s="111" t="s">
        <v>65</v>
      </c>
      <c r="AV181" s="111">
        <v>0.77834844323100005</v>
      </c>
      <c r="AW181" s="111" t="s">
        <v>947</v>
      </c>
      <c r="AX181" s="111" t="s">
        <v>948</v>
      </c>
      <c r="AY181" s="111" t="s">
        <v>5936</v>
      </c>
      <c r="AZ181" s="111" t="s">
        <v>61</v>
      </c>
      <c r="BA181" s="111" t="s">
        <v>61</v>
      </c>
      <c r="BB181" s="111" t="s">
        <v>61</v>
      </c>
      <c r="BC181" s="111" t="s">
        <v>61</v>
      </c>
      <c r="BD181" s="111" t="s">
        <v>61</v>
      </c>
      <c r="BE181" s="111" t="s">
        <v>61</v>
      </c>
      <c r="BF181" s="111">
        <v>30.463200000000001</v>
      </c>
      <c r="BG181" s="111">
        <v>24.364899999999999</v>
      </c>
      <c r="BH181" s="111" t="s">
        <v>940</v>
      </c>
      <c r="BI181" s="111" t="s">
        <v>61</v>
      </c>
      <c r="BJ181" s="114" t="s">
        <v>61</v>
      </c>
    </row>
    <row r="182" spans="1:62" x14ac:dyDescent="0.2">
      <c r="A182" s="110">
        <v>3</v>
      </c>
      <c r="B182" s="110">
        <v>57237538</v>
      </c>
      <c r="C182" s="110" t="s">
        <v>7581</v>
      </c>
      <c r="D182" t="s">
        <v>97</v>
      </c>
      <c r="E182" s="112">
        <v>1.19743E-4</v>
      </c>
      <c r="F182" s="113">
        <v>0.53999251500000001</v>
      </c>
      <c r="G182" s="111">
        <v>0.32649782199999999</v>
      </c>
      <c r="H182" s="111">
        <v>0.89308992799999998</v>
      </c>
      <c r="I182" s="114">
        <v>1.6359999987368978E-2</v>
      </c>
      <c r="J182" s="113">
        <v>0.55257820402831503</v>
      </c>
      <c r="K182" s="114">
        <v>0.99986384861649003</v>
      </c>
      <c r="L182" s="113">
        <v>0</v>
      </c>
      <c r="M182" s="111">
        <v>1</v>
      </c>
      <c r="N182" s="114">
        <v>0</v>
      </c>
      <c r="O182" s="110" t="s">
        <v>102</v>
      </c>
      <c r="P182" s="110" t="s">
        <v>928</v>
      </c>
      <c r="Q182" t="s">
        <v>9108</v>
      </c>
      <c r="R182" s="110" t="s">
        <v>949</v>
      </c>
      <c r="S182" s="113" t="s">
        <v>116</v>
      </c>
      <c r="T182" s="111" t="s">
        <v>928</v>
      </c>
      <c r="U182" s="111" t="s">
        <v>61</v>
      </c>
      <c r="V182" s="111" t="s">
        <v>116</v>
      </c>
      <c r="W182" s="111" t="s">
        <v>928</v>
      </c>
      <c r="X182" s="111" t="s">
        <v>61</v>
      </c>
      <c r="Y182" s="111" t="s">
        <v>116</v>
      </c>
      <c r="Z182" s="111" t="s">
        <v>928</v>
      </c>
      <c r="AA182" s="111" t="s">
        <v>57</v>
      </c>
      <c r="AB182" s="111" t="s">
        <v>950</v>
      </c>
      <c r="AC182" s="111" t="s">
        <v>951</v>
      </c>
      <c r="AD182" s="111" t="s">
        <v>952</v>
      </c>
      <c r="AE182" s="111" t="s">
        <v>953</v>
      </c>
      <c r="AF182" s="111" t="s">
        <v>61</v>
      </c>
      <c r="AG182" s="111" t="s">
        <v>61</v>
      </c>
      <c r="AH182" s="111" t="s">
        <v>61</v>
      </c>
      <c r="AI182" s="111" t="s">
        <v>122</v>
      </c>
      <c r="AJ182" s="111" t="s">
        <v>660</v>
      </c>
      <c r="AK182" s="111" t="s">
        <v>928</v>
      </c>
      <c r="AL182" s="111" t="s">
        <v>928</v>
      </c>
      <c r="AM182" s="111" t="s">
        <v>61</v>
      </c>
      <c r="AN182" s="111" t="s">
        <v>61</v>
      </c>
      <c r="AO182" s="111" t="s">
        <v>61</v>
      </c>
      <c r="AP182" s="111" t="s">
        <v>954</v>
      </c>
      <c r="AQ182" s="111" t="s">
        <v>928</v>
      </c>
      <c r="AR182" s="111" t="s">
        <v>61</v>
      </c>
      <c r="AS182" s="111" t="s">
        <v>61</v>
      </c>
      <c r="AT182" s="111">
        <v>23</v>
      </c>
      <c r="AU182" s="111" t="s">
        <v>122</v>
      </c>
      <c r="AV182" s="111">
        <v>0.41108982721145798</v>
      </c>
      <c r="AW182" s="111" t="s">
        <v>61</v>
      </c>
      <c r="AX182" s="111" t="s">
        <v>61</v>
      </c>
      <c r="AY182" s="111" t="s">
        <v>61</v>
      </c>
      <c r="AZ182" s="111" t="s">
        <v>61</v>
      </c>
      <c r="BA182" s="111" t="s">
        <v>61</v>
      </c>
      <c r="BB182" s="111" t="s">
        <v>61</v>
      </c>
      <c r="BC182" s="111" t="s">
        <v>61</v>
      </c>
      <c r="BD182" s="111" t="s">
        <v>61</v>
      </c>
      <c r="BE182" s="111" t="s">
        <v>61</v>
      </c>
      <c r="BF182" s="111">
        <v>3.8866520000000002</v>
      </c>
      <c r="BG182" s="111">
        <v>4.9171420000000001</v>
      </c>
      <c r="BH182" s="111" t="s">
        <v>940</v>
      </c>
      <c r="BI182" s="111" t="s">
        <v>61</v>
      </c>
      <c r="BJ182" s="114" t="s">
        <v>61</v>
      </c>
    </row>
    <row r="183" spans="1:62" x14ac:dyDescent="0.2">
      <c r="A183" s="110">
        <v>3</v>
      </c>
      <c r="B183" s="110">
        <v>57237885</v>
      </c>
      <c r="C183" s="110" t="s">
        <v>7582</v>
      </c>
      <c r="D183" t="s">
        <v>108</v>
      </c>
      <c r="E183" s="112">
        <v>8.2407300000000004E-4</v>
      </c>
      <c r="F183" s="113">
        <v>1.1227712949999999</v>
      </c>
      <c r="G183" s="111">
        <v>0.93806878599999999</v>
      </c>
      <c r="H183" s="111">
        <v>1.3438410919999999</v>
      </c>
      <c r="I183" s="114">
        <v>0.20679999979909958</v>
      </c>
      <c r="J183" s="113">
        <v>0.99999022186753705</v>
      </c>
      <c r="K183" s="114">
        <v>1</v>
      </c>
      <c r="L183" s="113">
        <v>0</v>
      </c>
      <c r="M183" s="111">
        <v>1</v>
      </c>
      <c r="N183" s="114">
        <v>0</v>
      </c>
      <c r="O183" s="110" t="s">
        <v>102</v>
      </c>
      <c r="P183" s="110" t="s">
        <v>928</v>
      </c>
      <c r="Q183" t="s">
        <v>9042</v>
      </c>
      <c r="R183" s="110" t="s">
        <v>955</v>
      </c>
      <c r="S183" s="113" t="s">
        <v>147</v>
      </c>
      <c r="T183" s="111" t="s">
        <v>928</v>
      </c>
      <c r="U183" s="111" t="s">
        <v>61</v>
      </c>
      <c r="V183" s="111" t="s">
        <v>147</v>
      </c>
      <c r="W183" s="111" t="s">
        <v>928</v>
      </c>
      <c r="X183" s="111" t="s">
        <v>61</v>
      </c>
      <c r="Y183" s="111" t="s">
        <v>147</v>
      </c>
      <c r="Z183" s="111" t="s">
        <v>928</v>
      </c>
      <c r="AA183" s="111" t="s">
        <v>57</v>
      </c>
      <c r="AB183" s="111" t="s">
        <v>149</v>
      </c>
      <c r="AC183" s="111" t="s">
        <v>63</v>
      </c>
      <c r="AD183" s="111" t="s">
        <v>956</v>
      </c>
      <c r="AE183" s="111" t="s">
        <v>957</v>
      </c>
      <c r="AF183" s="111" t="s">
        <v>61</v>
      </c>
      <c r="AG183" s="111" t="s">
        <v>61</v>
      </c>
      <c r="AH183" s="111" t="s">
        <v>61</v>
      </c>
      <c r="AI183" s="111" t="s">
        <v>613</v>
      </c>
      <c r="AJ183" s="111" t="s">
        <v>614</v>
      </c>
      <c r="AK183" s="111" t="s">
        <v>928</v>
      </c>
      <c r="AL183" s="111" t="s">
        <v>928</v>
      </c>
      <c r="AM183" s="111" t="s">
        <v>61</v>
      </c>
      <c r="AN183" s="111" t="s">
        <v>61</v>
      </c>
      <c r="AO183" s="111" t="s">
        <v>61</v>
      </c>
      <c r="AP183" s="111" t="s">
        <v>958</v>
      </c>
      <c r="AQ183" s="111" t="s">
        <v>928</v>
      </c>
      <c r="AR183" s="111" t="s">
        <v>61</v>
      </c>
      <c r="AS183" s="111" t="s">
        <v>61</v>
      </c>
      <c r="AT183" s="111">
        <v>6.1349999999999998</v>
      </c>
      <c r="AU183" s="111" t="s">
        <v>65</v>
      </c>
      <c r="AV183" s="115">
        <v>9.3909833342375305E-13</v>
      </c>
      <c r="AW183" s="111" t="s">
        <v>61</v>
      </c>
      <c r="AX183" s="111" t="s">
        <v>61</v>
      </c>
      <c r="AY183" s="111" t="s">
        <v>61</v>
      </c>
      <c r="AZ183" s="111" t="s">
        <v>61</v>
      </c>
      <c r="BA183" s="111" t="s">
        <v>61</v>
      </c>
      <c r="BB183" s="111" t="s">
        <v>61</v>
      </c>
      <c r="BC183" s="111" t="s">
        <v>61</v>
      </c>
      <c r="BD183" s="111" t="s">
        <v>61</v>
      </c>
      <c r="BE183" s="111" t="s">
        <v>61</v>
      </c>
      <c r="BF183" s="111">
        <v>7.5135399999999999</v>
      </c>
      <c r="BG183" s="111">
        <v>4.6912200000000004</v>
      </c>
      <c r="BH183" s="111" t="s">
        <v>940</v>
      </c>
      <c r="BI183" s="111" t="s">
        <v>61</v>
      </c>
      <c r="BJ183" s="114" t="s">
        <v>61</v>
      </c>
    </row>
    <row r="184" spans="1:62" x14ac:dyDescent="0.2">
      <c r="A184" s="110">
        <v>3</v>
      </c>
      <c r="B184" s="110">
        <v>57238027</v>
      </c>
      <c r="C184" s="110" t="s">
        <v>7583</v>
      </c>
      <c r="D184" t="s">
        <v>108</v>
      </c>
      <c r="E184" s="112">
        <v>1.39102E-4</v>
      </c>
      <c r="F184" s="113">
        <v>0.698863385</v>
      </c>
      <c r="G184" s="111">
        <v>0.26116262000000001</v>
      </c>
      <c r="H184" s="111">
        <v>1.8701375790000001</v>
      </c>
      <c r="I184" s="114">
        <v>0.47549999970062412</v>
      </c>
      <c r="J184" s="113">
        <v>0.70228251399241304</v>
      </c>
      <c r="K184" s="114">
        <v>0.99999886835297103</v>
      </c>
      <c r="L184" s="113">
        <v>0</v>
      </c>
      <c r="M184" s="111">
        <v>1</v>
      </c>
      <c r="N184" s="114">
        <v>0</v>
      </c>
      <c r="O184" s="110" t="s">
        <v>84</v>
      </c>
      <c r="P184" s="110" t="s">
        <v>928</v>
      </c>
      <c r="Q184" t="s">
        <v>9042</v>
      </c>
      <c r="R184" s="110" t="s">
        <v>959</v>
      </c>
      <c r="S184" s="113" t="s">
        <v>147</v>
      </c>
      <c r="T184" s="111" t="s">
        <v>928</v>
      </c>
      <c r="U184" s="111" t="s">
        <v>61</v>
      </c>
      <c r="V184" s="111" t="s">
        <v>147</v>
      </c>
      <c r="W184" s="111" t="s">
        <v>928</v>
      </c>
      <c r="X184" s="111" t="s">
        <v>61</v>
      </c>
      <c r="Y184" s="111" t="s">
        <v>147</v>
      </c>
      <c r="Z184" s="111" t="s">
        <v>928</v>
      </c>
      <c r="AA184" s="111" t="s">
        <v>57</v>
      </c>
      <c r="AB184" s="111" t="s">
        <v>149</v>
      </c>
      <c r="AC184" s="111" t="s">
        <v>63</v>
      </c>
      <c r="AD184" s="111" t="s">
        <v>956</v>
      </c>
      <c r="AE184" s="111" t="s">
        <v>957</v>
      </c>
      <c r="AF184" s="111" t="s">
        <v>61</v>
      </c>
      <c r="AG184" s="111" t="s">
        <v>61</v>
      </c>
      <c r="AH184" s="111" t="s">
        <v>61</v>
      </c>
      <c r="AI184" s="111" t="s">
        <v>613</v>
      </c>
      <c r="AJ184" s="111" t="s">
        <v>614</v>
      </c>
      <c r="AK184" s="111" t="s">
        <v>928</v>
      </c>
      <c r="AL184" s="111" t="s">
        <v>928</v>
      </c>
      <c r="AM184" s="111" t="s">
        <v>61</v>
      </c>
      <c r="AN184" s="111" t="s">
        <v>61</v>
      </c>
      <c r="AO184" s="111" t="s">
        <v>61</v>
      </c>
      <c r="AP184" s="111" t="s">
        <v>960</v>
      </c>
      <c r="AQ184" s="111" t="s">
        <v>928</v>
      </c>
      <c r="AR184" s="111" t="s">
        <v>61</v>
      </c>
      <c r="AS184" s="111" t="s">
        <v>61</v>
      </c>
      <c r="AT184" s="111">
        <v>6.9390000000000001</v>
      </c>
      <c r="AU184" s="111" t="s">
        <v>65</v>
      </c>
      <c r="AV184" s="115">
        <v>8.6002503414429404E-13</v>
      </c>
      <c r="AW184" s="111" t="s">
        <v>61</v>
      </c>
      <c r="AX184" s="111" t="s">
        <v>61</v>
      </c>
      <c r="AY184" s="111" t="s">
        <v>61</v>
      </c>
      <c r="AZ184" s="111" t="s">
        <v>61</v>
      </c>
      <c r="BA184" s="111" t="s">
        <v>61</v>
      </c>
      <c r="BB184" s="111" t="s">
        <v>61</v>
      </c>
      <c r="BC184" s="111" t="s">
        <v>61</v>
      </c>
      <c r="BD184" s="111" t="s">
        <v>61</v>
      </c>
      <c r="BE184" s="111" t="s">
        <v>61</v>
      </c>
      <c r="BF184" s="111">
        <v>10.8171</v>
      </c>
      <c r="BG184" s="111">
        <v>6.3201900000000002</v>
      </c>
      <c r="BH184" s="111" t="s">
        <v>940</v>
      </c>
      <c r="BI184" s="111" t="s">
        <v>61</v>
      </c>
      <c r="BJ184" s="114" t="s">
        <v>61</v>
      </c>
    </row>
    <row r="185" spans="1:62" x14ac:dyDescent="0.2">
      <c r="A185" s="110">
        <v>3</v>
      </c>
      <c r="B185" s="110">
        <v>57238331</v>
      </c>
      <c r="C185" s="110" t="s">
        <v>7584</v>
      </c>
      <c r="D185" t="s">
        <v>49</v>
      </c>
      <c r="E185" s="112">
        <v>5.6454499999999996E-4</v>
      </c>
      <c r="F185" s="113">
        <v>1.149698806</v>
      </c>
      <c r="G185" s="111">
        <v>0.92418408600000002</v>
      </c>
      <c r="H185" s="111">
        <v>1.430242485</v>
      </c>
      <c r="I185" s="114">
        <v>0.21060000007299673</v>
      </c>
      <c r="J185" s="113">
        <v>0.99930734558668399</v>
      </c>
      <c r="K185" s="114">
        <v>1</v>
      </c>
      <c r="L185" s="113">
        <v>0</v>
      </c>
      <c r="M185" s="111">
        <v>1</v>
      </c>
      <c r="N185" s="114">
        <v>0</v>
      </c>
      <c r="O185" s="110" t="s">
        <v>84</v>
      </c>
      <c r="P185" s="110" t="s">
        <v>928</v>
      </c>
      <c r="Q185" t="s">
        <v>9042</v>
      </c>
      <c r="R185" s="110" t="s">
        <v>961</v>
      </c>
      <c r="S185" s="113" t="s">
        <v>147</v>
      </c>
      <c r="T185" s="111" t="s">
        <v>928</v>
      </c>
      <c r="U185" s="111" t="s">
        <v>61</v>
      </c>
      <c r="V185" s="111" t="s">
        <v>147</v>
      </c>
      <c r="W185" s="111" t="s">
        <v>928</v>
      </c>
      <c r="X185" s="111" t="s">
        <v>61</v>
      </c>
      <c r="Y185" s="111" t="s">
        <v>147</v>
      </c>
      <c r="Z185" s="111" t="s">
        <v>928</v>
      </c>
      <c r="AA185" s="111" t="s">
        <v>57</v>
      </c>
      <c r="AB185" s="111" t="s">
        <v>962</v>
      </c>
      <c r="AC185" s="111" t="s">
        <v>63</v>
      </c>
      <c r="AD185" s="111" t="s">
        <v>956</v>
      </c>
      <c r="AE185" s="111" t="s">
        <v>957</v>
      </c>
      <c r="AF185" s="111" t="s">
        <v>61</v>
      </c>
      <c r="AG185" s="111" t="s">
        <v>61</v>
      </c>
      <c r="AH185" s="111" t="s">
        <v>61</v>
      </c>
      <c r="AI185" s="111" t="s">
        <v>613</v>
      </c>
      <c r="AJ185" s="111" t="s">
        <v>614</v>
      </c>
      <c r="AK185" s="111" t="s">
        <v>928</v>
      </c>
      <c r="AL185" s="111" t="s">
        <v>928</v>
      </c>
      <c r="AM185" s="111" t="s">
        <v>61</v>
      </c>
      <c r="AN185" s="111" t="s">
        <v>61</v>
      </c>
      <c r="AO185" s="111" t="s">
        <v>61</v>
      </c>
      <c r="AP185" s="111" t="s">
        <v>963</v>
      </c>
      <c r="AQ185" s="111" t="s">
        <v>928</v>
      </c>
      <c r="AR185" s="111" t="s">
        <v>61</v>
      </c>
      <c r="AS185" s="111" t="s">
        <v>61</v>
      </c>
      <c r="AT185" s="111">
        <v>0.11600000000000001</v>
      </c>
      <c r="AU185" s="111" t="s">
        <v>65</v>
      </c>
      <c r="AV185" s="115">
        <v>6.2693842983041797E-13</v>
      </c>
      <c r="AW185" s="111" t="s">
        <v>61</v>
      </c>
      <c r="AX185" s="111" t="s">
        <v>61</v>
      </c>
      <c r="AY185" s="111" t="s">
        <v>61</v>
      </c>
      <c r="AZ185" s="111" t="s">
        <v>61</v>
      </c>
      <c r="BA185" s="111" t="s">
        <v>61</v>
      </c>
      <c r="BB185" s="111" t="s">
        <v>61</v>
      </c>
      <c r="BC185" s="111" t="s">
        <v>61</v>
      </c>
      <c r="BD185" s="111" t="s">
        <v>61</v>
      </c>
      <c r="BE185" s="111" t="s">
        <v>61</v>
      </c>
      <c r="BF185" s="111">
        <v>0.50742399999999999</v>
      </c>
      <c r="BG185" s="111">
        <v>0.30355100000000002</v>
      </c>
      <c r="BH185" s="111" t="s">
        <v>940</v>
      </c>
      <c r="BI185" s="111" t="s">
        <v>61</v>
      </c>
      <c r="BJ185" s="114" t="s">
        <v>61</v>
      </c>
    </row>
    <row r="186" spans="1:62" x14ac:dyDescent="0.2">
      <c r="A186" s="110">
        <v>3</v>
      </c>
      <c r="B186" s="110">
        <v>57240492</v>
      </c>
      <c r="C186" s="110" t="s">
        <v>7585</v>
      </c>
      <c r="D186" t="s">
        <v>97</v>
      </c>
      <c r="E186" s="112">
        <v>6.2199999999999994E-5</v>
      </c>
      <c r="F186" s="113">
        <v>1.5744405459999999</v>
      </c>
      <c r="G186" s="111">
        <v>0.47565047100000002</v>
      </c>
      <c r="H186" s="111">
        <v>5.2115222939999999</v>
      </c>
      <c r="I186" s="114">
        <v>0.45739999971486689</v>
      </c>
      <c r="J186" s="113">
        <v>0.240493169714044</v>
      </c>
      <c r="K186" s="114">
        <v>0.96022982482191699</v>
      </c>
      <c r="L186" s="113">
        <v>0</v>
      </c>
      <c r="M186" s="111">
        <v>0</v>
      </c>
      <c r="N186" s="114">
        <v>1</v>
      </c>
      <c r="O186" s="110" t="s">
        <v>95</v>
      </c>
      <c r="P186" s="110" t="s">
        <v>928</v>
      </c>
      <c r="Q186" t="s">
        <v>9042</v>
      </c>
      <c r="R186" s="110" t="s">
        <v>964</v>
      </c>
      <c r="S186" s="113" t="s">
        <v>116</v>
      </c>
      <c r="T186" s="111" t="s">
        <v>928</v>
      </c>
      <c r="U186" s="111" t="s">
        <v>61</v>
      </c>
      <c r="V186" s="111" t="s">
        <v>116</v>
      </c>
      <c r="W186" s="111" t="s">
        <v>928</v>
      </c>
      <c r="X186" s="111" t="s">
        <v>61</v>
      </c>
      <c r="Y186" s="111" t="s">
        <v>116</v>
      </c>
      <c r="Z186" s="111" t="s">
        <v>928</v>
      </c>
      <c r="AA186" s="111" t="s">
        <v>57</v>
      </c>
      <c r="AB186" s="111" t="s">
        <v>965</v>
      </c>
      <c r="AC186" s="111" t="s">
        <v>966</v>
      </c>
      <c r="AD186" s="111" t="s">
        <v>956</v>
      </c>
      <c r="AE186" s="111" t="s">
        <v>957</v>
      </c>
      <c r="AF186" s="111" t="s">
        <v>61</v>
      </c>
      <c r="AG186" s="111" t="s">
        <v>61</v>
      </c>
      <c r="AH186" s="111" t="s">
        <v>61</v>
      </c>
      <c r="AI186" s="111" t="s">
        <v>122</v>
      </c>
      <c r="AJ186" s="111" t="s">
        <v>660</v>
      </c>
      <c r="AK186" s="111" t="s">
        <v>928</v>
      </c>
      <c r="AL186" s="111" t="s">
        <v>928</v>
      </c>
      <c r="AM186" s="111" t="s">
        <v>61</v>
      </c>
      <c r="AN186" s="111" t="s">
        <v>61</v>
      </c>
      <c r="AO186" s="111" t="s">
        <v>61</v>
      </c>
      <c r="AP186" s="111" t="s">
        <v>967</v>
      </c>
      <c r="AQ186" s="111" t="s">
        <v>928</v>
      </c>
      <c r="AR186" s="111" t="s">
        <v>61</v>
      </c>
      <c r="AS186" s="111" t="s">
        <v>61</v>
      </c>
      <c r="AT186" s="111">
        <v>22.5</v>
      </c>
      <c r="AU186" s="111" t="s">
        <v>122</v>
      </c>
      <c r="AV186" s="111">
        <v>0.58924313633663605</v>
      </c>
      <c r="AW186" s="111" t="s">
        <v>61</v>
      </c>
      <c r="AX186" s="111" t="s">
        <v>61</v>
      </c>
      <c r="AY186" s="111" t="s">
        <v>61</v>
      </c>
      <c r="AZ186" s="111" t="s">
        <v>61</v>
      </c>
      <c r="BA186" s="111" t="s">
        <v>61</v>
      </c>
      <c r="BB186" s="111" t="s">
        <v>61</v>
      </c>
      <c r="BC186" s="111" t="s">
        <v>61</v>
      </c>
      <c r="BD186" s="111" t="s">
        <v>61</v>
      </c>
      <c r="BE186" s="111" t="s">
        <v>61</v>
      </c>
      <c r="BF186" s="111">
        <v>4.0720590000000003</v>
      </c>
      <c r="BG186" s="111">
        <v>4.9730359999999996</v>
      </c>
      <c r="BH186" s="111" t="s">
        <v>940</v>
      </c>
      <c r="BI186" s="111" t="s">
        <v>61</v>
      </c>
      <c r="BJ186" s="114" t="s">
        <v>61</v>
      </c>
    </row>
    <row r="187" spans="1:62" x14ac:dyDescent="0.2">
      <c r="A187" s="110">
        <v>3</v>
      </c>
      <c r="B187" s="110">
        <v>57242662</v>
      </c>
      <c r="C187" s="110" t="s">
        <v>7586</v>
      </c>
      <c r="D187" t="s">
        <v>97</v>
      </c>
      <c r="E187" s="112">
        <v>3.2967199999999998E-4</v>
      </c>
      <c r="F187" s="113">
        <v>1.0561180830000001</v>
      </c>
      <c r="G187" s="111">
        <v>0.804411761</v>
      </c>
      <c r="H187" s="111">
        <v>1.386585153</v>
      </c>
      <c r="I187" s="114">
        <v>0.69439999973068589</v>
      </c>
      <c r="J187" s="113">
        <v>0.922922152343578</v>
      </c>
      <c r="K187" s="114">
        <v>1</v>
      </c>
      <c r="L187" s="113">
        <v>0</v>
      </c>
      <c r="M187" s="111">
        <v>1</v>
      </c>
      <c r="N187" s="114">
        <v>0</v>
      </c>
      <c r="O187" s="110" t="s">
        <v>84</v>
      </c>
      <c r="P187" s="110" t="s">
        <v>928</v>
      </c>
      <c r="Q187" t="s">
        <v>9042</v>
      </c>
      <c r="R187" s="110" t="s">
        <v>968</v>
      </c>
      <c r="S187" s="113" t="s">
        <v>147</v>
      </c>
      <c r="T187" s="111" t="s">
        <v>928</v>
      </c>
      <c r="U187" s="111" t="s">
        <v>61</v>
      </c>
      <c r="V187" s="111" t="s">
        <v>147</v>
      </c>
      <c r="W187" s="111" t="s">
        <v>928</v>
      </c>
      <c r="X187" s="111" t="s">
        <v>61</v>
      </c>
      <c r="Y187" s="111" t="s">
        <v>147</v>
      </c>
      <c r="Z187" s="111" t="s">
        <v>928</v>
      </c>
      <c r="AA187" s="111" t="s">
        <v>57</v>
      </c>
      <c r="AB187" s="111" t="s">
        <v>969</v>
      </c>
      <c r="AC187" s="111" t="s">
        <v>63</v>
      </c>
      <c r="AD187" s="111" t="s">
        <v>956</v>
      </c>
      <c r="AE187" s="111" t="s">
        <v>957</v>
      </c>
      <c r="AF187" s="111" t="s">
        <v>61</v>
      </c>
      <c r="AG187" s="111" t="s">
        <v>61</v>
      </c>
      <c r="AH187" s="111" t="s">
        <v>61</v>
      </c>
      <c r="AI187" s="111" t="s">
        <v>613</v>
      </c>
      <c r="AJ187" s="111" t="s">
        <v>614</v>
      </c>
      <c r="AK187" s="111" t="s">
        <v>928</v>
      </c>
      <c r="AL187" s="111" t="s">
        <v>928</v>
      </c>
      <c r="AM187" s="111" t="s">
        <v>61</v>
      </c>
      <c r="AN187" s="111" t="s">
        <v>61</v>
      </c>
      <c r="AO187" s="111" t="s">
        <v>61</v>
      </c>
      <c r="AP187" s="111" t="s">
        <v>970</v>
      </c>
      <c r="AQ187" s="111" t="s">
        <v>928</v>
      </c>
      <c r="AR187" s="111" t="s">
        <v>61</v>
      </c>
      <c r="AS187" s="111" t="s">
        <v>61</v>
      </c>
      <c r="AT187" s="111">
        <v>3.1509999999999998</v>
      </c>
      <c r="AU187" s="111" t="s">
        <v>65</v>
      </c>
      <c r="AV187" s="115">
        <v>2.2560648233214101E-13</v>
      </c>
      <c r="AW187" s="111" t="s">
        <v>61</v>
      </c>
      <c r="AX187" s="111" t="s">
        <v>61</v>
      </c>
      <c r="AY187" s="111" t="s">
        <v>61</v>
      </c>
      <c r="AZ187" s="111" t="s">
        <v>61</v>
      </c>
      <c r="BA187" s="111" t="s">
        <v>61</v>
      </c>
      <c r="BB187" s="111" t="s">
        <v>61</v>
      </c>
      <c r="BC187" s="111" t="s">
        <v>61</v>
      </c>
      <c r="BD187" s="111" t="s">
        <v>61</v>
      </c>
      <c r="BE187" s="111" t="s">
        <v>61</v>
      </c>
      <c r="BF187" s="111">
        <v>1.01553</v>
      </c>
      <c r="BG187" s="111">
        <v>0.70141500000000001</v>
      </c>
      <c r="BH187" s="111" t="s">
        <v>940</v>
      </c>
      <c r="BI187" s="111" t="s">
        <v>61</v>
      </c>
      <c r="BJ187" s="114" t="s">
        <v>61</v>
      </c>
    </row>
    <row r="188" spans="1:62" x14ac:dyDescent="0.2">
      <c r="A188" s="110">
        <v>3</v>
      </c>
      <c r="B188" s="110">
        <v>57242886</v>
      </c>
      <c r="C188" s="110" t="s">
        <v>7587</v>
      </c>
      <c r="D188" t="s">
        <v>108</v>
      </c>
      <c r="E188" s="112">
        <v>2.2862800000000001E-4</v>
      </c>
      <c r="F188" s="113">
        <v>1.1215369260000001</v>
      </c>
      <c r="G188" s="111">
        <v>0.65294655400000001</v>
      </c>
      <c r="H188" s="111">
        <v>1.9264135309999999</v>
      </c>
      <c r="I188" s="114">
        <v>0.67780000077822433</v>
      </c>
      <c r="J188" s="113">
        <v>0.90712341355550996</v>
      </c>
      <c r="K188" s="114">
        <v>0.99999999999594902</v>
      </c>
      <c r="L188" s="113">
        <v>0</v>
      </c>
      <c r="M188" s="111">
        <v>1</v>
      </c>
      <c r="N188" s="114">
        <v>0</v>
      </c>
      <c r="O188" s="110" t="s">
        <v>95</v>
      </c>
      <c r="P188" s="110" t="s">
        <v>928</v>
      </c>
      <c r="Q188" t="s">
        <v>9042</v>
      </c>
      <c r="R188" s="110" t="s">
        <v>971</v>
      </c>
      <c r="S188" s="113" t="s">
        <v>116</v>
      </c>
      <c r="T188" s="111" t="s">
        <v>928</v>
      </c>
      <c r="U188" s="111" t="s">
        <v>61</v>
      </c>
      <c r="V188" s="111" t="s">
        <v>116</v>
      </c>
      <c r="W188" s="111" t="s">
        <v>928</v>
      </c>
      <c r="X188" s="111" t="s">
        <v>61</v>
      </c>
      <c r="Y188" s="111" t="s">
        <v>116</v>
      </c>
      <c r="Z188" s="111" t="s">
        <v>928</v>
      </c>
      <c r="AA188" s="111" t="s">
        <v>57</v>
      </c>
      <c r="AB188" s="111" t="s">
        <v>972</v>
      </c>
      <c r="AC188" s="111" t="s">
        <v>973</v>
      </c>
      <c r="AD188" s="111" t="s">
        <v>956</v>
      </c>
      <c r="AE188" s="111" t="s">
        <v>957</v>
      </c>
      <c r="AF188" s="111" t="s">
        <v>61</v>
      </c>
      <c r="AG188" s="111" t="s">
        <v>61</v>
      </c>
      <c r="AH188" s="111" t="s">
        <v>61</v>
      </c>
      <c r="AI188" s="111" t="s">
        <v>122</v>
      </c>
      <c r="AJ188" s="111" t="s">
        <v>660</v>
      </c>
      <c r="AK188" s="111" t="s">
        <v>928</v>
      </c>
      <c r="AL188" s="111" t="s">
        <v>928</v>
      </c>
      <c r="AM188" s="111" t="s">
        <v>61</v>
      </c>
      <c r="AN188" s="111" t="s">
        <v>61</v>
      </c>
      <c r="AO188" s="111" t="s">
        <v>61</v>
      </c>
      <c r="AP188" s="111" t="s">
        <v>974</v>
      </c>
      <c r="AQ188" s="111" t="s">
        <v>928</v>
      </c>
      <c r="AR188" s="111" t="s">
        <v>61</v>
      </c>
      <c r="AS188" s="111" t="s">
        <v>61</v>
      </c>
      <c r="AT188" s="111">
        <v>32</v>
      </c>
      <c r="AU188" s="111" t="s">
        <v>122</v>
      </c>
      <c r="AV188" s="111">
        <v>0.90370031948578999</v>
      </c>
      <c r="AW188" s="111" t="s">
        <v>61</v>
      </c>
      <c r="AX188" s="111" t="s">
        <v>61</v>
      </c>
      <c r="AY188" s="111" t="s">
        <v>61</v>
      </c>
      <c r="AZ188" s="111" t="s">
        <v>61</v>
      </c>
      <c r="BA188" s="111" t="s">
        <v>61</v>
      </c>
      <c r="BB188" s="111" t="s">
        <v>61</v>
      </c>
      <c r="BC188" s="111" t="s">
        <v>61</v>
      </c>
      <c r="BD188" s="111" t="s">
        <v>61</v>
      </c>
      <c r="BE188" s="111" t="s">
        <v>61</v>
      </c>
      <c r="BF188" s="111">
        <v>5.2878720000000001</v>
      </c>
      <c r="BG188" s="111">
        <v>5.1540010000000001</v>
      </c>
      <c r="BH188" s="111" t="s">
        <v>940</v>
      </c>
      <c r="BI188" s="111" t="s">
        <v>61</v>
      </c>
      <c r="BJ188" s="114" t="s">
        <v>61</v>
      </c>
    </row>
    <row r="189" spans="1:62" x14ac:dyDescent="0.2">
      <c r="A189" s="110">
        <v>3</v>
      </c>
      <c r="B189" s="110">
        <v>57243096</v>
      </c>
      <c r="C189" s="110" t="s">
        <v>7588</v>
      </c>
      <c r="D189" t="s">
        <v>97</v>
      </c>
      <c r="E189" s="112">
        <v>2.2945299999999999E-4</v>
      </c>
      <c r="F189" s="113">
        <v>1.1146049090000001</v>
      </c>
      <c r="G189" s="111">
        <v>0.800322906</v>
      </c>
      <c r="H189" s="111">
        <v>1.5523035670000001</v>
      </c>
      <c r="I189" s="114">
        <v>0.52099999964067634</v>
      </c>
      <c r="J189" s="113">
        <v>0.90810305054474705</v>
      </c>
      <c r="K189" s="114">
        <v>0.99999999999637401</v>
      </c>
      <c r="L189" s="113">
        <v>0</v>
      </c>
      <c r="M189" s="111">
        <v>1</v>
      </c>
      <c r="N189" s="114">
        <v>0</v>
      </c>
      <c r="O189" s="110" t="s">
        <v>84</v>
      </c>
      <c r="P189" s="110" t="s">
        <v>928</v>
      </c>
      <c r="Q189" t="s">
        <v>9042</v>
      </c>
      <c r="R189" s="110" t="s">
        <v>975</v>
      </c>
      <c r="S189" s="113" t="s">
        <v>147</v>
      </c>
      <c r="T189" s="111" t="s">
        <v>928</v>
      </c>
      <c r="U189" s="111" t="s">
        <v>61</v>
      </c>
      <c r="V189" s="111" t="s">
        <v>147</v>
      </c>
      <c r="W189" s="111" t="s">
        <v>928</v>
      </c>
      <c r="X189" s="111" t="s">
        <v>61</v>
      </c>
      <c r="Y189" s="111" t="s">
        <v>147</v>
      </c>
      <c r="Z189" s="111" t="s">
        <v>928</v>
      </c>
      <c r="AA189" s="111" t="s">
        <v>57</v>
      </c>
      <c r="AB189" s="111" t="s">
        <v>976</v>
      </c>
      <c r="AC189" s="111" t="s">
        <v>63</v>
      </c>
      <c r="AD189" s="111" t="s">
        <v>956</v>
      </c>
      <c r="AE189" s="111" t="s">
        <v>957</v>
      </c>
      <c r="AF189" s="111" t="s">
        <v>61</v>
      </c>
      <c r="AG189" s="111" t="s">
        <v>61</v>
      </c>
      <c r="AH189" s="111" t="s">
        <v>61</v>
      </c>
      <c r="AI189" s="111" t="s">
        <v>613</v>
      </c>
      <c r="AJ189" s="111" t="s">
        <v>614</v>
      </c>
      <c r="AK189" s="111" t="s">
        <v>928</v>
      </c>
      <c r="AL189" s="111" t="s">
        <v>928</v>
      </c>
      <c r="AM189" s="111" t="s">
        <v>61</v>
      </c>
      <c r="AN189" s="111" t="s">
        <v>61</v>
      </c>
      <c r="AO189" s="111" t="s">
        <v>61</v>
      </c>
      <c r="AP189" s="111" t="s">
        <v>977</v>
      </c>
      <c r="AQ189" s="111" t="s">
        <v>928</v>
      </c>
      <c r="AR189" s="111" t="s">
        <v>61</v>
      </c>
      <c r="AS189" s="111" t="s">
        <v>61</v>
      </c>
      <c r="AT189" s="111">
        <v>13.14</v>
      </c>
      <c r="AU189" s="111" t="s">
        <v>65</v>
      </c>
      <c r="AV189" s="115">
        <v>8.9955428893637906E-9</v>
      </c>
      <c r="AW189" s="111" t="s">
        <v>978</v>
      </c>
      <c r="AX189" s="111">
        <v>194</v>
      </c>
      <c r="AY189" s="111" t="s">
        <v>74</v>
      </c>
      <c r="AZ189" s="111" t="s">
        <v>61</v>
      </c>
      <c r="BA189" s="111" t="s">
        <v>61</v>
      </c>
      <c r="BB189" s="111" t="s">
        <v>61</v>
      </c>
      <c r="BC189" s="111" t="s">
        <v>61</v>
      </c>
      <c r="BD189" s="111" t="s">
        <v>61</v>
      </c>
      <c r="BE189" s="111" t="s">
        <v>61</v>
      </c>
      <c r="BF189" s="111">
        <v>7.9505299999999997</v>
      </c>
      <c r="BG189" s="111">
        <v>7.2303899999999999</v>
      </c>
      <c r="BH189" s="111" t="s">
        <v>940</v>
      </c>
      <c r="BI189" s="111" t="s">
        <v>61</v>
      </c>
      <c r="BJ189" s="114" t="s">
        <v>61</v>
      </c>
    </row>
    <row r="190" spans="1:62" x14ac:dyDescent="0.2">
      <c r="A190" s="110">
        <v>3</v>
      </c>
      <c r="B190" s="110">
        <v>57246172</v>
      </c>
      <c r="C190" s="110" t="s">
        <v>7589</v>
      </c>
      <c r="D190" t="s">
        <v>48</v>
      </c>
      <c r="E190" s="112">
        <v>7.9599999999999997E-5</v>
      </c>
      <c r="F190" s="113">
        <v>1.4239005899999999</v>
      </c>
      <c r="G190" s="111">
        <v>0.64251828700000002</v>
      </c>
      <c r="H190" s="111">
        <v>3.1555411420000001</v>
      </c>
      <c r="I190" s="114">
        <v>0.38399999967503184</v>
      </c>
      <c r="J190" s="113">
        <v>0.45180805799136198</v>
      </c>
      <c r="K190" s="114">
        <v>0.99852892334911303</v>
      </c>
      <c r="L190" s="113">
        <v>0</v>
      </c>
      <c r="M190" s="111">
        <v>0</v>
      </c>
      <c r="N190" s="114">
        <v>1</v>
      </c>
      <c r="O190" s="110" t="s">
        <v>84</v>
      </c>
      <c r="P190" s="110" t="s">
        <v>928</v>
      </c>
      <c r="Q190" t="s">
        <v>9042</v>
      </c>
      <c r="R190" s="110" t="s">
        <v>979</v>
      </c>
      <c r="S190" s="113" t="s">
        <v>116</v>
      </c>
      <c r="T190" s="111" t="s">
        <v>928</v>
      </c>
      <c r="U190" s="111" t="s">
        <v>61</v>
      </c>
      <c r="V190" s="111" t="s">
        <v>116</v>
      </c>
      <c r="W190" s="111" t="s">
        <v>928</v>
      </c>
      <c r="X190" s="111" t="s">
        <v>61</v>
      </c>
      <c r="Y190" s="111" t="s">
        <v>116</v>
      </c>
      <c r="Z190" s="111" t="s">
        <v>928</v>
      </c>
      <c r="AA190" s="111" t="s">
        <v>57</v>
      </c>
      <c r="AB190" s="111" t="s">
        <v>980</v>
      </c>
      <c r="AC190" s="111" t="s">
        <v>981</v>
      </c>
      <c r="AD190" s="111" t="s">
        <v>982</v>
      </c>
      <c r="AE190" s="111" t="s">
        <v>983</v>
      </c>
      <c r="AF190" s="111" t="s">
        <v>61</v>
      </c>
      <c r="AG190" s="111" t="s">
        <v>61</v>
      </c>
      <c r="AH190" s="111" t="s">
        <v>61</v>
      </c>
      <c r="AI190" s="111" t="s">
        <v>984</v>
      </c>
      <c r="AJ190" s="111" t="s">
        <v>985</v>
      </c>
      <c r="AK190" s="111" t="s">
        <v>956</v>
      </c>
      <c r="AL190" s="111" t="s">
        <v>956</v>
      </c>
      <c r="AM190" s="111" t="s">
        <v>61</v>
      </c>
      <c r="AN190" s="111" t="s">
        <v>61</v>
      </c>
      <c r="AO190" s="111" t="s">
        <v>61</v>
      </c>
      <c r="AP190" s="111" t="s">
        <v>986</v>
      </c>
      <c r="AQ190" s="111" t="s">
        <v>928</v>
      </c>
      <c r="AR190" s="111" t="s">
        <v>61</v>
      </c>
      <c r="AS190" s="111" t="s">
        <v>61</v>
      </c>
      <c r="AT190" s="111">
        <v>23.7</v>
      </c>
      <c r="AU190" s="111" t="s">
        <v>122</v>
      </c>
      <c r="AV190" s="111">
        <v>0.505921348490185</v>
      </c>
      <c r="AW190" s="111" t="s">
        <v>61</v>
      </c>
      <c r="AX190" s="111" t="s">
        <v>61</v>
      </c>
      <c r="AY190" s="111" t="s">
        <v>61</v>
      </c>
      <c r="AZ190" s="111" t="s">
        <v>61</v>
      </c>
      <c r="BA190" s="111" t="s">
        <v>61</v>
      </c>
      <c r="BB190" s="111" t="s">
        <v>61</v>
      </c>
      <c r="BC190" s="111" t="s">
        <v>61</v>
      </c>
      <c r="BD190" s="111" t="s">
        <v>61</v>
      </c>
      <c r="BE190" s="111" t="s">
        <v>61</v>
      </c>
      <c r="BF190" s="111">
        <v>3.7040570000000002</v>
      </c>
      <c r="BG190" s="111">
        <v>4.4404960000000004</v>
      </c>
      <c r="BH190" s="111" t="s">
        <v>940</v>
      </c>
      <c r="BI190" s="111" t="s">
        <v>61</v>
      </c>
      <c r="BJ190" s="114" t="s">
        <v>61</v>
      </c>
    </row>
    <row r="191" spans="1:62" x14ac:dyDescent="0.2">
      <c r="A191" s="110">
        <v>3</v>
      </c>
      <c r="B191" s="110">
        <v>57246518</v>
      </c>
      <c r="C191" s="110" t="s">
        <v>7590</v>
      </c>
      <c r="D191" t="s">
        <v>49</v>
      </c>
      <c r="E191" s="112">
        <v>2.01986E-4</v>
      </c>
      <c r="F191" s="113">
        <v>1.2935624480000001</v>
      </c>
      <c r="G191" s="111">
        <v>0.904034279</v>
      </c>
      <c r="H191" s="111">
        <v>1.850929601</v>
      </c>
      <c r="I191" s="114">
        <v>0.15899999988267915</v>
      </c>
      <c r="J191" s="113">
        <v>0.85644077208596603</v>
      </c>
      <c r="K191" s="114">
        <v>0.99999999962314801</v>
      </c>
      <c r="L191" s="113">
        <v>0</v>
      </c>
      <c r="M191" s="111">
        <v>1</v>
      </c>
      <c r="N191" s="114">
        <v>0</v>
      </c>
      <c r="O191" s="110" t="s">
        <v>84</v>
      </c>
      <c r="P191" s="110" t="s">
        <v>928</v>
      </c>
      <c r="Q191" t="s">
        <v>9042</v>
      </c>
      <c r="R191" s="110" t="s">
        <v>987</v>
      </c>
      <c r="S191" s="113" t="s">
        <v>147</v>
      </c>
      <c r="T191" s="111" t="s">
        <v>928</v>
      </c>
      <c r="U191" s="111" t="s">
        <v>61</v>
      </c>
      <c r="V191" s="111" t="s">
        <v>147</v>
      </c>
      <c r="W191" s="111" t="s">
        <v>928</v>
      </c>
      <c r="X191" s="111" t="s">
        <v>61</v>
      </c>
      <c r="Y191" s="111" t="s">
        <v>147</v>
      </c>
      <c r="Z191" s="111" t="s">
        <v>928</v>
      </c>
      <c r="AA191" s="111" t="s">
        <v>57</v>
      </c>
      <c r="AB191" s="111" t="s">
        <v>988</v>
      </c>
      <c r="AC191" s="111" t="s">
        <v>590</v>
      </c>
      <c r="AD191" s="111" t="s">
        <v>989</v>
      </c>
      <c r="AE191" s="111" t="s">
        <v>990</v>
      </c>
      <c r="AF191" s="111" t="s">
        <v>61</v>
      </c>
      <c r="AG191" s="111" t="s">
        <v>61</v>
      </c>
      <c r="AH191" s="111" t="s">
        <v>61</v>
      </c>
      <c r="AI191" s="111" t="s">
        <v>613</v>
      </c>
      <c r="AJ191" s="111" t="s">
        <v>614</v>
      </c>
      <c r="AK191" s="111" t="s">
        <v>928</v>
      </c>
      <c r="AL191" s="111" t="s">
        <v>928</v>
      </c>
      <c r="AM191" s="111" t="s">
        <v>61</v>
      </c>
      <c r="AN191" s="111" t="s">
        <v>61</v>
      </c>
      <c r="AO191" s="111" t="s">
        <v>61</v>
      </c>
      <c r="AP191" s="111" t="s">
        <v>991</v>
      </c>
      <c r="AQ191" s="111" t="s">
        <v>928</v>
      </c>
      <c r="AR191" s="111" t="s">
        <v>61</v>
      </c>
      <c r="AS191" s="111" t="s">
        <v>61</v>
      </c>
      <c r="AT191" s="111">
        <v>0.72899999999999998</v>
      </c>
      <c r="AU191" s="111" t="s">
        <v>65</v>
      </c>
      <c r="AV191" s="115">
        <v>3.30026063619691E-13</v>
      </c>
      <c r="AW191" s="111" t="s">
        <v>61</v>
      </c>
      <c r="AX191" s="111" t="s">
        <v>61</v>
      </c>
      <c r="AY191" s="111" t="s">
        <v>61</v>
      </c>
      <c r="AZ191" s="111" t="s">
        <v>61</v>
      </c>
      <c r="BA191" s="111" t="s">
        <v>61</v>
      </c>
      <c r="BB191" s="111" t="s">
        <v>61</v>
      </c>
      <c r="BC191" s="111" t="s">
        <v>61</v>
      </c>
      <c r="BD191" s="111" t="s">
        <v>61</v>
      </c>
      <c r="BE191" s="111" t="s">
        <v>61</v>
      </c>
      <c r="BF191" s="111">
        <v>3.2984599999999999</v>
      </c>
      <c r="BG191" s="111">
        <v>2.4424800000000002</v>
      </c>
      <c r="BH191" s="111" t="s">
        <v>940</v>
      </c>
      <c r="BI191" s="111" t="s">
        <v>61</v>
      </c>
      <c r="BJ191" s="114" t="s">
        <v>61</v>
      </c>
    </row>
    <row r="192" spans="1:62" x14ac:dyDescent="0.2">
      <c r="A192" s="110">
        <v>3</v>
      </c>
      <c r="B192" s="110">
        <v>57247569</v>
      </c>
      <c r="C192" s="110" t="s">
        <v>7591</v>
      </c>
      <c r="D192" t="s">
        <v>49</v>
      </c>
      <c r="E192" s="112">
        <v>2.24143E-4</v>
      </c>
      <c r="F192" s="113">
        <v>0.88594536099999999</v>
      </c>
      <c r="G192" s="111">
        <v>0.64745887599999996</v>
      </c>
      <c r="H192" s="111">
        <v>1.2122765040000001</v>
      </c>
      <c r="I192" s="114">
        <v>0.44930000042103618</v>
      </c>
      <c r="J192" s="113">
        <v>0.85437237913925801</v>
      </c>
      <c r="K192" s="114">
        <v>0.99999999956966401</v>
      </c>
      <c r="L192" s="113">
        <v>0</v>
      </c>
      <c r="M192" s="111">
        <v>1</v>
      </c>
      <c r="N192" s="114">
        <v>0</v>
      </c>
      <c r="O192" s="110" t="s">
        <v>84</v>
      </c>
      <c r="P192" s="110" t="s">
        <v>928</v>
      </c>
      <c r="Q192" t="s">
        <v>9042</v>
      </c>
      <c r="R192" s="110" t="s">
        <v>992</v>
      </c>
      <c r="S192" s="113" t="s">
        <v>147</v>
      </c>
      <c r="T192" s="111" t="s">
        <v>928</v>
      </c>
      <c r="U192" s="111" t="s">
        <v>61</v>
      </c>
      <c r="V192" s="111" t="s">
        <v>147</v>
      </c>
      <c r="W192" s="111" t="s">
        <v>928</v>
      </c>
      <c r="X192" s="111" t="s">
        <v>61</v>
      </c>
      <c r="Y192" s="111" t="s">
        <v>147</v>
      </c>
      <c r="Z192" s="111" t="s">
        <v>928</v>
      </c>
      <c r="AA192" s="111" t="s">
        <v>57</v>
      </c>
      <c r="AB192" s="111" t="s">
        <v>993</v>
      </c>
      <c r="AC192" s="111" t="s">
        <v>595</v>
      </c>
      <c r="AD192" s="111" t="s">
        <v>994</v>
      </c>
      <c r="AE192" s="111" t="s">
        <v>995</v>
      </c>
      <c r="AF192" s="111" t="s">
        <v>61</v>
      </c>
      <c r="AG192" s="111" t="s">
        <v>61</v>
      </c>
      <c r="AH192" s="111" t="s">
        <v>61</v>
      </c>
      <c r="AI192" s="111" t="s">
        <v>613</v>
      </c>
      <c r="AJ192" s="111" t="s">
        <v>614</v>
      </c>
      <c r="AK192" s="111" t="s">
        <v>928</v>
      </c>
      <c r="AL192" s="111" t="s">
        <v>928</v>
      </c>
      <c r="AM192" s="111" t="s">
        <v>61</v>
      </c>
      <c r="AN192" s="111" t="s">
        <v>61</v>
      </c>
      <c r="AO192" s="111" t="s">
        <v>61</v>
      </c>
      <c r="AP192" s="111" t="s">
        <v>996</v>
      </c>
      <c r="AQ192" s="111" t="s">
        <v>928</v>
      </c>
      <c r="AR192" s="111" t="s">
        <v>61</v>
      </c>
      <c r="AS192" s="111" t="s">
        <v>61</v>
      </c>
      <c r="AT192" s="111">
        <v>6.54</v>
      </c>
      <c r="AU192" s="111" t="s">
        <v>65</v>
      </c>
      <c r="AV192" s="115">
        <v>1.2033474764593999E-12</v>
      </c>
      <c r="AW192" s="111" t="s">
        <v>61</v>
      </c>
      <c r="AX192" s="111" t="s">
        <v>61</v>
      </c>
      <c r="AY192" s="111" t="s">
        <v>61</v>
      </c>
      <c r="AZ192" s="111" t="s">
        <v>61</v>
      </c>
      <c r="BA192" s="111" t="s">
        <v>61</v>
      </c>
      <c r="BB192" s="111" t="s">
        <v>61</v>
      </c>
      <c r="BC192" s="111" t="s">
        <v>61</v>
      </c>
      <c r="BD192" s="111" t="s">
        <v>61</v>
      </c>
      <c r="BE192" s="111" t="s">
        <v>61</v>
      </c>
      <c r="BF192" s="111">
        <v>12.055099999999999</v>
      </c>
      <c r="BG192" s="111">
        <v>7.0905699999999996</v>
      </c>
      <c r="BH192" s="111" t="s">
        <v>940</v>
      </c>
      <c r="BI192" s="111" t="s">
        <v>61</v>
      </c>
      <c r="BJ192" s="114" t="s">
        <v>61</v>
      </c>
    </row>
    <row r="193" spans="1:62" x14ac:dyDescent="0.2">
      <c r="A193" s="110">
        <v>3</v>
      </c>
      <c r="B193" s="110">
        <v>57249134</v>
      </c>
      <c r="C193" s="110" t="s">
        <v>7592</v>
      </c>
      <c r="D193" t="s">
        <v>48</v>
      </c>
      <c r="E193" s="112">
        <v>3.5955999999999998E-4</v>
      </c>
      <c r="F193" s="113">
        <v>0.74886241799999997</v>
      </c>
      <c r="G193" s="111">
        <v>0.57973973999999995</v>
      </c>
      <c r="H193" s="111">
        <v>0.96732185500000001</v>
      </c>
      <c r="I193" s="114">
        <v>2.687999997636982E-2</v>
      </c>
      <c r="J193" s="113">
        <v>0.98445170063898302</v>
      </c>
      <c r="K193" s="114">
        <v>1</v>
      </c>
      <c r="L193" s="113">
        <v>0</v>
      </c>
      <c r="M193" s="111">
        <v>1</v>
      </c>
      <c r="N193" s="114">
        <v>0</v>
      </c>
      <c r="O193" s="110" t="s">
        <v>84</v>
      </c>
      <c r="P193" s="110" t="s">
        <v>928</v>
      </c>
      <c r="Q193" t="s">
        <v>9042</v>
      </c>
      <c r="R193" s="110" t="s">
        <v>997</v>
      </c>
      <c r="S193" s="113" t="s">
        <v>147</v>
      </c>
      <c r="T193" s="111" t="s">
        <v>928</v>
      </c>
      <c r="U193" s="111" t="s">
        <v>61</v>
      </c>
      <c r="V193" s="111" t="s">
        <v>147</v>
      </c>
      <c r="W193" s="111" t="s">
        <v>928</v>
      </c>
      <c r="X193" s="111" t="s">
        <v>61</v>
      </c>
      <c r="Y193" s="111" t="s">
        <v>147</v>
      </c>
      <c r="Z193" s="111" t="s">
        <v>928</v>
      </c>
      <c r="AA193" s="111" t="s">
        <v>57</v>
      </c>
      <c r="AB193" s="111" t="s">
        <v>998</v>
      </c>
      <c r="AC193" s="111" t="s">
        <v>595</v>
      </c>
      <c r="AD193" s="111" t="s">
        <v>994</v>
      </c>
      <c r="AE193" s="111" t="s">
        <v>995</v>
      </c>
      <c r="AF193" s="111" t="s">
        <v>61</v>
      </c>
      <c r="AG193" s="111" t="s">
        <v>61</v>
      </c>
      <c r="AH193" s="111" t="s">
        <v>61</v>
      </c>
      <c r="AI193" s="111" t="s">
        <v>613</v>
      </c>
      <c r="AJ193" s="111" t="s">
        <v>614</v>
      </c>
      <c r="AK193" s="111" t="s">
        <v>928</v>
      </c>
      <c r="AL193" s="111" t="s">
        <v>928</v>
      </c>
      <c r="AM193" s="111" t="s">
        <v>61</v>
      </c>
      <c r="AN193" s="111" t="s">
        <v>61</v>
      </c>
      <c r="AO193" s="111" t="s">
        <v>61</v>
      </c>
      <c r="AP193" s="111" t="s">
        <v>999</v>
      </c>
      <c r="AQ193" s="111" t="s">
        <v>928</v>
      </c>
      <c r="AR193" s="111" t="s">
        <v>61</v>
      </c>
      <c r="AS193" s="111" t="s">
        <v>61</v>
      </c>
      <c r="AT193" s="111">
        <v>8.391</v>
      </c>
      <c r="AU193" s="111" t="s">
        <v>65</v>
      </c>
      <c r="AV193" s="115">
        <v>5.3131140677311297E-13</v>
      </c>
      <c r="AW193" s="111" t="s">
        <v>61</v>
      </c>
      <c r="AX193" s="111" t="s">
        <v>61</v>
      </c>
      <c r="AY193" s="111" t="s">
        <v>61</v>
      </c>
      <c r="AZ193" s="111" t="s">
        <v>61</v>
      </c>
      <c r="BA193" s="111" t="s">
        <v>61</v>
      </c>
      <c r="BB193" s="111" t="s">
        <v>61</v>
      </c>
      <c r="BC193" s="111" t="s">
        <v>61</v>
      </c>
      <c r="BD193" s="111" t="s">
        <v>61</v>
      </c>
      <c r="BE193" s="111" t="s">
        <v>61</v>
      </c>
      <c r="BF193" s="111">
        <v>6.6034699999999997</v>
      </c>
      <c r="BG193" s="111">
        <v>4.6278199999999998</v>
      </c>
      <c r="BH193" s="111" t="s">
        <v>940</v>
      </c>
      <c r="BI193" s="111" t="s">
        <v>61</v>
      </c>
      <c r="BJ193" s="114" t="s">
        <v>61</v>
      </c>
    </row>
    <row r="194" spans="1:62" x14ac:dyDescent="0.2">
      <c r="A194" s="110">
        <v>3</v>
      </c>
      <c r="B194" s="110">
        <v>57249530</v>
      </c>
      <c r="C194" s="110" t="s">
        <v>7593</v>
      </c>
      <c r="D194" t="s">
        <v>49</v>
      </c>
      <c r="E194" s="112">
        <v>3.0641300000000001E-4</v>
      </c>
      <c r="F194" s="113">
        <v>0.41098440899999999</v>
      </c>
      <c r="G194" s="111">
        <v>0.21444027900000001</v>
      </c>
      <c r="H194" s="111">
        <v>0.78767004600000001</v>
      </c>
      <c r="I194" s="114">
        <v>7.386999999643035E-3</v>
      </c>
      <c r="J194" s="113">
        <v>0.96715525413862402</v>
      </c>
      <c r="K194" s="114">
        <v>1</v>
      </c>
      <c r="L194" s="113">
        <v>0</v>
      </c>
      <c r="M194" s="111">
        <v>1</v>
      </c>
      <c r="N194" s="114">
        <v>0</v>
      </c>
      <c r="O194" s="110" t="s">
        <v>95</v>
      </c>
      <c r="P194" s="110" t="s">
        <v>928</v>
      </c>
      <c r="Q194" t="s">
        <v>9042</v>
      </c>
      <c r="R194" s="110" t="s">
        <v>1000</v>
      </c>
      <c r="S194" s="113" t="s">
        <v>116</v>
      </c>
      <c r="T194" s="111" t="s">
        <v>928</v>
      </c>
      <c r="U194" s="111" t="s">
        <v>61</v>
      </c>
      <c r="V194" s="111" t="s">
        <v>116</v>
      </c>
      <c r="W194" s="111" t="s">
        <v>928</v>
      </c>
      <c r="X194" s="111" t="s">
        <v>61</v>
      </c>
      <c r="Y194" s="111" t="s">
        <v>116</v>
      </c>
      <c r="Z194" s="111" t="s">
        <v>928</v>
      </c>
      <c r="AA194" s="111" t="s">
        <v>57</v>
      </c>
      <c r="AB194" s="111" t="s">
        <v>1001</v>
      </c>
      <c r="AC194" s="111" t="s">
        <v>598</v>
      </c>
      <c r="AD194" s="111" t="s">
        <v>994</v>
      </c>
      <c r="AE194" s="111" t="s">
        <v>995</v>
      </c>
      <c r="AF194" s="111" t="s">
        <v>61</v>
      </c>
      <c r="AG194" s="111" t="s">
        <v>61</v>
      </c>
      <c r="AH194" s="111" t="s">
        <v>61</v>
      </c>
      <c r="AI194" s="111" t="s">
        <v>122</v>
      </c>
      <c r="AJ194" s="111" t="s">
        <v>660</v>
      </c>
      <c r="AK194" s="111" t="s">
        <v>928</v>
      </c>
      <c r="AL194" s="111" t="s">
        <v>928</v>
      </c>
      <c r="AM194" s="111" t="s">
        <v>61</v>
      </c>
      <c r="AN194" s="111" t="s">
        <v>61</v>
      </c>
      <c r="AO194" s="111" t="s">
        <v>61</v>
      </c>
      <c r="AP194" s="111" t="s">
        <v>1002</v>
      </c>
      <c r="AQ194" s="111" t="s">
        <v>928</v>
      </c>
      <c r="AR194" s="111" t="s">
        <v>61</v>
      </c>
      <c r="AS194" s="111" t="s">
        <v>61</v>
      </c>
      <c r="AT194" s="111">
        <v>25</v>
      </c>
      <c r="AU194" s="111" t="s">
        <v>122</v>
      </c>
      <c r="AV194" s="111">
        <v>0.624911308832938</v>
      </c>
      <c r="AW194" s="111" t="s">
        <v>61</v>
      </c>
      <c r="AX194" s="111" t="s">
        <v>61</v>
      </c>
      <c r="AY194" s="111" t="s">
        <v>61</v>
      </c>
      <c r="AZ194" s="111" t="s">
        <v>61</v>
      </c>
      <c r="BA194" s="111" t="s">
        <v>61</v>
      </c>
      <c r="BB194" s="111" t="s">
        <v>61</v>
      </c>
      <c r="BC194" s="111" t="s">
        <v>61</v>
      </c>
      <c r="BD194" s="111" t="s">
        <v>61</v>
      </c>
      <c r="BE194" s="111" t="s">
        <v>61</v>
      </c>
      <c r="BF194" s="111">
        <v>4.0829360000000001</v>
      </c>
      <c r="BG194" s="111">
        <v>4.9042250000000003</v>
      </c>
      <c r="BH194" s="111" t="s">
        <v>940</v>
      </c>
      <c r="BI194" s="111" t="s">
        <v>61</v>
      </c>
      <c r="BJ194" s="114" t="s">
        <v>61</v>
      </c>
    </row>
    <row r="195" spans="1:62" x14ac:dyDescent="0.2">
      <c r="A195" s="110">
        <v>3</v>
      </c>
      <c r="B195" s="110">
        <v>57252276</v>
      </c>
      <c r="C195" s="110" t="s">
        <v>7594</v>
      </c>
      <c r="D195" t="s">
        <v>97</v>
      </c>
      <c r="E195" s="112">
        <v>1.5500000000000001E-5</v>
      </c>
      <c r="F195" s="113">
        <v>1.786931673</v>
      </c>
      <c r="G195" s="111">
        <v>0.67052385400000003</v>
      </c>
      <c r="H195" s="111">
        <v>4.7621345379999998</v>
      </c>
      <c r="I195" s="114">
        <v>0.24580000025444249</v>
      </c>
      <c r="J195" s="113">
        <v>8.7415512102519896E-2</v>
      </c>
      <c r="K195" s="114">
        <v>0.43250841810703</v>
      </c>
      <c r="L195" s="113">
        <v>0</v>
      </c>
      <c r="M195" s="111">
        <v>0</v>
      </c>
      <c r="N195" s="114">
        <v>1</v>
      </c>
      <c r="O195" s="110" t="s">
        <v>95</v>
      </c>
      <c r="P195" s="110" t="s">
        <v>928</v>
      </c>
      <c r="Q195" t="s">
        <v>9042</v>
      </c>
      <c r="R195" s="110" t="s">
        <v>1003</v>
      </c>
      <c r="S195" s="113" t="s">
        <v>116</v>
      </c>
      <c r="T195" s="111" t="s">
        <v>928</v>
      </c>
      <c r="U195" s="111" t="s">
        <v>61</v>
      </c>
      <c r="V195" s="111" t="s">
        <v>116</v>
      </c>
      <c r="W195" s="111" t="s">
        <v>928</v>
      </c>
      <c r="X195" s="111" t="s">
        <v>61</v>
      </c>
      <c r="Y195" s="111" t="s">
        <v>116</v>
      </c>
      <c r="Z195" s="111" t="s">
        <v>928</v>
      </c>
      <c r="AA195" s="111" t="s">
        <v>57</v>
      </c>
      <c r="AB195" s="111" t="s">
        <v>1004</v>
      </c>
      <c r="AC195" s="111" t="s">
        <v>1005</v>
      </c>
      <c r="AD195" s="111" t="s">
        <v>956</v>
      </c>
      <c r="AE195" s="111" t="s">
        <v>957</v>
      </c>
      <c r="AF195" s="111" t="s">
        <v>61</v>
      </c>
      <c r="AG195" s="111" t="s">
        <v>61</v>
      </c>
      <c r="AH195" s="111" t="s">
        <v>61</v>
      </c>
      <c r="AI195" s="111" t="s">
        <v>1006</v>
      </c>
      <c r="AJ195" s="111" t="s">
        <v>1007</v>
      </c>
      <c r="AK195" s="111" t="s">
        <v>994</v>
      </c>
      <c r="AL195" s="111" t="s">
        <v>994</v>
      </c>
      <c r="AM195" s="111" t="s">
        <v>61</v>
      </c>
      <c r="AN195" s="111" t="s">
        <v>61</v>
      </c>
      <c r="AO195" s="111" t="s">
        <v>61</v>
      </c>
      <c r="AP195" s="111" t="s">
        <v>1008</v>
      </c>
      <c r="AQ195" s="111" t="s">
        <v>928</v>
      </c>
      <c r="AR195" s="111" t="s">
        <v>61</v>
      </c>
      <c r="AS195" s="111" t="s">
        <v>61</v>
      </c>
      <c r="AT195" s="111">
        <v>22.2</v>
      </c>
      <c r="AU195" s="111" t="s">
        <v>122</v>
      </c>
      <c r="AV195" s="111">
        <v>0.10763409948507301</v>
      </c>
      <c r="AW195" s="111" t="s">
        <v>61</v>
      </c>
      <c r="AX195" s="111" t="s">
        <v>61</v>
      </c>
      <c r="AY195" s="111" t="s">
        <v>61</v>
      </c>
      <c r="AZ195" s="111" t="s">
        <v>61</v>
      </c>
      <c r="BA195" s="111" t="s">
        <v>61</v>
      </c>
      <c r="BB195" s="111" t="s">
        <v>61</v>
      </c>
      <c r="BC195" s="111" t="s">
        <v>61</v>
      </c>
      <c r="BD195" s="111" t="s">
        <v>61</v>
      </c>
      <c r="BE195" s="111" t="s">
        <v>61</v>
      </c>
      <c r="BF195" s="111">
        <v>2.5555379999999999</v>
      </c>
      <c r="BG195" s="111">
        <v>3.459762</v>
      </c>
      <c r="BH195" s="111" t="s">
        <v>940</v>
      </c>
      <c r="BI195" s="111" t="s">
        <v>61</v>
      </c>
      <c r="BJ195" s="114" t="s">
        <v>61</v>
      </c>
    </row>
    <row r="196" spans="1:62" x14ac:dyDescent="0.2">
      <c r="A196" s="110">
        <v>3</v>
      </c>
      <c r="B196" s="110">
        <v>57257260</v>
      </c>
      <c r="C196" s="110" t="s">
        <v>7595</v>
      </c>
      <c r="D196" t="s">
        <v>49</v>
      </c>
      <c r="E196" s="112">
        <v>2.9883699999999999E-4</v>
      </c>
      <c r="F196" s="113">
        <v>1.7993041380000001</v>
      </c>
      <c r="G196" s="111">
        <v>1.201347688</v>
      </c>
      <c r="H196" s="111">
        <v>2.6948862619999998</v>
      </c>
      <c r="I196" s="114">
        <v>4.3789999980627901E-3</v>
      </c>
      <c r="J196" s="113">
        <v>0.96353350516868497</v>
      </c>
      <c r="K196" s="114">
        <v>1</v>
      </c>
      <c r="L196" s="113">
        <v>0</v>
      </c>
      <c r="M196" s="111">
        <v>0</v>
      </c>
      <c r="N196" s="114">
        <v>1</v>
      </c>
      <c r="O196" s="110" t="s">
        <v>102</v>
      </c>
      <c r="P196" s="110" t="s">
        <v>928</v>
      </c>
      <c r="Q196" t="s">
        <v>9051</v>
      </c>
      <c r="R196" s="110" t="s">
        <v>1009</v>
      </c>
      <c r="S196" s="113" t="s">
        <v>116</v>
      </c>
      <c r="T196" s="111" t="s">
        <v>928</v>
      </c>
      <c r="U196" s="111" t="s">
        <v>61</v>
      </c>
      <c r="V196" s="111" t="s">
        <v>116</v>
      </c>
      <c r="W196" s="111" t="s">
        <v>928</v>
      </c>
      <c r="X196" s="111" t="s">
        <v>61</v>
      </c>
      <c r="Y196" s="111" t="s">
        <v>116</v>
      </c>
      <c r="Z196" s="111" t="s">
        <v>928</v>
      </c>
      <c r="AA196" s="111" t="s">
        <v>57</v>
      </c>
      <c r="AB196" s="111" t="s">
        <v>1010</v>
      </c>
      <c r="AC196" s="111" t="s">
        <v>719</v>
      </c>
      <c r="AD196" s="111" t="s">
        <v>956</v>
      </c>
      <c r="AE196" s="111" t="s">
        <v>957</v>
      </c>
      <c r="AF196" s="111" t="s">
        <v>61</v>
      </c>
      <c r="AG196" s="111" t="s">
        <v>61</v>
      </c>
      <c r="AH196" s="111" t="s">
        <v>61</v>
      </c>
      <c r="AI196" s="111" t="s">
        <v>122</v>
      </c>
      <c r="AJ196" s="111" t="s">
        <v>660</v>
      </c>
      <c r="AK196" s="111" t="s">
        <v>928</v>
      </c>
      <c r="AL196" s="111" t="s">
        <v>928</v>
      </c>
      <c r="AM196" s="111" t="s">
        <v>61</v>
      </c>
      <c r="AN196" s="111" t="s">
        <v>61</v>
      </c>
      <c r="AO196" s="111" t="s">
        <v>61</v>
      </c>
      <c r="AP196" s="111" t="s">
        <v>1011</v>
      </c>
      <c r="AQ196" s="111" t="s">
        <v>928</v>
      </c>
      <c r="AR196" s="111" t="s">
        <v>61</v>
      </c>
      <c r="AS196" s="111" t="s">
        <v>61</v>
      </c>
      <c r="AT196" s="111">
        <v>11.69</v>
      </c>
      <c r="AU196" s="111" t="s">
        <v>122</v>
      </c>
      <c r="AV196" s="111">
        <v>0.13257053312604</v>
      </c>
      <c r="AW196" s="111" t="s">
        <v>61</v>
      </c>
      <c r="AX196" s="111" t="s">
        <v>61</v>
      </c>
      <c r="AY196" s="111" t="s">
        <v>61</v>
      </c>
      <c r="AZ196" s="111" t="s">
        <v>61</v>
      </c>
      <c r="BA196" s="111" t="s">
        <v>61</v>
      </c>
      <c r="BB196" s="111" t="s">
        <v>61</v>
      </c>
      <c r="BC196" s="111" t="s">
        <v>61</v>
      </c>
      <c r="BD196" s="111" t="s">
        <v>61</v>
      </c>
      <c r="BE196" s="111" t="s">
        <v>61</v>
      </c>
      <c r="BF196" s="111">
        <v>0.98261580000000004</v>
      </c>
      <c r="BG196" s="111">
        <v>1.218688</v>
      </c>
      <c r="BH196" s="111" t="s">
        <v>940</v>
      </c>
      <c r="BI196" s="111" t="s">
        <v>61</v>
      </c>
      <c r="BJ196" s="114" t="s">
        <v>61</v>
      </c>
    </row>
    <row r="197" spans="1:62" x14ac:dyDescent="0.2">
      <c r="A197" s="110">
        <v>3</v>
      </c>
      <c r="B197" s="110">
        <v>57258984</v>
      </c>
      <c r="C197" s="110" t="s">
        <v>7596</v>
      </c>
      <c r="D197" t="s">
        <v>49</v>
      </c>
      <c r="E197" s="112">
        <v>6.2121099999999999E-4</v>
      </c>
      <c r="F197" s="113">
        <v>1.2516967109999999</v>
      </c>
      <c r="G197" s="111">
        <v>1.0170802269999999</v>
      </c>
      <c r="H197" s="111">
        <v>1.5404336999999999</v>
      </c>
      <c r="I197" s="114">
        <v>3.403999996766429E-2</v>
      </c>
      <c r="J197" s="113">
        <v>0.99971976545681696</v>
      </c>
      <c r="K197" s="114">
        <v>1</v>
      </c>
      <c r="L197" s="113">
        <v>0</v>
      </c>
      <c r="M197" s="111">
        <v>1</v>
      </c>
      <c r="N197" s="114">
        <v>0</v>
      </c>
      <c r="O197" s="110" t="s">
        <v>84</v>
      </c>
      <c r="P197" s="110" t="s">
        <v>928</v>
      </c>
      <c r="Q197" t="s">
        <v>9042</v>
      </c>
      <c r="R197" s="110" t="s">
        <v>1012</v>
      </c>
      <c r="S197" s="113" t="s">
        <v>147</v>
      </c>
      <c r="T197" s="111" t="s">
        <v>928</v>
      </c>
      <c r="U197" s="111" t="s">
        <v>61</v>
      </c>
      <c r="V197" s="111" t="s">
        <v>147</v>
      </c>
      <c r="W197" s="111" t="s">
        <v>928</v>
      </c>
      <c r="X197" s="111" t="s">
        <v>61</v>
      </c>
      <c r="Y197" s="111" t="s">
        <v>147</v>
      </c>
      <c r="Z197" s="111" t="s">
        <v>928</v>
      </c>
      <c r="AA197" s="111" t="s">
        <v>57</v>
      </c>
      <c r="AB197" s="111" t="s">
        <v>1013</v>
      </c>
      <c r="AC197" s="111" t="s">
        <v>63</v>
      </c>
      <c r="AD197" s="111" t="s">
        <v>956</v>
      </c>
      <c r="AE197" s="111" t="s">
        <v>957</v>
      </c>
      <c r="AF197" s="111" t="s">
        <v>61</v>
      </c>
      <c r="AG197" s="111" t="s">
        <v>61</v>
      </c>
      <c r="AH197" s="111" t="s">
        <v>61</v>
      </c>
      <c r="AI197" s="111" t="s">
        <v>613</v>
      </c>
      <c r="AJ197" s="111" t="s">
        <v>614</v>
      </c>
      <c r="AK197" s="111" t="s">
        <v>928</v>
      </c>
      <c r="AL197" s="111" t="s">
        <v>928</v>
      </c>
      <c r="AM197" s="111" t="s">
        <v>61</v>
      </c>
      <c r="AN197" s="111" t="s">
        <v>61</v>
      </c>
      <c r="AO197" s="111" t="s">
        <v>61</v>
      </c>
      <c r="AP197" s="111" t="s">
        <v>1014</v>
      </c>
      <c r="AQ197" s="111" t="s">
        <v>928</v>
      </c>
      <c r="AR197" s="111" t="s">
        <v>61</v>
      </c>
      <c r="AS197" s="111" t="s">
        <v>61</v>
      </c>
      <c r="AT197" s="111">
        <v>9.15</v>
      </c>
      <c r="AU197" s="111" t="s">
        <v>65</v>
      </c>
      <c r="AV197" s="115">
        <v>2.5998205013300002E-13</v>
      </c>
      <c r="AW197" s="111" t="s">
        <v>61</v>
      </c>
      <c r="AX197" s="111" t="s">
        <v>61</v>
      </c>
      <c r="AY197" s="111" t="s">
        <v>61</v>
      </c>
      <c r="AZ197" s="111" t="s">
        <v>61</v>
      </c>
      <c r="BA197" s="111" t="s">
        <v>61</v>
      </c>
      <c r="BB197" s="111" t="s">
        <v>61</v>
      </c>
      <c r="BC197" s="111" t="s">
        <v>61</v>
      </c>
      <c r="BD197" s="111" t="s">
        <v>61</v>
      </c>
      <c r="BE197" s="111" t="s">
        <v>61</v>
      </c>
      <c r="BF197" s="111">
        <v>14.0023</v>
      </c>
      <c r="BG197" s="111">
        <v>7.7636399999999997</v>
      </c>
      <c r="BH197" s="111" t="s">
        <v>940</v>
      </c>
      <c r="BI197" s="111" t="s">
        <v>61</v>
      </c>
      <c r="BJ197" s="114" t="s">
        <v>61</v>
      </c>
    </row>
    <row r="198" spans="1:62" x14ac:dyDescent="0.2">
      <c r="A198" s="110">
        <v>3</v>
      </c>
      <c r="B198" s="110">
        <v>57260144</v>
      </c>
      <c r="C198" s="110" t="s">
        <v>7597</v>
      </c>
      <c r="D198" t="s">
        <v>97</v>
      </c>
      <c r="E198" s="112">
        <v>2.9799999999999999E-5</v>
      </c>
      <c r="F198" s="113">
        <v>1.5980753519999999</v>
      </c>
      <c r="G198" s="111">
        <v>0.58160020499999998</v>
      </c>
      <c r="H198" s="111">
        <v>4.3910659020000002</v>
      </c>
      <c r="I198" s="114">
        <v>0.36330000011484315</v>
      </c>
      <c r="J198" s="113">
        <v>0.16763134901829499</v>
      </c>
      <c r="K198" s="114">
        <v>0.75837213968318096</v>
      </c>
      <c r="L198" s="113">
        <v>0</v>
      </c>
      <c r="M198" s="111">
        <v>0</v>
      </c>
      <c r="N198" s="114">
        <v>1</v>
      </c>
      <c r="O198" s="110" t="s">
        <v>84</v>
      </c>
      <c r="P198" s="110" t="s">
        <v>928</v>
      </c>
      <c r="Q198" t="s">
        <v>9042</v>
      </c>
      <c r="R198" s="110" t="s">
        <v>1015</v>
      </c>
      <c r="S198" s="113" t="s">
        <v>116</v>
      </c>
      <c r="T198" s="111" t="s">
        <v>928</v>
      </c>
      <c r="U198" s="111" t="s">
        <v>61</v>
      </c>
      <c r="V198" s="111" t="s">
        <v>116</v>
      </c>
      <c r="W198" s="111" t="s">
        <v>928</v>
      </c>
      <c r="X198" s="111" t="s">
        <v>61</v>
      </c>
      <c r="Y198" s="111" t="s">
        <v>116</v>
      </c>
      <c r="Z198" s="111" t="s">
        <v>928</v>
      </c>
      <c r="AA198" s="111" t="s">
        <v>57</v>
      </c>
      <c r="AB198" s="111" t="s">
        <v>1016</v>
      </c>
      <c r="AC198" s="111" t="s">
        <v>1017</v>
      </c>
      <c r="AD198" s="111" t="s">
        <v>952</v>
      </c>
      <c r="AE198" s="111" t="s">
        <v>953</v>
      </c>
      <c r="AF198" s="111" t="s">
        <v>61</v>
      </c>
      <c r="AG198" s="111" t="s">
        <v>61</v>
      </c>
      <c r="AH198" s="111" t="s">
        <v>61</v>
      </c>
      <c r="AI198" s="111" t="s">
        <v>664</v>
      </c>
      <c r="AJ198" s="111" t="s">
        <v>665</v>
      </c>
      <c r="AK198" s="111" t="s">
        <v>928</v>
      </c>
      <c r="AL198" s="111" t="s">
        <v>928</v>
      </c>
      <c r="AM198" s="111" t="s">
        <v>61</v>
      </c>
      <c r="AN198" s="111" t="s">
        <v>61</v>
      </c>
      <c r="AO198" s="111" t="s">
        <v>61</v>
      </c>
      <c r="AP198" s="111" t="s">
        <v>1018</v>
      </c>
      <c r="AQ198" s="111" t="s">
        <v>928</v>
      </c>
      <c r="AR198" s="111" t="s">
        <v>61</v>
      </c>
      <c r="AS198" s="111" t="s">
        <v>61</v>
      </c>
      <c r="AT198" s="111">
        <v>11.58</v>
      </c>
      <c r="AU198" s="111" t="s">
        <v>65</v>
      </c>
      <c r="AV198" s="115">
        <v>2.6187938748709701E-12</v>
      </c>
      <c r="AW198" s="111" t="s">
        <v>61</v>
      </c>
      <c r="AX198" s="111" t="s">
        <v>61</v>
      </c>
      <c r="AY198" s="111" t="s">
        <v>61</v>
      </c>
      <c r="AZ198" s="111" t="s">
        <v>61</v>
      </c>
      <c r="BA198" s="111" t="s">
        <v>61</v>
      </c>
      <c r="BB198" s="111" t="s">
        <v>61</v>
      </c>
      <c r="BC198" s="111" t="s">
        <v>61</v>
      </c>
      <c r="BD198" s="111" t="s">
        <v>61</v>
      </c>
      <c r="BE198" s="111" t="s">
        <v>61</v>
      </c>
      <c r="BF198" s="111">
        <v>19.213699999999999</v>
      </c>
      <c r="BG198" s="111">
        <v>9.4603400000000004</v>
      </c>
      <c r="BH198" s="111" t="s">
        <v>940</v>
      </c>
      <c r="BI198" s="111" t="s">
        <v>61</v>
      </c>
      <c r="BJ198" s="114" t="s">
        <v>61</v>
      </c>
    </row>
    <row r="199" spans="1:62" x14ac:dyDescent="0.2">
      <c r="A199" s="110">
        <v>3</v>
      </c>
      <c r="B199" s="110">
        <v>57268430</v>
      </c>
      <c r="C199" s="110" t="s">
        <v>7598</v>
      </c>
      <c r="D199" t="s">
        <v>97</v>
      </c>
      <c r="E199" s="112">
        <v>1.34E-5</v>
      </c>
      <c r="F199" s="113">
        <v>7.8019225999999997E-2</v>
      </c>
      <c r="G199" s="111">
        <v>8.2789199999999999E-4</v>
      </c>
      <c r="H199" s="111">
        <v>7.3524088919999997</v>
      </c>
      <c r="I199" s="114">
        <v>0.27139999979770141</v>
      </c>
      <c r="J199" s="113">
        <v>6.5926463922450898E-2</v>
      </c>
      <c r="K199" s="114">
        <v>0.208185059177494</v>
      </c>
      <c r="L199" s="113">
        <v>0</v>
      </c>
      <c r="M199" s="111">
        <v>0</v>
      </c>
      <c r="N199" s="114">
        <v>1</v>
      </c>
      <c r="O199" s="110" t="s">
        <v>84</v>
      </c>
      <c r="P199" s="110" t="s">
        <v>1019</v>
      </c>
      <c r="Q199" t="s">
        <v>9124</v>
      </c>
      <c r="R199" s="110" t="s">
        <v>1020</v>
      </c>
      <c r="S199" s="113" t="s">
        <v>116</v>
      </c>
      <c r="T199" s="111" t="s">
        <v>928</v>
      </c>
      <c r="U199" s="111" t="s">
        <v>61</v>
      </c>
      <c r="V199" s="111" t="s">
        <v>116</v>
      </c>
      <c r="W199" s="111" t="s">
        <v>928</v>
      </c>
      <c r="X199" s="111" t="s">
        <v>61</v>
      </c>
      <c r="Y199" s="111" t="s">
        <v>116</v>
      </c>
      <c r="Z199" s="111" t="s">
        <v>928</v>
      </c>
      <c r="AA199" s="111" t="s">
        <v>57</v>
      </c>
      <c r="AB199" s="111" t="s">
        <v>1021</v>
      </c>
      <c r="AC199" s="111" t="s">
        <v>719</v>
      </c>
      <c r="AD199" s="111" t="s">
        <v>1022</v>
      </c>
      <c r="AE199" s="111" t="s">
        <v>1023</v>
      </c>
      <c r="AF199" s="111" t="s">
        <v>61</v>
      </c>
      <c r="AG199" s="111" t="s">
        <v>61</v>
      </c>
      <c r="AH199" s="111" t="s">
        <v>61</v>
      </c>
      <c r="AI199" s="111" t="s">
        <v>1024</v>
      </c>
      <c r="AJ199" s="111" t="s">
        <v>592</v>
      </c>
      <c r="AK199" s="111" t="s">
        <v>1025</v>
      </c>
      <c r="AL199" s="111" t="s">
        <v>1025</v>
      </c>
      <c r="AM199" s="111" t="s">
        <v>61</v>
      </c>
      <c r="AN199" s="111" t="s">
        <v>61</v>
      </c>
      <c r="AO199" s="111" t="s">
        <v>61</v>
      </c>
      <c r="AP199" s="111" t="s">
        <v>1026</v>
      </c>
      <c r="AQ199" s="111" t="s">
        <v>1027</v>
      </c>
      <c r="AR199" s="111" t="s">
        <v>61</v>
      </c>
      <c r="AS199" s="111" t="s">
        <v>61</v>
      </c>
      <c r="AT199" s="111">
        <v>16.440000000000001</v>
      </c>
      <c r="AU199" s="111" t="s">
        <v>122</v>
      </c>
      <c r="AV199" s="111">
        <v>7.7322189883859999E-2</v>
      </c>
      <c r="AW199" s="111" t="s">
        <v>61</v>
      </c>
      <c r="AX199" s="111" t="s">
        <v>61</v>
      </c>
      <c r="AY199" s="111" t="s">
        <v>61</v>
      </c>
      <c r="AZ199" s="111" t="s">
        <v>61</v>
      </c>
      <c r="BA199" s="111" t="s">
        <v>61</v>
      </c>
      <c r="BB199" s="111" t="s">
        <v>61</v>
      </c>
      <c r="BC199" s="111" t="s">
        <v>61</v>
      </c>
      <c r="BD199" s="111" t="s">
        <v>61</v>
      </c>
      <c r="BE199" s="111" t="s">
        <v>61</v>
      </c>
      <c r="BF199" s="111">
        <v>1.1439440000000001</v>
      </c>
      <c r="BG199" s="111">
        <v>1.3949</v>
      </c>
      <c r="BH199" s="111" t="s">
        <v>940</v>
      </c>
      <c r="BI199" s="111" t="s">
        <v>61</v>
      </c>
      <c r="BJ199" s="114" t="s">
        <v>61</v>
      </c>
    </row>
    <row r="200" spans="1:62" x14ac:dyDescent="0.2">
      <c r="A200" s="110">
        <v>3</v>
      </c>
      <c r="B200" s="110">
        <v>57268494</v>
      </c>
      <c r="C200" s="110" t="s">
        <v>7599</v>
      </c>
      <c r="D200" t="s">
        <v>97</v>
      </c>
      <c r="E200" s="112">
        <v>5.3300000000000001E-5</v>
      </c>
      <c r="F200" s="113">
        <v>0.65968026999999996</v>
      </c>
      <c r="G200" s="111">
        <v>0.22986019599999999</v>
      </c>
      <c r="H200" s="111">
        <v>1.8932293090000001</v>
      </c>
      <c r="I200" s="114">
        <v>0.43929999973162154</v>
      </c>
      <c r="J200" s="113">
        <v>0.31881308286129201</v>
      </c>
      <c r="K200" s="114">
        <v>0.97887015885690598</v>
      </c>
      <c r="L200" s="113">
        <v>0</v>
      </c>
      <c r="M200" s="111">
        <v>1</v>
      </c>
      <c r="N200" s="114">
        <v>0</v>
      </c>
      <c r="O200" s="110" t="s">
        <v>84</v>
      </c>
      <c r="P200" s="110" t="s">
        <v>1019</v>
      </c>
      <c r="Q200" t="s">
        <v>9042</v>
      </c>
      <c r="R200" s="110" t="s">
        <v>1028</v>
      </c>
      <c r="S200" s="113" t="s">
        <v>1029</v>
      </c>
      <c r="T200" s="111" t="s">
        <v>1030</v>
      </c>
      <c r="U200" s="111" t="s">
        <v>484</v>
      </c>
      <c r="V200" s="111" t="s">
        <v>1031</v>
      </c>
      <c r="W200" s="111" t="s">
        <v>1032</v>
      </c>
      <c r="X200" s="111" t="s">
        <v>514</v>
      </c>
      <c r="Y200" s="111" t="s">
        <v>495</v>
      </c>
      <c r="Z200" s="111" t="s">
        <v>1033</v>
      </c>
      <c r="AA200" s="111" t="s">
        <v>57</v>
      </c>
      <c r="AB200" s="111" t="s">
        <v>1034</v>
      </c>
      <c r="AC200" s="111" t="s">
        <v>727</v>
      </c>
      <c r="AD200" s="111" t="s">
        <v>1022</v>
      </c>
      <c r="AE200" s="111" t="s">
        <v>1023</v>
      </c>
      <c r="AF200" s="111" t="s">
        <v>61</v>
      </c>
      <c r="AG200" s="111" t="s">
        <v>61</v>
      </c>
      <c r="AH200" s="111" t="s">
        <v>61</v>
      </c>
      <c r="AI200" s="111" t="s">
        <v>1035</v>
      </c>
      <c r="AJ200" s="111" t="s">
        <v>587</v>
      </c>
      <c r="AK200" s="111" t="s">
        <v>1025</v>
      </c>
      <c r="AL200" s="111" t="s">
        <v>1025</v>
      </c>
      <c r="AM200" s="111" t="s">
        <v>61</v>
      </c>
      <c r="AN200" s="111" t="s">
        <v>61</v>
      </c>
      <c r="AO200" s="111" t="s">
        <v>61</v>
      </c>
      <c r="AP200" s="111" t="s">
        <v>1036</v>
      </c>
      <c r="AQ200" s="111" t="s">
        <v>1027</v>
      </c>
      <c r="AR200" s="111" t="s">
        <v>61</v>
      </c>
      <c r="AS200" s="111" t="s">
        <v>61</v>
      </c>
      <c r="AT200" s="111">
        <v>7.9489999999999998</v>
      </c>
      <c r="AU200" s="111" t="s">
        <v>65</v>
      </c>
      <c r="AV200" s="115">
        <v>2.4063470279127401E-12</v>
      </c>
      <c r="AW200" s="111" t="s">
        <v>61</v>
      </c>
      <c r="AX200" s="111" t="s">
        <v>61</v>
      </c>
      <c r="AY200" s="111" t="s">
        <v>61</v>
      </c>
      <c r="AZ200" s="111">
        <v>294</v>
      </c>
      <c r="BA200" s="111">
        <v>11</v>
      </c>
      <c r="BB200" s="111" t="s">
        <v>61</v>
      </c>
      <c r="BC200" s="111" t="s">
        <v>61</v>
      </c>
      <c r="BD200" s="111" t="s">
        <v>61</v>
      </c>
      <c r="BE200" s="111" t="s">
        <v>61</v>
      </c>
      <c r="BF200" s="111">
        <v>8.0472099999999998</v>
      </c>
      <c r="BG200" s="111">
        <v>5.9062599999999996</v>
      </c>
      <c r="BH200" s="111" t="s">
        <v>940</v>
      </c>
      <c r="BI200" s="111" t="s">
        <v>61</v>
      </c>
      <c r="BJ200" s="114" t="s">
        <v>61</v>
      </c>
    </row>
    <row r="201" spans="1:62" x14ac:dyDescent="0.2">
      <c r="A201" s="110">
        <v>3</v>
      </c>
      <c r="B201" s="110">
        <v>57269575</v>
      </c>
      <c r="C201" s="110" t="s">
        <v>7600</v>
      </c>
      <c r="D201" t="s">
        <v>97</v>
      </c>
      <c r="E201" s="112">
        <v>9.9153599999999989E-4</v>
      </c>
      <c r="F201" s="113">
        <v>1.3124557489999999</v>
      </c>
      <c r="G201" s="111">
        <v>1.022243784</v>
      </c>
      <c r="H201" s="111">
        <v>1.6850580260000001</v>
      </c>
      <c r="I201" s="114">
        <v>3.3030000023469286E-2</v>
      </c>
      <c r="J201" s="113">
        <v>0.99999944934722196</v>
      </c>
      <c r="K201" s="114">
        <v>1</v>
      </c>
      <c r="L201" s="113">
        <v>0</v>
      </c>
      <c r="M201" s="111">
        <v>1</v>
      </c>
      <c r="N201" s="114">
        <v>0</v>
      </c>
      <c r="O201" s="110" t="s">
        <v>95</v>
      </c>
      <c r="P201" s="110" t="s">
        <v>1037</v>
      </c>
      <c r="Q201" t="s">
        <v>9051</v>
      </c>
      <c r="R201" s="110" t="s">
        <v>1038</v>
      </c>
      <c r="S201" s="113" t="s">
        <v>116</v>
      </c>
      <c r="T201" s="111" t="s">
        <v>928</v>
      </c>
      <c r="U201" s="111" t="s">
        <v>61</v>
      </c>
      <c r="V201" s="111" t="s">
        <v>116</v>
      </c>
      <c r="W201" s="111" t="s">
        <v>928</v>
      </c>
      <c r="X201" s="111" t="s">
        <v>61</v>
      </c>
      <c r="Y201" s="111" t="s">
        <v>116</v>
      </c>
      <c r="Z201" s="111" t="s">
        <v>928</v>
      </c>
      <c r="AA201" s="111" t="s">
        <v>57</v>
      </c>
      <c r="AB201" s="111" t="s">
        <v>1021</v>
      </c>
      <c r="AC201" s="111" t="s">
        <v>719</v>
      </c>
      <c r="AD201" s="111" t="s">
        <v>1022</v>
      </c>
      <c r="AE201" s="111" t="s">
        <v>1023</v>
      </c>
      <c r="AF201" s="111" t="s">
        <v>61</v>
      </c>
      <c r="AG201" s="111" t="s">
        <v>61</v>
      </c>
      <c r="AH201" s="111" t="s">
        <v>61</v>
      </c>
      <c r="AI201" s="111" t="s">
        <v>1039</v>
      </c>
      <c r="AJ201" s="111" t="s">
        <v>592</v>
      </c>
      <c r="AK201" s="111" t="s">
        <v>1025</v>
      </c>
      <c r="AL201" s="111" t="s">
        <v>1025</v>
      </c>
      <c r="AM201" s="111" t="s">
        <v>61</v>
      </c>
      <c r="AN201" s="111" t="s">
        <v>61</v>
      </c>
      <c r="AO201" s="111" t="s">
        <v>61</v>
      </c>
      <c r="AP201" s="111" t="s">
        <v>1040</v>
      </c>
      <c r="AQ201" s="111" t="s">
        <v>1027</v>
      </c>
      <c r="AR201" s="111" t="s">
        <v>61</v>
      </c>
      <c r="AS201" s="111" t="s">
        <v>61</v>
      </c>
      <c r="AT201" s="111">
        <v>26.5</v>
      </c>
      <c r="AU201" s="111" t="s">
        <v>122</v>
      </c>
      <c r="AV201" s="111">
        <v>0.92094134385095205</v>
      </c>
      <c r="AW201" s="111" t="s">
        <v>61</v>
      </c>
      <c r="AX201" s="111" t="s">
        <v>61</v>
      </c>
      <c r="AY201" s="111" t="s">
        <v>61</v>
      </c>
      <c r="AZ201" s="111" t="s">
        <v>61</v>
      </c>
      <c r="BA201" s="111" t="s">
        <v>61</v>
      </c>
      <c r="BB201" s="111" t="s">
        <v>61</v>
      </c>
      <c r="BC201" s="111" t="s">
        <v>61</v>
      </c>
      <c r="BD201" s="111" t="s">
        <v>61</v>
      </c>
      <c r="BE201" s="111" t="s">
        <v>61</v>
      </c>
      <c r="BF201" s="111">
        <v>7.1530800000000001</v>
      </c>
      <c r="BG201" s="111">
        <v>8.4040730000000003</v>
      </c>
      <c r="BH201" s="111" t="s">
        <v>940</v>
      </c>
      <c r="BI201" s="111" t="s">
        <v>61</v>
      </c>
      <c r="BJ201" s="114" t="s">
        <v>61</v>
      </c>
    </row>
    <row r="202" spans="1:62" x14ac:dyDescent="0.2">
      <c r="A202" s="110">
        <v>4</v>
      </c>
      <c r="B202" s="110">
        <v>6269756</v>
      </c>
      <c r="C202" s="110" t="s">
        <v>7601</v>
      </c>
      <c r="D202" t="s">
        <v>97</v>
      </c>
      <c r="E202" s="112">
        <v>4.3635400000000002E-4</v>
      </c>
      <c r="F202" s="113">
        <v>1.228876085</v>
      </c>
      <c r="G202" s="111">
        <v>0.94040936900000005</v>
      </c>
      <c r="H202" s="111">
        <v>1.6058287849999999</v>
      </c>
      <c r="I202" s="114">
        <v>0.13110000009355388</v>
      </c>
      <c r="J202" s="113">
        <v>0.99498783956037495</v>
      </c>
      <c r="K202" s="114">
        <v>1</v>
      </c>
      <c r="L202" s="113">
        <v>0</v>
      </c>
      <c r="M202" s="111">
        <v>1</v>
      </c>
      <c r="N202" s="114">
        <v>0</v>
      </c>
      <c r="O202" s="110" t="s">
        <v>84</v>
      </c>
      <c r="P202" s="110" t="s">
        <v>1041</v>
      </c>
      <c r="Q202" t="s">
        <v>9042</v>
      </c>
      <c r="R202" s="110" t="s">
        <v>1042</v>
      </c>
      <c r="S202" s="113" t="s">
        <v>792</v>
      </c>
      <c r="T202" s="111" t="s">
        <v>1043</v>
      </c>
      <c r="U202" s="111" t="s">
        <v>55</v>
      </c>
      <c r="V202" s="111" t="s">
        <v>929</v>
      </c>
      <c r="W202" s="111" t="s">
        <v>1044</v>
      </c>
      <c r="X202" s="111" t="s">
        <v>816</v>
      </c>
      <c r="Y202" s="111" t="s">
        <v>56</v>
      </c>
      <c r="Z202" s="111" t="s">
        <v>1041</v>
      </c>
      <c r="AA202" s="111" t="s">
        <v>57</v>
      </c>
      <c r="AB202" s="111" t="s">
        <v>1045</v>
      </c>
      <c r="AC202" s="111" t="s">
        <v>590</v>
      </c>
      <c r="AD202" s="111" t="s">
        <v>1046</v>
      </c>
      <c r="AE202" s="111" t="s">
        <v>1047</v>
      </c>
      <c r="AF202" s="111" t="s">
        <v>61</v>
      </c>
      <c r="AG202" s="111" t="s">
        <v>61</v>
      </c>
      <c r="AH202" s="111" t="s">
        <v>61</v>
      </c>
      <c r="AI202" s="111" t="s">
        <v>1048</v>
      </c>
      <c r="AJ202" s="111" t="s">
        <v>595</v>
      </c>
      <c r="AK202" s="111" t="s">
        <v>1049</v>
      </c>
      <c r="AL202" s="111" t="s">
        <v>1049</v>
      </c>
      <c r="AM202" s="111" t="s">
        <v>61</v>
      </c>
      <c r="AN202" s="111" t="s">
        <v>61</v>
      </c>
      <c r="AO202" s="111" t="s">
        <v>61</v>
      </c>
      <c r="AP202" s="111" t="s">
        <v>1050</v>
      </c>
      <c r="AQ202" s="111" t="s">
        <v>61</v>
      </c>
      <c r="AR202" s="111" t="s">
        <v>61</v>
      </c>
      <c r="AS202" s="111" t="s">
        <v>61</v>
      </c>
      <c r="AT202" s="111">
        <v>0.70799999999999996</v>
      </c>
      <c r="AU202" s="111" t="s">
        <v>65</v>
      </c>
      <c r="AV202" s="111">
        <v>2.7813380265057901E-3</v>
      </c>
      <c r="AW202" s="111" t="s">
        <v>1051</v>
      </c>
      <c r="AX202" s="111" t="s">
        <v>1052</v>
      </c>
      <c r="AY202" s="111" t="s">
        <v>5937</v>
      </c>
      <c r="AZ202" s="111">
        <v>1000</v>
      </c>
      <c r="BA202" s="111">
        <v>122</v>
      </c>
      <c r="BB202" s="111" t="s">
        <v>1053</v>
      </c>
      <c r="BC202" s="111" t="s">
        <v>79</v>
      </c>
      <c r="BD202" s="111" t="s">
        <v>1054</v>
      </c>
      <c r="BE202" s="111" t="s">
        <v>1055</v>
      </c>
      <c r="BF202" s="111">
        <v>11.987500000000001</v>
      </c>
      <c r="BG202" s="111">
        <v>20.537400000000002</v>
      </c>
      <c r="BH202" s="111" t="s">
        <v>1056</v>
      </c>
      <c r="BI202" s="111" t="s">
        <v>1057</v>
      </c>
      <c r="BJ202" s="114" t="s">
        <v>61</v>
      </c>
    </row>
    <row r="203" spans="1:62" x14ac:dyDescent="0.2">
      <c r="A203" s="110">
        <v>4</v>
      </c>
      <c r="B203" s="110">
        <v>6269872</v>
      </c>
      <c r="C203" s="110" t="s">
        <v>7602</v>
      </c>
      <c r="D203" t="s">
        <v>49</v>
      </c>
      <c r="E203" s="112">
        <v>5.13E-6</v>
      </c>
      <c r="F203" s="113">
        <v>3.7897497960000002</v>
      </c>
      <c r="G203" s="111">
        <v>1.170093898</v>
      </c>
      <c r="H203" s="111">
        <v>12.27440255</v>
      </c>
      <c r="I203" s="114">
        <v>2.6280000006792873E-2</v>
      </c>
      <c r="J203" s="113">
        <v>5.8344939452430501E-2</v>
      </c>
      <c r="K203" s="114">
        <v>0.137380204236773</v>
      </c>
      <c r="L203" s="113">
        <v>0</v>
      </c>
      <c r="M203" s="111">
        <v>0</v>
      </c>
      <c r="N203" s="114">
        <v>1</v>
      </c>
      <c r="O203" s="110" t="s">
        <v>46</v>
      </c>
      <c r="P203" s="110" t="s">
        <v>1041</v>
      </c>
      <c r="Q203" t="s">
        <v>9125</v>
      </c>
      <c r="R203" s="110" t="s">
        <v>1058</v>
      </c>
      <c r="S203" s="113" t="s">
        <v>777</v>
      </c>
      <c r="T203" s="111" t="s">
        <v>1043</v>
      </c>
      <c r="U203" s="111" t="s">
        <v>55</v>
      </c>
      <c r="V203" s="111" t="s">
        <v>1059</v>
      </c>
      <c r="W203" s="111" t="s">
        <v>1044</v>
      </c>
      <c r="X203" s="111" t="s">
        <v>816</v>
      </c>
      <c r="Y203" s="111" t="s">
        <v>88</v>
      </c>
      <c r="Z203" s="111" t="s">
        <v>1041</v>
      </c>
      <c r="AA203" s="111" t="s">
        <v>57</v>
      </c>
      <c r="AB203" s="111" t="s">
        <v>1060</v>
      </c>
      <c r="AC203" s="111" t="s">
        <v>595</v>
      </c>
      <c r="AD203" s="111" t="s">
        <v>1061</v>
      </c>
      <c r="AE203" s="111" t="s">
        <v>1062</v>
      </c>
      <c r="AF203" s="111" t="s">
        <v>61</v>
      </c>
      <c r="AG203" s="111" t="s">
        <v>61</v>
      </c>
      <c r="AH203" s="111" t="s">
        <v>61</v>
      </c>
      <c r="AI203" s="111" t="s">
        <v>813</v>
      </c>
      <c r="AJ203" s="111" t="s">
        <v>607</v>
      </c>
      <c r="AK203" s="111" t="s">
        <v>1044</v>
      </c>
      <c r="AL203" s="111" t="s">
        <v>1044</v>
      </c>
      <c r="AM203" s="111" t="s">
        <v>61</v>
      </c>
      <c r="AN203" s="111" t="s">
        <v>61</v>
      </c>
      <c r="AO203" s="111" t="s">
        <v>61</v>
      </c>
      <c r="AP203" s="111" t="s">
        <v>1063</v>
      </c>
      <c r="AQ203" s="111" t="s">
        <v>1041</v>
      </c>
      <c r="AR203" s="111" t="s">
        <v>61</v>
      </c>
      <c r="AS203" s="111" t="s">
        <v>61</v>
      </c>
      <c r="AT203" s="111">
        <v>12.64</v>
      </c>
      <c r="AU203" s="111" t="s">
        <v>65</v>
      </c>
      <c r="AV203" s="111">
        <v>0.47785772399513698</v>
      </c>
      <c r="AW203" s="111" t="s">
        <v>1064</v>
      </c>
      <c r="AX203" s="111" t="s">
        <v>1065</v>
      </c>
      <c r="AY203" s="111" t="s">
        <v>5938</v>
      </c>
      <c r="AZ203" s="111">
        <v>1000</v>
      </c>
      <c r="BA203" s="111">
        <v>122</v>
      </c>
      <c r="BB203" s="111" t="s">
        <v>1053</v>
      </c>
      <c r="BC203" s="111" t="s">
        <v>79</v>
      </c>
      <c r="BD203" s="111" t="s">
        <v>1054</v>
      </c>
      <c r="BE203" s="111" t="s">
        <v>1055</v>
      </c>
      <c r="BF203" s="111">
        <v>13.448700000000001</v>
      </c>
      <c r="BG203" s="111">
        <v>20.5245</v>
      </c>
      <c r="BH203" s="111" t="s">
        <v>1056</v>
      </c>
      <c r="BI203" s="111" t="s">
        <v>1057</v>
      </c>
      <c r="BJ203" s="114" t="s">
        <v>61</v>
      </c>
    </row>
    <row r="204" spans="1:62" x14ac:dyDescent="0.2">
      <c r="A204" s="110">
        <v>4</v>
      </c>
      <c r="B204" s="110">
        <v>6269879</v>
      </c>
      <c r="C204" s="110" t="s">
        <v>7603</v>
      </c>
      <c r="D204" t="s">
        <v>97</v>
      </c>
      <c r="E204" s="112">
        <v>3.5899999999999998E-5</v>
      </c>
      <c r="F204" s="113">
        <v>0.707370999</v>
      </c>
      <c r="G204" s="111">
        <v>0.21349283599999999</v>
      </c>
      <c r="H204" s="111">
        <v>2.343749506</v>
      </c>
      <c r="I204" s="114">
        <v>0.57109999978332415</v>
      </c>
      <c r="J204" s="113">
        <v>0.18760441862529101</v>
      </c>
      <c r="K204" s="114">
        <v>0.82190339237575705</v>
      </c>
      <c r="L204" s="113">
        <v>0</v>
      </c>
      <c r="M204" s="111">
        <v>0</v>
      </c>
      <c r="N204" s="114">
        <v>1</v>
      </c>
      <c r="O204" s="110" t="s">
        <v>46</v>
      </c>
      <c r="P204" s="110" t="s">
        <v>1041</v>
      </c>
      <c r="Q204" t="s">
        <v>9125</v>
      </c>
      <c r="R204" s="110" t="s">
        <v>1066</v>
      </c>
      <c r="S204" s="113" t="s">
        <v>777</v>
      </c>
      <c r="T204" s="111" t="s">
        <v>1043</v>
      </c>
      <c r="U204" s="111" t="s">
        <v>55</v>
      </c>
      <c r="V204" s="111" t="s">
        <v>1059</v>
      </c>
      <c r="W204" s="111" t="s">
        <v>1044</v>
      </c>
      <c r="X204" s="111" t="s">
        <v>816</v>
      </c>
      <c r="Y204" s="111" t="s">
        <v>88</v>
      </c>
      <c r="Z204" s="111" t="s">
        <v>1041</v>
      </c>
      <c r="AA204" s="111" t="s">
        <v>57</v>
      </c>
      <c r="AB204" s="111" t="s">
        <v>1060</v>
      </c>
      <c r="AC204" s="111" t="s">
        <v>595</v>
      </c>
      <c r="AD204" s="111" t="s">
        <v>1061</v>
      </c>
      <c r="AE204" s="111" t="s">
        <v>1062</v>
      </c>
      <c r="AF204" s="111" t="s">
        <v>61</v>
      </c>
      <c r="AG204" s="111" t="s">
        <v>61</v>
      </c>
      <c r="AH204" s="111" t="s">
        <v>61</v>
      </c>
      <c r="AI204" s="111" t="s">
        <v>813</v>
      </c>
      <c r="AJ204" s="111" t="s">
        <v>607</v>
      </c>
      <c r="AK204" s="111" t="s">
        <v>1044</v>
      </c>
      <c r="AL204" s="111" t="s">
        <v>1044</v>
      </c>
      <c r="AM204" s="111" t="s">
        <v>61</v>
      </c>
      <c r="AN204" s="111" t="s">
        <v>61</v>
      </c>
      <c r="AO204" s="111" t="s">
        <v>61</v>
      </c>
      <c r="AP204" s="111" t="s">
        <v>1067</v>
      </c>
      <c r="AQ204" s="111" t="s">
        <v>1041</v>
      </c>
      <c r="AR204" s="111" t="s">
        <v>61</v>
      </c>
      <c r="AS204" s="111" t="s">
        <v>61</v>
      </c>
      <c r="AT204" s="111">
        <v>3.2349999999999999</v>
      </c>
      <c r="AU204" s="111" t="s">
        <v>65</v>
      </c>
      <c r="AV204" s="111">
        <v>0.54472135855625903</v>
      </c>
      <c r="AW204" s="111" t="s">
        <v>1064</v>
      </c>
      <c r="AX204" s="111" t="s">
        <v>1065</v>
      </c>
      <c r="AY204" s="111" t="s">
        <v>5938</v>
      </c>
      <c r="AZ204" s="111">
        <v>1000</v>
      </c>
      <c r="BA204" s="111">
        <v>122</v>
      </c>
      <c r="BB204" s="111" t="s">
        <v>1053</v>
      </c>
      <c r="BC204" s="111" t="s">
        <v>79</v>
      </c>
      <c r="BD204" s="111" t="s">
        <v>1054</v>
      </c>
      <c r="BE204" s="111" t="s">
        <v>1055</v>
      </c>
      <c r="BF204" s="111">
        <v>9.4477799999999998</v>
      </c>
      <c r="BG204" s="111">
        <v>20.569600000000001</v>
      </c>
      <c r="BH204" s="111" t="s">
        <v>1056</v>
      </c>
      <c r="BI204" s="111" t="s">
        <v>1057</v>
      </c>
      <c r="BJ204" s="114" t="s">
        <v>61</v>
      </c>
    </row>
    <row r="205" spans="1:62" x14ac:dyDescent="0.2">
      <c r="A205" s="110">
        <v>4</v>
      </c>
      <c r="B205" s="110">
        <v>6269891</v>
      </c>
      <c r="C205" s="110" t="s">
        <v>7604</v>
      </c>
      <c r="D205" t="s">
        <v>97</v>
      </c>
      <c r="E205" s="112">
        <v>6.19E-5</v>
      </c>
      <c r="F205" s="113">
        <v>0.79270827499999996</v>
      </c>
      <c r="G205" s="111">
        <v>0.27937061800000001</v>
      </c>
      <c r="H205" s="111">
        <v>2.2492931249999999</v>
      </c>
      <c r="I205" s="114">
        <v>0.66250000059669156</v>
      </c>
      <c r="J205" s="113">
        <v>0.36867093467739098</v>
      </c>
      <c r="K205" s="114">
        <v>0.99159749547922205</v>
      </c>
      <c r="L205" s="113">
        <v>0</v>
      </c>
      <c r="M205" s="111">
        <v>0</v>
      </c>
      <c r="N205" s="114">
        <v>1</v>
      </c>
      <c r="O205" s="110" t="s">
        <v>95</v>
      </c>
      <c r="P205" s="110" t="s">
        <v>1041</v>
      </c>
      <c r="Q205" t="s">
        <v>9126</v>
      </c>
      <c r="R205" s="110" t="s">
        <v>1068</v>
      </c>
      <c r="S205" s="113" t="s">
        <v>777</v>
      </c>
      <c r="T205" s="111" t="s">
        <v>1043</v>
      </c>
      <c r="U205" s="111" t="s">
        <v>55</v>
      </c>
      <c r="V205" s="111" t="s">
        <v>1059</v>
      </c>
      <c r="W205" s="111" t="s">
        <v>1044</v>
      </c>
      <c r="X205" s="111" t="s">
        <v>816</v>
      </c>
      <c r="Y205" s="111" t="s">
        <v>88</v>
      </c>
      <c r="Z205" s="111" t="s">
        <v>1041</v>
      </c>
      <c r="AA205" s="111" t="s">
        <v>57</v>
      </c>
      <c r="AB205" s="111" t="s">
        <v>1060</v>
      </c>
      <c r="AC205" s="111" t="s">
        <v>595</v>
      </c>
      <c r="AD205" s="111" t="s">
        <v>1061</v>
      </c>
      <c r="AE205" s="111" t="s">
        <v>1062</v>
      </c>
      <c r="AF205" s="111" t="s">
        <v>61</v>
      </c>
      <c r="AG205" s="111" t="s">
        <v>61</v>
      </c>
      <c r="AH205" s="111" t="s">
        <v>61</v>
      </c>
      <c r="AI205" s="111" t="s">
        <v>813</v>
      </c>
      <c r="AJ205" s="111" t="s">
        <v>607</v>
      </c>
      <c r="AK205" s="111" t="s">
        <v>1044</v>
      </c>
      <c r="AL205" s="111" t="s">
        <v>1044</v>
      </c>
      <c r="AM205" s="111" t="s">
        <v>61</v>
      </c>
      <c r="AN205" s="111" t="s">
        <v>61</v>
      </c>
      <c r="AO205" s="111" t="s">
        <v>61</v>
      </c>
      <c r="AP205" s="111" t="s">
        <v>1069</v>
      </c>
      <c r="AQ205" s="111" t="s">
        <v>1041</v>
      </c>
      <c r="AR205" s="111" t="s">
        <v>61</v>
      </c>
      <c r="AS205" s="111" t="s">
        <v>61</v>
      </c>
      <c r="AT205" s="111">
        <v>5.71</v>
      </c>
      <c r="AU205" s="111" t="s">
        <v>65</v>
      </c>
      <c r="AV205" s="111">
        <v>0.73653830095944905</v>
      </c>
      <c r="AW205" s="111" t="s">
        <v>1070</v>
      </c>
      <c r="AX205" s="111" t="s">
        <v>1071</v>
      </c>
      <c r="AY205" s="111" t="s">
        <v>5939</v>
      </c>
      <c r="AZ205" s="111">
        <v>1000</v>
      </c>
      <c r="BA205" s="111">
        <v>122</v>
      </c>
      <c r="BB205" s="111" t="s">
        <v>1053</v>
      </c>
      <c r="BC205" s="111" t="s">
        <v>79</v>
      </c>
      <c r="BD205" s="111" t="s">
        <v>1054</v>
      </c>
      <c r="BE205" s="111" t="s">
        <v>1055</v>
      </c>
      <c r="BF205" s="111">
        <v>10.2944</v>
      </c>
      <c r="BG205" s="111">
        <v>20.496500000000001</v>
      </c>
      <c r="BH205" s="111" t="s">
        <v>1056</v>
      </c>
      <c r="BI205" s="111" t="s">
        <v>1057</v>
      </c>
      <c r="BJ205" s="114" t="s">
        <v>61</v>
      </c>
    </row>
    <row r="206" spans="1:62" x14ac:dyDescent="0.2">
      <c r="A206" s="110">
        <v>4</v>
      </c>
      <c r="B206" s="110">
        <v>6269893</v>
      </c>
      <c r="C206" s="110" t="s">
        <v>7605</v>
      </c>
      <c r="D206" t="s">
        <v>97</v>
      </c>
      <c r="E206" s="112">
        <v>4.6100000000000002E-5</v>
      </c>
      <c r="F206" s="113">
        <v>1.5224182129999999</v>
      </c>
      <c r="G206" s="111">
        <v>0.77543431500000004</v>
      </c>
      <c r="H206" s="111">
        <v>2.9889794260000002</v>
      </c>
      <c r="I206" s="114">
        <v>0.22220000020217295</v>
      </c>
      <c r="J206" s="113">
        <v>0.237124272036004</v>
      </c>
      <c r="K206" s="114">
        <v>0.91451102236829296</v>
      </c>
      <c r="L206" s="113">
        <v>0</v>
      </c>
      <c r="M206" s="111">
        <v>0</v>
      </c>
      <c r="N206" s="114">
        <v>1</v>
      </c>
      <c r="O206" s="110" t="s">
        <v>46</v>
      </c>
      <c r="P206" s="110" t="s">
        <v>1041</v>
      </c>
      <c r="Q206" t="s">
        <v>9125</v>
      </c>
      <c r="R206" s="110" t="s">
        <v>1072</v>
      </c>
      <c r="S206" s="113" t="s">
        <v>777</v>
      </c>
      <c r="T206" s="111" t="s">
        <v>1043</v>
      </c>
      <c r="U206" s="111" t="s">
        <v>55</v>
      </c>
      <c r="V206" s="111" t="s">
        <v>1059</v>
      </c>
      <c r="W206" s="111" t="s">
        <v>1044</v>
      </c>
      <c r="X206" s="111" t="s">
        <v>816</v>
      </c>
      <c r="Y206" s="111" t="s">
        <v>88</v>
      </c>
      <c r="Z206" s="111" t="s">
        <v>1041</v>
      </c>
      <c r="AA206" s="111" t="s">
        <v>57</v>
      </c>
      <c r="AB206" s="111" t="s">
        <v>1060</v>
      </c>
      <c r="AC206" s="111" t="s">
        <v>595</v>
      </c>
      <c r="AD206" s="111" t="s">
        <v>1061</v>
      </c>
      <c r="AE206" s="111" t="s">
        <v>1062</v>
      </c>
      <c r="AF206" s="111" t="s">
        <v>61</v>
      </c>
      <c r="AG206" s="111" t="s">
        <v>61</v>
      </c>
      <c r="AH206" s="111" t="s">
        <v>61</v>
      </c>
      <c r="AI206" s="111" t="s">
        <v>813</v>
      </c>
      <c r="AJ206" s="111" t="s">
        <v>607</v>
      </c>
      <c r="AK206" s="111" t="s">
        <v>1044</v>
      </c>
      <c r="AL206" s="111" t="s">
        <v>1044</v>
      </c>
      <c r="AM206" s="111" t="s">
        <v>61</v>
      </c>
      <c r="AN206" s="111" t="s">
        <v>61</v>
      </c>
      <c r="AO206" s="111" t="s">
        <v>61</v>
      </c>
      <c r="AP206" s="111" t="s">
        <v>1073</v>
      </c>
      <c r="AQ206" s="111" t="s">
        <v>1041</v>
      </c>
      <c r="AR206" s="111" t="s">
        <v>61</v>
      </c>
      <c r="AS206" s="111" t="s">
        <v>61</v>
      </c>
      <c r="AT206" s="111">
        <v>3.66</v>
      </c>
      <c r="AU206" s="111" t="s">
        <v>65</v>
      </c>
      <c r="AV206" s="111">
        <v>0.73980492865190295</v>
      </c>
      <c r="AW206" s="111" t="s">
        <v>1070</v>
      </c>
      <c r="AX206" s="111" t="s">
        <v>1071</v>
      </c>
      <c r="AY206" s="111" t="s">
        <v>5939</v>
      </c>
      <c r="AZ206" s="111">
        <v>1000</v>
      </c>
      <c r="BA206" s="111">
        <v>122</v>
      </c>
      <c r="BB206" s="111" t="s">
        <v>1053</v>
      </c>
      <c r="BC206" s="111" t="s">
        <v>79</v>
      </c>
      <c r="BD206" s="111" t="s">
        <v>1054</v>
      </c>
      <c r="BE206" s="111" t="s">
        <v>1055</v>
      </c>
      <c r="BF206" s="111">
        <v>9.29481</v>
      </c>
      <c r="BG206" s="111">
        <v>20.478100000000001</v>
      </c>
      <c r="BH206" s="111" t="s">
        <v>1056</v>
      </c>
      <c r="BI206" s="111" t="s">
        <v>1057</v>
      </c>
      <c r="BJ206" s="114" t="s">
        <v>61</v>
      </c>
    </row>
    <row r="207" spans="1:62" x14ac:dyDescent="0.2">
      <c r="A207" s="110">
        <v>4</v>
      </c>
      <c r="B207" s="110">
        <v>6269914</v>
      </c>
      <c r="C207" s="110" t="s">
        <v>7606</v>
      </c>
      <c r="D207" t="s">
        <v>97</v>
      </c>
      <c r="E207" s="112">
        <v>4.8099999999999997E-5</v>
      </c>
      <c r="F207" s="113">
        <v>0.66851262300000003</v>
      </c>
      <c r="G207" s="111">
        <v>0.19757757200000001</v>
      </c>
      <c r="H207" s="111">
        <v>2.2619425959999999</v>
      </c>
      <c r="I207" s="114">
        <v>0.51729999951273065</v>
      </c>
      <c r="J207" s="113">
        <v>0.25603977272773598</v>
      </c>
      <c r="K207" s="114">
        <v>0.93795668214039396</v>
      </c>
      <c r="L207" s="113">
        <v>0</v>
      </c>
      <c r="M207" s="111">
        <v>0</v>
      </c>
      <c r="N207" s="114">
        <v>1</v>
      </c>
      <c r="O207" s="110" t="s">
        <v>95</v>
      </c>
      <c r="P207" s="110" t="s">
        <v>1041</v>
      </c>
      <c r="Q207" t="s">
        <v>9125</v>
      </c>
      <c r="R207" s="110" t="s">
        <v>1074</v>
      </c>
      <c r="S207" s="113" t="s">
        <v>777</v>
      </c>
      <c r="T207" s="111" t="s">
        <v>1043</v>
      </c>
      <c r="U207" s="111" t="s">
        <v>55</v>
      </c>
      <c r="V207" s="111" t="s">
        <v>1059</v>
      </c>
      <c r="W207" s="111" t="s">
        <v>1044</v>
      </c>
      <c r="X207" s="111" t="s">
        <v>816</v>
      </c>
      <c r="Y207" s="111" t="s">
        <v>88</v>
      </c>
      <c r="Z207" s="111" t="s">
        <v>1041</v>
      </c>
      <c r="AA207" s="111" t="s">
        <v>57</v>
      </c>
      <c r="AB207" s="111" t="s">
        <v>1060</v>
      </c>
      <c r="AC207" s="111" t="s">
        <v>595</v>
      </c>
      <c r="AD207" s="111" t="s">
        <v>1061</v>
      </c>
      <c r="AE207" s="111" t="s">
        <v>1062</v>
      </c>
      <c r="AF207" s="111" t="s">
        <v>61</v>
      </c>
      <c r="AG207" s="111" t="s">
        <v>61</v>
      </c>
      <c r="AH207" s="111" t="s">
        <v>61</v>
      </c>
      <c r="AI207" s="111" t="s">
        <v>813</v>
      </c>
      <c r="AJ207" s="111" t="s">
        <v>607</v>
      </c>
      <c r="AK207" s="111" t="s">
        <v>1044</v>
      </c>
      <c r="AL207" s="111" t="s">
        <v>1044</v>
      </c>
      <c r="AM207" s="111" t="s">
        <v>61</v>
      </c>
      <c r="AN207" s="111" t="s">
        <v>61</v>
      </c>
      <c r="AO207" s="111" t="s">
        <v>61</v>
      </c>
      <c r="AP207" s="111" t="s">
        <v>1075</v>
      </c>
      <c r="AQ207" s="111" t="s">
        <v>1041</v>
      </c>
      <c r="AR207" s="111" t="s">
        <v>61</v>
      </c>
      <c r="AS207" s="111" t="s">
        <v>61</v>
      </c>
      <c r="AT207" s="111">
        <v>0.56200000000000006</v>
      </c>
      <c r="AU207" s="111" t="s">
        <v>65</v>
      </c>
      <c r="AV207" s="111">
        <v>0.97312468006053099</v>
      </c>
      <c r="AW207" s="111" t="s">
        <v>1076</v>
      </c>
      <c r="AX207" s="111" t="s">
        <v>1077</v>
      </c>
      <c r="AY207" s="111" t="s">
        <v>5940</v>
      </c>
      <c r="AZ207" s="111" t="s">
        <v>61</v>
      </c>
      <c r="BA207" s="111" t="s">
        <v>61</v>
      </c>
      <c r="BB207" s="111" t="s">
        <v>1053</v>
      </c>
      <c r="BC207" s="111" t="s">
        <v>79</v>
      </c>
      <c r="BD207" s="111" t="s">
        <v>1054</v>
      </c>
      <c r="BE207" s="111" t="s">
        <v>1055</v>
      </c>
      <c r="BF207" s="111">
        <v>0.184836</v>
      </c>
      <c r="BG207" s="111">
        <v>20.357099999999999</v>
      </c>
      <c r="BH207" s="111" t="s">
        <v>1056</v>
      </c>
      <c r="BI207" s="111" t="s">
        <v>1057</v>
      </c>
      <c r="BJ207" s="114" t="s">
        <v>61</v>
      </c>
    </row>
    <row r="208" spans="1:62" x14ac:dyDescent="0.2">
      <c r="A208" s="110">
        <v>4</v>
      </c>
      <c r="B208" s="110">
        <v>6269915</v>
      </c>
      <c r="C208" s="110" t="s">
        <v>7607</v>
      </c>
      <c r="D208" t="s">
        <v>97</v>
      </c>
      <c r="E208" s="112">
        <v>8.2799999999999993E-5</v>
      </c>
      <c r="F208" s="113">
        <v>1.1967385719999999</v>
      </c>
      <c r="G208" s="111">
        <v>0.60207094000000005</v>
      </c>
      <c r="H208" s="111">
        <v>2.3787615620000002</v>
      </c>
      <c r="I208" s="114">
        <v>0.60829999935160073</v>
      </c>
      <c r="J208" s="113">
        <v>0.48410766883290801</v>
      </c>
      <c r="K208" s="114">
        <v>0.99927368305105502</v>
      </c>
      <c r="L208" s="113">
        <v>0</v>
      </c>
      <c r="M208" s="111">
        <v>0</v>
      </c>
      <c r="N208" s="114">
        <v>1</v>
      </c>
      <c r="O208" s="110" t="s">
        <v>95</v>
      </c>
      <c r="P208" s="110" t="s">
        <v>1041</v>
      </c>
      <c r="Q208" t="s">
        <v>9125</v>
      </c>
      <c r="R208" s="110" t="s">
        <v>1078</v>
      </c>
      <c r="S208" s="113" t="s">
        <v>777</v>
      </c>
      <c r="T208" s="111" t="s">
        <v>1043</v>
      </c>
      <c r="U208" s="111" t="s">
        <v>55</v>
      </c>
      <c r="V208" s="111" t="s">
        <v>1059</v>
      </c>
      <c r="W208" s="111" t="s">
        <v>1044</v>
      </c>
      <c r="X208" s="111" t="s">
        <v>816</v>
      </c>
      <c r="Y208" s="111" t="s">
        <v>88</v>
      </c>
      <c r="Z208" s="111" t="s">
        <v>1041</v>
      </c>
      <c r="AA208" s="111" t="s">
        <v>57</v>
      </c>
      <c r="AB208" s="111" t="s">
        <v>1060</v>
      </c>
      <c r="AC208" s="111" t="s">
        <v>595</v>
      </c>
      <c r="AD208" s="111" t="s">
        <v>1061</v>
      </c>
      <c r="AE208" s="111" t="s">
        <v>1062</v>
      </c>
      <c r="AF208" s="111" t="s">
        <v>61</v>
      </c>
      <c r="AG208" s="111" t="s">
        <v>61</v>
      </c>
      <c r="AH208" s="111" t="s">
        <v>61</v>
      </c>
      <c r="AI208" s="111" t="s">
        <v>813</v>
      </c>
      <c r="AJ208" s="111" t="s">
        <v>607</v>
      </c>
      <c r="AK208" s="111" t="s">
        <v>1044</v>
      </c>
      <c r="AL208" s="111" t="s">
        <v>1044</v>
      </c>
      <c r="AM208" s="111" t="s">
        <v>61</v>
      </c>
      <c r="AN208" s="111" t="s">
        <v>61</v>
      </c>
      <c r="AO208" s="111" t="s">
        <v>61</v>
      </c>
      <c r="AP208" s="111" t="s">
        <v>1079</v>
      </c>
      <c r="AQ208" s="111" t="s">
        <v>1041</v>
      </c>
      <c r="AR208" s="111" t="s">
        <v>61</v>
      </c>
      <c r="AS208" s="111" t="s">
        <v>61</v>
      </c>
      <c r="AT208" s="111">
        <v>6.2930000000000001</v>
      </c>
      <c r="AU208" s="111" t="s">
        <v>65</v>
      </c>
      <c r="AV208" s="111">
        <v>0.97321680824743495</v>
      </c>
      <c r="AW208" s="111" t="s">
        <v>1076</v>
      </c>
      <c r="AX208" s="111" t="s">
        <v>1077</v>
      </c>
      <c r="AY208" s="111" t="s">
        <v>5940</v>
      </c>
      <c r="AZ208" s="111" t="s">
        <v>61</v>
      </c>
      <c r="BA208" s="111" t="s">
        <v>61</v>
      </c>
      <c r="BB208" s="111" t="s">
        <v>1053</v>
      </c>
      <c r="BC208" s="111" t="s">
        <v>79</v>
      </c>
      <c r="BD208" s="111" t="s">
        <v>1054</v>
      </c>
      <c r="BE208" s="111" t="s">
        <v>1055</v>
      </c>
      <c r="BF208" s="111">
        <v>11.5877</v>
      </c>
      <c r="BG208" s="111">
        <v>20.719000000000001</v>
      </c>
      <c r="BH208" s="111" t="s">
        <v>1056</v>
      </c>
      <c r="BI208" s="111" t="s">
        <v>1057</v>
      </c>
      <c r="BJ208" s="114" t="s">
        <v>61</v>
      </c>
    </row>
    <row r="209" spans="1:62" x14ac:dyDescent="0.2">
      <c r="A209" s="110">
        <v>4</v>
      </c>
      <c r="B209" s="110">
        <v>6269965</v>
      </c>
      <c r="C209" s="110" t="s">
        <v>7608</v>
      </c>
      <c r="D209" t="s">
        <v>97</v>
      </c>
      <c r="E209" s="112">
        <v>3.6337000000000001E-4</v>
      </c>
      <c r="F209" s="113">
        <v>1.6134907510000001</v>
      </c>
      <c r="G209" s="111">
        <v>0.95177368299999998</v>
      </c>
      <c r="H209" s="111">
        <v>2.7352641160000002</v>
      </c>
      <c r="I209" s="114">
        <v>7.566000000753903E-2</v>
      </c>
      <c r="J209" s="113">
        <v>0.952143399517141</v>
      </c>
      <c r="K209" s="114">
        <v>1</v>
      </c>
      <c r="L209" s="113">
        <v>0</v>
      </c>
      <c r="M209" s="111">
        <v>0</v>
      </c>
      <c r="N209" s="114">
        <v>1</v>
      </c>
      <c r="O209" s="110" t="s">
        <v>95</v>
      </c>
      <c r="P209" s="110" t="s">
        <v>1041</v>
      </c>
      <c r="Q209" t="s">
        <v>9125</v>
      </c>
      <c r="R209" s="110" t="s">
        <v>1080</v>
      </c>
      <c r="S209" s="113" t="s">
        <v>777</v>
      </c>
      <c r="T209" s="111" t="s">
        <v>1043</v>
      </c>
      <c r="U209" s="111" t="s">
        <v>55</v>
      </c>
      <c r="V209" s="111" t="s">
        <v>1059</v>
      </c>
      <c r="W209" s="111" t="s">
        <v>1044</v>
      </c>
      <c r="X209" s="111" t="s">
        <v>816</v>
      </c>
      <c r="Y209" s="111" t="s">
        <v>88</v>
      </c>
      <c r="Z209" s="111" t="s">
        <v>1041</v>
      </c>
      <c r="AA209" s="111" t="s">
        <v>57</v>
      </c>
      <c r="AB209" s="111" t="s">
        <v>1060</v>
      </c>
      <c r="AC209" s="111" t="s">
        <v>595</v>
      </c>
      <c r="AD209" s="111" t="s">
        <v>1061</v>
      </c>
      <c r="AE209" s="111" t="s">
        <v>1062</v>
      </c>
      <c r="AF209" s="111" t="s">
        <v>61</v>
      </c>
      <c r="AG209" s="111" t="s">
        <v>61</v>
      </c>
      <c r="AH209" s="111" t="s">
        <v>61</v>
      </c>
      <c r="AI209" s="111" t="s">
        <v>813</v>
      </c>
      <c r="AJ209" s="111" t="s">
        <v>607</v>
      </c>
      <c r="AK209" s="111" t="s">
        <v>1044</v>
      </c>
      <c r="AL209" s="111" t="s">
        <v>1044</v>
      </c>
      <c r="AM209" s="111" t="s">
        <v>61</v>
      </c>
      <c r="AN209" s="111" t="s">
        <v>61</v>
      </c>
      <c r="AO209" s="111" t="s">
        <v>61</v>
      </c>
      <c r="AP209" s="111" t="s">
        <v>1081</v>
      </c>
      <c r="AQ209" s="111" t="s">
        <v>1041</v>
      </c>
      <c r="AR209" s="111" t="s">
        <v>61</v>
      </c>
      <c r="AS209" s="111" t="s">
        <v>61</v>
      </c>
      <c r="AT209" s="111">
        <v>9.2509999999999994</v>
      </c>
      <c r="AU209" s="111" t="s">
        <v>65</v>
      </c>
      <c r="AV209" s="111">
        <v>0.99948753449321404</v>
      </c>
      <c r="AW209" s="111" t="s">
        <v>1082</v>
      </c>
      <c r="AX209" s="111" t="s">
        <v>1083</v>
      </c>
      <c r="AY209" s="111" t="s">
        <v>5941</v>
      </c>
      <c r="AZ209" s="111" t="s">
        <v>61</v>
      </c>
      <c r="BA209" s="111" t="s">
        <v>61</v>
      </c>
      <c r="BB209" s="111" t="s">
        <v>1053</v>
      </c>
      <c r="BC209" s="111" t="s">
        <v>79</v>
      </c>
      <c r="BD209" s="111" t="s">
        <v>1054</v>
      </c>
      <c r="BE209" s="111" t="s">
        <v>1055</v>
      </c>
      <c r="BF209" s="111">
        <v>13.1683</v>
      </c>
      <c r="BG209" s="111">
        <v>20.5731</v>
      </c>
      <c r="BH209" s="111" t="s">
        <v>1056</v>
      </c>
      <c r="BI209" s="111" t="s">
        <v>1057</v>
      </c>
      <c r="BJ209" s="114" t="s">
        <v>61</v>
      </c>
    </row>
    <row r="210" spans="1:62" x14ac:dyDescent="0.2">
      <c r="A210" s="110">
        <v>4</v>
      </c>
      <c r="B210" s="110">
        <v>6270028</v>
      </c>
      <c r="C210" s="110" t="s">
        <v>7609</v>
      </c>
      <c r="D210" t="s">
        <v>108</v>
      </c>
      <c r="E210" s="112">
        <v>2.4499999999999999E-5</v>
      </c>
      <c r="F210" s="113">
        <v>0.56174908300000004</v>
      </c>
      <c r="G210" s="111">
        <v>0.16318479599999999</v>
      </c>
      <c r="H210" s="111">
        <v>1.9337710340000001</v>
      </c>
      <c r="I210" s="114">
        <v>0.36049999995397369</v>
      </c>
      <c r="J210" s="113">
        <v>0.12605989939040901</v>
      </c>
      <c r="K210" s="114">
        <v>0.59071914594596198</v>
      </c>
      <c r="L210" s="113">
        <v>0</v>
      </c>
      <c r="M210" s="111">
        <v>1</v>
      </c>
      <c r="N210" s="114">
        <v>0</v>
      </c>
      <c r="O210" s="110" t="s">
        <v>102</v>
      </c>
      <c r="P210" s="110" t="s">
        <v>1041</v>
      </c>
      <c r="Q210" t="s">
        <v>9042</v>
      </c>
      <c r="R210" s="110" t="s">
        <v>1084</v>
      </c>
      <c r="S210" s="113" t="s">
        <v>146</v>
      </c>
      <c r="T210" s="111" t="s">
        <v>1043</v>
      </c>
      <c r="U210" s="111" t="s">
        <v>55</v>
      </c>
      <c r="V210" s="111" t="s">
        <v>818</v>
      </c>
      <c r="W210" s="111" t="s">
        <v>1044</v>
      </c>
      <c r="X210" s="111" t="s">
        <v>816</v>
      </c>
      <c r="Y210" s="111" t="s">
        <v>147</v>
      </c>
      <c r="Z210" s="111" t="s">
        <v>1041</v>
      </c>
      <c r="AA210" s="111" t="s">
        <v>57</v>
      </c>
      <c r="AB210" s="111" t="s">
        <v>1085</v>
      </c>
      <c r="AC210" s="111" t="s">
        <v>595</v>
      </c>
      <c r="AD210" s="111" t="s">
        <v>1061</v>
      </c>
      <c r="AE210" s="111" t="s">
        <v>1062</v>
      </c>
      <c r="AF210" s="111" t="s">
        <v>61</v>
      </c>
      <c r="AG210" s="111" t="s">
        <v>61</v>
      </c>
      <c r="AH210" s="111" t="s">
        <v>61</v>
      </c>
      <c r="AI210" s="111" t="s">
        <v>809</v>
      </c>
      <c r="AJ210" s="111" t="s">
        <v>607</v>
      </c>
      <c r="AK210" s="111" t="s">
        <v>1044</v>
      </c>
      <c r="AL210" s="111" t="s">
        <v>1044</v>
      </c>
      <c r="AM210" s="111" t="s">
        <v>61</v>
      </c>
      <c r="AN210" s="111" t="s">
        <v>61</v>
      </c>
      <c r="AO210" s="111" t="s">
        <v>61</v>
      </c>
      <c r="AP210" s="111" t="s">
        <v>1086</v>
      </c>
      <c r="AQ210" s="111" t="s">
        <v>1041</v>
      </c>
      <c r="AR210" s="111" t="s">
        <v>61</v>
      </c>
      <c r="AS210" s="111" t="s">
        <v>61</v>
      </c>
      <c r="AT210" s="111">
        <v>5.6159999999999997</v>
      </c>
      <c r="AU210" s="111" t="s">
        <v>65</v>
      </c>
      <c r="AV210" s="111">
        <v>0.26474216685225399</v>
      </c>
      <c r="AW210" s="111" t="s">
        <v>1087</v>
      </c>
      <c r="AX210" s="111" t="s">
        <v>1088</v>
      </c>
      <c r="AY210" s="111" t="s">
        <v>5942</v>
      </c>
      <c r="AZ210" s="111" t="s">
        <v>61</v>
      </c>
      <c r="BA210" s="111" t="s">
        <v>61</v>
      </c>
      <c r="BB210" s="111" t="s">
        <v>1053</v>
      </c>
      <c r="BC210" s="111" t="s">
        <v>79</v>
      </c>
      <c r="BD210" s="111" t="s">
        <v>1054</v>
      </c>
      <c r="BE210" s="111" t="s">
        <v>1055</v>
      </c>
      <c r="BF210" s="111">
        <v>11.7607</v>
      </c>
      <c r="BG210" s="111">
        <v>20.318100000000001</v>
      </c>
      <c r="BH210" s="111" t="s">
        <v>1056</v>
      </c>
      <c r="BI210" s="111" t="s">
        <v>1057</v>
      </c>
      <c r="BJ210" s="114" t="s">
        <v>61</v>
      </c>
    </row>
    <row r="211" spans="1:62" x14ac:dyDescent="0.2">
      <c r="A211" s="110">
        <v>4</v>
      </c>
      <c r="B211" s="110">
        <v>6277196</v>
      </c>
      <c r="C211" s="110" t="s">
        <v>7610</v>
      </c>
      <c r="D211" t="s">
        <v>48</v>
      </c>
      <c r="E211" s="112">
        <v>7.4597300000000004E-4</v>
      </c>
      <c r="F211" s="113">
        <v>0.98767656299999995</v>
      </c>
      <c r="G211" s="111">
        <v>0.82148631500000002</v>
      </c>
      <c r="H211" s="111">
        <v>1.1874878200000001</v>
      </c>
      <c r="I211" s="114">
        <v>0.89539999990221963</v>
      </c>
      <c r="J211" s="113">
        <v>0.99965096772671103</v>
      </c>
      <c r="K211" s="114">
        <v>1</v>
      </c>
      <c r="L211" s="113">
        <v>0</v>
      </c>
      <c r="M211" s="111">
        <v>1</v>
      </c>
      <c r="N211" s="114">
        <v>0</v>
      </c>
      <c r="O211" s="110" t="s">
        <v>102</v>
      </c>
      <c r="P211" s="110" t="s">
        <v>1041</v>
      </c>
      <c r="Q211" t="s">
        <v>9042</v>
      </c>
      <c r="R211" s="110" t="s">
        <v>1089</v>
      </c>
      <c r="S211" s="113" t="s">
        <v>1090</v>
      </c>
      <c r="T211" s="111" t="s">
        <v>1091</v>
      </c>
      <c r="U211" s="111" t="s">
        <v>539</v>
      </c>
      <c r="V211" s="111" t="s">
        <v>818</v>
      </c>
      <c r="W211" s="111" t="s">
        <v>1044</v>
      </c>
      <c r="X211" s="111" t="s">
        <v>816</v>
      </c>
      <c r="Y211" s="111" t="s">
        <v>147</v>
      </c>
      <c r="Z211" s="111" t="s">
        <v>1041</v>
      </c>
      <c r="AA211" s="111" t="s">
        <v>57</v>
      </c>
      <c r="AB211" s="111" t="s">
        <v>1085</v>
      </c>
      <c r="AC211" s="111" t="s">
        <v>595</v>
      </c>
      <c r="AD211" s="111" t="s">
        <v>1061</v>
      </c>
      <c r="AE211" s="111" t="s">
        <v>1062</v>
      </c>
      <c r="AF211" s="111" t="s">
        <v>61</v>
      </c>
      <c r="AG211" s="111" t="s">
        <v>61</v>
      </c>
      <c r="AH211" s="111" t="s">
        <v>61</v>
      </c>
      <c r="AI211" s="111" t="s">
        <v>809</v>
      </c>
      <c r="AJ211" s="111" t="s">
        <v>607</v>
      </c>
      <c r="AK211" s="111" t="s">
        <v>1044</v>
      </c>
      <c r="AL211" s="111" t="s">
        <v>1044</v>
      </c>
      <c r="AM211" s="111" t="s">
        <v>61</v>
      </c>
      <c r="AN211" s="111" t="s">
        <v>61</v>
      </c>
      <c r="AO211" s="111" t="s">
        <v>61</v>
      </c>
      <c r="AP211" s="111" t="s">
        <v>1092</v>
      </c>
      <c r="AQ211" s="111" t="s">
        <v>1041</v>
      </c>
      <c r="AR211" s="111" t="s">
        <v>61</v>
      </c>
      <c r="AS211" s="111" t="s">
        <v>61</v>
      </c>
      <c r="AT211" s="111">
        <v>5.3710000000000004</v>
      </c>
      <c r="AU211" s="111" t="s">
        <v>65</v>
      </c>
      <c r="AV211" s="115">
        <v>1.3343530071819799E-6</v>
      </c>
      <c r="AW211" s="111" t="s">
        <v>1093</v>
      </c>
      <c r="AX211" s="111">
        <v>320</v>
      </c>
      <c r="AY211" s="111" t="s">
        <v>74</v>
      </c>
      <c r="AZ211" s="111">
        <v>371</v>
      </c>
      <c r="BA211" s="111">
        <v>12</v>
      </c>
      <c r="BB211" s="111" t="s">
        <v>1053</v>
      </c>
      <c r="BC211" s="111" t="s">
        <v>79</v>
      </c>
      <c r="BD211" s="111" t="s">
        <v>1054</v>
      </c>
      <c r="BE211" s="111" t="s">
        <v>1055</v>
      </c>
      <c r="BF211" s="111">
        <v>5.6363300000000001</v>
      </c>
      <c r="BG211" s="111">
        <v>7.9718499999999999</v>
      </c>
      <c r="BH211" s="111" t="s">
        <v>1056</v>
      </c>
      <c r="BI211" s="111" t="s">
        <v>1057</v>
      </c>
      <c r="BJ211" s="114" t="s">
        <v>61</v>
      </c>
    </row>
    <row r="212" spans="1:62" x14ac:dyDescent="0.2">
      <c r="A212" s="110">
        <v>4</v>
      </c>
      <c r="B212" s="110">
        <v>6277246</v>
      </c>
      <c r="C212" s="110" t="s">
        <v>7611</v>
      </c>
      <c r="D212" t="s">
        <v>48</v>
      </c>
      <c r="E212" s="112">
        <v>7.9572200000000001E-4</v>
      </c>
      <c r="F212" s="113">
        <v>0.97902314000000001</v>
      </c>
      <c r="G212" s="111">
        <v>0.81796805100000003</v>
      </c>
      <c r="H212" s="111">
        <v>1.1717894209999999</v>
      </c>
      <c r="I212" s="114">
        <v>0.81689999988784268</v>
      </c>
      <c r="J212" s="113">
        <v>0.99981849499518505</v>
      </c>
      <c r="K212" s="114">
        <v>1</v>
      </c>
      <c r="L212" s="113">
        <v>0</v>
      </c>
      <c r="M212" s="111">
        <v>1</v>
      </c>
      <c r="N212" s="114">
        <v>0</v>
      </c>
      <c r="O212" s="110" t="s">
        <v>102</v>
      </c>
      <c r="P212" s="110" t="s">
        <v>1041</v>
      </c>
      <c r="Q212" t="s">
        <v>9042</v>
      </c>
      <c r="R212" s="110" t="s">
        <v>1094</v>
      </c>
      <c r="S212" s="113" t="s">
        <v>1090</v>
      </c>
      <c r="T212" s="111" t="s">
        <v>1091</v>
      </c>
      <c r="U212" s="111" t="s">
        <v>539</v>
      </c>
      <c r="V212" s="111" t="s">
        <v>818</v>
      </c>
      <c r="W212" s="111" t="s">
        <v>1044</v>
      </c>
      <c r="X212" s="111" t="s">
        <v>816</v>
      </c>
      <c r="Y212" s="111" t="s">
        <v>147</v>
      </c>
      <c r="Z212" s="111" t="s">
        <v>1041</v>
      </c>
      <c r="AA212" s="111" t="s">
        <v>57</v>
      </c>
      <c r="AB212" s="111" t="s">
        <v>1085</v>
      </c>
      <c r="AC212" s="111" t="s">
        <v>595</v>
      </c>
      <c r="AD212" s="111" t="s">
        <v>1061</v>
      </c>
      <c r="AE212" s="111" t="s">
        <v>1062</v>
      </c>
      <c r="AF212" s="111" t="s">
        <v>61</v>
      </c>
      <c r="AG212" s="111" t="s">
        <v>61</v>
      </c>
      <c r="AH212" s="111" t="s">
        <v>61</v>
      </c>
      <c r="AI212" s="111" t="s">
        <v>809</v>
      </c>
      <c r="AJ212" s="111" t="s">
        <v>607</v>
      </c>
      <c r="AK212" s="111" t="s">
        <v>1044</v>
      </c>
      <c r="AL212" s="111" t="s">
        <v>1044</v>
      </c>
      <c r="AM212" s="111" t="s">
        <v>61</v>
      </c>
      <c r="AN212" s="111" t="s">
        <v>61</v>
      </c>
      <c r="AO212" s="111" t="s">
        <v>61</v>
      </c>
      <c r="AP212" s="111" t="s">
        <v>1095</v>
      </c>
      <c r="AQ212" s="111" t="s">
        <v>1041</v>
      </c>
      <c r="AR212" s="111" t="s">
        <v>61</v>
      </c>
      <c r="AS212" s="111" t="s">
        <v>61</v>
      </c>
      <c r="AT212" s="111">
        <v>0.97799999999999998</v>
      </c>
      <c r="AU212" s="111" t="s">
        <v>65</v>
      </c>
      <c r="AV212" s="115">
        <v>5.5939178309802801E-10</v>
      </c>
      <c r="AW212" s="111" t="s">
        <v>1093</v>
      </c>
      <c r="AX212" s="111">
        <v>320</v>
      </c>
      <c r="AY212" s="111" t="s">
        <v>74</v>
      </c>
      <c r="AZ212" s="111">
        <v>371</v>
      </c>
      <c r="BA212" s="111">
        <v>12</v>
      </c>
      <c r="BB212" s="111" t="s">
        <v>1053</v>
      </c>
      <c r="BC212" s="111" t="s">
        <v>79</v>
      </c>
      <c r="BD212" s="111" t="s">
        <v>1054</v>
      </c>
      <c r="BE212" s="111" t="s">
        <v>1055</v>
      </c>
      <c r="BF212" s="111">
        <v>7.61442</v>
      </c>
      <c r="BG212" s="111">
        <v>14.4594</v>
      </c>
      <c r="BH212" s="111" t="s">
        <v>1056</v>
      </c>
      <c r="BI212" s="111" t="s">
        <v>1057</v>
      </c>
      <c r="BJ212" s="114" t="s">
        <v>61</v>
      </c>
    </row>
    <row r="213" spans="1:62" x14ac:dyDescent="0.2">
      <c r="A213" s="110">
        <v>4</v>
      </c>
      <c r="B213" s="110">
        <v>6277317</v>
      </c>
      <c r="C213" s="110" t="s">
        <v>7612</v>
      </c>
      <c r="D213" t="s">
        <v>48</v>
      </c>
      <c r="E213" s="112">
        <v>2.5299999999999998E-5</v>
      </c>
      <c r="F213" s="113">
        <v>0.63476527100000002</v>
      </c>
      <c r="G213" s="111">
        <v>0.19094229800000001</v>
      </c>
      <c r="H213" s="111">
        <v>2.1102026810000001</v>
      </c>
      <c r="I213" s="114">
        <v>0.45840000004292353</v>
      </c>
      <c r="J213" s="113">
        <v>0.17477229722392101</v>
      </c>
      <c r="K213" s="114">
        <v>0.39432812297735498</v>
      </c>
      <c r="L213" s="113">
        <v>0</v>
      </c>
      <c r="M213" s="111">
        <v>0</v>
      </c>
      <c r="N213" s="114">
        <v>1</v>
      </c>
      <c r="O213" s="110" t="s">
        <v>84</v>
      </c>
      <c r="P213" s="110" t="s">
        <v>1041</v>
      </c>
      <c r="Q213" t="s">
        <v>9042</v>
      </c>
      <c r="R213" s="110" t="s">
        <v>1096</v>
      </c>
      <c r="S213" s="113" t="s">
        <v>1097</v>
      </c>
      <c r="T213" s="111" t="s">
        <v>1091</v>
      </c>
      <c r="U213" s="111" t="s">
        <v>539</v>
      </c>
      <c r="V213" s="111" t="s">
        <v>818</v>
      </c>
      <c r="W213" s="111" t="s">
        <v>1044</v>
      </c>
      <c r="X213" s="111" t="s">
        <v>816</v>
      </c>
      <c r="Y213" s="111" t="s">
        <v>147</v>
      </c>
      <c r="Z213" s="111" t="s">
        <v>1041</v>
      </c>
      <c r="AA213" s="111" t="s">
        <v>57</v>
      </c>
      <c r="AB213" s="111" t="s">
        <v>1085</v>
      </c>
      <c r="AC213" s="111" t="s">
        <v>595</v>
      </c>
      <c r="AD213" s="111" t="s">
        <v>1061</v>
      </c>
      <c r="AE213" s="111" t="s">
        <v>1062</v>
      </c>
      <c r="AF213" s="111" t="s">
        <v>61</v>
      </c>
      <c r="AG213" s="111" t="s">
        <v>61</v>
      </c>
      <c r="AH213" s="111" t="s">
        <v>61</v>
      </c>
      <c r="AI213" s="111" t="s">
        <v>809</v>
      </c>
      <c r="AJ213" s="111" t="s">
        <v>607</v>
      </c>
      <c r="AK213" s="111" t="s">
        <v>1044</v>
      </c>
      <c r="AL213" s="111" t="s">
        <v>1044</v>
      </c>
      <c r="AM213" s="111" t="s">
        <v>61</v>
      </c>
      <c r="AN213" s="111" t="s">
        <v>61</v>
      </c>
      <c r="AO213" s="111" t="s">
        <v>61</v>
      </c>
      <c r="AP213" s="111" t="s">
        <v>1098</v>
      </c>
      <c r="AQ213" s="111" t="s">
        <v>1041</v>
      </c>
      <c r="AR213" s="111" t="s">
        <v>61</v>
      </c>
      <c r="AS213" s="111" t="s">
        <v>61</v>
      </c>
      <c r="AT213" s="111">
        <v>0.64900000000000002</v>
      </c>
      <c r="AU213" s="111" t="s">
        <v>65</v>
      </c>
      <c r="AV213" s="115">
        <v>1.5180265956703099E-10</v>
      </c>
      <c r="AW213" s="111" t="s">
        <v>1099</v>
      </c>
      <c r="AX213" s="111" t="s">
        <v>1100</v>
      </c>
      <c r="AY213" s="111" t="s">
        <v>1101</v>
      </c>
      <c r="AZ213" s="111">
        <v>371</v>
      </c>
      <c r="BA213" s="111">
        <v>12</v>
      </c>
      <c r="BB213" s="111" t="s">
        <v>1053</v>
      </c>
      <c r="BC213" s="111" t="s">
        <v>79</v>
      </c>
      <c r="BD213" s="111" t="s">
        <v>1054</v>
      </c>
      <c r="BE213" s="111" t="s">
        <v>1055</v>
      </c>
      <c r="BF213" s="111">
        <v>4.6592700000000002</v>
      </c>
      <c r="BG213" s="111">
        <v>14.4419</v>
      </c>
      <c r="BH213" s="111" t="s">
        <v>1056</v>
      </c>
      <c r="BI213" s="111" t="s">
        <v>1057</v>
      </c>
      <c r="BJ213" s="114" t="s">
        <v>61</v>
      </c>
    </row>
    <row r="214" spans="1:62" x14ac:dyDescent="0.2">
      <c r="A214" s="110">
        <v>4</v>
      </c>
      <c r="B214" s="110">
        <v>6277464</v>
      </c>
      <c r="C214" s="110" t="s">
        <v>7613</v>
      </c>
      <c r="D214" t="s">
        <v>49</v>
      </c>
      <c r="E214" s="112">
        <v>5.8596699999999995E-4</v>
      </c>
      <c r="F214" s="113">
        <v>1.0335505389999999</v>
      </c>
      <c r="G214" s="111">
        <v>0.84180069300000004</v>
      </c>
      <c r="H214" s="111">
        <v>1.268978188</v>
      </c>
      <c r="I214" s="114">
        <v>0.75249999953930935</v>
      </c>
      <c r="J214" s="113">
        <v>0.99730408711401997</v>
      </c>
      <c r="K214" s="114">
        <v>1</v>
      </c>
      <c r="L214" s="113">
        <v>0</v>
      </c>
      <c r="M214" s="111">
        <v>1</v>
      </c>
      <c r="N214" s="114">
        <v>0</v>
      </c>
      <c r="O214" s="110" t="s">
        <v>102</v>
      </c>
      <c r="P214" s="110" t="s">
        <v>1041</v>
      </c>
      <c r="Q214" t="s">
        <v>9127</v>
      </c>
      <c r="R214" s="110" t="s">
        <v>1102</v>
      </c>
      <c r="S214" s="113" t="s">
        <v>585</v>
      </c>
      <c r="T214" s="111" t="s">
        <v>1103</v>
      </c>
      <c r="U214" s="111" t="s">
        <v>586</v>
      </c>
      <c r="V214" s="111" t="s">
        <v>815</v>
      </c>
      <c r="W214" s="111" t="s">
        <v>1044</v>
      </c>
      <c r="X214" s="111" t="s">
        <v>816</v>
      </c>
      <c r="Y214" s="111" t="s">
        <v>116</v>
      </c>
      <c r="Z214" s="111" t="s">
        <v>1041</v>
      </c>
      <c r="AA214" s="111" t="s">
        <v>57</v>
      </c>
      <c r="AB214" s="111" t="s">
        <v>1104</v>
      </c>
      <c r="AC214" s="111" t="s">
        <v>1105</v>
      </c>
      <c r="AD214" s="111" t="s">
        <v>1061</v>
      </c>
      <c r="AE214" s="111" t="s">
        <v>1062</v>
      </c>
      <c r="AF214" s="111" t="s">
        <v>61</v>
      </c>
      <c r="AG214" s="111" t="s">
        <v>61</v>
      </c>
      <c r="AH214" s="111" t="s">
        <v>61</v>
      </c>
      <c r="AI214" s="111" t="s">
        <v>807</v>
      </c>
      <c r="AJ214" s="111" t="s">
        <v>808</v>
      </c>
      <c r="AK214" s="111" t="s">
        <v>1044</v>
      </c>
      <c r="AL214" s="111" t="s">
        <v>1044</v>
      </c>
      <c r="AM214" s="111" t="s">
        <v>61</v>
      </c>
      <c r="AN214" s="111" t="s">
        <v>61</v>
      </c>
      <c r="AO214" s="111" t="s">
        <v>61</v>
      </c>
      <c r="AP214" s="111" t="s">
        <v>1106</v>
      </c>
      <c r="AQ214" s="111" t="s">
        <v>1041</v>
      </c>
      <c r="AR214" s="111" t="s">
        <v>61</v>
      </c>
      <c r="AS214" s="111" t="s">
        <v>61</v>
      </c>
      <c r="AT214" s="111">
        <v>7.2930000000000001</v>
      </c>
      <c r="AU214" s="111" t="s">
        <v>65</v>
      </c>
      <c r="AV214" s="115">
        <v>6.3304166769976205E-11</v>
      </c>
      <c r="AW214" s="111" t="s">
        <v>1107</v>
      </c>
      <c r="AX214" s="111" t="s">
        <v>1108</v>
      </c>
      <c r="AY214" s="111" t="s">
        <v>1101</v>
      </c>
      <c r="AZ214" s="111">
        <v>371</v>
      </c>
      <c r="BA214" s="111">
        <v>12</v>
      </c>
      <c r="BB214" s="111" t="s">
        <v>1053</v>
      </c>
      <c r="BC214" s="111" t="s">
        <v>79</v>
      </c>
      <c r="BD214" s="111" t="s">
        <v>1054</v>
      </c>
      <c r="BE214" s="111" t="s">
        <v>1055</v>
      </c>
      <c r="BF214" s="111">
        <v>9.7733899999999991</v>
      </c>
      <c r="BG214" s="111">
        <v>14.4826</v>
      </c>
      <c r="BH214" s="111" t="s">
        <v>1056</v>
      </c>
      <c r="BI214" s="111" t="s">
        <v>1057</v>
      </c>
      <c r="BJ214" s="114" t="s">
        <v>61</v>
      </c>
    </row>
    <row r="215" spans="1:62" x14ac:dyDescent="0.2">
      <c r="A215" s="110">
        <v>4</v>
      </c>
      <c r="B215" s="110">
        <v>6277475</v>
      </c>
      <c r="C215" s="110" t="s">
        <v>7614</v>
      </c>
      <c r="D215" t="s">
        <v>49</v>
      </c>
      <c r="E215" s="112">
        <v>6.7899999999999997E-5</v>
      </c>
      <c r="F215" s="113">
        <v>1.338969114</v>
      </c>
      <c r="G215" s="111">
        <v>0.401432452</v>
      </c>
      <c r="H215" s="111">
        <v>4.4661020340000004</v>
      </c>
      <c r="I215" s="114">
        <v>0.63489999989130375</v>
      </c>
      <c r="J215" s="113">
        <v>0.245790632913408</v>
      </c>
      <c r="K215" s="114">
        <v>0.965766280772407</v>
      </c>
      <c r="L215" s="113">
        <v>0</v>
      </c>
      <c r="M215" s="111">
        <v>0</v>
      </c>
      <c r="N215" s="114">
        <v>1</v>
      </c>
      <c r="O215" s="110" t="s">
        <v>95</v>
      </c>
      <c r="P215" s="110" t="s">
        <v>1041</v>
      </c>
      <c r="Q215" t="s">
        <v>9128</v>
      </c>
      <c r="R215" s="110" t="s">
        <v>1109</v>
      </c>
      <c r="S215" s="113" t="s">
        <v>585</v>
      </c>
      <c r="T215" s="111" t="s">
        <v>1103</v>
      </c>
      <c r="U215" s="111" t="s">
        <v>586</v>
      </c>
      <c r="V215" s="111" t="s">
        <v>815</v>
      </c>
      <c r="W215" s="111" t="s">
        <v>1044</v>
      </c>
      <c r="X215" s="111" t="s">
        <v>816</v>
      </c>
      <c r="Y215" s="111" t="s">
        <v>116</v>
      </c>
      <c r="Z215" s="111" t="s">
        <v>1041</v>
      </c>
      <c r="AA215" s="111" t="s">
        <v>57</v>
      </c>
      <c r="AB215" s="111" t="s">
        <v>1110</v>
      </c>
      <c r="AC215" s="111" t="s">
        <v>1111</v>
      </c>
      <c r="AD215" s="111" t="s">
        <v>1061</v>
      </c>
      <c r="AE215" s="111" t="s">
        <v>1062</v>
      </c>
      <c r="AF215" s="111" t="s">
        <v>61</v>
      </c>
      <c r="AG215" s="111" t="s">
        <v>61</v>
      </c>
      <c r="AH215" s="111" t="s">
        <v>61</v>
      </c>
      <c r="AI215" s="111" t="s">
        <v>804</v>
      </c>
      <c r="AJ215" s="111" t="s">
        <v>805</v>
      </c>
      <c r="AK215" s="111" t="s">
        <v>1044</v>
      </c>
      <c r="AL215" s="111" t="s">
        <v>1044</v>
      </c>
      <c r="AM215" s="111" t="s">
        <v>61</v>
      </c>
      <c r="AN215" s="111" t="s">
        <v>61</v>
      </c>
      <c r="AO215" s="111" t="s">
        <v>61</v>
      </c>
      <c r="AP215" s="111" t="s">
        <v>1112</v>
      </c>
      <c r="AQ215" s="111" t="s">
        <v>1041</v>
      </c>
      <c r="AR215" s="111" t="s">
        <v>61</v>
      </c>
      <c r="AS215" s="111" t="s">
        <v>61</v>
      </c>
      <c r="AT215" s="111">
        <v>14.24</v>
      </c>
      <c r="AU215" s="111" t="s">
        <v>122</v>
      </c>
      <c r="AV215" s="111">
        <v>1.08081152055979E-2</v>
      </c>
      <c r="AW215" s="111" t="s">
        <v>1107</v>
      </c>
      <c r="AX215" s="111" t="s">
        <v>1108</v>
      </c>
      <c r="AY215" s="111" t="s">
        <v>1101</v>
      </c>
      <c r="AZ215" s="111">
        <v>371</v>
      </c>
      <c r="BA215" s="111">
        <v>12</v>
      </c>
      <c r="BB215" s="111" t="s">
        <v>1053</v>
      </c>
      <c r="BC215" s="111" t="s">
        <v>79</v>
      </c>
      <c r="BD215" s="111" t="s">
        <v>1054</v>
      </c>
      <c r="BE215" s="111" t="s">
        <v>1055</v>
      </c>
      <c r="BF215" s="111">
        <v>0.47745729999999997</v>
      </c>
      <c r="BG215" s="111">
        <v>0.50133530000000004</v>
      </c>
      <c r="BH215" s="111" t="s">
        <v>1056</v>
      </c>
      <c r="BI215" s="111" t="s">
        <v>1057</v>
      </c>
      <c r="BJ215" s="114" t="s">
        <v>61</v>
      </c>
    </row>
    <row r="216" spans="1:62" x14ac:dyDescent="0.2">
      <c r="A216" s="110">
        <v>4</v>
      </c>
      <c r="B216" s="110">
        <v>6277483</v>
      </c>
      <c r="C216" s="110" t="s">
        <v>7615</v>
      </c>
      <c r="D216" t="s">
        <v>49</v>
      </c>
      <c r="E216" s="112">
        <v>7.17E-6</v>
      </c>
      <c r="F216" s="113">
        <v>3.8717244420000001</v>
      </c>
      <c r="G216" s="111">
        <v>1.2880893550000001</v>
      </c>
      <c r="H216" s="111">
        <v>11.637585619999999</v>
      </c>
      <c r="I216" s="114">
        <v>1.5919999985276649E-2</v>
      </c>
      <c r="J216" s="113">
        <v>6.2303291466253199E-2</v>
      </c>
      <c r="K216" s="114">
        <v>0.16898547491909599</v>
      </c>
      <c r="L216" s="113">
        <v>0</v>
      </c>
      <c r="M216" s="111">
        <v>0</v>
      </c>
      <c r="N216" s="114">
        <v>1</v>
      </c>
      <c r="O216" s="110" t="s">
        <v>46</v>
      </c>
      <c r="P216" s="110" t="s">
        <v>1041</v>
      </c>
      <c r="Q216" t="s">
        <v>9129</v>
      </c>
      <c r="R216" s="110" t="s">
        <v>1113</v>
      </c>
      <c r="S216" s="113" t="s">
        <v>585</v>
      </c>
      <c r="T216" s="111" t="s">
        <v>1103</v>
      </c>
      <c r="U216" s="111" t="s">
        <v>586</v>
      </c>
      <c r="V216" s="111" t="s">
        <v>815</v>
      </c>
      <c r="W216" s="111" t="s">
        <v>1044</v>
      </c>
      <c r="X216" s="111" t="s">
        <v>816</v>
      </c>
      <c r="Y216" s="111" t="s">
        <v>116</v>
      </c>
      <c r="Z216" s="111" t="s">
        <v>1041</v>
      </c>
      <c r="AA216" s="111" t="s">
        <v>57</v>
      </c>
      <c r="AB216" s="111" t="s">
        <v>1110</v>
      </c>
      <c r="AC216" s="111" t="s">
        <v>1111</v>
      </c>
      <c r="AD216" s="111" t="s">
        <v>1061</v>
      </c>
      <c r="AE216" s="111" t="s">
        <v>1062</v>
      </c>
      <c r="AF216" s="111" t="s">
        <v>61</v>
      </c>
      <c r="AG216" s="111" t="s">
        <v>61</v>
      </c>
      <c r="AH216" s="111" t="s">
        <v>61</v>
      </c>
      <c r="AI216" s="111" t="s">
        <v>804</v>
      </c>
      <c r="AJ216" s="111" t="s">
        <v>805</v>
      </c>
      <c r="AK216" s="111" t="s">
        <v>1044</v>
      </c>
      <c r="AL216" s="111" t="s">
        <v>1044</v>
      </c>
      <c r="AM216" s="111" t="s">
        <v>61</v>
      </c>
      <c r="AN216" s="111" t="s">
        <v>61</v>
      </c>
      <c r="AO216" s="111" t="s">
        <v>61</v>
      </c>
      <c r="AP216" s="111" t="s">
        <v>1114</v>
      </c>
      <c r="AQ216" s="111" t="s">
        <v>1041</v>
      </c>
      <c r="AR216" s="111" t="s">
        <v>61</v>
      </c>
      <c r="AS216" s="111" t="s">
        <v>61</v>
      </c>
      <c r="AT216" s="111">
        <v>5.7149999999999999</v>
      </c>
      <c r="AU216" s="111" t="s">
        <v>122</v>
      </c>
      <c r="AV216" s="111">
        <v>1.363747136669E-2</v>
      </c>
      <c r="AW216" s="111" t="s">
        <v>1107</v>
      </c>
      <c r="AX216" s="111" t="s">
        <v>1108</v>
      </c>
      <c r="AY216" s="111" t="s">
        <v>1101</v>
      </c>
      <c r="AZ216" s="111">
        <v>371</v>
      </c>
      <c r="BA216" s="111">
        <v>12</v>
      </c>
      <c r="BB216" s="111" t="s">
        <v>1053</v>
      </c>
      <c r="BC216" s="111" t="s">
        <v>79</v>
      </c>
      <c r="BD216" s="111" t="s">
        <v>1054</v>
      </c>
      <c r="BE216" s="111" t="s">
        <v>1055</v>
      </c>
      <c r="BF216" s="111">
        <v>0.84286660000000002</v>
      </c>
      <c r="BG216" s="111">
        <v>0.8697395</v>
      </c>
      <c r="BH216" s="111" t="s">
        <v>1056</v>
      </c>
      <c r="BI216" s="111" t="s">
        <v>1057</v>
      </c>
      <c r="BJ216" s="114" t="s">
        <v>61</v>
      </c>
    </row>
    <row r="217" spans="1:62" x14ac:dyDescent="0.2">
      <c r="A217" s="110">
        <v>4</v>
      </c>
      <c r="B217" s="110">
        <v>6277524</v>
      </c>
      <c r="C217" s="110" t="s">
        <v>7616</v>
      </c>
      <c r="D217" t="s">
        <v>108</v>
      </c>
      <c r="E217" s="112">
        <v>9.6299999999999996E-5</v>
      </c>
      <c r="F217" s="113">
        <v>1.775531829</v>
      </c>
      <c r="G217" s="111">
        <v>0.11033876099999999</v>
      </c>
      <c r="H217" s="111">
        <v>28.57122236</v>
      </c>
      <c r="I217" s="114">
        <v>0.68549999980185827</v>
      </c>
      <c r="J217" s="113">
        <v>0.135372842503545</v>
      </c>
      <c r="K217" s="114">
        <v>0.58631507653257597</v>
      </c>
      <c r="L217" s="113">
        <v>0</v>
      </c>
      <c r="M217" s="111">
        <v>0</v>
      </c>
      <c r="N217" s="114">
        <v>1</v>
      </c>
      <c r="O217" s="110" t="s">
        <v>84</v>
      </c>
      <c r="P217" s="110" t="s">
        <v>1041</v>
      </c>
      <c r="Q217" t="s">
        <v>9042</v>
      </c>
      <c r="R217" s="110" t="s">
        <v>1115</v>
      </c>
      <c r="S217" s="113" t="s">
        <v>585</v>
      </c>
      <c r="T217" s="111" t="s">
        <v>1103</v>
      </c>
      <c r="U217" s="111" t="s">
        <v>586</v>
      </c>
      <c r="V217" s="111" t="s">
        <v>815</v>
      </c>
      <c r="W217" s="111" t="s">
        <v>1044</v>
      </c>
      <c r="X217" s="111" t="s">
        <v>816</v>
      </c>
      <c r="Y217" s="111" t="s">
        <v>116</v>
      </c>
      <c r="Z217" s="111" t="s">
        <v>1041</v>
      </c>
      <c r="AA217" s="111" t="s">
        <v>57</v>
      </c>
      <c r="AB217" s="111" t="s">
        <v>1104</v>
      </c>
      <c r="AC217" s="111" t="s">
        <v>1105</v>
      </c>
      <c r="AD217" s="111" t="s">
        <v>1061</v>
      </c>
      <c r="AE217" s="111" t="s">
        <v>1062</v>
      </c>
      <c r="AF217" s="111" t="s">
        <v>61</v>
      </c>
      <c r="AG217" s="111" t="s">
        <v>61</v>
      </c>
      <c r="AH217" s="111" t="s">
        <v>61</v>
      </c>
      <c r="AI217" s="111" t="s">
        <v>807</v>
      </c>
      <c r="AJ217" s="111" t="s">
        <v>808</v>
      </c>
      <c r="AK217" s="111" t="s">
        <v>1044</v>
      </c>
      <c r="AL217" s="111" t="s">
        <v>1044</v>
      </c>
      <c r="AM217" s="111" t="s">
        <v>61</v>
      </c>
      <c r="AN217" s="111" t="s">
        <v>61</v>
      </c>
      <c r="AO217" s="111" t="s">
        <v>61</v>
      </c>
      <c r="AP217" s="111" t="s">
        <v>1116</v>
      </c>
      <c r="AQ217" s="111" t="s">
        <v>1041</v>
      </c>
      <c r="AR217" s="111" t="s">
        <v>61</v>
      </c>
      <c r="AS217" s="111" t="s">
        <v>61</v>
      </c>
      <c r="AT217" s="111">
        <v>0.95699999999999996</v>
      </c>
      <c r="AU217" s="111" t="s">
        <v>65</v>
      </c>
      <c r="AV217" s="115">
        <v>2.5441721326476E-11</v>
      </c>
      <c r="AW217" s="111" t="s">
        <v>1107</v>
      </c>
      <c r="AX217" s="111" t="s">
        <v>1108</v>
      </c>
      <c r="AY217" s="111" t="s">
        <v>1101</v>
      </c>
      <c r="AZ217" s="111" t="s">
        <v>61</v>
      </c>
      <c r="BA217" s="111" t="s">
        <v>61</v>
      </c>
      <c r="BB217" s="111" t="s">
        <v>1053</v>
      </c>
      <c r="BC217" s="111" t="s">
        <v>79</v>
      </c>
      <c r="BD217" s="111" t="s">
        <v>1054</v>
      </c>
      <c r="BE217" s="111" t="s">
        <v>1055</v>
      </c>
      <c r="BF217" s="111">
        <v>4.6823499999999996</v>
      </c>
      <c r="BG217" s="111">
        <v>14.1951</v>
      </c>
      <c r="BH217" s="111" t="s">
        <v>1056</v>
      </c>
      <c r="BI217" s="111" t="s">
        <v>1057</v>
      </c>
      <c r="BJ217" s="114" t="s">
        <v>61</v>
      </c>
    </row>
    <row r="218" spans="1:62" x14ac:dyDescent="0.2">
      <c r="A218" s="110">
        <v>4</v>
      </c>
      <c r="B218" s="110">
        <v>6277526</v>
      </c>
      <c r="C218" s="110" t="s">
        <v>7617</v>
      </c>
      <c r="D218" t="s">
        <v>108</v>
      </c>
      <c r="E218" s="112">
        <v>5.2599999999999998E-5</v>
      </c>
      <c r="F218" s="113">
        <v>1.345680725</v>
      </c>
      <c r="G218" s="111">
        <v>0.18398666399999999</v>
      </c>
      <c r="H218" s="111">
        <v>9.8423253580000001</v>
      </c>
      <c r="I218" s="114">
        <v>0.7699999996941912</v>
      </c>
      <c r="J218" s="113">
        <v>8.9165490489754598E-2</v>
      </c>
      <c r="K218" s="114">
        <v>0.336854411048153</v>
      </c>
      <c r="L218" s="113">
        <v>0</v>
      </c>
      <c r="M218" s="111">
        <v>0</v>
      </c>
      <c r="N218" s="114">
        <v>1</v>
      </c>
      <c r="O218" s="110" t="s">
        <v>95</v>
      </c>
      <c r="P218" s="110" t="s">
        <v>1041</v>
      </c>
      <c r="Q218" t="s">
        <v>9042</v>
      </c>
      <c r="R218" s="110" t="s">
        <v>1117</v>
      </c>
      <c r="S218" s="113" t="s">
        <v>585</v>
      </c>
      <c r="T218" s="111" t="s">
        <v>1103</v>
      </c>
      <c r="U218" s="111" t="s">
        <v>586</v>
      </c>
      <c r="V218" s="111" t="s">
        <v>815</v>
      </c>
      <c r="W218" s="111" t="s">
        <v>1044</v>
      </c>
      <c r="X218" s="111" t="s">
        <v>816</v>
      </c>
      <c r="Y218" s="111" t="s">
        <v>116</v>
      </c>
      <c r="Z218" s="111" t="s">
        <v>1041</v>
      </c>
      <c r="AA218" s="111" t="s">
        <v>57</v>
      </c>
      <c r="AB218" s="111" t="s">
        <v>1110</v>
      </c>
      <c r="AC218" s="111" t="s">
        <v>1111</v>
      </c>
      <c r="AD218" s="111" t="s">
        <v>1061</v>
      </c>
      <c r="AE218" s="111" t="s">
        <v>1062</v>
      </c>
      <c r="AF218" s="111" t="s">
        <v>61</v>
      </c>
      <c r="AG218" s="111" t="s">
        <v>61</v>
      </c>
      <c r="AH218" s="111" t="s">
        <v>61</v>
      </c>
      <c r="AI218" s="111" t="s">
        <v>804</v>
      </c>
      <c r="AJ218" s="111" t="s">
        <v>805</v>
      </c>
      <c r="AK218" s="111" t="s">
        <v>1044</v>
      </c>
      <c r="AL218" s="111" t="s">
        <v>1044</v>
      </c>
      <c r="AM218" s="111" t="s">
        <v>61</v>
      </c>
      <c r="AN218" s="111" t="s">
        <v>61</v>
      </c>
      <c r="AO218" s="111" t="s">
        <v>61</v>
      </c>
      <c r="AP218" s="111" t="s">
        <v>1118</v>
      </c>
      <c r="AQ218" s="111" t="s">
        <v>1041</v>
      </c>
      <c r="AR218" s="111" t="s">
        <v>61</v>
      </c>
      <c r="AS218" s="111" t="s">
        <v>61</v>
      </c>
      <c r="AT218" s="111">
        <v>23.3</v>
      </c>
      <c r="AU218" s="111" t="s">
        <v>122</v>
      </c>
      <c r="AV218" s="111">
        <v>0.53367762711900002</v>
      </c>
      <c r="AW218" s="111" t="s">
        <v>1107</v>
      </c>
      <c r="AX218" s="111" t="s">
        <v>1108</v>
      </c>
      <c r="AY218" s="111" t="s">
        <v>1101</v>
      </c>
      <c r="AZ218" s="111" t="s">
        <v>61</v>
      </c>
      <c r="BA218" s="111" t="s">
        <v>61</v>
      </c>
      <c r="BB218" s="111" t="s">
        <v>1053</v>
      </c>
      <c r="BC218" s="111" t="s">
        <v>79</v>
      </c>
      <c r="BD218" s="111" t="s">
        <v>1054</v>
      </c>
      <c r="BE218" s="111" t="s">
        <v>1055</v>
      </c>
      <c r="BF218" s="111">
        <v>3.3733780000000002</v>
      </c>
      <c r="BG218" s="111">
        <v>2.52224</v>
      </c>
      <c r="BH218" s="111" t="s">
        <v>1056</v>
      </c>
      <c r="BI218" s="111" t="s">
        <v>1057</v>
      </c>
      <c r="BJ218" s="114" t="s">
        <v>61</v>
      </c>
    </row>
    <row r="219" spans="1:62" x14ac:dyDescent="0.2">
      <c r="A219" s="110">
        <v>4</v>
      </c>
      <c r="B219" s="110">
        <v>6277532</v>
      </c>
      <c r="C219" s="110" t="s">
        <v>7618</v>
      </c>
      <c r="D219" t="s">
        <v>108</v>
      </c>
      <c r="E219" s="112">
        <v>8.2100000000000003E-5</v>
      </c>
      <c r="F219" s="113">
        <v>1.639842171</v>
      </c>
      <c r="G219" s="111">
        <v>0.52294655999999995</v>
      </c>
      <c r="H219" s="111">
        <v>5.142174271</v>
      </c>
      <c r="I219" s="114">
        <v>0.39629999969504709</v>
      </c>
      <c r="J219" s="113">
        <v>0.32768503211184902</v>
      </c>
      <c r="K219" s="114">
        <v>0.98186681381570995</v>
      </c>
      <c r="L219" s="113">
        <v>0</v>
      </c>
      <c r="M219" s="111">
        <v>0</v>
      </c>
      <c r="N219" s="114">
        <v>1</v>
      </c>
      <c r="O219" s="110" t="s">
        <v>95</v>
      </c>
      <c r="P219" s="110" t="s">
        <v>1041</v>
      </c>
      <c r="Q219" t="s">
        <v>9042</v>
      </c>
      <c r="R219" s="110" t="s">
        <v>1119</v>
      </c>
      <c r="S219" s="113" t="s">
        <v>585</v>
      </c>
      <c r="T219" s="111" t="s">
        <v>1103</v>
      </c>
      <c r="U219" s="111" t="s">
        <v>586</v>
      </c>
      <c r="V219" s="111" t="s">
        <v>815</v>
      </c>
      <c r="W219" s="111" t="s">
        <v>1044</v>
      </c>
      <c r="X219" s="111" t="s">
        <v>816</v>
      </c>
      <c r="Y219" s="111" t="s">
        <v>116</v>
      </c>
      <c r="Z219" s="111" t="s">
        <v>1041</v>
      </c>
      <c r="AA219" s="111" t="s">
        <v>57</v>
      </c>
      <c r="AB219" s="111" t="s">
        <v>1110</v>
      </c>
      <c r="AC219" s="111" t="s">
        <v>1111</v>
      </c>
      <c r="AD219" s="111" t="s">
        <v>1061</v>
      </c>
      <c r="AE219" s="111" t="s">
        <v>1062</v>
      </c>
      <c r="AF219" s="111" t="s">
        <v>61</v>
      </c>
      <c r="AG219" s="111" t="s">
        <v>61</v>
      </c>
      <c r="AH219" s="111" t="s">
        <v>61</v>
      </c>
      <c r="AI219" s="111" t="s">
        <v>804</v>
      </c>
      <c r="AJ219" s="111" t="s">
        <v>805</v>
      </c>
      <c r="AK219" s="111" t="s">
        <v>1044</v>
      </c>
      <c r="AL219" s="111" t="s">
        <v>1044</v>
      </c>
      <c r="AM219" s="111" t="s">
        <v>61</v>
      </c>
      <c r="AN219" s="111" t="s">
        <v>61</v>
      </c>
      <c r="AO219" s="111" t="s">
        <v>61</v>
      </c>
      <c r="AP219" s="111" t="s">
        <v>1120</v>
      </c>
      <c r="AQ219" s="111" t="s">
        <v>1041</v>
      </c>
      <c r="AR219" s="111" t="s">
        <v>61</v>
      </c>
      <c r="AS219" s="111" t="s">
        <v>61</v>
      </c>
      <c r="AT219" s="111">
        <v>15.97</v>
      </c>
      <c r="AU219" s="111" t="s">
        <v>122</v>
      </c>
      <c r="AV219" s="111">
        <v>3.268590034498E-2</v>
      </c>
      <c r="AW219" s="111" t="s">
        <v>1121</v>
      </c>
      <c r="AX219" s="111" t="s">
        <v>1122</v>
      </c>
      <c r="AY219" s="111" t="s">
        <v>1123</v>
      </c>
      <c r="AZ219" s="111" t="s">
        <v>61</v>
      </c>
      <c r="BA219" s="111" t="s">
        <v>61</v>
      </c>
      <c r="BB219" s="111" t="s">
        <v>1053</v>
      </c>
      <c r="BC219" s="111" t="s">
        <v>79</v>
      </c>
      <c r="BD219" s="111" t="s">
        <v>1054</v>
      </c>
      <c r="BE219" s="111" t="s">
        <v>1055</v>
      </c>
      <c r="BF219" s="111">
        <v>0.99447629999999998</v>
      </c>
      <c r="BG219" s="111">
        <v>1.1811130000000001</v>
      </c>
      <c r="BH219" s="111" t="s">
        <v>1056</v>
      </c>
      <c r="BI219" s="111" t="s">
        <v>1057</v>
      </c>
      <c r="BJ219" s="114" t="s">
        <v>61</v>
      </c>
    </row>
    <row r="220" spans="1:62" x14ac:dyDescent="0.2">
      <c r="A220" s="110">
        <v>4</v>
      </c>
      <c r="B220" s="110">
        <v>6277547</v>
      </c>
      <c r="C220" s="110" t="s">
        <v>7619</v>
      </c>
      <c r="D220" t="s">
        <v>97</v>
      </c>
      <c r="E220" s="112">
        <v>1.06E-5</v>
      </c>
      <c r="F220" s="113">
        <v>2.0206111189999998</v>
      </c>
      <c r="G220" s="111">
        <v>0.59590143699999998</v>
      </c>
      <c r="H220" s="111">
        <v>6.8515849150000001</v>
      </c>
      <c r="I220" s="114">
        <v>0.25889999974075567</v>
      </c>
      <c r="J220" s="113">
        <v>7.7200616885431894E-2</v>
      </c>
      <c r="K220" s="114">
        <v>0.325928412663678</v>
      </c>
      <c r="L220" s="113">
        <v>0</v>
      </c>
      <c r="M220" s="111">
        <v>0</v>
      </c>
      <c r="N220" s="114">
        <v>1</v>
      </c>
      <c r="O220" s="110" t="s">
        <v>46</v>
      </c>
      <c r="P220" s="110" t="s">
        <v>1041</v>
      </c>
      <c r="Q220" t="s">
        <v>9042</v>
      </c>
      <c r="R220" s="110" t="s">
        <v>1124</v>
      </c>
      <c r="S220" s="113" t="s">
        <v>585</v>
      </c>
      <c r="T220" s="111" t="s">
        <v>1103</v>
      </c>
      <c r="U220" s="111" t="s">
        <v>586</v>
      </c>
      <c r="V220" s="111" t="s">
        <v>815</v>
      </c>
      <c r="W220" s="111" t="s">
        <v>1044</v>
      </c>
      <c r="X220" s="111" t="s">
        <v>816</v>
      </c>
      <c r="Y220" s="111" t="s">
        <v>116</v>
      </c>
      <c r="Z220" s="111" t="s">
        <v>1041</v>
      </c>
      <c r="AA220" s="111" t="s">
        <v>57</v>
      </c>
      <c r="AB220" s="111" t="s">
        <v>1110</v>
      </c>
      <c r="AC220" s="111" t="s">
        <v>1111</v>
      </c>
      <c r="AD220" s="111" t="s">
        <v>1061</v>
      </c>
      <c r="AE220" s="111" t="s">
        <v>1062</v>
      </c>
      <c r="AF220" s="111" t="s">
        <v>61</v>
      </c>
      <c r="AG220" s="111" t="s">
        <v>61</v>
      </c>
      <c r="AH220" s="111" t="s">
        <v>61</v>
      </c>
      <c r="AI220" s="111" t="s">
        <v>804</v>
      </c>
      <c r="AJ220" s="111" t="s">
        <v>805</v>
      </c>
      <c r="AK220" s="111" t="s">
        <v>1044</v>
      </c>
      <c r="AL220" s="111" t="s">
        <v>1044</v>
      </c>
      <c r="AM220" s="111" t="s">
        <v>61</v>
      </c>
      <c r="AN220" s="111" t="s">
        <v>61</v>
      </c>
      <c r="AO220" s="111" t="s">
        <v>61</v>
      </c>
      <c r="AP220" s="111" t="s">
        <v>1125</v>
      </c>
      <c r="AQ220" s="111" t="s">
        <v>1041</v>
      </c>
      <c r="AR220" s="111" t="s">
        <v>61</v>
      </c>
      <c r="AS220" s="111" t="s">
        <v>61</v>
      </c>
      <c r="AT220" s="111">
        <v>20.399999999999999</v>
      </c>
      <c r="AU220" s="111" t="s">
        <v>122</v>
      </c>
      <c r="AV220" s="111">
        <v>6.7428451416390006E-2</v>
      </c>
      <c r="AW220" s="111" t="s">
        <v>1121</v>
      </c>
      <c r="AX220" s="111" t="s">
        <v>1122</v>
      </c>
      <c r="AY220" s="111" t="s">
        <v>1123</v>
      </c>
      <c r="AZ220" s="111" t="s">
        <v>61</v>
      </c>
      <c r="BA220" s="111" t="s">
        <v>61</v>
      </c>
      <c r="BB220" s="111" t="s">
        <v>1053</v>
      </c>
      <c r="BC220" s="111" t="s">
        <v>79</v>
      </c>
      <c r="BD220" s="111" t="s">
        <v>1054</v>
      </c>
      <c r="BE220" s="111" t="s">
        <v>1055</v>
      </c>
      <c r="BF220" s="111">
        <v>1.8614250000000001</v>
      </c>
      <c r="BG220" s="111">
        <v>1.644887</v>
      </c>
      <c r="BH220" s="111" t="s">
        <v>1056</v>
      </c>
      <c r="BI220" s="111" t="s">
        <v>1057</v>
      </c>
      <c r="BJ220" s="114" t="s">
        <v>61</v>
      </c>
    </row>
    <row r="221" spans="1:62" x14ac:dyDescent="0.2">
      <c r="A221" s="110">
        <v>4</v>
      </c>
      <c r="B221" s="110">
        <v>6277550</v>
      </c>
      <c r="C221" s="110" t="s">
        <v>7620</v>
      </c>
      <c r="D221" t="s">
        <v>49</v>
      </c>
      <c r="E221" s="112">
        <v>9.1300000000000007E-6</v>
      </c>
      <c r="F221" s="113">
        <v>1.6036784150000001</v>
      </c>
      <c r="G221" s="111">
        <v>0.118978081</v>
      </c>
      <c r="H221" s="111">
        <v>21.615615640000001</v>
      </c>
      <c r="I221" s="114">
        <v>0.72200000071546055</v>
      </c>
      <c r="J221" s="113">
        <v>6.7476540681385602E-2</v>
      </c>
      <c r="K221" s="114">
        <v>0.179170583182899</v>
      </c>
      <c r="L221" s="113">
        <v>0</v>
      </c>
      <c r="M221" s="111">
        <v>0</v>
      </c>
      <c r="N221" s="114">
        <v>1</v>
      </c>
      <c r="O221" s="110" t="s">
        <v>95</v>
      </c>
      <c r="P221" s="110" t="s">
        <v>1041</v>
      </c>
      <c r="Q221" t="s">
        <v>9130</v>
      </c>
      <c r="R221" s="110" t="s">
        <v>1126</v>
      </c>
      <c r="S221" s="113" t="s">
        <v>585</v>
      </c>
      <c r="T221" s="111" t="s">
        <v>1103</v>
      </c>
      <c r="U221" s="111" t="s">
        <v>586</v>
      </c>
      <c r="V221" s="111" t="s">
        <v>815</v>
      </c>
      <c r="W221" s="111" t="s">
        <v>1044</v>
      </c>
      <c r="X221" s="111" t="s">
        <v>816</v>
      </c>
      <c r="Y221" s="111" t="s">
        <v>116</v>
      </c>
      <c r="Z221" s="111" t="s">
        <v>1041</v>
      </c>
      <c r="AA221" s="111" t="s">
        <v>57</v>
      </c>
      <c r="AB221" s="111" t="s">
        <v>1127</v>
      </c>
      <c r="AC221" s="111" t="s">
        <v>1128</v>
      </c>
      <c r="AD221" s="111" t="s">
        <v>1129</v>
      </c>
      <c r="AE221" s="111" t="s">
        <v>1130</v>
      </c>
      <c r="AF221" s="111" t="s">
        <v>61</v>
      </c>
      <c r="AG221" s="111" t="s">
        <v>61</v>
      </c>
      <c r="AH221" s="111" t="s">
        <v>61</v>
      </c>
      <c r="AI221" s="111" t="s">
        <v>804</v>
      </c>
      <c r="AJ221" s="111" t="s">
        <v>805</v>
      </c>
      <c r="AK221" s="111" t="s">
        <v>1044</v>
      </c>
      <c r="AL221" s="111" t="s">
        <v>1044</v>
      </c>
      <c r="AM221" s="111" t="s">
        <v>61</v>
      </c>
      <c r="AN221" s="111" t="s">
        <v>61</v>
      </c>
      <c r="AO221" s="111" t="s">
        <v>61</v>
      </c>
      <c r="AP221" s="111" t="s">
        <v>1131</v>
      </c>
      <c r="AQ221" s="111" t="s">
        <v>1041</v>
      </c>
      <c r="AR221" s="111" t="s">
        <v>61</v>
      </c>
      <c r="AS221" s="111" t="s">
        <v>61</v>
      </c>
      <c r="AT221" s="111">
        <v>21.5</v>
      </c>
      <c r="AU221" s="111" t="s">
        <v>122</v>
      </c>
      <c r="AV221" s="111">
        <v>9.7940435479659999E-2</v>
      </c>
      <c r="AW221" s="111" t="s">
        <v>1121</v>
      </c>
      <c r="AX221" s="111" t="s">
        <v>1122</v>
      </c>
      <c r="AY221" s="111" t="s">
        <v>1123</v>
      </c>
      <c r="AZ221" s="111" t="s">
        <v>61</v>
      </c>
      <c r="BA221" s="111" t="s">
        <v>61</v>
      </c>
      <c r="BB221" s="111" t="s">
        <v>1053</v>
      </c>
      <c r="BC221" s="111" t="s">
        <v>79</v>
      </c>
      <c r="BD221" s="111" t="s">
        <v>1054</v>
      </c>
      <c r="BE221" s="111" t="s">
        <v>1055</v>
      </c>
      <c r="BF221" s="111">
        <v>1.9459150000000001</v>
      </c>
      <c r="BG221" s="111">
        <v>1.658668</v>
      </c>
      <c r="BH221" s="111" t="s">
        <v>1056</v>
      </c>
      <c r="BI221" s="111" t="s">
        <v>1057</v>
      </c>
      <c r="BJ221" s="114" t="s">
        <v>61</v>
      </c>
    </row>
    <row r="222" spans="1:62" x14ac:dyDescent="0.2">
      <c r="A222" s="110">
        <v>4</v>
      </c>
      <c r="B222" s="110">
        <v>6277551</v>
      </c>
      <c r="C222" s="110" t="s">
        <v>7621</v>
      </c>
      <c r="D222" t="s">
        <v>108</v>
      </c>
      <c r="E222" s="112">
        <v>4.7599999999999998E-5</v>
      </c>
      <c r="F222" s="113">
        <v>0.938474119</v>
      </c>
      <c r="G222" s="111">
        <v>0.43670909200000002</v>
      </c>
      <c r="H222" s="111">
        <v>2.0167514020000001</v>
      </c>
      <c r="I222" s="114">
        <v>0.87069999907874684</v>
      </c>
      <c r="J222" s="113">
        <v>0.26138995775597101</v>
      </c>
      <c r="K222" s="114">
        <v>0.941905123062873</v>
      </c>
      <c r="L222" s="113">
        <v>0</v>
      </c>
      <c r="M222" s="111">
        <v>0</v>
      </c>
      <c r="N222" s="114">
        <v>1</v>
      </c>
      <c r="O222" s="110" t="s">
        <v>102</v>
      </c>
      <c r="P222" s="110" t="s">
        <v>1041</v>
      </c>
      <c r="Q222" t="s">
        <v>9108</v>
      </c>
      <c r="R222" s="110" t="s">
        <v>1132</v>
      </c>
      <c r="S222" s="113" t="s">
        <v>585</v>
      </c>
      <c r="T222" s="111" t="s">
        <v>1103</v>
      </c>
      <c r="U222" s="111" t="s">
        <v>586</v>
      </c>
      <c r="V222" s="111" t="s">
        <v>815</v>
      </c>
      <c r="W222" s="111" t="s">
        <v>1044</v>
      </c>
      <c r="X222" s="111" t="s">
        <v>816</v>
      </c>
      <c r="Y222" s="111" t="s">
        <v>116</v>
      </c>
      <c r="Z222" s="111" t="s">
        <v>1041</v>
      </c>
      <c r="AA222" s="111" t="s">
        <v>57</v>
      </c>
      <c r="AB222" s="111" t="s">
        <v>1133</v>
      </c>
      <c r="AC222" s="111" t="s">
        <v>1134</v>
      </c>
      <c r="AD222" s="111" t="s">
        <v>1129</v>
      </c>
      <c r="AE222" s="111" t="s">
        <v>1130</v>
      </c>
      <c r="AF222" s="111" t="s">
        <v>61</v>
      </c>
      <c r="AG222" s="111" t="s">
        <v>61</v>
      </c>
      <c r="AH222" s="111" t="s">
        <v>61</v>
      </c>
      <c r="AI222" s="111" t="s">
        <v>807</v>
      </c>
      <c r="AJ222" s="111" t="s">
        <v>808</v>
      </c>
      <c r="AK222" s="111" t="s">
        <v>1044</v>
      </c>
      <c r="AL222" s="111" t="s">
        <v>1044</v>
      </c>
      <c r="AM222" s="111" t="s">
        <v>61</v>
      </c>
      <c r="AN222" s="111" t="s">
        <v>61</v>
      </c>
      <c r="AO222" s="111" t="s">
        <v>61</v>
      </c>
      <c r="AP222" s="111" t="s">
        <v>1135</v>
      </c>
      <c r="AQ222" s="111" t="s">
        <v>1041</v>
      </c>
      <c r="AR222" s="111" t="s">
        <v>61</v>
      </c>
      <c r="AS222" s="111" t="s">
        <v>61</v>
      </c>
      <c r="AT222" s="111">
        <v>0.153</v>
      </c>
      <c r="AU222" s="111" t="s">
        <v>65</v>
      </c>
      <c r="AV222" s="115">
        <v>8.2938450799986204E-14</v>
      </c>
      <c r="AW222" s="111" t="s">
        <v>1121</v>
      </c>
      <c r="AX222" s="111" t="s">
        <v>1122</v>
      </c>
      <c r="AY222" s="111" t="s">
        <v>1123</v>
      </c>
      <c r="AZ222" s="111" t="s">
        <v>61</v>
      </c>
      <c r="BA222" s="111" t="s">
        <v>61</v>
      </c>
      <c r="BB222" s="111" t="s">
        <v>1053</v>
      </c>
      <c r="BC222" s="111" t="s">
        <v>79</v>
      </c>
      <c r="BD222" s="111" t="s">
        <v>1054</v>
      </c>
      <c r="BE222" s="111" t="s">
        <v>1055</v>
      </c>
      <c r="BF222" s="111">
        <v>0.67248699999999995</v>
      </c>
      <c r="BG222" s="111">
        <v>13.8666</v>
      </c>
      <c r="BH222" s="111" t="s">
        <v>1056</v>
      </c>
      <c r="BI222" s="111" t="s">
        <v>1057</v>
      </c>
      <c r="BJ222" s="114" t="s">
        <v>61</v>
      </c>
    </row>
    <row r="223" spans="1:62" x14ac:dyDescent="0.2">
      <c r="A223" s="110">
        <v>4</v>
      </c>
      <c r="B223" s="110">
        <v>6277569</v>
      </c>
      <c r="C223" s="110" t="s">
        <v>7622</v>
      </c>
      <c r="D223" t="s">
        <v>49</v>
      </c>
      <c r="E223" s="112">
        <v>1.63E-5</v>
      </c>
      <c r="F223" s="113">
        <v>0.40333007799999998</v>
      </c>
      <c r="G223" s="111">
        <v>2.257383E-2</v>
      </c>
      <c r="H223" s="111">
        <v>7.2063602199999997</v>
      </c>
      <c r="I223" s="114">
        <v>0.53700000037149598</v>
      </c>
      <c r="J223" s="113">
        <v>8.3304502357791799E-2</v>
      </c>
      <c r="K223" s="114">
        <v>0.30363941516728499</v>
      </c>
      <c r="L223" s="113">
        <v>0</v>
      </c>
      <c r="M223" s="111">
        <v>0</v>
      </c>
      <c r="N223" s="114">
        <v>1</v>
      </c>
      <c r="O223" s="110" t="s">
        <v>46</v>
      </c>
      <c r="P223" s="110" t="s">
        <v>1041</v>
      </c>
      <c r="Q223" t="s">
        <v>9130</v>
      </c>
      <c r="R223" s="110" t="s">
        <v>1136</v>
      </c>
      <c r="S223" s="113" t="s">
        <v>585</v>
      </c>
      <c r="T223" s="111" t="s">
        <v>1103</v>
      </c>
      <c r="U223" s="111" t="s">
        <v>586</v>
      </c>
      <c r="V223" s="111" t="s">
        <v>815</v>
      </c>
      <c r="W223" s="111" t="s">
        <v>1044</v>
      </c>
      <c r="X223" s="111" t="s">
        <v>816</v>
      </c>
      <c r="Y223" s="111" t="s">
        <v>116</v>
      </c>
      <c r="Z223" s="111" t="s">
        <v>1041</v>
      </c>
      <c r="AA223" s="111" t="s">
        <v>57</v>
      </c>
      <c r="AB223" s="111" t="s">
        <v>1104</v>
      </c>
      <c r="AC223" s="111" t="s">
        <v>1105</v>
      </c>
      <c r="AD223" s="111" t="s">
        <v>1061</v>
      </c>
      <c r="AE223" s="111" t="s">
        <v>1062</v>
      </c>
      <c r="AF223" s="111" t="s">
        <v>61</v>
      </c>
      <c r="AG223" s="111" t="s">
        <v>61</v>
      </c>
      <c r="AH223" s="111" t="s">
        <v>61</v>
      </c>
      <c r="AI223" s="111" t="s">
        <v>807</v>
      </c>
      <c r="AJ223" s="111" t="s">
        <v>808</v>
      </c>
      <c r="AK223" s="111" t="s">
        <v>1044</v>
      </c>
      <c r="AL223" s="111" t="s">
        <v>1044</v>
      </c>
      <c r="AM223" s="111" t="s">
        <v>61</v>
      </c>
      <c r="AN223" s="111" t="s">
        <v>61</v>
      </c>
      <c r="AO223" s="111" t="s">
        <v>61</v>
      </c>
      <c r="AP223" s="111" t="s">
        <v>1137</v>
      </c>
      <c r="AQ223" s="111" t="s">
        <v>1041</v>
      </c>
      <c r="AR223" s="111" t="s">
        <v>61</v>
      </c>
      <c r="AS223" s="111" t="s">
        <v>61</v>
      </c>
      <c r="AT223" s="111">
        <v>0.114</v>
      </c>
      <c r="AU223" s="111" t="s">
        <v>65</v>
      </c>
      <c r="AV223" s="115">
        <v>6.1968585704319095E-14</v>
      </c>
      <c r="AW223" s="111" t="s">
        <v>1121</v>
      </c>
      <c r="AX223" s="111" t="s">
        <v>1122</v>
      </c>
      <c r="AY223" s="111" t="s">
        <v>1123</v>
      </c>
      <c r="AZ223" s="111" t="s">
        <v>61</v>
      </c>
      <c r="BA223" s="111" t="s">
        <v>61</v>
      </c>
      <c r="BB223" s="111" t="s">
        <v>1053</v>
      </c>
      <c r="BC223" s="111" t="s">
        <v>79</v>
      </c>
      <c r="BD223" s="111" t="s">
        <v>1054</v>
      </c>
      <c r="BE223" s="111" t="s">
        <v>1055</v>
      </c>
      <c r="BF223" s="111">
        <v>1.6825600000000001</v>
      </c>
      <c r="BG223" s="111">
        <v>5.5454600000000003</v>
      </c>
      <c r="BH223" s="111" t="s">
        <v>1056</v>
      </c>
      <c r="BI223" s="111" t="s">
        <v>1057</v>
      </c>
      <c r="BJ223" s="114" t="s">
        <v>61</v>
      </c>
    </row>
    <row r="224" spans="1:62" x14ac:dyDescent="0.2">
      <c r="A224" s="110">
        <v>4</v>
      </c>
      <c r="B224" s="110">
        <v>6277584</v>
      </c>
      <c r="C224" s="110" t="s">
        <v>7623</v>
      </c>
      <c r="D224" t="s">
        <v>49</v>
      </c>
      <c r="E224" s="112">
        <v>1.9968899999999999E-4</v>
      </c>
      <c r="F224" s="113">
        <v>1.1057236420000001</v>
      </c>
      <c r="G224" s="111">
        <v>0.54655518400000003</v>
      </c>
      <c r="H224" s="111">
        <v>2.2369649190000001</v>
      </c>
      <c r="I224" s="114">
        <v>0.77980000026580165</v>
      </c>
      <c r="J224" s="113">
        <v>0.86580121316806302</v>
      </c>
      <c r="K224" s="114">
        <v>0.99999999980941501</v>
      </c>
      <c r="L224" s="113">
        <v>0</v>
      </c>
      <c r="M224" s="111">
        <v>0</v>
      </c>
      <c r="N224" s="114">
        <v>1</v>
      </c>
      <c r="O224" s="110" t="s">
        <v>84</v>
      </c>
      <c r="P224" s="110" t="s">
        <v>1041</v>
      </c>
      <c r="Q224" t="s">
        <v>9042</v>
      </c>
      <c r="R224" s="110" t="s">
        <v>1138</v>
      </c>
      <c r="S224" s="113" t="s">
        <v>585</v>
      </c>
      <c r="T224" s="111" t="s">
        <v>1103</v>
      </c>
      <c r="U224" s="111" t="s">
        <v>586</v>
      </c>
      <c r="V224" s="111" t="s">
        <v>815</v>
      </c>
      <c r="W224" s="111" t="s">
        <v>1044</v>
      </c>
      <c r="X224" s="111" t="s">
        <v>816</v>
      </c>
      <c r="Y224" s="111" t="s">
        <v>116</v>
      </c>
      <c r="Z224" s="111" t="s">
        <v>1041</v>
      </c>
      <c r="AA224" s="111" t="s">
        <v>57</v>
      </c>
      <c r="AB224" s="111" t="s">
        <v>1104</v>
      </c>
      <c r="AC224" s="111" t="s">
        <v>1105</v>
      </c>
      <c r="AD224" s="111" t="s">
        <v>1061</v>
      </c>
      <c r="AE224" s="111" t="s">
        <v>1062</v>
      </c>
      <c r="AF224" s="111" t="s">
        <v>61</v>
      </c>
      <c r="AG224" s="111" t="s">
        <v>61</v>
      </c>
      <c r="AH224" s="111" t="s">
        <v>61</v>
      </c>
      <c r="AI224" s="111" t="s">
        <v>807</v>
      </c>
      <c r="AJ224" s="111" t="s">
        <v>808</v>
      </c>
      <c r="AK224" s="111" t="s">
        <v>1044</v>
      </c>
      <c r="AL224" s="111" t="s">
        <v>1044</v>
      </c>
      <c r="AM224" s="111" t="s">
        <v>61</v>
      </c>
      <c r="AN224" s="111" t="s">
        <v>61</v>
      </c>
      <c r="AO224" s="111" t="s">
        <v>61</v>
      </c>
      <c r="AP224" s="111" t="s">
        <v>1139</v>
      </c>
      <c r="AQ224" s="111" t="s">
        <v>1041</v>
      </c>
      <c r="AR224" s="111" t="s">
        <v>61</v>
      </c>
      <c r="AS224" s="111" t="s">
        <v>61</v>
      </c>
      <c r="AT224" s="111">
        <v>0.59599999999999997</v>
      </c>
      <c r="AU224" s="111" t="s">
        <v>65</v>
      </c>
      <c r="AV224" s="115">
        <v>7.2006417899754802E-14</v>
      </c>
      <c r="AW224" s="111" t="s">
        <v>1121</v>
      </c>
      <c r="AX224" s="111" t="s">
        <v>1122</v>
      </c>
      <c r="AY224" s="111" t="s">
        <v>1123</v>
      </c>
      <c r="AZ224" s="111" t="s">
        <v>61</v>
      </c>
      <c r="BA224" s="111" t="s">
        <v>61</v>
      </c>
      <c r="BB224" s="111" t="s">
        <v>1053</v>
      </c>
      <c r="BC224" s="111" t="s">
        <v>79</v>
      </c>
      <c r="BD224" s="111" t="s">
        <v>1054</v>
      </c>
      <c r="BE224" s="111" t="s">
        <v>1055</v>
      </c>
      <c r="BF224" s="111">
        <v>1.64005</v>
      </c>
      <c r="BG224" s="111">
        <v>5.78043</v>
      </c>
      <c r="BH224" s="111" t="s">
        <v>1056</v>
      </c>
      <c r="BI224" s="111" t="s">
        <v>1057</v>
      </c>
      <c r="BJ224" s="114" t="s">
        <v>61</v>
      </c>
    </row>
    <row r="225" spans="1:62" x14ac:dyDescent="0.2">
      <c r="A225" s="110">
        <v>4</v>
      </c>
      <c r="B225" s="110">
        <v>6277587</v>
      </c>
      <c r="C225" s="110" t="s">
        <v>7624</v>
      </c>
      <c r="D225" t="s">
        <v>108</v>
      </c>
      <c r="E225" s="112">
        <v>4.7700000000000001E-5</v>
      </c>
      <c r="F225" s="113">
        <v>1.9105668920000001</v>
      </c>
      <c r="G225" s="111">
        <v>0.40394037399999999</v>
      </c>
      <c r="H225" s="111">
        <v>9.0366452059999993</v>
      </c>
      <c r="I225" s="114">
        <v>0.41420000042208893</v>
      </c>
      <c r="J225" s="113">
        <v>0.19384632083010001</v>
      </c>
      <c r="K225" s="114">
        <v>0.83288157159911302</v>
      </c>
      <c r="L225" s="113">
        <v>0</v>
      </c>
      <c r="M225" s="111">
        <v>0</v>
      </c>
      <c r="N225" s="114">
        <v>1</v>
      </c>
      <c r="O225" s="110" t="s">
        <v>84</v>
      </c>
      <c r="P225" s="110" t="s">
        <v>1041</v>
      </c>
      <c r="Q225" t="s">
        <v>9051</v>
      </c>
      <c r="R225" s="110" t="s">
        <v>1140</v>
      </c>
      <c r="S225" s="113" t="s">
        <v>585</v>
      </c>
      <c r="T225" s="111" t="s">
        <v>1103</v>
      </c>
      <c r="U225" s="111" t="s">
        <v>586</v>
      </c>
      <c r="V225" s="111" t="s">
        <v>815</v>
      </c>
      <c r="W225" s="111" t="s">
        <v>1044</v>
      </c>
      <c r="X225" s="111" t="s">
        <v>816</v>
      </c>
      <c r="Y225" s="111" t="s">
        <v>116</v>
      </c>
      <c r="Z225" s="111" t="s">
        <v>1041</v>
      </c>
      <c r="AA225" s="111" t="s">
        <v>57</v>
      </c>
      <c r="AB225" s="111" t="s">
        <v>1104</v>
      </c>
      <c r="AC225" s="111" t="s">
        <v>1105</v>
      </c>
      <c r="AD225" s="111" t="s">
        <v>1061</v>
      </c>
      <c r="AE225" s="111" t="s">
        <v>1062</v>
      </c>
      <c r="AF225" s="111" t="s">
        <v>61</v>
      </c>
      <c r="AG225" s="111" t="s">
        <v>61</v>
      </c>
      <c r="AH225" s="111" t="s">
        <v>61</v>
      </c>
      <c r="AI225" s="111" t="s">
        <v>807</v>
      </c>
      <c r="AJ225" s="111" t="s">
        <v>808</v>
      </c>
      <c r="AK225" s="111" t="s">
        <v>1044</v>
      </c>
      <c r="AL225" s="111" t="s">
        <v>1044</v>
      </c>
      <c r="AM225" s="111" t="s">
        <v>61</v>
      </c>
      <c r="AN225" s="111" t="s">
        <v>61</v>
      </c>
      <c r="AO225" s="111" t="s">
        <v>61</v>
      </c>
      <c r="AP225" s="111" t="s">
        <v>1141</v>
      </c>
      <c r="AQ225" s="111" t="s">
        <v>1041</v>
      </c>
      <c r="AR225" s="111" t="s">
        <v>61</v>
      </c>
      <c r="AS225" s="111" t="s">
        <v>61</v>
      </c>
      <c r="AT225" s="111">
        <v>0.17599999999999999</v>
      </c>
      <c r="AU225" s="111" t="s">
        <v>65</v>
      </c>
      <c r="AV225" s="115">
        <v>2.9743157991631301E-12</v>
      </c>
      <c r="AW225" s="111" t="s">
        <v>1121</v>
      </c>
      <c r="AX225" s="111" t="s">
        <v>1122</v>
      </c>
      <c r="AY225" s="111" t="s">
        <v>1123</v>
      </c>
      <c r="AZ225" s="111" t="s">
        <v>61</v>
      </c>
      <c r="BA225" s="111" t="s">
        <v>61</v>
      </c>
      <c r="BB225" s="111" t="s">
        <v>1053</v>
      </c>
      <c r="BC225" s="111" t="s">
        <v>79</v>
      </c>
      <c r="BD225" s="111" t="s">
        <v>1054</v>
      </c>
      <c r="BE225" s="111" t="s">
        <v>1055</v>
      </c>
      <c r="BF225" s="111">
        <v>0.49484</v>
      </c>
      <c r="BG225" s="111">
        <v>4.3781999999999996</v>
      </c>
      <c r="BH225" s="111" t="s">
        <v>1056</v>
      </c>
      <c r="BI225" s="111" t="s">
        <v>1057</v>
      </c>
      <c r="BJ225" s="114" t="s">
        <v>61</v>
      </c>
    </row>
    <row r="226" spans="1:62" x14ac:dyDescent="0.2">
      <c r="A226" s="110">
        <v>4</v>
      </c>
      <c r="B226" s="110">
        <v>6277588</v>
      </c>
      <c r="C226" s="110" t="s">
        <v>7625</v>
      </c>
      <c r="D226" t="s">
        <v>108</v>
      </c>
      <c r="E226" s="112">
        <v>3.2100000000000001E-5</v>
      </c>
      <c r="F226" s="113">
        <v>1.8598577380000001</v>
      </c>
      <c r="G226" s="111">
        <v>0.30989306300000002</v>
      </c>
      <c r="H226" s="111">
        <v>11.162143410000001</v>
      </c>
      <c r="I226" s="114">
        <v>0.49740000007568502</v>
      </c>
      <c r="J226" s="113">
        <v>0.107931329795419</v>
      </c>
      <c r="K226" s="114">
        <v>0.570268180361447</v>
      </c>
      <c r="L226" s="113">
        <v>0</v>
      </c>
      <c r="M226" s="111">
        <v>0</v>
      </c>
      <c r="N226" s="114">
        <v>1</v>
      </c>
      <c r="O226" s="110" t="s">
        <v>95</v>
      </c>
      <c r="P226" s="110" t="s">
        <v>1041</v>
      </c>
      <c r="Q226" t="s">
        <v>9042</v>
      </c>
      <c r="R226" s="110" t="s">
        <v>1142</v>
      </c>
      <c r="S226" s="113" t="s">
        <v>585</v>
      </c>
      <c r="T226" s="111" t="s">
        <v>1103</v>
      </c>
      <c r="U226" s="111" t="s">
        <v>586</v>
      </c>
      <c r="V226" s="111" t="s">
        <v>815</v>
      </c>
      <c r="W226" s="111" t="s">
        <v>1044</v>
      </c>
      <c r="X226" s="111" t="s">
        <v>816</v>
      </c>
      <c r="Y226" s="111" t="s">
        <v>116</v>
      </c>
      <c r="Z226" s="111" t="s">
        <v>1041</v>
      </c>
      <c r="AA226" s="111" t="s">
        <v>57</v>
      </c>
      <c r="AB226" s="111" t="s">
        <v>1110</v>
      </c>
      <c r="AC226" s="111" t="s">
        <v>1111</v>
      </c>
      <c r="AD226" s="111" t="s">
        <v>1061</v>
      </c>
      <c r="AE226" s="111" t="s">
        <v>1062</v>
      </c>
      <c r="AF226" s="111" t="s">
        <v>61</v>
      </c>
      <c r="AG226" s="111" t="s">
        <v>61</v>
      </c>
      <c r="AH226" s="111" t="s">
        <v>61</v>
      </c>
      <c r="AI226" s="111" t="s">
        <v>804</v>
      </c>
      <c r="AJ226" s="111" t="s">
        <v>805</v>
      </c>
      <c r="AK226" s="111" t="s">
        <v>1044</v>
      </c>
      <c r="AL226" s="111" t="s">
        <v>1044</v>
      </c>
      <c r="AM226" s="111" t="s">
        <v>61</v>
      </c>
      <c r="AN226" s="111" t="s">
        <v>61</v>
      </c>
      <c r="AO226" s="111" t="s">
        <v>61</v>
      </c>
      <c r="AP226" s="111" t="s">
        <v>1143</v>
      </c>
      <c r="AQ226" s="111" t="s">
        <v>1041</v>
      </c>
      <c r="AR226" s="111" t="s">
        <v>61</v>
      </c>
      <c r="AS226" s="111" t="s">
        <v>61</v>
      </c>
      <c r="AT226" s="111">
        <v>13.85</v>
      </c>
      <c r="AU226" s="111" t="s">
        <v>122</v>
      </c>
      <c r="AV226" s="111">
        <v>4.8598198105410002E-3</v>
      </c>
      <c r="AW226" s="111" t="s">
        <v>1121</v>
      </c>
      <c r="AX226" s="111" t="s">
        <v>1122</v>
      </c>
      <c r="AY226" s="111" t="s">
        <v>1123</v>
      </c>
      <c r="AZ226" s="111" t="s">
        <v>61</v>
      </c>
      <c r="BA226" s="111" t="s">
        <v>61</v>
      </c>
      <c r="BB226" s="111" t="s">
        <v>1053</v>
      </c>
      <c r="BC226" s="111" t="s">
        <v>79</v>
      </c>
      <c r="BD226" s="111" t="s">
        <v>1054</v>
      </c>
      <c r="BE226" s="111" t="s">
        <v>1055</v>
      </c>
      <c r="BF226" s="111">
        <v>0.28600009999999998</v>
      </c>
      <c r="BG226" s="111">
        <v>0.3232139</v>
      </c>
      <c r="BH226" s="111" t="s">
        <v>1056</v>
      </c>
      <c r="BI226" s="111" t="s">
        <v>1057</v>
      </c>
      <c r="BJ226" s="114" t="s">
        <v>61</v>
      </c>
    </row>
    <row r="227" spans="1:62" x14ac:dyDescent="0.2">
      <c r="A227" s="110">
        <v>4</v>
      </c>
      <c r="B227" s="110">
        <v>6277666</v>
      </c>
      <c r="C227" s="110" t="s">
        <v>7626</v>
      </c>
      <c r="D227" t="s">
        <v>49</v>
      </c>
      <c r="E227" s="112">
        <v>1.36E-5</v>
      </c>
      <c r="F227" s="113">
        <v>1.515734288</v>
      </c>
      <c r="G227" s="111">
        <v>0.160403302</v>
      </c>
      <c r="H227" s="111">
        <v>14.32296223</v>
      </c>
      <c r="I227" s="114">
        <v>0.71660000028035409</v>
      </c>
      <c r="J227" s="113">
        <v>6.9794730079123402E-2</v>
      </c>
      <c r="K227" s="114">
        <v>0.20079242949923301</v>
      </c>
      <c r="L227" s="113">
        <v>0</v>
      </c>
      <c r="M227" s="111">
        <v>0</v>
      </c>
      <c r="N227" s="114">
        <v>1</v>
      </c>
      <c r="O227" s="110" t="s">
        <v>95</v>
      </c>
      <c r="P227" s="110" t="s">
        <v>1041</v>
      </c>
      <c r="Q227" t="s">
        <v>9042</v>
      </c>
      <c r="R227" s="110" t="s">
        <v>1144</v>
      </c>
      <c r="S227" s="113" t="s">
        <v>585</v>
      </c>
      <c r="T227" s="111" t="s">
        <v>1103</v>
      </c>
      <c r="U227" s="111" t="s">
        <v>586</v>
      </c>
      <c r="V227" s="111" t="s">
        <v>815</v>
      </c>
      <c r="W227" s="111" t="s">
        <v>1044</v>
      </c>
      <c r="X227" s="111" t="s">
        <v>816</v>
      </c>
      <c r="Y227" s="111" t="s">
        <v>116</v>
      </c>
      <c r="Z227" s="111" t="s">
        <v>1041</v>
      </c>
      <c r="AA227" s="111" t="s">
        <v>57</v>
      </c>
      <c r="AB227" s="111" t="s">
        <v>1110</v>
      </c>
      <c r="AC227" s="111" t="s">
        <v>1111</v>
      </c>
      <c r="AD227" s="111" t="s">
        <v>1061</v>
      </c>
      <c r="AE227" s="111" t="s">
        <v>1062</v>
      </c>
      <c r="AF227" s="111" t="s">
        <v>61</v>
      </c>
      <c r="AG227" s="111" t="s">
        <v>61</v>
      </c>
      <c r="AH227" s="111" t="s">
        <v>61</v>
      </c>
      <c r="AI227" s="111" t="s">
        <v>804</v>
      </c>
      <c r="AJ227" s="111" t="s">
        <v>805</v>
      </c>
      <c r="AK227" s="111" t="s">
        <v>1044</v>
      </c>
      <c r="AL227" s="111" t="s">
        <v>1044</v>
      </c>
      <c r="AM227" s="111" t="s">
        <v>61</v>
      </c>
      <c r="AN227" s="111" t="s">
        <v>61</v>
      </c>
      <c r="AO227" s="111" t="s">
        <v>61</v>
      </c>
      <c r="AP227" s="111" t="s">
        <v>1145</v>
      </c>
      <c r="AQ227" s="111" t="s">
        <v>1041</v>
      </c>
      <c r="AR227" s="111" t="s">
        <v>61</v>
      </c>
      <c r="AS227" s="111" t="s">
        <v>61</v>
      </c>
      <c r="AT227" s="111">
        <v>18.87</v>
      </c>
      <c r="AU227" s="111" t="s">
        <v>122</v>
      </c>
      <c r="AV227" s="111">
        <v>0.23128216302669999</v>
      </c>
      <c r="AW227" s="111" t="s">
        <v>1146</v>
      </c>
      <c r="AX227" s="111">
        <v>199</v>
      </c>
      <c r="AY227" s="111" t="s">
        <v>74</v>
      </c>
      <c r="AZ227" s="111" t="s">
        <v>61</v>
      </c>
      <c r="BA227" s="111" t="s">
        <v>61</v>
      </c>
      <c r="BB227" s="111" t="s">
        <v>1053</v>
      </c>
      <c r="BC227" s="111" t="s">
        <v>79</v>
      </c>
      <c r="BD227" s="111" t="s">
        <v>1054</v>
      </c>
      <c r="BE227" s="111" t="s">
        <v>1055</v>
      </c>
      <c r="BF227" s="111">
        <v>1.055723</v>
      </c>
      <c r="BG227" s="111">
        <v>0.83081700000000003</v>
      </c>
      <c r="BH227" s="111" t="s">
        <v>1056</v>
      </c>
      <c r="BI227" s="111" t="s">
        <v>1057</v>
      </c>
      <c r="BJ227" s="114" t="s">
        <v>61</v>
      </c>
    </row>
    <row r="228" spans="1:62" x14ac:dyDescent="0.2">
      <c r="A228" s="110">
        <v>4</v>
      </c>
      <c r="B228" s="110">
        <v>6277680</v>
      </c>
      <c r="C228" s="110" t="s">
        <v>7627</v>
      </c>
      <c r="D228" t="s">
        <v>49</v>
      </c>
      <c r="E228" s="112">
        <v>1.8882999999999999E-4</v>
      </c>
      <c r="F228" s="113">
        <v>0.81440295900000004</v>
      </c>
      <c r="G228" s="111">
        <v>0.56416529199999998</v>
      </c>
      <c r="H228" s="111">
        <v>1.175634498</v>
      </c>
      <c r="I228" s="114">
        <v>0.27299999997438046</v>
      </c>
      <c r="J228" s="113">
        <v>0.778899746602851</v>
      </c>
      <c r="K228" s="114">
        <v>0.99999995593719004</v>
      </c>
      <c r="L228" s="113">
        <v>0</v>
      </c>
      <c r="M228" s="111">
        <v>1</v>
      </c>
      <c r="N228" s="114">
        <v>0</v>
      </c>
      <c r="O228" s="110" t="s">
        <v>102</v>
      </c>
      <c r="P228" s="110" t="s">
        <v>1041</v>
      </c>
      <c r="Q228" t="s">
        <v>9131</v>
      </c>
      <c r="R228" s="110" t="s">
        <v>1147</v>
      </c>
      <c r="S228" s="113" t="s">
        <v>585</v>
      </c>
      <c r="T228" s="111" t="s">
        <v>1103</v>
      </c>
      <c r="U228" s="111" t="s">
        <v>586</v>
      </c>
      <c r="V228" s="111" t="s">
        <v>815</v>
      </c>
      <c r="W228" s="111" t="s">
        <v>1044</v>
      </c>
      <c r="X228" s="111" t="s">
        <v>816</v>
      </c>
      <c r="Y228" s="111" t="s">
        <v>116</v>
      </c>
      <c r="Z228" s="111" t="s">
        <v>1041</v>
      </c>
      <c r="AA228" s="111" t="s">
        <v>57</v>
      </c>
      <c r="AB228" s="111" t="s">
        <v>1104</v>
      </c>
      <c r="AC228" s="111" t="s">
        <v>1105</v>
      </c>
      <c r="AD228" s="111" t="s">
        <v>1061</v>
      </c>
      <c r="AE228" s="111" t="s">
        <v>1062</v>
      </c>
      <c r="AF228" s="111" t="s">
        <v>61</v>
      </c>
      <c r="AG228" s="111" t="s">
        <v>61</v>
      </c>
      <c r="AH228" s="111" t="s">
        <v>61</v>
      </c>
      <c r="AI228" s="111" t="s">
        <v>807</v>
      </c>
      <c r="AJ228" s="111" t="s">
        <v>808</v>
      </c>
      <c r="AK228" s="111" t="s">
        <v>1044</v>
      </c>
      <c r="AL228" s="111" t="s">
        <v>1044</v>
      </c>
      <c r="AM228" s="111" t="s">
        <v>61</v>
      </c>
      <c r="AN228" s="111" t="s">
        <v>61</v>
      </c>
      <c r="AO228" s="111" t="s">
        <v>61</v>
      </c>
      <c r="AP228" s="111" t="s">
        <v>1148</v>
      </c>
      <c r="AQ228" s="111" t="s">
        <v>1041</v>
      </c>
      <c r="AR228" s="111" t="s">
        <v>61</v>
      </c>
      <c r="AS228" s="111" t="s">
        <v>61</v>
      </c>
      <c r="AT228" s="111">
        <v>0.159</v>
      </c>
      <c r="AU228" s="111" t="s">
        <v>65</v>
      </c>
      <c r="AV228" s="115">
        <v>9.9392124798185793E-12</v>
      </c>
      <c r="AW228" s="111" t="s">
        <v>1146</v>
      </c>
      <c r="AX228" s="111">
        <v>199</v>
      </c>
      <c r="AY228" s="111" t="s">
        <v>74</v>
      </c>
      <c r="AZ228" s="111" t="s">
        <v>61</v>
      </c>
      <c r="BA228" s="111" t="s">
        <v>61</v>
      </c>
      <c r="BB228" s="111" t="s">
        <v>1053</v>
      </c>
      <c r="BC228" s="111" t="s">
        <v>79</v>
      </c>
      <c r="BD228" s="111" t="s">
        <v>1054</v>
      </c>
      <c r="BE228" s="111" t="s">
        <v>1055</v>
      </c>
      <c r="BF228" s="111">
        <v>2.1439599999999999</v>
      </c>
      <c r="BG228" s="111">
        <v>4.7513800000000002</v>
      </c>
      <c r="BH228" s="111" t="s">
        <v>1056</v>
      </c>
      <c r="BI228" s="111" t="s">
        <v>1057</v>
      </c>
      <c r="BJ228" s="114" t="s">
        <v>61</v>
      </c>
    </row>
    <row r="229" spans="1:62" x14ac:dyDescent="0.2">
      <c r="A229" s="110">
        <v>4</v>
      </c>
      <c r="B229" s="110">
        <v>6277682</v>
      </c>
      <c r="C229" s="110" t="s">
        <v>7628</v>
      </c>
      <c r="D229" t="s">
        <v>49</v>
      </c>
      <c r="E229" s="112">
        <v>5.9899999999999999E-5</v>
      </c>
      <c r="F229" s="113">
        <v>1.0564349660000001</v>
      </c>
      <c r="G229" s="111">
        <v>0.56544400900000003</v>
      </c>
      <c r="H229" s="111">
        <v>1.973767198</v>
      </c>
      <c r="I229" s="114">
        <v>0.86330000017660269</v>
      </c>
      <c r="J229" s="113">
        <v>0.31589145835886001</v>
      </c>
      <c r="K229" s="114">
        <v>0.97728448955113001</v>
      </c>
      <c r="L229" s="113">
        <v>0</v>
      </c>
      <c r="M229" s="111">
        <v>1</v>
      </c>
      <c r="N229" s="114">
        <v>0</v>
      </c>
      <c r="O229" s="110" t="s">
        <v>46</v>
      </c>
      <c r="P229" s="110" t="s">
        <v>1041</v>
      </c>
      <c r="Q229" t="s">
        <v>9132</v>
      </c>
      <c r="R229" s="110" t="s">
        <v>1149</v>
      </c>
      <c r="S229" s="113" t="s">
        <v>585</v>
      </c>
      <c r="T229" s="111" t="s">
        <v>1103</v>
      </c>
      <c r="U229" s="111" t="s">
        <v>586</v>
      </c>
      <c r="V229" s="111" t="s">
        <v>815</v>
      </c>
      <c r="W229" s="111" t="s">
        <v>1044</v>
      </c>
      <c r="X229" s="111" t="s">
        <v>816</v>
      </c>
      <c r="Y229" s="111" t="s">
        <v>116</v>
      </c>
      <c r="Z229" s="111" t="s">
        <v>1041</v>
      </c>
      <c r="AA229" s="111" t="s">
        <v>57</v>
      </c>
      <c r="AB229" s="111" t="s">
        <v>1110</v>
      </c>
      <c r="AC229" s="111" t="s">
        <v>1111</v>
      </c>
      <c r="AD229" s="111" t="s">
        <v>1061</v>
      </c>
      <c r="AE229" s="111" t="s">
        <v>1062</v>
      </c>
      <c r="AF229" s="111" t="s">
        <v>61</v>
      </c>
      <c r="AG229" s="111" t="s">
        <v>61</v>
      </c>
      <c r="AH229" s="111" t="s">
        <v>61</v>
      </c>
      <c r="AI229" s="111" t="s">
        <v>804</v>
      </c>
      <c r="AJ229" s="111" t="s">
        <v>805</v>
      </c>
      <c r="AK229" s="111" t="s">
        <v>1044</v>
      </c>
      <c r="AL229" s="111" t="s">
        <v>1044</v>
      </c>
      <c r="AM229" s="111" t="s">
        <v>61</v>
      </c>
      <c r="AN229" s="111" t="s">
        <v>61</v>
      </c>
      <c r="AO229" s="111" t="s">
        <v>61</v>
      </c>
      <c r="AP229" s="111" t="s">
        <v>1150</v>
      </c>
      <c r="AQ229" s="111" t="s">
        <v>1041</v>
      </c>
      <c r="AR229" s="111" t="s">
        <v>61</v>
      </c>
      <c r="AS229" s="111" t="s">
        <v>61</v>
      </c>
      <c r="AT229" s="111">
        <v>4.42</v>
      </c>
      <c r="AU229" s="111" t="s">
        <v>122</v>
      </c>
      <c r="AV229" s="111">
        <v>8.9460956833160004E-3</v>
      </c>
      <c r="AW229" s="111" t="s">
        <v>1146</v>
      </c>
      <c r="AX229" s="111">
        <v>199</v>
      </c>
      <c r="AY229" s="111" t="s">
        <v>74</v>
      </c>
      <c r="AZ229" s="111" t="s">
        <v>61</v>
      </c>
      <c r="BA229" s="111" t="s">
        <v>61</v>
      </c>
      <c r="BB229" s="111" t="s">
        <v>1053</v>
      </c>
      <c r="BC229" s="111" t="s">
        <v>79</v>
      </c>
      <c r="BD229" s="111" t="s">
        <v>1054</v>
      </c>
      <c r="BE229" s="111" t="s">
        <v>1055</v>
      </c>
      <c r="BF229" s="111">
        <v>0.37891459999999999</v>
      </c>
      <c r="BG229" s="111">
        <v>0.3731254</v>
      </c>
      <c r="BH229" s="111" t="s">
        <v>1056</v>
      </c>
      <c r="BI229" s="111" t="s">
        <v>1057</v>
      </c>
      <c r="BJ229" s="114" t="s">
        <v>61</v>
      </c>
    </row>
    <row r="230" spans="1:62" x14ac:dyDescent="0.2">
      <c r="A230" s="110">
        <v>4</v>
      </c>
      <c r="B230" s="110">
        <v>6277686</v>
      </c>
      <c r="C230" s="110" t="s">
        <v>7629</v>
      </c>
      <c r="D230" t="s">
        <v>49</v>
      </c>
      <c r="E230" s="112">
        <v>1.06338E-4</v>
      </c>
      <c r="F230" s="113">
        <v>1.784788641</v>
      </c>
      <c r="G230" s="111">
        <v>0.61546820000000002</v>
      </c>
      <c r="H230" s="111">
        <v>5.1756865650000003</v>
      </c>
      <c r="I230" s="114">
        <v>0.28629999998576144</v>
      </c>
      <c r="J230" s="113">
        <v>0.47837413235659598</v>
      </c>
      <c r="K230" s="114">
        <v>0.99916751514951097</v>
      </c>
      <c r="L230" s="113">
        <v>0</v>
      </c>
      <c r="M230" s="111">
        <v>0</v>
      </c>
      <c r="N230" s="114">
        <v>1</v>
      </c>
      <c r="O230" s="110" t="s">
        <v>46</v>
      </c>
      <c r="P230" s="110" t="s">
        <v>1041</v>
      </c>
      <c r="Q230" t="s">
        <v>9042</v>
      </c>
      <c r="R230" s="110" t="s">
        <v>1151</v>
      </c>
      <c r="S230" s="113" t="s">
        <v>585</v>
      </c>
      <c r="T230" s="111" t="s">
        <v>1103</v>
      </c>
      <c r="U230" s="111" t="s">
        <v>586</v>
      </c>
      <c r="V230" s="111" t="s">
        <v>815</v>
      </c>
      <c r="W230" s="111" t="s">
        <v>1044</v>
      </c>
      <c r="X230" s="111" t="s">
        <v>816</v>
      </c>
      <c r="Y230" s="111" t="s">
        <v>116</v>
      </c>
      <c r="Z230" s="111" t="s">
        <v>1041</v>
      </c>
      <c r="AA230" s="111" t="s">
        <v>57</v>
      </c>
      <c r="AB230" s="111" t="s">
        <v>1152</v>
      </c>
      <c r="AC230" s="111" t="s">
        <v>1153</v>
      </c>
      <c r="AD230" s="111" t="s">
        <v>1061</v>
      </c>
      <c r="AE230" s="111" t="s">
        <v>1062</v>
      </c>
      <c r="AF230" s="111" t="s">
        <v>61</v>
      </c>
      <c r="AG230" s="111" t="s">
        <v>61</v>
      </c>
      <c r="AH230" s="111" t="s">
        <v>61</v>
      </c>
      <c r="AI230" s="111" t="s">
        <v>1154</v>
      </c>
      <c r="AJ230" s="111" t="s">
        <v>808</v>
      </c>
      <c r="AK230" s="111" t="s">
        <v>1044</v>
      </c>
      <c r="AL230" s="111" t="s">
        <v>1044</v>
      </c>
      <c r="AM230" s="111" t="s">
        <v>61</v>
      </c>
      <c r="AN230" s="111" t="s">
        <v>61</v>
      </c>
      <c r="AO230" s="111" t="s">
        <v>61</v>
      </c>
      <c r="AP230" s="111" t="s">
        <v>1155</v>
      </c>
      <c r="AQ230" s="111" t="s">
        <v>1041</v>
      </c>
      <c r="AR230" s="111" t="s">
        <v>61</v>
      </c>
      <c r="AS230" s="111" t="s">
        <v>61</v>
      </c>
      <c r="AT230" s="111">
        <v>0.249</v>
      </c>
      <c r="AU230" s="111" t="s">
        <v>65</v>
      </c>
      <c r="AV230" s="115">
        <v>9.8593562621896505E-12</v>
      </c>
      <c r="AW230" s="111" t="s">
        <v>1146</v>
      </c>
      <c r="AX230" s="111">
        <v>199</v>
      </c>
      <c r="AY230" s="111" t="s">
        <v>74</v>
      </c>
      <c r="AZ230" s="111" t="s">
        <v>61</v>
      </c>
      <c r="BA230" s="111" t="s">
        <v>61</v>
      </c>
      <c r="BB230" s="111" t="s">
        <v>1053</v>
      </c>
      <c r="BC230" s="111" t="s">
        <v>79</v>
      </c>
      <c r="BD230" s="111" t="s">
        <v>1054</v>
      </c>
      <c r="BE230" s="111" t="s">
        <v>1055</v>
      </c>
      <c r="BF230" s="111">
        <v>0.76956800000000003</v>
      </c>
      <c r="BG230" s="111">
        <v>3.5004499999999998</v>
      </c>
      <c r="BH230" s="111" t="s">
        <v>1056</v>
      </c>
      <c r="BI230" s="111" t="s">
        <v>1057</v>
      </c>
      <c r="BJ230" s="114" t="s">
        <v>61</v>
      </c>
    </row>
    <row r="231" spans="1:62" x14ac:dyDescent="0.2">
      <c r="A231" s="110">
        <v>4</v>
      </c>
      <c r="B231" s="110">
        <v>6277687</v>
      </c>
      <c r="C231" s="110" t="s">
        <v>7630</v>
      </c>
      <c r="D231" t="s">
        <v>108</v>
      </c>
      <c r="E231" s="112">
        <v>4.7299999999999998E-5</v>
      </c>
      <c r="F231" s="113">
        <v>0.89109877400000004</v>
      </c>
      <c r="G231" s="111">
        <v>7.8325975000000006E-2</v>
      </c>
      <c r="H231" s="111">
        <v>10.137850569999999</v>
      </c>
      <c r="I231" s="114">
        <v>0.92600000067817767</v>
      </c>
      <c r="J231" s="113">
        <v>0.16984120076864101</v>
      </c>
      <c r="K231" s="114">
        <v>0.76234046899123897</v>
      </c>
      <c r="L231" s="113">
        <v>0</v>
      </c>
      <c r="M231" s="111">
        <v>0</v>
      </c>
      <c r="N231" s="114">
        <v>1</v>
      </c>
      <c r="O231" s="110" t="s">
        <v>95</v>
      </c>
      <c r="P231" s="110" t="s">
        <v>1041</v>
      </c>
      <c r="Q231" t="s">
        <v>9133</v>
      </c>
      <c r="R231" s="110" t="s">
        <v>1156</v>
      </c>
      <c r="S231" s="113" t="s">
        <v>585</v>
      </c>
      <c r="T231" s="111" t="s">
        <v>1103</v>
      </c>
      <c r="U231" s="111" t="s">
        <v>586</v>
      </c>
      <c r="V231" s="111" t="s">
        <v>815</v>
      </c>
      <c r="W231" s="111" t="s">
        <v>1044</v>
      </c>
      <c r="X231" s="111" t="s">
        <v>816</v>
      </c>
      <c r="Y231" s="111" t="s">
        <v>116</v>
      </c>
      <c r="Z231" s="111" t="s">
        <v>1041</v>
      </c>
      <c r="AA231" s="111" t="s">
        <v>57</v>
      </c>
      <c r="AB231" s="111" t="s">
        <v>1157</v>
      </c>
      <c r="AC231" s="111" t="s">
        <v>1158</v>
      </c>
      <c r="AD231" s="111" t="s">
        <v>1061</v>
      </c>
      <c r="AE231" s="111" t="s">
        <v>1062</v>
      </c>
      <c r="AF231" s="111" t="s">
        <v>61</v>
      </c>
      <c r="AG231" s="111" t="s">
        <v>61</v>
      </c>
      <c r="AH231" s="111" t="s">
        <v>61</v>
      </c>
      <c r="AI231" s="111" t="s">
        <v>1159</v>
      </c>
      <c r="AJ231" s="111" t="s">
        <v>805</v>
      </c>
      <c r="AK231" s="111" t="s">
        <v>1044</v>
      </c>
      <c r="AL231" s="111" t="s">
        <v>1044</v>
      </c>
      <c r="AM231" s="111" t="s">
        <v>61</v>
      </c>
      <c r="AN231" s="111" t="s">
        <v>61</v>
      </c>
      <c r="AO231" s="111" t="s">
        <v>61</v>
      </c>
      <c r="AP231" s="111" t="s">
        <v>1160</v>
      </c>
      <c r="AQ231" s="111" t="s">
        <v>1041</v>
      </c>
      <c r="AR231" s="111" t="s">
        <v>61</v>
      </c>
      <c r="AS231" s="111" t="s">
        <v>61</v>
      </c>
      <c r="AT231" s="111">
        <v>27.3</v>
      </c>
      <c r="AU231" s="111" t="s">
        <v>122</v>
      </c>
      <c r="AV231" s="111">
        <v>0.26661503181379997</v>
      </c>
      <c r="AW231" s="111" t="s">
        <v>1146</v>
      </c>
      <c r="AX231" s="111">
        <v>199</v>
      </c>
      <c r="AY231" s="111" t="s">
        <v>74</v>
      </c>
      <c r="AZ231" s="111" t="s">
        <v>61</v>
      </c>
      <c r="BA231" s="111" t="s">
        <v>61</v>
      </c>
      <c r="BB231" s="111" t="s">
        <v>1053</v>
      </c>
      <c r="BC231" s="111" t="s">
        <v>79</v>
      </c>
      <c r="BD231" s="111" t="s">
        <v>1054</v>
      </c>
      <c r="BE231" s="111" t="s">
        <v>1055</v>
      </c>
      <c r="BF231" s="111">
        <v>2.404935</v>
      </c>
      <c r="BG231" s="111">
        <v>2.1925680000000001</v>
      </c>
      <c r="BH231" s="111" t="s">
        <v>1056</v>
      </c>
      <c r="BI231" s="111" t="s">
        <v>1057</v>
      </c>
      <c r="BJ231" s="114" t="s">
        <v>61</v>
      </c>
    </row>
    <row r="232" spans="1:62" x14ac:dyDescent="0.2">
      <c r="A232" s="110">
        <v>4</v>
      </c>
      <c r="B232" s="110">
        <v>6277732</v>
      </c>
      <c r="C232" s="110" t="s">
        <v>7631</v>
      </c>
      <c r="D232" t="s">
        <v>48</v>
      </c>
      <c r="E232" s="112">
        <v>1.6799999999999998E-5</v>
      </c>
      <c r="F232" s="113">
        <v>0.431926433</v>
      </c>
      <c r="G232" s="111">
        <v>7.139239E-2</v>
      </c>
      <c r="H232" s="111">
        <v>2.6131698860000001</v>
      </c>
      <c r="I232" s="114">
        <v>0.36069999973558592</v>
      </c>
      <c r="J232" s="113">
        <v>7.1798969541605501E-2</v>
      </c>
      <c r="K232" s="114">
        <v>0.254324301359105</v>
      </c>
      <c r="L232" s="113">
        <v>0</v>
      </c>
      <c r="M232" s="111">
        <v>0</v>
      </c>
      <c r="N232" s="114">
        <v>1</v>
      </c>
      <c r="O232" s="110" t="s">
        <v>84</v>
      </c>
      <c r="P232" s="110" t="s">
        <v>1041</v>
      </c>
      <c r="Q232" t="s">
        <v>9042</v>
      </c>
      <c r="R232" s="110" t="s">
        <v>1161</v>
      </c>
      <c r="S232" s="113" t="s">
        <v>606</v>
      </c>
      <c r="T232" s="111" t="s">
        <v>1091</v>
      </c>
      <c r="U232" s="111" t="s">
        <v>539</v>
      </c>
      <c r="V232" s="111" t="s">
        <v>818</v>
      </c>
      <c r="W232" s="111" t="s">
        <v>1044</v>
      </c>
      <c r="X232" s="111" t="s">
        <v>816</v>
      </c>
      <c r="Y232" s="111" t="s">
        <v>147</v>
      </c>
      <c r="Z232" s="111" t="s">
        <v>1041</v>
      </c>
      <c r="AA232" s="111" t="s">
        <v>57</v>
      </c>
      <c r="AB232" s="111" t="s">
        <v>1085</v>
      </c>
      <c r="AC232" s="111" t="s">
        <v>595</v>
      </c>
      <c r="AD232" s="111" t="s">
        <v>1061</v>
      </c>
      <c r="AE232" s="111" t="s">
        <v>1062</v>
      </c>
      <c r="AF232" s="111" t="s">
        <v>61</v>
      </c>
      <c r="AG232" s="111" t="s">
        <v>61</v>
      </c>
      <c r="AH232" s="111" t="s">
        <v>61</v>
      </c>
      <c r="AI232" s="111" t="s">
        <v>809</v>
      </c>
      <c r="AJ232" s="111" t="s">
        <v>607</v>
      </c>
      <c r="AK232" s="111" t="s">
        <v>1044</v>
      </c>
      <c r="AL232" s="111" t="s">
        <v>1044</v>
      </c>
      <c r="AM232" s="111" t="s">
        <v>61</v>
      </c>
      <c r="AN232" s="111" t="s">
        <v>61</v>
      </c>
      <c r="AO232" s="111" t="s">
        <v>61</v>
      </c>
      <c r="AP232" s="111" t="s">
        <v>1162</v>
      </c>
      <c r="AQ232" s="111" t="s">
        <v>1041</v>
      </c>
      <c r="AR232" s="111" t="s">
        <v>61</v>
      </c>
      <c r="AS232" s="111" t="s">
        <v>61</v>
      </c>
      <c r="AT232" s="111">
        <v>0.51100000000000001</v>
      </c>
      <c r="AU232" s="111" t="s">
        <v>65</v>
      </c>
      <c r="AV232" s="115">
        <v>9.4013549914897408E-9</v>
      </c>
      <c r="AW232" s="111" t="s">
        <v>61</v>
      </c>
      <c r="AX232" s="111" t="s">
        <v>61</v>
      </c>
      <c r="AY232" s="111" t="s">
        <v>61</v>
      </c>
      <c r="AZ232" s="111" t="s">
        <v>61</v>
      </c>
      <c r="BA232" s="111" t="s">
        <v>61</v>
      </c>
      <c r="BB232" s="111" t="s">
        <v>1053</v>
      </c>
      <c r="BC232" s="111" t="s">
        <v>79</v>
      </c>
      <c r="BD232" s="111" t="s">
        <v>1054</v>
      </c>
      <c r="BE232" s="111" t="s">
        <v>1055</v>
      </c>
      <c r="BF232" s="111">
        <v>0.102142</v>
      </c>
      <c r="BG232" s="111">
        <v>0.107891</v>
      </c>
      <c r="BH232" s="111" t="s">
        <v>1056</v>
      </c>
      <c r="BI232" s="111" t="s">
        <v>1057</v>
      </c>
      <c r="BJ232" s="114" t="s">
        <v>61</v>
      </c>
    </row>
    <row r="233" spans="1:62" x14ac:dyDescent="0.2">
      <c r="A233" s="110">
        <v>4</v>
      </c>
      <c r="B233" s="110">
        <v>6277827</v>
      </c>
      <c r="C233" s="110" t="s">
        <v>7632</v>
      </c>
      <c r="D233" t="s">
        <v>49</v>
      </c>
      <c r="E233" s="112">
        <v>1.2536000000000001E-4</v>
      </c>
      <c r="F233" s="113">
        <v>0.98196461999999995</v>
      </c>
      <c r="G233" s="111">
        <v>0.63688638399999997</v>
      </c>
      <c r="H233" s="111">
        <v>1.514013391</v>
      </c>
      <c r="I233" s="114">
        <v>0.93420000010375936</v>
      </c>
      <c r="J233" s="113">
        <v>0.55021943866009104</v>
      </c>
      <c r="K233" s="114">
        <v>0.99985873580852702</v>
      </c>
      <c r="L233" s="113">
        <v>0</v>
      </c>
      <c r="M233" s="111">
        <v>1</v>
      </c>
      <c r="N233" s="114">
        <v>0</v>
      </c>
      <c r="O233" s="110" t="s">
        <v>84</v>
      </c>
      <c r="P233" s="110" t="s">
        <v>1041</v>
      </c>
      <c r="Q233" t="s">
        <v>9042</v>
      </c>
      <c r="R233" s="110" t="s">
        <v>1163</v>
      </c>
      <c r="S233" s="113" t="s">
        <v>606</v>
      </c>
      <c r="T233" s="111" t="s">
        <v>1091</v>
      </c>
      <c r="U233" s="111" t="s">
        <v>539</v>
      </c>
      <c r="V233" s="111" t="s">
        <v>818</v>
      </c>
      <c r="W233" s="111" t="s">
        <v>1044</v>
      </c>
      <c r="X233" s="111" t="s">
        <v>816</v>
      </c>
      <c r="Y233" s="111" t="s">
        <v>147</v>
      </c>
      <c r="Z233" s="111" t="s">
        <v>1041</v>
      </c>
      <c r="AA233" s="111" t="s">
        <v>57</v>
      </c>
      <c r="AB233" s="111" t="s">
        <v>1085</v>
      </c>
      <c r="AC233" s="111" t="s">
        <v>595</v>
      </c>
      <c r="AD233" s="111" t="s">
        <v>1061</v>
      </c>
      <c r="AE233" s="111" t="s">
        <v>1062</v>
      </c>
      <c r="AF233" s="111" t="s">
        <v>61</v>
      </c>
      <c r="AG233" s="111" t="s">
        <v>61</v>
      </c>
      <c r="AH233" s="111" t="s">
        <v>61</v>
      </c>
      <c r="AI233" s="111" t="s">
        <v>809</v>
      </c>
      <c r="AJ233" s="111" t="s">
        <v>607</v>
      </c>
      <c r="AK233" s="111" t="s">
        <v>1044</v>
      </c>
      <c r="AL233" s="111" t="s">
        <v>1044</v>
      </c>
      <c r="AM233" s="111" t="s">
        <v>61</v>
      </c>
      <c r="AN233" s="111" t="s">
        <v>61</v>
      </c>
      <c r="AO233" s="111" t="s">
        <v>61</v>
      </c>
      <c r="AP233" s="111" t="s">
        <v>1164</v>
      </c>
      <c r="AQ233" s="111" t="s">
        <v>1041</v>
      </c>
      <c r="AR233" s="111" t="s">
        <v>61</v>
      </c>
      <c r="AS233" s="111" t="s">
        <v>61</v>
      </c>
      <c r="AT233" s="111">
        <v>0.78800000000000003</v>
      </c>
      <c r="AU233" s="111" t="s">
        <v>65</v>
      </c>
      <c r="AV233" s="115">
        <v>1.2110971687999299E-7</v>
      </c>
      <c r="AW233" s="111" t="s">
        <v>61</v>
      </c>
      <c r="AX233" s="111" t="s">
        <v>61</v>
      </c>
      <c r="AY233" s="111" t="s">
        <v>61</v>
      </c>
      <c r="AZ233" s="111" t="s">
        <v>61</v>
      </c>
      <c r="BA233" s="111" t="s">
        <v>61</v>
      </c>
      <c r="BB233" s="111" t="s">
        <v>1053</v>
      </c>
      <c r="BC233" s="111" t="s">
        <v>79</v>
      </c>
      <c r="BD233" s="111" t="s">
        <v>1054</v>
      </c>
      <c r="BE233" s="111" t="s">
        <v>1055</v>
      </c>
      <c r="BF233" s="111">
        <v>0.37293799999999999</v>
      </c>
      <c r="BG233" s="111">
        <v>1.5791299999999999</v>
      </c>
      <c r="BH233" s="111" t="s">
        <v>1056</v>
      </c>
      <c r="BI233" s="111" t="s">
        <v>1057</v>
      </c>
      <c r="BJ233" s="114" t="s">
        <v>61</v>
      </c>
    </row>
    <row r="234" spans="1:62" x14ac:dyDescent="0.2">
      <c r="A234" s="110">
        <v>4</v>
      </c>
      <c r="B234" s="110">
        <v>6277912</v>
      </c>
      <c r="C234" s="110" t="s">
        <v>7633</v>
      </c>
      <c r="D234" t="s">
        <v>108</v>
      </c>
      <c r="E234" s="112">
        <v>6.6326899999999997E-4</v>
      </c>
      <c r="F234" s="113">
        <v>1.0470744110000001</v>
      </c>
      <c r="G234" s="111">
        <v>0.86070797600000004</v>
      </c>
      <c r="H234" s="111">
        <v>1.2737941930000001</v>
      </c>
      <c r="I234" s="114">
        <v>0.64560000042513221</v>
      </c>
      <c r="J234" s="113">
        <v>0.99898299093821596</v>
      </c>
      <c r="K234" s="114">
        <v>1</v>
      </c>
      <c r="L234" s="113">
        <v>0</v>
      </c>
      <c r="M234" s="111">
        <v>1</v>
      </c>
      <c r="N234" s="114">
        <v>0</v>
      </c>
      <c r="O234" s="110" t="s">
        <v>102</v>
      </c>
      <c r="P234" s="110" t="s">
        <v>1041</v>
      </c>
      <c r="Q234" t="s">
        <v>9042</v>
      </c>
      <c r="R234" s="110" t="s">
        <v>1165</v>
      </c>
      <c r="S234" s="113" t="s">
        <v>606</v>
      </c>
      <c r="T234" s="111" t="s">
        <v>1091</v>
      </c>
      <c r="U234" s="111" t="s">
        <v>539</v>
      </c>
      <c r="V234" s="111" t="s">
        <v>818</v>
      </c>
      <c r="W234" s="111" t="s">
        <v>1044</v>
      </c>
      <c r="X234" s="111" t="s">
        <v>816</v>
      </c>
      <c r="Y234" s="111" t="s">
        <v>147</v>
      </c>
      <c r="Z234" s="111" t="s">
        <v>1041</v>
      </c>
      <c r="AA234" s="111" t="s">
        <v>57</v>
      </c>
      <c r="AB234" s="111" t="s">
        <v>1085</v>
      </c>
      <c r="AC234" s="111" t="s">
        <v>595</v>
      </c>
      <c r="AD234" s="111" t="s">
        <v>1061</v>
      </c>
      <c r="AE234" s="111" t="s">
        <v>1062</v>
      </c>
      <c r="AF234" s="111" t="s">
        <v>61</v>
      </c>
      <c r="AG234" s="111" t="s">
        <v>61</v>
      </c>
      <c r="AH234" s="111" t="s">
        <v>61</v>
      </c>
      <c r="AI234" s="111" t="s">
        <v>809</v>
      </c>
      <c r="AJ234" s="111" t="s">
        <v>607</v>
      </c>
      <c r="AK234" s="111" t="s">
        <v>1044</v>
      </c>
      <c r="AL234" s="111" t="s">
        <v>1044</v>
      </c>
      <c r="AM234" s="111" t="s">
        <v>61</v>
      </c>
      <c r="AN234" s="111" t="s">
        <v>61</v>
      </c>
      <c r="AO234" s="111" t="s">
        <v>61</v>
      </c>
      <c r="AP234" s="111" t="s">
        <v>1166</v>
      </c>
      <c r="AQ234" s="111" t="s">
        <v>1041</v>
      </c>
      <c r="AR234" s="111" t="s">
        <v>61</v>
      </c>
      <c r="AS234" s="111" t="s">
        <v>61</v>
      </c>
      <c r="AT234" s="111">
        <v>0.67100000000000004</v>
      </c>
      <c r="AU234" s="111" t="s">
        <v>65</v>
      </c>
      <c r="AV234" s="115">
        <v>2.53217786307271E-7</v>
      </c>
      <c r="AW234" s="111" t="s">
        <v>61</v>
      </c>
      <c r="AX234" s="111" t="s">
        <v>61</v>
      </c>
      <c r="AY234" s="111" t="s">
        <v>61</v>
      </c>
      <c r="AZ234" s="111" t="s">
        <v>61</v>
      </c>
      <c r="BA234" s="111" t="s">
        <v>61</v>
      </c>
      <c r="BB234" s="111" t="s">
        <v>1053</v>
      </c>
      <c r="BC234" s="111" t="s">
        <v>79</v>
      </c>
      <c r="BD234" s="111" t="s">
        <v>1054</v>
      </c>
      <c r="BE234" s="111" t="s">
        <v>1055</v>
      </c>
      <c r="BF234" s="111">
        <v>0.31461600000000001</v>
      </c>
      <c r="BG234" s="111">
        <v>1.6106199999999999</v>
      </c>
      <c r="BH234" s="111" t="s">
        <v>1056</v>
      </c>
      <c r="BI234" s="111" t="s">
        <v>1057</v>
      </c>
      <c r="BJ234" s="114" t="s">
        <v>61</v>
      </c>
    </row>
    <row r="235" spans="1:62" x14ac:dyDescent="0.2">
      <c r="A235" s="110">
        <v>4</v>
      </c>
      <c r="B235" s="110">
        <v>6287131</v>
      </c>
      <c r="C235" s="110" t="s">
        <v>7634</v>
      </c>
      <c r="D235" t="s">
        <v>108</v>
      </c>
      <c r="E235" s="112">
        <v>3.4499999999999998E-5</v>
      </c>
      <c r="F235" s="113">
        <v>0.52545012599999996</v>
      </c>
      <c r="G235" s="111">
        <v>7.0089099000000002E-2</v>
      </c>
      <c r="H235" s="111">
        <v>3.939240743</v>
      </c>
      <c r="I235" s="114">
        <v>0.53130000011042422</v>
      </c>
      <c r="J235" s="113">
        <v>0.174058207749821</v>
      </c>
      <c r="K235" s="114">
        <v>0.77616798263270703</v>
      </c>
      <c r="L235" s="113">
        <v>0</v>
      </c>
      <c r="M235" s="111">
        <v>0</v>
      </c>
      <c r="N235" s="114">
        <v>1</v>
      </c>
      <c r="O235" s="110" t="s">
        <v>95</v>
      </c>
      <c r="P235" s="110" t="s">
        <v>1041</v>
      </c>
      <c r="Q235" t="s">
        <v>9042</v>
      </c>
      <c r="R235" s="110" t="s">
        <v>1167</v>
      </c>
      <c r="S235" s="113" t="s">
        <v>585</v>
      </c>
      <c r="T235" s="111" t="s">
        <v>1103</v>
      </c>
      <c r="U235" s="111" t="s">
        <v>586</v>
      </c>
      <c r="V235" s="111" t="s">
        <v>815</v>
      </c>
      <c r="W235" s="111" t="s">
        <v>1044</v>
      </c>
      <c r="X235" s="111" t="s">
        <v>816</v>
      </c>
      <c r="Y235" s="111" t="s">
        <v>116</v>
      </c>
      <c r="Z235" s="111" t="s">
        <v>1041</v>
      </c>
      <c r="AA235" s="111" t="s">
        <v>57</v>
      </c>
      <c r="AB235" s="111" t="s">
        <v>1168</v>
      </c>
      <c r="AC235" s="111" t="s">
        <v>973</v>
      </c>
      <c r="AD235" s="111" t="s">
        <v>1043</v>
      </c>
      <c r="AE235" s="111" t="s">
        <v>1169</v>
      </c>
      <c r="AF235" s="111" t="s">
        <v>61</v>
      </c>
      <c r="AG235" s="111" t="s">
        <v>61</v>
      </c>
      <c r="AH235" s="111" t="s">
        <v>61</v>
      </c>
      <c r="AI235" s="111" t="s">
        <v>804</v>
      </c>
      <c r="AJ235" s="111" t="s">
        <v>805</v>
      </c>
      <c r="AK235" s="111" t="s">
        <v>1044</v>
      </c>
      <c r="AL235" s="111" t="s">
        <v>1044</v>
      </c>
      <c r="AM235" s="111" t="s">
        <v>61</v>
      </c>
      <c r="AN235" s="111" t="s">
        <v>61</v>
      </c>
      <c r="AO235" s="111" t="s">
        <v>61</v>
      </c>
      <c r="AP235" s="111" t="s">
        <v>1170</v>
      </c>
      <c r="AQ235" s="111" t="s">
        <v>1041</v>
      </c>
      <c r="AR235" s="111" t="s">
        <v>61</v>
      </c>
      <c r="AS235" s="111" t="s">
        <v>61</v>
      </c>
      <c r="AT235" s="111">
        <v>7.1120000000000001</v>
      </c>
      <c r="AU235" s="111" t="s">
        <v>122</v>
      </c>
      <c r="AV235" s="111">
        <v>7.3337141695749997E-3</v>
      </c>
      <c r="AW235" s="111" t="s">
        <v>61</v>
      </c>
      <c r="AX235" s="111" t="s">
        <v>61</v>
      </c>
      <c r="AY235" s="111" t="s">
        <v>61</v>
      </c>
      <c r="AZ235" s="111" t="s">
        <v>61</v>
      </c>
      <c r="BA235" s="111" t="s">
        <v>61</v>
      </c>
      <c r="BB235" s="111" t="s">
        <v>61</v>
      </c>
      <c r="BC235" s="111" t="s">
        <v>61</v>
      </c>
      <c r="BD235" s="111" t="s">
        <v>61</v>
      </c>
      <c r="BE235" s="111" t="s">
        <v>61</v>
      </c>
      <c r="BF235" s="111">
        <v>0.12335400000000001</v>
      </c>
      <c r="BG235" s="111">
        <v>0.13434699999999999</v>
      </c>
      <c r="BH235" s="111" t="s">
        <v>1056</v>
      </c>
      <c r="BI235" s="111" t="s">
        <v>1057</v>
      </c>
      <c r="BJ235" s="114" t="s">
        <v>61</v>
      </c>
    </row>
    <row r="236" spans="1:62" x14ac:dyDescent="0.2">
      <c r="A236" s="110">
        <v>4</v>
      </c>
      <c r="B236" s="110">
        <v>6287136</v>
      </c>
      <c r="C236" s="110" t="s">
        <v>7635</v>
      </c>
      <c r="D236" t="s">
        <v>108</v>
      </c>
      <c r="E236" s="112">
        <v>4.9299999999999999E-5</v>
      </c>
      <c r="F236" s="113">
        <v>1.1736282280000001</v>
      </c>
      <c r="G236" s="111">
        <v>3.4347295E-2</v>
      </c>
      <c r="H236" s="111">
        <v>40.102232260000001</v>
      </c>
      <c r="I236" s="114">
        <v>0.92919999972571277</v>
      </c>
      <c r="J236" s="113">
        <v>7.8245642731807993E-2</v>
      </c>
      <c r="K236" s="114">
        <v>0.116245777542344</v>
      </c>
      <c r="L236" s="113">
        <v>0</v>
      </c>
      <c r="M236" s="111">
        <v>0</v>
      </c>
      <c r="N236" s="114">
        <v>1</v>
      </c>
      <c r="O236" s="110" t="s">
        <v>84</v>
      </c>
      <c r="P236" s="110" t="s">
        <v>1041</v>
      </c>
      <c r="Q236" t="s">
        <v>9042</v>
      </c>
      <c r="R236" s="110" t="s">
        <v>1171</v>
      </c>
      <c r="S236" s="113" t="s">
        <v>585</v>
      </c>
      <c r="T236" s="111" t="s">
        <v>1103</v>
      </c>
      <c r="U236" s="111" t="s">
        <v>586</v>
      </c>
      <c r="V236" s="111" t="s">
        <v>815</v>
      </c>
      <c r="W236" s="111" t="s">
        <v>1044</v>
      </c>
      <c r="X236" s="111" t="s">
        <v>816</v>
      </c>
      <c r="Y236" s="111" t="s">
        <v>116</v>
      </c>
      <c r="Z236" s="111" t="s">
        <v>1041</v>
      </c>
      <c r="AA236" s="111" t="s">
        <v>57</v>
      </c>
      <c r="AB236" s="111" t="s">
        <v>1172</v>
      </c>
      <c r="AC236" s="111" t="s">
        <v>605</v>
      </c>
      <c r="AD236" s="111" t="s">
        <v>1043</v>
      </c>
      <c r="AE236" s="111" t="s">
        <v>1169</v>
      </c>
      <c r="AF236" s="111" t="s">
        <v>61</v>
      </c>
      <c r="AG236" s="111" t="s">
        <v>61</v>
      </c>
      <c r="AH236" s="111" t="s">
        <v>61</v>
      </c>
      <c r="AI236" s="111" t="s">
        <v>807</v>
      </c>
      <c r="AJ236" s="111" t="s">
        <v>808</v>
      </c>
      <c r="AK236" s="111" t="s">
        <v>1044</v>
      </c>
      <c r="AL236" s="111" t="s">
        <v>1044</v>
      </c>
      <c r="AM236" s="111" t="s">
        <v>61</v>
      </c>
      <c r="AN236" s="111" t="s">
        <v>61</v>
      </c>
      <c r="AO236" s="111" t="s">
        <v>61</v>
      </c>
      <c r="AP236" s="111" t="s">
        <v>1173</v>
      </c>
      <c r="AQ236" s="111" t="s">
        <v>1041</v>
      </c>
      <c r="AR236" s="111" t="s">
        <v>61</v>
      </c>
      <c r="AS236" s="111" t="s">
        <v>61</v>
      </c>
      <c r="AT236" s="111">
        <v>9.5299999999999994</v>
      </c>
      <c r="AU236" s="111" t="s">
        <v>65</v>
      </c>
      <c r="AV236" s="115">
        <v>8.2096976935190003E-7</v>
      </c>
      <c r="AW236" s="111" t="s">
        <v>61</v>
      </c>
      <c r="AX236" s="111" t="s">
        <v>61</v>
      </c>
      <c r="AY236" s="111" t="s">
        <v>61</v>
      </c>
      <c r="AZ236" s="111" t="s">
        <v>61</v>
      </c>
      <c r="BA236" s="111" t="s">
        <v>61</v>
      </c>
      <c r="BB236" s="111" t="s">
        <v>61</v>
      </c>
      <c r="BC236" s="111" t="s">
        <v>61</v>
      </c>
      <c r="BD236" s="111" t="s">
        <v>61</v>
      </c>
      <c r="BE236" s="111" t="s">
        <v>61</v>
      </c>
      <c r="BF236" s="111">
        <v>14.740500000000001</v>
      </c>
      <c r="BG236" s="111">
        <v>10.619899999999999</v>
      </c>
      <c r="BH236" s="111" t="s">
        <v>1056</v>
      </c>
      <c r="BI236" s="111" t="s">
        <v>1057</v>
      </c>
      <c r="BJ236" s="114" t="s">
        <v>61</v>
      </c>
    </row>
    <row r="237" spans="1:62" x14ac:dyDescent="0.2">
      <c r="A237" s="110">
        <v>4</v>
      </c>
      <c r="B237" s="110">
        <v>6287187</v>
      </c>
      <c r="C237" s="110" t="s">
        <v>7636</v>
      </c>
      <c r="D237" t="s">
        <v>108</v>
      </c>
      <c r="E237" s="112">
        <v>2.3E-5</v>
      </c>
      <c r="F237" s="113">
        <v>3.701358817</v>
      </c>
      <c r="G237" s="111">
        <v>0.37531410100000001</v>
      </c>
      <c r="H237" s="111">
        <v>36.5029106</v>
      </c>
      <c r="I237" s="114">
        <v>0.26240000017907067</v>
      </c>
      <c r="J237" s="113">
        <v>0.10169817062709199</v>
      </c>
      <c r="K237" s="114">
        <v>0.51780181932316705</v>
      </c>
      <c r="L237" s="113">
        <v>0</v>
      </c>
      <c r="M237" s="111">
        <v>0</v>
      </c>
      <c r="N237" s="114">
        <v>1</v>
      </c>
      <c r="O237" s="110" t="s">
        <v>84</v>
      </c>
      <c r="P237" s="110" t="s">
        <v>1041</v>
      </c>
      <c r="Q237" t="s">
        <v>9042</v>
      </c>
      <c r="R237" s="110" t="s">
        <v>1174</v>
      </c>
      <c r="S237" s="113" t="s">
        <v>1175</v>
      </c>
      <c r="T237" s="111" t="s">
        <v>1091</v>
      </c>
      <c r="U237" s="111" t="s">
        <v>539</v>
      </c>
      <c r="V237" s="111" t="s">
        <v>818</v>
      </c>
      <c r="W237" s="111" t="s">
        <v>1044</v>
      </c>
      <c r="X237" s="111" t="s">
        <v>816</v>
      </c>
      <c r="Y237" s="111" t="s">
        <v>147</v>
      </c>
      <c r="Z237" s="111" t="s">
        <v>1041</v>
      </c>
      <c r="AA237" s="111" t="s">
        <v>57</v>
      </c>
      <c r="AB237" s="111" t="s">
        <v>1176</v>
      </c>
      <c r="AC237" s="111" t="s">
        <v>63</v>
      </c>
      <c r="AD237" s="111" t="s">
        <v>1043</v>
      </c>
      <c r="AE237" s="111" t="s">
        <v>1169</v>
      </c>
      <c r="AF237" s="111" t="s">
        <v>61</v>
      </c>
      <c r="AG237" s="111" t="s">
        <v>61</v>
      </c>
      <c r="AH237" s="111" t="s">
        <v>61</v>
      </c>
      <c r="AI237" s="111" t="s">
        <v>809</v>
      </c>
      <c r="AJ237" s="111" t="s">
        <v>607</v>
      </c>
      <c r="AK237" s="111" t="s">
        <v>1044</v>
      </c>
      <c r="AL237" s="111" t="s">
        <v>1044</v>
      </c>
      <c r="AM237" s="111" t="s">
        <v>61</v>
      </c>
      <c r="AN237" s="111" t="s">
        <v>61</v>
      </c>
      <c r="AO237" s="111" t="s">
        <v>61</v>
      </c>
      <c r="AP237" s="111" t="s">
        <v>1177</v>
      </c>
      <c r="AQ237" s="111" t="s">
        <v>1041</v>
      </c>
      <c r="AR237" s="111" t="s">
        <v>61</v>
      </c>
      <c r="AS237" s="111" t="s">
        <v>61</v>
      </c>
      <c r="AT237" s="111">
        <v>0.89100000000000001</v>
      </c>
      <c r="AU237" s="111" t="s">
        <v>65</v>
      </c>
      <c r="AV237" s="115">
        <v>1.2668249768266401E-7</v>
      </c>
      <c r="AW237" s="111" t="s">
        <v>61</v>
      </c>
      <c r="AX237" s="111" t="s">
        <v>61</v>
      </c>
      <c r="AY237" s="111" t="s">
        <v>61</v>
      </c>
      <c r="AZ237" s="111" t="s">
        <v>61</v>
      </c>
      <c r="BA237" s="111" t="s">
        <v>61</v>
      </c>
      <c r="BB237" s="111" t="s">
        <v>61</v>
      </c>
      <c r="BC237" s="111" t="s">
        <v>61</v>
      </c>
      <c r="BD237" s="111" t="s">
        <v>61</v>
      </c>
      <c r="BE237" s="111" t="s">
        <v>61</v>
      </c>
      <c r="BF237" s="111">
        <v>0.187615</v>
      </c>
      <c r="BG237" s="111">
        <v>7.2510000000000003</v>
      </c>
      <c r="BH237" s="111" t="s">
        <v>1056</v>
      </c>
      <c r="BI237" s="111" t="s">
        <v>1057</v>
      </c>
      <c r="BJ237" s="114" t="s">
        <v>61</v>
      </c>
    </row>
    <row r="238" spans="1:62" x14ac:dyDescent="0.2">
      <c r="A238" s="110">
        <v>4</v>
      </c>
      <c r="B238" s="110">
        <v>6287192</v>
      </c>
      <c r="C238" s="110" t="s">
        <v>7637</v>
      </c>
      <c r="D238" t="s">
        <v>49</v>
      </c>
      <c r="E238" s="112">
        <v>1.31268E-4</v>
      </c>
      <c r="F238" s="113">
        <v>1.7466505809999999</v>
      </c>
      <c r="G238" s="111">
        <v>0.70016167900000004</v>
      </c>
      <c r="H238" s="111">
        <v>4.3572625299999999</v>
      </c>
      <c r="I238" s="114">
        <v>0.23180000019877664</v>
      </c>
      <c r="J238" s="113">
        <v>0.56522058831419697</v>
      </c>
      <c r="K238" s="114">
        <v>0.99989789554388597</v>
      </c>
      <c r="L238" s="113">
        <v>0</v>
      </c>
      <c r="M238" s="111">
        <v>0</v>
      </c>
      <c r="N238" s="114">
        <v>1</v>
      </c>
      <c r="O238" s="110" t="s">
        <v>84</v>
      </c>
      <c r="P238" s="110" t="s">
        <v>1041</v>
      </c>
      <c r="Q238" t="s">
        <v>9042</v>
      </c>
      <c r="R238" s="110" t="s">
        <v>1178</v>
      </c>
      <c r="S238" s="113" t="s">
        <v>1175</v>
      </c>
      <c r="T238" s="111" t="s">
        <v>1091</v>
      </c>
      <c r="U238" s="111" t="s">
        <v>539</v>
      </c>
      <c r="V238" s="111" t="s">
        <v>818</v>
      </c>
      <c r="W238" s="111" t="s">
        <v>1044</v>
      </c>
      <c r="X238" s="111" t="s">
        <v>816</v>
      </c>
      <c r="Y238" s="111" t="s">
        <v>147</v>
      </c>
      <c r="Z238" s="111" t="s">
        <v>1041</v>
      </c>
      <c r="AA238" s="111" t="s">
        <v>57</v>
      </c>
      <c r="AB238" s="111" t="s">
        <v>1176</v>
      </c>
      <c r="AC238" s="111" t="s">
        <v>63</v>
      </c>
      <c r="AD238" s="111" t="s">
        <v>1043</v>
      </c>
      <c r="AE238" s="111" t="s">
        <v>1169</v>
      </c>
      <c r="AF238" s="111" t="s">
        <v>61</v>
      </c>
      <c r="AG238" s="111" t="s">
        <v>61</v>
      </c>
      <c r="AH238" s="111" t="s">
        <v>61</v>
      </c>
      <c r="AI238" s="111" t="s">
        <v>809</v>
      </c>
      <c r="AJ238" s="111" t="s">
        <v>607</v>
      </c>
      <c r="AK238" s="111" t="s">
        <v>1044</v>
      </c>
      <c r="AL238" s="111" t="s">
        <v>1044</v>
      </c>
      <c r="AM238" s="111" t="s">
        <v>61</v>
      </c>
      <c r="AN238" s="111" t="s">
        <v>61</v>
      </c>
      <c r="AO238" s="111" t="s">
        <v>61</v>
      </c>
      <c r="AP238" s="111" t="s">
        <v>1179</v>
      </c>
      <c r="AQ238" s="111" t="s">
        <v>1041</v>
      </c>
      <c r="AR238" s="111" t="s">
        <v>61</v>
      </c>
      <c r="AS238" s="111" t="s">
        <v>61</v>
      </c>
      <c r="AT238" s="111">
        <v>0.94699999999999995</v>
      </c>
      <c r="AU238" s="111" t="s">
        <v>65</v>
      </c>
      <c r="AV238" s="115">
        <v>8.5773355938461896E-8</v>
      </c>
      <c r="AW238" s="111" t="s">
        <v>61</v>
      </c>
      <c r="AX238" s="111" t="s">
        <v>61</v>
      </c>
      <c r="AY238" s="111" t="s">
        <v>61</v>
      </c>
      <c r="AZ238" s="111" t="s">
        <v>61</v>
      </c>
      <c r="BA238" s="111" t="s">
        <v>61</v>
      </c>
      <c r="BB238" s="111" t="s">
        <v>61</v>
      </c>
      <c r="BC238" s="111" t="s">
        <v>61</v>
      </c>
      <c r="BD238" s="111" t="s">
        <v>61</v>
      </c>
      <c r="BE238" s="111" t="s">
        <v>61</v>
      </c>
      <c r="BF238" s="111">
        <v>0.675813</v>
      </c>
      <c r="BG238" s="111">
        <v>7.7865399999999996</v>
      </c>
      <c r="BH238" s="111" t="s">
        <v>1056</v>
      </c>
      <c r="BI238" s="111" t="s">
        <v>1057</v>
      </c>
      <c r="BJ238" s="114" t="s">
        <v>61</v>
      </c>
    </row>
    <row r="239" spans="1:62" x14ac:dyDescent="0.2">
      <c r="A239" s="110">
        <v>4</v>
      </c>
      <c r="B239" s="110">
        <v>6287204</v>
      </c>
      <c r="C239" s="110" t="s">
        <v>7638</v>
      </c>
      <c r="D239" t="s">
        <v>49</v>
      </c>
      <c r="E239" s="112">
        <v>7.6899999999999999E-5</v>
      </c>
      <c r="F239" s="113">
        <v>0.50941106199999997</v>
      </c>
      <c r="G239" s="111">
        <v>0.22509516700000001</v>
      </c>
      <c r="H239" s="111">
        <v>1.1528440769999999</v>
      </c>
      <c r="I239" s="114">
        <v>0.1055999999519059</v>
      </c>
      <c r="J239" s="113">
        <v>0.36638977590499899</v>
      </c>
      <c r="K239" s="114">
        <v>0.990773474641791</v>
      </c>
      <c r="L239" s="113">
        <v>0</v>
      </c>
      <c r="M239" s="111">
        <v>1</v>
      </c>
      <c r="N239" s="114">
        <v>0</v>
      </c>
      <c r="O239" s="110" t="s">
        <v>84</v>
      </c>
      <c r="P239" s="110" t="s">
        <v>1041</v>
      </c>
      <c r="Q239" t="s">
        <v>9042</v>
      </c>
      <c r="R239" s="110" t="s">
        <v>1180</v>
      </c>
      <c r="S239" s="113" t="s">
        <v>1175</v>
      </c>
      <c r="T239" s="111" t="s">
        <v>1091</v>
      </c>
      <c r="U239" s="111" t="s">
        <v>539</v>
      </c>
      <c r="V239" s="111" t="s">
        <v>818</v>
      </c>
      <c r="W239" s="111" t="s">
        <v>1044</v>
      </c>
      <c r="X239" s="111" t="s">
        <v>816</v>
      </c>
      <c r="Y239" s="111" t="s">
        <v>147</v>
      </c>
      <c r="Z239" s="111" t="s">
        <v>1041</v>
      </c>
      <c r="AA239" s="111" t="s">
        <v>57</v>
      </c>
      <c r="AB239" s="111" t="s">
        <v>1176</v>
      </c>
      <c r="AC239" s="111" t="s">
        <v>63</v>
      </c>
      <c r="AD239" s="111" t="s">
        <v>1043</v>
      </c>
      <c r="AE239" s="111" t="s">
        <v>1169</v>
      </c>
      <c r="AF239" s="111" t="s">
        <v>61</v>
      </c>
      <c r="AG239" s="111" t="s">
        <v>61</v>
      </c>
      <c r="AH239" s="111" t="s">
        <v>61</v>
      </c>
      <c r="AI239" s="111" t="s">
        <v>809</v>
      </c>
      <c r="AJ239" s="111" t="s">
        <v>607</v>
      </c>
      <c r="AK239" s="111" t="s">
        <v>1044</v>
      </c>
      <c r="AL239" s="111" t="s">
        <v>1044</v>
      </c>
      <c r="AM239" s="111" t="s">
        <v>61</v>
      </c>
      <c r="AN239" s="111" t="s">
        <v>61</v>
      </c>
      <c r="AO239" s="111" t="s">
        <v>61</v>
      </c>
      <c r="AP239" s="111" t="s">
        <v>1181</v>
      </c>
      <c r="AQ239" s="111" t="s">
        <v>1041</v>
      </c>
      <c r="AR239" s="111" t="s">
        <v>61</v>
      </c>
      <c r="AS239" s="111" t="s">
        <v>61</v>
      </c>
      <c r="AT239" s="111">
        <v>3.9239999999999999</v>
      </c>
      <c r="AU239" s="111" t="s">
        <v>65</v>
      </c>
      <c r="AV239" s="115">
        <v>8.5864104941460194E-8</v>
      </c>
      <c r="AW239" s="111" t="s">
        <v>61</v>
      </c>
      <c r="AX239" s="111" t="s">
        <v>61</v>
      </c>
      <c r="AY239" s="111" t="s">
        <v>61</v>
      </c>
      <c r="AZ239" s="111" t="s">
        <v>61</v>
      </c>
      <c r="BA239" s="111" t="s">
        <v>61</v>
      </c>
      <c r="BB239" s="111" t="s">
        <v>61</v>
      </c>
      <c r="BC239" s="111" t="s">
        <v>61</v>
      </c>
      <c r="BD239" s="111" t="s">
        <v>61</v>
      </c>
      <c r="BE239" s="111" t="s">
        <v>61</v>
      </c>
      <c r="BF239" s="111">
        <v>3.8496700000000001</v>
      </c>
      <c r="BG239" s="111">
        <v>8.4657499999999999</v>
      </c>
      <c r="BH239" s="111" t="s">
        <v>1056</v>
      </c>
      <c r="BI239" s="111" t="s">
        <v>1057</v>
      </c>
      <c r="BJ239" s="114" t="s">
        <v>61</v>
      </c>
    </row>
    <row r="240" spans="1:62" x14ac:dyDescent="0.2">
      <c r="A240" s="110">
        <v>4</v>
      </c>
      <c r="B240" s="110">
        <v>6288762</v>
      </c>
      <c r="C240" s="110" t="s">
        <v>7639</v>
      </c>
      <c r="D240" t="s">
        <v>108</v>
      </c>
      <c r="E240" s="112">
        <v>6.6043799999999995E-4</v>
      </c>
      <c r="F240" s="113">
        <v>1.0462370860000001</v>
      </c>
      <c r="G240" s="111">
        <v>0.86052552599999999</v>
      </c>
      <c r="H240" s="111">
        <v>1.2720273929999999</v>
      </c>
      <c r="I240" s="114">
        <v>0.650000000534531</v>
      </c>
      <c r="J240" s="113">
        <v>0.99894556199040296</v>
      </c>
      <c r="K240" s="114">
        <v>1</v>
      </c>
      <c r="L240" s="113">
        <v>0</v>
      </c>
      <c r="M240" s="111">
        <v>1</v>
      </c>
      <c r="N240" s="114">
        <v>0</v>
      </c>
      <c r="O240" s="110" t="s">
        <v>102</v>
      </c>
      <c r="P240" s="110" t="s">
        <v>1041</v>
      </c>
      <c r="Q240" t="s">
        <v>9042</v>
      </c>
      <c r="R240" s="110" t="s">
        <v>1182</v>
      </c>
      <c r="S240" s="113" t="s">
        <v>594</v>
      </c>
      <c r="T240" s="111" t="s">
        <v>1103</v>
      </c>
      <c r="U240" s="111" t="s">
        <v>586</v>
      </c>
      <c r="V240" s="111" t="s">
        <v>818</v>
      </c>
      <c r="W240" s="111" t="s">
        <v>1044</v>
      </c>
      <c r="X240" s="111" t="s">
        <v>816</v>
      </c>
      <c r="Y240" s="111" t="s">
        <v>147</v>
      </c>
      <c r="Z240" s="111" t="s">
        <v>1041</v>
      </c>
      <c r="AA240" s="111" t="s">
        <v>57</v>
      </c>
      <c r="AB240" s="111" t="s">
        <v>1183</v>
      </c>
      <c r="AC240" s="111" t="s">
        <v>63</v>
      </c>
      <c r="AD240" s="111" t="s">
        <v>1043</v>
      </c>
      <c r="AE240" s="111" t="s">
        <v>1169</v>
      </c>
      <c r="AF240" s="111" t="s">
        <v>61</v>
      </c>
      <c r="AG240" s="111" t="s">
        <v>61</v>
      </c>
      <c r="AH240" s="111" t="s">
        <v>61</v>
      </c>
      <c r="AI240" s="111" t="s">
        <v>809</v>
      </c>
      <c r="AJ240" s="111" t="s">
        <v>607</v>
      </c>
      <c r="AK240" s="111" t="s">
        <v>1044</v>
      </c>
      <c r="AL240" s="111" t="s">
        <v>1044</v>
      </c>
      <c r="AM240" s="111" t="s">
        <v>61</v>
      </c>
      <c r="AN240" s="111" t="s">
        <v>61</v>
      </c>
      <c r="AO240" s="111" t="s">
        <v>61</v>
      </c>
      <c r="AP240" s="111" t="s">
        <v>1184</v>
      </c>
      <c r="AQ240" s="111" t="s">
        <v>1041</v>
      </c>
      <c r="AR240" s="111" t="s">
        <v>61</v>
      </c>
      <c r="AS240" s="111" t="s">
        <v>61</v>
      </c>
      <c r="AT240" s="111">
        <v>0.83399999999999996</v>
      </c>
      <c r="AU240" s="111" t="s">
        <v>65</v>
      </c>
      <c r="AV240" s="115">
        <v>1.9814640467783199E-7</v>
      </c>
      <c r="AW240" s="111" t="s">
        <v>61</v>
      </c>
      <c r="AX240" s="111" t="s">
        <v>61</v>
      </c>
      <c r="AY240" s="111" t="s">
        <v>61</v>
      </c>
      <c r="AZ240" s="111" t="s">
        <v>61</v>
      </c>
      <c r="BA240" s="111" t="s">
        <v>61</v>
      </c>
      <c r="BB240" s="111" t="s">
        <v>1185</v>
      </c>
      <c r="BC240" s="111" t="s">
        <v>170</v>
      </c>
      <c r="BD240" s="111" t="s">
        <v>1186</v>
      </c>
      <c r="BE240" s="111" t="s">
        <v>1187</v>
      </c>
      <c r="BF240" s="111">
        <v>0.17433299999999999</v>
      </c>
      <c r="BG240" s="111">
        <v>9.42347</v>
      </c>
      <c r="BH240" s="111" t="s">
        <v>1056</v>
      </c>
      <c r="BI240" s="111" t="s">
        <v>1057</v>
      </c>
      <c r="BJ240" s="114" t="s">
        <v>61</v>
      </c>
    </row>
    <row r="241" spans="1:62" x14ac:dyDescent="0.2">
      <c r="A241" s="110">
        <v>4</v>
      </c>
      <c r="B241" s="110">
        <v>6288996</v>
      </c>
      <c r="C241" s="110" t="s">
        <v>7640</v>
      </c>
      <c r="D241" t="s">
        <v>49</v>
      </c>
      <c r="E241" s="112">
        <v>2.1299999999999999E-5</v>
      </c>
      <c r="F241" s="113">
        <v>0.64140127700000005</v>
      </c>
      <c r="G241" s="111">
        <v>0.21139053099999999</v>
      </c>
      <c r="H241" s="111">
        <v>1.9461401490000001</v>
      </c>
      <c r="I241" s="114">
        <v>0.43299999964768776</v>
      </c>
      <c r="J241" s="113">
        <v>9.7412487468774997E-2</v>
      </c>
      <c r="K241" s="114">
        <v>0.52149577974150696</v>
      </c>
      <c r="L241" s="113">
        <v>0</v>
      </c>
      <c r="M241" s="111">
        <v>1</v>
      </c>
      <c r="N241" s="114">
        <v>0</v>
      </c>
      <c r="O241" s="110" t="s">
        <v>46</v>
      </c>
      <c r="P241" s="110" t="s">
        <v>1041</v>
      </c>
      <c r="Q241" t="s">
        <v>9122</v>
      </c>
      <c r="R241" s="110" t="s">
        <v>1188</v>
      </c>
      <c r="S241" s="113" t="s">
        <v>585</v>
      </c>
      <c r="T241" s="111" t="s">
        <v>1103</v>
      </c>
      <c r="U241" s="111" t="s">
        <v>586</v>
      </c>
      <c r="V241" s="111" t="s">
        <v>815</v>
      </c>
      <c r="W241" s="111" t="s">
        <v>1044</v>
      </c>
      <c r="X241" s="111" t="s">
        <v>816</v>
      </c>
      <c r="Y241" s="111" t="s">
        <v>116</v>
      </c>
      <c r="Z241" s="111" t="s">
        <v>1041</v>
      </c>
      <c r="AA241" s="111" t="s">
        <v>57</v>
      </c>
      <c r="AB241" s="111" t="s">
        <v>1189</v>
      </c>
      <c r="AC241" s="111" t="s">
        <v>973</v>
      </c>
      <c r="AD241" s="111" t="s">
        <v>1043</v>
      </c>
      <c r="AE241" s="111" t="s">
        <v>1169</v>
      </c>
      <c r="AF241" s="111" t="s">
        <v>61</v>
      </c>
      <c r="AG241" s="111" t="s">
        <v>61</v>
      </c>
      <c r="AH241" s="111" t="s">
        <v>61</v>
      </c>
      <c r="AI241" s="111" t="s">
        <v>804</v>
      </c>
      <c r="AJ241" s="111" t="s">
        <v>805</v>
      </c>
      <c r="AK241" s="111" t="s">
        <v>1044</v>
      </c>
      <c r="AL241" s="111" t="s">
        <v>1044</v>
      </c>
      <c r="AM241" s="111" t="s">
        <v>61</v>
      </c>
      <c r="AN241" s="111" t="s">
        <v>61</v>
      </c>
      <c r="AO241" s="111" t="s">
        <v>61</v>
      </c>
      <c r="AP241" s="111" t="s">
        <v>1190</v>
      </c>
      <c r="AQ241" s="111" t="s">
        <v>1041</v>
      </c>
      <c r="AR241" s="111" t="s">
        <v>61</v>
      </c>
      <c r="AS241" s="111" t="s">
        <v>61</v>
      </c>
      <c r="AT241" s="111">
        <v>14.84</v>
      </c>
      <c r="AU241" s="111" t="s">
        <v>122</v>
      </c>
      <c r="AV241" s="111">
        <v>2.7046635152289999E-2</v>
      </c>
      <c r="AW241" s="111" t="s">
        <v>61</v>
      </c>
      <c r="AX241" s="111" t="s">
        <v>61</v>
      </c>
      <c r="AY241" s="111" t="s">
        <v>61</v>
      </c>
      <c r="AZ241" s="111" t="s">
        <v>61</v>
      </c>
      <c r="BA241" s="111" t="s">
        <v>61</v>
      </c>
      <c r="BB241" s="111" t="s">
        <v>1185</v>
      </c>
      <c r="BC241" s="111" t="s">
        <v>170</v>
      </c>
      <c r="BD241" s="111" t="s">
        <v>1186</v>
      </c>
      <c r="BE241" s="111" t="s">
        <v>1187</v>
      </c>
      <c r="BF241" s="111">
        <v>1.3901159999999999</v>
      </c>
      <c r="BG241" s="111">
        <v>1.6110230000000001</v>
      </c>
      <c r="BH241" s="111" t="s">
        <v>1056</v>
      </c>
      <c r="BI241" s="111" t="s">
        <v>1057</v>
      </c>
      <c r="BJ241" s="114" t="s">
        <v>61</v>
      </c>
    </row>
    <row r="242" spans="1:62" x14ac:dyDescent="0.2">
      <c r="A242" s="110">
        <v>4</v>
      </c>
      <c r="B242" s="110">
        <v>6289014</v>
      </c>
      <c r="C242" s="110" t="s">
        <v>7641</v>
      </c>
      <c r="D242" t="s">
        <v>108</v>
      </c>
      <c r="E242" s="112">
        <v>1.59E-5</v>
      </c>
      <c r="F242" s="113">
        <v>4.7124125709999998</v>
      </c>
      <c r="G242" s="111">
        <v>0.50479039299999995</v>
      </c>
      <c r="H242" s="111">
        <v>43.992184799999997</v>
      </c>
      <c r="I242" s="114">
        <v>0.1737999999549196</v>
      </c>
      <c r="J242" s="113">
        <v>6.9163791900208299E-2</v>
      </c>
      <c r="K242" s="114">
        <v>0.12556189977514301</v>
      </c>
      <c r="L242" s="113">
        <v>0</v>
      </c>
      <c r="M242" s="111">
        <v>0</v>
      </c>
      <c r="N242" s="114">
        <v>1</v>
      </c>
      <c r="O242" s="110" t="s">
        <v>95</v>
      </c>
      <c r="P242" s="110" t="s">
        <v>1041</v>
      </c>
      <c r="Q242" t="s">
        <v>9042</v>
      </c>
      <c r="R242" s="110" t="s">
        <v>1191</v>
      </c>
      <c r="S242" s="113" t="s">
        <v>585</v>
      </c>
      <c r="T242" s="111" t="s">
        <v>1103</v>
      </c>
      <c r="U242" s="111" t="s">
        <v>586</v>
      </c>
      <c r="V242" s="111" t="s">
        <v>815</v>
      </c>
      <c r="W242" s="111" t="s">
        <v>1044</v>
      </c>
      <c r="X242" s="111" t="s">
        <v>816</v>
      </c>
      <c r="Y242" s="111" t="s">
        <v>116</v>
      </c>
      <c r="Z242" s="111" t="s">
        <v>1041</v>
      </c>
      <c r="AA242" s="111" t="s">
        <v>57</v>
      </c>
      <c r="AB242" s="111" t="s">
        <v>1189</v>
      </c>
      <c r="AC242" s="111" t="s">
        <v>973</v>
      </c>
      <c r="AD242" s="111" t="s">
        <v>1043</v>
      </c>
      <c r="AE242" s="111" t="s">
        <v>1169</v>
      </c>
      <c r="AF242" s="111" t="s">
        <v>61</v>
      </c>
      <c r="AG242" s="111" t="s">
        <v>61</v>
      </c>
      <c r="AH242" s="111" t="s">
        <v>61</v>
      </c>
      <c r="AI242" s="111" t="s">
        <v>804</v>
      </c>
      <c r="AJ242" s="111" t="s">
        <v>805</v>
      </c>
      <c r="AK242" s="111" t="s">
        <v>1044</v>
      </c>
      <c r="AL242" s="111" t="s">
        <v>1044</v>
      </c>
      <c r="AM242" s="111" t="s">
        <v>61</v>
      </c>
      <c r="AN242" s="111" t="s">
        <v>61</v>
      </c>
      <c r="AO242" s="111" t="s">
        <v>61</v>
      </c>
      <c r="AP242" s="111" t="s">
        <v>1192</v>
      </c>
      <c r="AQ242" s="111" t="s">
        <v>1041</v>
      </c>
      <c r="AR242" s="111" t="s">
        <v>61</v>
      </c>
      <c r="AS242" s="111" t="s">
        <v>61</v>
      </c>
      <c r="AT242" s="111">
        <v>0.75900000000000001</v>
      </c>
      <c r="AU242" s="111" t="s">
        <v>122</v>
      </c>
      <c r="AV242" s="111">
        <v>6.7254550346570003E-3</v>
      </c>
      <c r="AW242" s="111" t="s">
        <v>61</v>
      </c>
      <c r="AX242" s="111" t="s">
        <v>61</v>
      </c>
      <c r="AY242" s="111" t="s">
        <v>61</v>
      </c>
      <c r="AZ242" s="111" t="s">
        <v>61</v>
      </c>
      <c r="BA242" s="111" t="s">
        <v>61</v>
      </c>
      <c r="BB242" s="111" t="s">
        <v>1185</v>
      </c>
      <c r="BC242" s="111" t="s">
        <v>170</v>
      </c>
      <c r="BD242" s="111" t="s">
        <v>1186</v>
      </c>
      <c r="BE242" s="111" t="s">
        <v>1187</v>
      </c>
      <c r="BF242" s="111">
        <v>5.8395130000000003E-2</v>
      </c>
      <c r="BG242" s="111">
        <v>5.8755189999999999E-2</v>
      </c>
      <c r="BH242" s="111" t="s">
        <v>1056</v>
      </c>
      <c r="BI242" s="111" t="s">
        <v>1057</v>
      </c>
      <c r="BJ242" s="114" t="s">
        <v>61</v>
      </c>
    </row>
    <row r="243" spans="1:62" x14ac:dyDescent="0.2">
      <c r="A243" s="110">
        <v>4</v>
      </c>
      <c r="B243" s="110">
        <v>6289016</v>
      </c>
      <c r="C243" s="110" t="s">
        <v>7642</v>
      </c>
      <c r="D243" t="s">
        <v>49</v>
      </c>
      <c r="E243" s="112">
        <v>4.5200000000000001E-5</v>
      </c>
      <c r="F243" s="113">
        <v>1.0460278599999999</v>
      </c>
      <c r="G243" s="111">
        <v>0.27147859000000002</v>
      </c>
      <c r="H243" s="111">
        <v>4.0304256870000001</v>
      </c>
      <c r="I243" s="114">
        <v>0.9477999992069579</v>
      </c>
      <c r="J243" s="113">
        <v>0.225703529334709</v>
      </c>
      <c r="K243" s="114">
        <v>0.96700991946457804</v>
      </c>
      <c r="L243" s="113">
        <v>0</v>
      </c>
      <c r="M243" s="111">
        <v>0</v>
      </c>
      <c r="N243" s="114">
        <v>1</v>
      </c>
      <c r="O243" s="110" t="s">
        <v>46</v>
      </c>
      <c r="P243" s="110" t="s">
        <v>1041</v>
      </c>
      <c r="Q243" t="s">
        <v>9133</v>
      </c>
      <c r="R243" s="110" t="s">
        <v>1193</v>
      </c>
      <c r="S243" s="113" t="s">
        <v>585</v>
      </c>
      <c r="T243" s="111" t="s">
        <v>1103</v>
      </c>
      <c r="U243" s="111" t="s">
        <v>586</v>
      </c>
      <c r="V243" s="111" t="s">
        <v>815</v>
      </c>
      <c r="W243" s="111" t="s">
        <v>1044</v>
      </c>
      <c r="X243" s="111" t="s">
        <v>816</v>
      </c>
      <c r="Y243" s="111" t="s">
        <v>116</v>
      </c>
      <c r="Z243" s="111" t="s">
        <v>1041</v>
      </c>
      <c r="AA243" s="111" t="s">
        <v>57</v>
      </c>
      <c r="AB243" s="111" t="s">
        <v>1194</v>
      </c>
      <c r="AC243" s="111" t="s">
        <v>605</v>
      </c>
      <c r="AD243" s="111" t="s">
        <v>1043</v>
      </c>
      <c r="AE243" s="111" t="s">
        <v>1169</v>
      </c>
      <c r="AF243" s="111" t="s">
        <v>61</v>
      </c>
      <c r="AG243" s="111" t="s">
        <v>61</v>
      </c>
      <c r="AH243" s="111" t="s">
        <v>61</v>
      </c>
      <c r="AI243" s="111" t="s">
        <v>807</v>
      </c>
      <c r="AJ243" s="111" t="s">
        <v>808</v>
      </c>
      <c r="AK243" s="111" t="s">
        <v>1044</v>
      </c>
      <c r="AL243" s="111" t="s">
        <v>1044</v>
      </c>
      <c r="AM243" s="111" t="s">
        <v>61</v>
      </c>
      <c r="AN243" s="111" t="s">
        <v>61</v>
      </c>
      <c r="AO243" s="111" t="s">
        <v>61</v>
      </c>
      <c r="AP243" s="111" t="s">
        <v>1195</v>
      </c>
      <c r="AQ243" s="111" t="s">
        <v>1041</v>
      </c>
      <c r="AR243" s="111" t="s">
        <v>61</v>
      </c>
      <c r="AS243" s="111" t="s">
        <v>61</v>
      </c>
      <c r="AT243" s="111">
        <v>0.434</v>
      </c>
      <c r="AU243" s="111" t="s">
        <v>65</v>
      </c>
      <c r="AV243" s="115">
        <v>4.0909998365952399E-8</v>
      </c>
      <c r="AW243" s="111" t="s">
        <v>61</v>
      </c>
      <c r="AX243" s="111" t="s">
        <v>61</v>
      </c>
      <c r="AY243" s="111" t="s">
        <v>61</v>
      </c>
      <c r="AZ243" s="111" t="s">
        <v>61</v>
      </c>
      <c r="BA243" s="111" t="s">
        <v>61</v>
      </c>
      <c r="BB243" s="111" t="s">
        <v>1185</v>
      </c>
      <c r="BC243" s="111" t="s">
        <v>170</v>
      </c>
      <c r="BD243" s="111" t="s">
        <v>1186</v>
      </c>
      <c r="BE243" s="111" t="s">
        <v>1187</v>
      </c>
      <c r="BF243" s="111">
        <v>3.7552500000000002</v>
      </c>
      <c r="BG243" s="111">
        <v>10.156499999999999</v>
      </c>
      <c r="BH243" s="111" t="s">
        <v>1056</v>
      </c>
      <c r="BI243" s="111" t="s">
        <v>1057</v>
      </c>
      <c r="BJ243" s="114" t="s">
        <v>61</v>
      </c>
    </row>
    <row r="244" spans="1:62" x14ac:dyDescent="0.2">
      <c r="A244" s="110">
        <v>4</v>
      </c>
      <c r="B244" s="110">
        <v>6289024</v>
      </c>
      <c r="C244" s="110" t="s">
        <v>7643</v>
      </c>
      <c r="D244" t="s">
        <v>48</v>
      </c>
      <c r="E244" s="112">
        <v>1.01606E-4</v>
      </c>
      <c r="F244" s="113">
        <v>0.66631016700000001</v>
      </c>
      <c r="G244" s="111">
        <v>0.37140134800000002</v>
      </c>
      <c r="H244" s="111">
        <v>1.1953894119999999</v>
      </c>
      <c r="I244" s="114">
        <v>0.17339999994402597</v>
      </c>
      <c r="J244" s="113">
        <v>0.50618552069616596</v>
      </c>
      <c r="K244" s="114">
        <v>0.99955079885849096</v>
      </c>
      <c r="L244" s="113">
        <v>0</v>
      </c>
      <c r="M244" s="111">
        <v>1</v>
      </c>
      <c r="N244" s="114">
        <v>0</v>
      </c>
      <c r="O244" s="110" t="s">
        <v>46</v>
      </c>
      <c r="P244" s="110" t="s">
        <v>1041</v>
      </c>
      <c r="Q244" t="s">
        <v>9134</v>
      </c>
      <c r="R244" s="110" t="s">
        <v>1196</v>
      </c>
      <c r="S244" s="113" t="s">
        <v>585</v>
      </c>
      <c r="T244" s="111" t="s">
        <v>1103</v>
      </c>
      <c r="U244" s="111" t="s">
        <v>586</v>
      </c>
      <c r="V244" s="111" t="s">
        <v>815</v>
      </c>
      <c r="W244" s="111" t="s">
        <v>1044</v>
      </c>
      <c r="X244" s="111" t="s">
        <v>816</v>
      </c>
      <c r="Y244" s="111" t="s">
        <v>116</v>
      </c>
      <c r="Z244" s="111" t="s">
        <v>1041</v>
      </c>
      <c r="AA244" s="111" t="s">
        <v>57</v>
      </c>
      <c r="AB244" s="111" t="s">
        <v>1189</v>
      </c>
      <c r="AC244" s="111" t="s">
        <v>973</v>
      </c>
      <c r="AD244" s="111" t="s">
        <v>1043</v>
      </c>
      <c r="AE244" s="111" t="s">
        <v>1169</v>
      </c>
      <c r="AF244" s="111" t="s">
        <v>61</v>
      </c>
      <c r="AG244" s="111" t="s">
        <v>61</v>
      </c>
      <c r="AH244" s="111" t="s">
        <v>61</v>
      </c>
      <c r="AI244" s="111" t="s">
        <v>804</v>
      </c>
      <c r="AJ244" s="111" t="s">
        <v>805</v>
      </c>
      <c r="AK244" s="111" t="s">
        <v>1044</v>
      </c>
      <c r="AL244" s="111" t="s">
        <v>1044</v>
      </c>
      <c r="AM244" s="111" t="s">
        <v>61</v>
      </c>
      <c r="AN244" s="111" t="s">
        <v>61</v>
      </c>
      <c r="AO244" s="111" t="s">
        <v>61</v>
      </c>
      <c r="AP244" s="111" t="s">
        <v>1197</v>
      </c>
      <c r="AQ244" s="111" t="s">
        <v>1041</v>
      </c>
      <c r="AR244" s="111" t="s">
        <v>61</v>
      </c>
      <c r="AS244" s="111" t="s">
        <v>61</v>
      </c>
      <c r="AT244" s="111">
        <v>24.6</v>
      </c>
      <c r="AU244" s="111" t="s">
        <v>122</v>
      </c>
      <c r="AV244" s="111">
        <v>0.94191211766240002</v>
      </c>
      <c r="AW244" s="111" t="s">
        <v>61</v>
      </c>
      <c r="AX244" s="111" t="s">
        <v>61</v>
      </c>
      <c r="AY244" s="111" t="s">
        <v>61</v>
      </c>
      <c r="AZ244" s="111" t="s">
        <v>61</v>
      </c>
      <c r="BA244" s="111" t="s">
        <v>61</v>
      </c>
      <c r="BB244" s="111" t="s">
        <v>1185</v>
      </c>
      <c r="BC244" s="111" t="s">
        <v>170</v>
      </c>
      <c r="BD244" s="111" t="s">
        <v>1186</v>
      </c>
      <c r="BE244" s="111" t="s">
        <v>1187</v>
      </c>
      <c r="BF244" s="111">
        <v>5.2821740000000004</v>
      </c>
      <c r="BG244" s="111">
        <v>4.3919499999999996</v>
      </c>
      <c r="BH244" s="111" t="s">
        <v>1056</v>
      </c>
      <c r="BI244" s="111" t="s">
        <v>1057</v>
      </c>
      <c r="BJ244" s="114" t="s">
        <v>61</v>
      </c>
    </row>
    <row r="245" spans="1:62" x14ac:dyDescent="0.2">
      <c r="A245" s="110">
        <v>4</v>
      </c>
      <c r="B245" s="110">
        <v>6289064</v>
      </c>
      <c r="C245" s="110" t="s">
        <v>7644</v>
      </c>
      <c r="D245" t="s">
        <v>49</v>
      </c>
      <c r="E245" s="112">
        <v>2.2500000000000001E-5</v>
      </c>
      <c r="F245" s="113">
        <v>0.200047588</v>
      </c>
      <c r="G245" s="111">
        <v>8.6780020000000006E-3</v>
      </c>
      <c r="H245" s="111">
        <v>4.6115498800000001</v>
      </c>
      <c r="I245" s="114">
        <v>0.31480000022685967</v>
      </c>
      <c r="J245" s="113">
        <v>8.81069108892516E-2</v>
      </c>
      <c r="K245" s="114">
        <v>0.331616589244842</v>
      </c>
      <c r="L245" s="113">
        <v>0</v>
      </c>
      <c r="M245" s="111">
        <v>0</v>
      </c>
      <c r="N245" s="114">
        <v>1</v>
      </c>
      <c r="O245" s="110" t="s">
        <v>84</v>
      </c>
      <c r="P245" s="110" t="s">
        <v>1041</v>
      </c>
      <c r="Q245" t="s">
        <v>9042</v>
      </c>
      <c r="R245" s="110" t="s">
        <v>1198</v>
      </c>
      <c r="S245" s="113" t="s">
        <v>585</v>
      </c>
      <c r="T245" s="111" t="s">
        <v>1103</v>
      </c>
      <c r="U245" s="111" t="s">
        <v>586</v>
      </c>
      <c r="V245" s="111" t="s">
        <v>815</v>
      </c>
      <c r="W245" s="111" t="s">
        <v>1044</v>
      </c>
      <c r="X245" s="111" t="s">
        <v>816</v>
      </c>
      <c r="Y245" s="111" t="s">
        <v>116</v>
      </c>
      <c r="Z245" s="111" t="s">
        <v>1041</v>
      </c>
      <c r="AA245" s="111" t="s">
        <v>57</v>
      </c>
      <c r="AB245" s="111" t="s">
        <v>1194</v>
      </c>
      <c r="AC245" s="111" t="s">
        <v>605</v>
      </c>
      <c r="AD245" s="111" t="s">
        <v>1043</v>
      </c>
      <c r="AE245" s="111" t="s">
        <v>1169</v>
      </c>
      <c r="AF245" s="111" t="s">
        <v>61</v>
      </c>
      <c r="AG245" s="111" t="s">
        <v>61</v>
      </c>
      <c r="AH245" s="111" t="s">
        <v>61</v>
      </c>
      <c r="AI245" s="111" t="s">
        <v>807</v>
      </c>
      <c r="AJ245" s="111" t="s">
        <v>808</v>
      </c>
      <c r="AK245" s="111" t="s">
        <v>1044</v>
      </c>
      <c r="AL245" s="111" t="s">
        <v>1044</v>
      </c>
      <c r="AM245" s="111" t="s">
        <v>61</v>
      </c>
      <c r="AN245" s="111" t="s">
        <v>61</v>
      </c>
      <c r="AO245" s="111" t="s">
        <v>61</v>
      </c>
      <c r="AP245" s="111" t="s">
        <v>1199</v>
      </c>
      <c r="AQ245" s="111" t="s">
        <v>1041</v>
      </c>
      <c r="AR245" s="111" t="s">
        <v>61</v>
      </c>
      <c r="AS245" s="111" t="s">
        <v>61</v>
      </c>
      <c r="AT245" s="111">
        <v>6.0869999999999997</v>
      </c>
      <c r="AU245" s="111" t="s">
        <v>65</v>
      </c>
      <c r="AV245" s="115">
        <v>6.2031711227426606E-8</v>
      </c>
      <c r="AW245" s="111" t="s">
        <v>61</v>
      </c>
      <c r="AX245" s="111" t="s">
        <v>61</v>
      </c>
      <c r="AY245" s="111" t="s">
        <v>61</v>
      </c>
      <c r="AZ245" s="111">
        <v>328</v>
      </c>
      <c r="BA245" s="111">
        <v>3</v>
      </c>
      <c r="BB245" s="111" t="s">
        <v>1185</v>
      </c>
      <c r="BC245" s="111" t="s">
        <v>170</v>
      </c>
      <c r="BD245" s="111" t="s">
        <v>1186</v>
      </c>
      <c r="BE245" s="111" t="s">
        <v>1187</v>
      </c>
      <c r="BF245" s="111">
        <v>12.8149</v>
      </c>
      <c r="BG245" s="111">
        <v>11.275</v>
      </c>
      <c r="BH245" s="111" t="s">
        <v>1056</v>
      </c>
      <c r="BI245" s="111" t="s">
        <v>1057</v>
      </c>
      <c r="BJ245" s="114" t="s">
        <v>61</v>
      </c>
    </row>
    <row r="246" spans="1:62" x14ac:dyDescent="0.2">
      <c r="A246" s="110">
        <v>4</v>
      </c>
      <c r="B246" s="110">
        <v>6289068</v>
      </c>
      <c r="C246" s="110" t="s">
        <v>7645</v>
      </c>
      <c r="D246" t="s">
        <v>108</v>
      </c>
      <c r="E246" s="112">
        <v>3.7700000000000002E-5</v>
      </c>
      <c r="F246" s="113">
        <v>5.2226242220000003</v>
      </c>
      <c r="G246" s="111">
        <v>1.505293657</v>
      </c>
      <c r="H246" s="111">
        <v>18.119922070000001</v>
      </c>
      <c r="I246" s="114">
        <v>9.2069999967885219E-3</v>
      </c>
      <c r="J246" s="113">
        <v>0.171977322442913</v>
      </c>
      <c r="K246" s="114">
        <v>0.76819861847760196</v>
      </c>
      <c r="L246" s="113">
        <v>0</v>
      </c>
      <c r="M246" s="111">
        <v>0</v>
      </c>
      <c r="N246" s="114">
        <v>1</v>
      </c>
      <c r="O246" s="110" t="s">
        <v>46</v>
      </c>
      <c r="P246" s="110" t="s">
        <v>1041</v>
      </c>
      <c r="Q246" t="s">
        <v>9135</v>
      </c>
      <c r="R246" s="110" t="s">
        <v>1200</v>
      </c>
      <c r="S246" s="113" t="s">
        <v>585</v>
      </c>
      <c r="T246" s="111" t="s">
        <v>1103</v>
      </c>
      <c r="U246" s="111" t="s">
        <v>586</v>
      </c>
      <c r="V246" s="111" t="s">
        <v>815</v>
      </c>
      <c r="W246" s="111" t="s">
        <v>1044</v>
      </c>
      <c r="X246" s="111" t="s">
        <v>816</v>
      </c>
      <c r="Y246" s="111" t="s">
        <v>116</v>
      </c>
      <c r="Z246" s="111" t="s">
        <v>1041</v>
      </c>
      <c r="AA246" s="111" t="s">
        <v>57</v>
      </c>
      <c r="AB246" s="111" t="s">
        <v>1189</v>
      </c>
      <c r="AC246" s="111" t="s">
        <v>973</v>
      </c>
      <c r="AD246" s="111" t="s">
        <v>1043</v>
      </c>
      <c r="AE246" s="111" t="s">
        <v>1169</v>
      </c>
      <c r="AF246" s="111" t="s">
        <v>61</v>
      </c>
      <c r="AG246" s="111" t="s">
        <v>61</v>
      </c>
      <c r="AH246" s="111" t="s">
        <v>61</v>
      </c>
      <c r="AI246" s="111" t="s">
        <v>804</v>
      </c>
      <c r="AJ246" s="111" t="s">
        <v>805</v>
      </c>
      <c r="AK246" s="111" t="s">
        <v>1044</v>
      </c>
      <c r="AL246" s="111" t="s">
        <v>1044</v>
      </c>
      <c r="AM246" s="111" t="s">
        <v>61</v>
      </c>
      <c r="AN246" s="111" t="s">
        <v>61</v>
      </c>
      <c r="AO246" s="111" t="s">
        <v>61</v>
      </c>
      <c r="AP246" s="111" t="s">
        <v>1201</v>
      </c>
      <c r="AQ246" s="111" t="s">
        <v>1041</v>
      </c>
      <c r="AR246" s="111" t="s">
        <v>61</v>
      </c>
      <c r="AS246" s="111" t="s">
        <v>61</v>
      </c>
      <c r="AT246" s="111">
        <v>22.2</v>
      </c>
      <c r="AU246" s="111" t="s">
        <v>122</v>
      </c>
      <c r="AV246" s="111">
        <v>0.92587264136650005</v>
      </c>
      <c r="AW246" s="111" t="s">
        <v>61</v>
      </c>
      <c r="AX246" s="111" t="s">
        <v>61</v>
      </c>
      <c r="AY246" s="111" t="s">
        <v>61</v>
      </c>
      <c r="AZ246" s="111">
        <v>328</v>
      </c>
      <c r="BA246" s="111">
        <v>3</v>
      </c>
      <c r="BB246" s="111" t="s">
        <v>1185</v>
      </c>
      <c r="BC246" s="111" t="s">
        <v>170</v>
      </c>
      <c r="BD246" s="111" t="s">
        <v>1186</v>
      </c>
      <c r="BE246" s="111" t="s">
        <v>1187</v>
      </c>
      <c r="BF246" s="111">
        <v>3.5874609999999998</v>
      </c>
      <c r="BG246" s="111">
        <v>2.6899190000000002</v>
      </c>
      <c r="BH246" s="111" t="s">
        <v>1056</v>
      </c>
      <c r="BI246" s="111" t="s">
        <v>1057</v>
      </c>
      <c r="BJ246" s="114" t="s">
        <v>61</v>
      </c>
    </row>
    <row r="247" spans="1:62" x14ac:dyDescent="0.2">
      <c r="A247" s="110">
        <v>4</v>
      </c>
      <c r="B247" s="110">
        <v>6289071</v>
      </c>
      <c r="C247" s="110" t="s">
        <v>7646</v>
      </c>
      <c r="D247" t="s">
        <v>108</v>
      </c>
      <c r="E247" s="112">
        <v>5.0285900000000003E-4</v>
      </c>
      <c r="F247" s="113">
        <v>1.008032086</v>
      </c>
      <c r="G247" s="111">
        <v>0.68113142699999996</v>
      </c>
      <c r="H247" s="111">
        <v>1.4918246980000001</v>
      </c>
      <c r="I247" s="114">
        <v>0.96809999972455185</v>
      </c>
      <c r="J247" s="113">
        <v>0.99817816136088</v>
      </c>
      <c r="K247" s="114">
        <v>1</v>
      </c>
      <c r="L247" s="113">
        <v>0</v>
      </c>
      <c r="M247" s="111">
        <v>1</v>
      </c>
      <c r="N247" s="114">
        <v>0</v>
      </c>
      <c r="O247" s="110" t="s">
        <v>95</v>
      </c>
      <c r="P247" s="110" t="s">
        <v>1041</v>
      </c>
      <c r="Q247" t="s">
        <v>9136</v>
      </c>
      <c r="R247" s="110" t="s">
        <v>1202</v>
      </c>
      <c r="S247" s="113" t="s">
        <v>585</v>
      </c>
      <c r="T247" s="111" t="s">
        <v>1103</v>
      </c>
      <c r="U247" s="111" t="s">
        <v>586</v>
      </c>
      <c r="V247" s="111" t="s">
        <v>815</v>
      </c>
      <c r="W247" s="111" t="s">
        <v>1044</v>
      </c>
      <c r="X247" s="111" t="s">
        <v>816</v>
      </c>
      <c r="Y247" s="111" t="s">
        <v>116</v>
      </c>
      <c r="Z247" s="111" t="s">
        <v>1041</v>
      </c>
      <c r="AA247" s="111" t="s">
        <v>57</v>
      </c>
      <c r="AB247" s="111" t="s">
        <v>1189</v>
      </c>
      <c r="AC247" s="111" t="s">
        <v>973</v>
      </c>
      <c r="AD247" s="111" t="s">
        <v>1043</v>
      </c>
      <c r="AE247" s="111" t="s">
        <v>1169</v>
      </c>
      <c r="AF247" s="111" t="s">
        <v>61</v>
      </c>
      <c r="AG247" s="111" t="s">
        <v>61</v>
      </c>
      <c r="AH247" s="111" t="s">
        <v>61</v>
      </c>
      <c r="AI247" s="111" t="s">
        <v>804</v>
      </c>
      <c r="AJ247" s="111" t="s">
        <v>805</v>
      </c>
      <c r="AK247" s="111" t="s">
        <v>1044</v>
      </c>
      <c r="AL247" s="111" t="s">
        <v>1044</v>
      </c>
      <c r="AM247" s="111" t="s">
        <v>61</v>
      </c>
      <c r="AN247" s="111" t="s">
        <v>61</v>
      </c>
      <c r="AO247" s="111" t="s">
        <v>61</v>
      </c>
      <c r="AP247" s="111" t="s">
        <v>1203</v>
      </c>
      <c r="AQ247" s="111" t="s">
        <v>1041</v>
      </c>
      <c r="AR247" s="111" t="s">
        <v>61</v>
      </c>
      <c r="AS247" s="111" t="s">
        <v>61</v>
      </c>
      <c r="AT247" s="111">
        <v>23.1</v>
      </c>
      <c r="AU247" s="111" t="s">
        <v>122</v>
      </c>
      <c r="AV247" s="111">
        <v>0.9217422482705</v>
      </c>
      <c r="AW247" s="111" t="s">
        <v>61</v>
      </c>
      <c r="AX247" s="111" t="s">
        <v>61</v>
      </c>
      <c r="AY247" s="111" t="s">
        <v>61</v>
      </c>
      <c r="AZ247" s="111">
        <v>328</v>
      </c>
      <c r="BA247" s="111">
        <v>3</v>
      </c>
      <c r="BB247" s="111" t="s">
        <v>1185</v>
      </c>
      <c r="BC247" s="111" t="s">
        <v>170</v>
      </c>
      <c r="BD247" s="111" t="s">
        <v>1186</v>
      </c>
      <c r="BE247" s="111" t="s">
        <v>1187</v>
      </c>
      <c r="BF247" s="111">
        <v>4.8760450000000004</v>
      </c>
      <c r="BG247" s="111">
        <v>3.9749479999999999</v>
      </c>
      <c r="BH247" s="111" t="s">
        <v>1056</v>
      </c>
      <c r="BI247" s="111" t="s">
        <v>1057</v>
      </c>
      <c r="BJ247" s="114" t="s">
        <v>61</v>
      </c>
    </row>
    <row r="248" spans="1:62" x14ac:dyDescent="0.2">
      <c r="A248" s="110">
        <v>4</v>
      </c>
      <c r="B248" s="110">
        <v>6289087</v>
      </c>
      <c r="C248" s="110" t="s">
        <v>7647</v>
      </c>
      <c r="D248" t="s">
        <v>108</v>
      </c>
      <c r="E248" s="112">
        <v>1E-4</v>
      </c>
      <c r="F248" s="113">
        <v>1.61478206</v>
      </c>
      <c r="G248" s="111">
        <v>0.57514562999999996</v>
      </c>
      <c r="H248" s="111">
        <v>4.5336710609999997</v>
      </c>
      <c r="I248" s="114">
        <v>0.36299999996981575</v>
      </c>
      <c r="J248" s="113">
        <v>0.50916553042108204</v>
      </c>
      <c r="K248" s="114">
        <v>0.99961249782328898</v>
      </c>
      <c r="L248" s="113">
        <v>0</v>
      </c>
      <c r="M248" s="111">
        <v>0</v>
      </c>
      <c r="N248" s="114">
        <v>1</v>
      </c>
      <c r="O248" s="110" t="s">
        <v>95</v>
      </c>
      <c r="P248" s="110" t="s">
        <v>1041</v>
      </c>
      <c r="Q248" t="s">
        <v>9042</v>
      </c>
      <c r="R248" s="110" t="s">
        <v>1204</v>
      </c>
      <c r="S248" s="113" t="s">
        <v>585</v>
      </c>
      <c r="T248" s="111" t="s">
        <v>1103</v>
      </c>
      <c r="U248" s="111" t="s">
        <v>586</v>
      </c>
      <c r="V248" s="111" t="s">
        <v>815</v>
      </c>
      <c r="W248" s="111" t="s">
        <v>1044</v>
      </c>
      <c r="X248" s="111" t="s">
        <v>816</v>
      </c>
      <c r="Y248" s="111" t="s">
        <v>116</v>
      </c>
      <c r="Z248" s="111" t="s">
        <v>1041</v>
      </c>
      <c r="AA248" s="111" t="s">
        <v>57</v>
      </c>
      <c r="AB248" s="111" t="s">
        <v>1205</v>
      </c>
      <c r="AC248" s="111" t="s">
        <v>819</v>
      </c>
      <c r="AD248" s="111" t="s">
        <v>1043</v>
      </c>
      <c r="AE248" s="111" t="s">
        <v>1169</v>
      </c>
      <c r="AF248" s="111" t="s">
        <v>61</v>
      </c>
      <c r="AG248" s="111" t="s">
        <v>61</v>
      </c>
      <c r="AH248" s="111" t="s">
        <v>61</v>
      </c>
      <c r="AI248" s="111" t="s">
        <v>804</v>
      </c>
      <c r="AJ248" s="111" t="s">
        <v>805</v>
      </c>
      <c r="AK248" s="111" t="s">
        <v>1044</v>
      </c>
      <c r="AL248" s="111" t="s">
        <v>1044</v>
      </c>
      <c r="AM248" s="111" t="s">
        <v>61</v>
      </c>
      <c r="AN248" s="111" t="s">
        <v>61</v>
      </c>
      <c r="AO248" s="111" t="s">
        <v>61</v>
      </c>
      <c r="AP248" s="111" t="s">
        <v>1206</v>
      </c>
      <c r="AQ248" s="111" t="s">
        <v>1041</v>
      </c>
      <c r="AR248" s="111" t="s">
        <v>61</v>
      </c>
      <c r="AS248" s="111" t="s">
        <v>61</v>
      </c>
      <c r="AT248" s="111">
        <v>26.4</v>
      </c>
      <c r="AU248" s="111" t="s">
        <v>122</v>
      </c>
      <c r="AV248" s="111">
        <v>0.88456083501610006</v>
      </c>
      <c r="AW248" s="111" t="s">
        <v>61</v>
      </c>
      <c r="AX248" s="111" t="s">
        <v>61</v>
      </c>
      <c r="AY248" s="111" t="s">
        <v>61</v>
      </c>
      <c r="AZ248" s="111">
        <v>328</v>
      </c>
      <c r="BA248" s="111">
        <v>3</v>
      </c>
      <c r="BB248" s="111" t="s">
        <v>1185</v>
      </c>
      <c r="BC248" s="111" t="s">
        <v>170</v>
      </c>
      <c r="BD248" s="111" t="s">
        <v>1186</v>
      </c>
      <c r="BE248" s="111" t="s">
        <v>1187</v>
      </c>
      <c r="BF248" s="111">
        <v>4.3128130000000002</v>
      </c>
      <c r="BG248" s="111">
        <v>3.924919</v>
      </c>
      <c r="BH248" s="111" t="s">
        <v>1056</v>
      </c>
      <c r="BI248" s="111" t="s">
        <v>1057</v>
      </c>
      <c r="BJ248" s="114" t="s">
        <v>61</v>
      </c>
    </row>
    <row r="249" spans="1:62" x14ac:dyDescent="0.2">
      <c r="A249" s="110">
        <v>4</v>
      </c>
      <c r="B249" s="110">
        <v>6289088</v>
      </c>
      <c r="C249" s="110" t="s">
        <v>7648</v>
      </c>
      <c r="D249" t="s">
        <v>97</v>
      </c>
      <c r="E249" s="112">
        <v>1.2099999999999999E-5</v>
      </c>
      <c r="F249" s="113">
        <v>0.54145246499999999</v>
      </c>
      <c r="G249" s="111">
        <v>1.5753196000000001E-2</v>
      </c>
      <c r="H249" s="111">
        <v>18.610240619999999</v>
      </c>
      <c r="I249" s="114">
        <v>0.73390000050758764</v>
      </c>
      <c r="J249" s="113">
        <v>6.4089386436117501E-2</v>
      </c>
      <c r="K249" s="114">
        <v>0.195113921640752</v>
      </c>
      <c r="L249" s="113">
        <v>0</v>
      </c>
      <c r="M249" s="111">
        <v>0</v>
      </c>
      <c r="N249" s="114">
        <v>1</v>
      </c>
      <c r="O249" s="110" t="s">
        <v>84</v>
      </c>
      <c r="P249" s="110" t="s">
        <v>1041</v>
      </c>
      <c r="Q249" t="s">
        <v>9042</v>
      </c>
      <c r="R249" s="110" t="s">
        <v>1207</v>
      </c>
      <c r="S249" s="113" t="s">
        <v>585</v>
      </c>
      <c r="T249" s="111" t="s">
        <v>1103</v>
      </c>
      <c r="U249" s="111" t="s">
        <v>586</v>
      </c>
      <c r="V249" s="111" t="s">
        <v>815</v>
      </c>
      <c r="W249" s="111" t="s">
        <v>1044</v>
      </c>
      <c r="X249" s="111" t="s">
        <v>816</v>
      </c>
      <c r="Y249" s="111" t="s">
        <v>116</v>
      </c>
      <c r="Z249" s="111" t="s">
        <v>1041</v>
      </c>
      <c r="AA249" s="111" t="s">
        <v>57</v>
      </c>
      <c r="AB249" s="111" t="s">
        <v>1208</v>
      </c>
      <c r="AC249" s="111" t="s">
        <v>820</v>
      </c>
      <c r="AD249" s="111" t="s">
        <v>1043</v>
      </c>
      <c r="AE249" s="111" t="s">
        <v>1169</v>
      </c>
      <c r="AF249" s="111" t="s">
        <v>61</v>
      </c>
      <c r="AG249" s="111" t="s">
        <v>61</v>
      </c>
      <c r="AH249" s="111" t="s">
        <v>61</v>
      </c>
      <c r="AI249" s="111" t="s">
        <v>807</v>
      </c>
      <c r="AJ249" s="111" t="s">
        <v>808</v>
      </c>
      <c r="AK249" s="111" t="s">
        <v>1044</v>
      </c>
      <c r="AL249" s="111" t="s">
        <v>1044</v>
      </c>
      <c r="AM249" s="111" t="s">
        <v>61</v>
      </c>
      <c r="AN249" s="111" t="s">
        <v>61</v>
      </c>
      <c r="AO249" s="111" t="s">
        <v>61</v>
      </c>
      <c r="AP249" s="111" t="s">
        <v>1209</v>
      </c>
      <c r="AQ249" s="111" t="s">
        <v>1041</v>
      </c>
      <c r="AR249" s="111" t="s">
        <v>61</v>
      </c>
      <c r="AS249" s="111" t="s">
        <v>61</v>
      </c>
      <c r="AT249" s="111">
        <v>9.4469999999999992</v>
      </c>
      <c r="AU249" s="111" t="s">
        <v>65</v>
      </c>
      <c r="AV249" s="115">
        <v>1.3914017956480001E-7</v>
      </c>
      <c r="AW249" s="111" t="s">
        <v>61</v>
      </c>
      <c r="AX249" s="111" t="s">
        <v>61</v>
      </c>
      <c r="AY249" s="111" t="s">
        <v>61</v>
      </c>
      <c r="AZ249" s="111">
        <v>328</v>
      </c>
      <c r="BA249" s="111">
        <v>3</v>
      </c>
      <c r="BB249" s="111" t="s">
        <v>1185</v>
      </c>
      <c r="BC249" s="111" t="s">
        <v>170</v>
      </c>
      <c r="BD249" s="111" t="s">
        <v>1186</v>
      </c>
      <c r="BE249" s="111" t="s">
        <v>1187</v>
      </c>
      <c r="BF249" s="111">
        <v>1.460961</v>
      </c>
      <c r="BG249" s="111">
        <v>1.3742129999999999</v>
      </c>
      <c r="BH249" s="111" t="s">
        <v>1056</v>
      </c>
      <c r="BI249" s="111" t="s">
        <v>1057</v>
      </c>
      <c r="BJ249" s="114" t="s">
        <v>61</v>
      </c>
    </row>
    <row r="250" spans="1:62" x14ac:dyDescent="0.2">
      <c r="A250" s="110">
        <v>4</v>
      </c>
      <c r="B250" s="110">
        <v>6289089</v>
      </c>
      <c r="C250" s="110" t="s">
        <v>7649</v>
      </c>
      <c r="D250" t="s">
        <v>108</v>
      </c>
      <c r="E250" s="112">
        <v>1.26E-5</v>
      </c>
      <c r="F250" s="113">
        <v>0.27670591900000002</v>
      </c>
      <c r="G250" s="111">
        <v>2.0572849999999998E-3</v>
      </c>
      <c r="H250" s="111">
        <v>37.217087599999999</v>
      </c>
      <c r="I250" s="114">
        <v>0.60740000058426602</v>
      </c>
      <c r="J250" s="113">
        <v>6.1481091863058897E-2</v>
      </c>
      <c r="K250" s="114">
        <v>0.135564394252327</v>
      </c>
      <c r="L250" s="113">
        <v>0</v>
      </c>
      <c r="M250" s="111">
        <v>0</v>
      </c>
      <c r="N250" s="114">
        <v>1</v>
      </c>
      <c r="O250" s="110" t="s">
        <v>95</v>
      </c>
      <c r="P250" s="110" t="s">
        <v>1041</v>
      </c>
      <c r="Q250" t="s">
        <v>9042</v>
      </c>
      <c r="R250" s="110" t="s">
        <v>1210</v>
      </c>
      <c r="S250" s="113" t="s">
        <v>585</v>
      </c>
      <c r="T250" s="111" t="s">
        <v>1103</v>
      </c>
      <c r="U250" s="111" t="s">
        <v>586</v>
      </c>
      <c r="V250" s="111" t="s">
        <v>815</v>
      </c>
      <c r="W250" s="111" t="s">
        <v>1044</v>
      </c>
      <c r="X250" s="111" t="s">
        <v>816</v>
      </c>
      <c r="Y250" s="111" t="s">
        <v>116</v>
      </c>
      <c r="Z250" s="111" t="s">
        <v>1041</v>
      </c>
      <c r="AA250" s="111" t="s">
        <v>57</v>
      </c>
      <c r="AB250" s="111" t="s">
        <v>1205</v>
      </c>
      <c r="AC250" s="111" t="s">
        <v>819</v>
      </c>
      <c r="AD250" s="111" t="s">
        <v>1043</v>
      </c>
      <c r="AE250" s="111" t="s">
        <v>1169</v>
      </c>
      <c r="AF250" s="111" t="s">
        <v>61</v>
      </c>
      <c r="AG250" s="111" t="s">
        <v>61</v>
      </c>
      <c r="AH250" s="111" t="s">
        <v>61</v>
      </c>
      <c r="AI250" s="111" t="s">
        <v>804</v>
      </c>
      <c r="AJ250" s="111" t="s">
        <v>805</v>
      </c>
      <c r="AK250" s="111" t="s">
        <v>1044</v>
      </c>
      <c r="AL250" s="111" t="s">
        <v>1044</v>
      </c>
      <c r="AM250" s="111" t="s">
        <v>61</v>
      </c>
      <c r="AN250" s="111" t="s">
        <v>61</v>
      </c>
      <c r="AO250" s="111" t="s">
        <v>61</v>
      </c>
      <c r="AP250" s="111" t="s">
        <v>1211</v>
      </c>
      <c r="AQ250" s="111" t="s">
        <v>1041</v>
      </c>
      <c r="AR250" s="111" t="s">
        <v>61</v>
      </c>
      <c r="AS250" s="111" t="s">
        <v>61</v>
      </c>
      <c r="AT250" s="111">
        <v>24.7</v>
      </c>
      <c r="AU250" s="111" t="s">
        <v>122</v>
      </c>
      <c r="AV250" s="111">
        <v>0.90357995051529005</v>
      </c>
      <c r="AW250" s="111" t="s">
        <v>61</v>
      </c>
      <c r="AX250" s="111" t="s">
        <v>61</v>
      </c>
      <c r="AY250" s="111" t="s">
        <v>61</v>
      </c>
      <c r="AZ250" s="111">
        <v>328</v>
      </c>
      <c r="BA250" s="111">
        <v>3</v>
      </c>
      <c r="BB250" s="111" t="s">
        <v>1185</v>
      </c>
      <c r="BC250" s="111" t="s">
        <v>170</v>
      </c>
      <c r="BD250" s="111" t="s">
        <v>1186</v>
      </c>
      <c r="BE250" s="111" t="s">
        <v>1187</v>
      </c>
      <c r="BF250" s="111">
        <v>5.206537</v>
      </c>
      <c r="BG250" s="111">
        <v>4.9669559999999997</v>
      </c>
      <c r="BH250" s="111" t="s">
        <v>1056</v>
      </c>
      <c r="BI250" s="111" t="s">
        <v>1057</v>
      </c>
      <c r="BJ250" s="114" t="s">
        <v>61</v>
      </c>
    </row>
    <row r="251" spans="1:62" x14ac:dyDescent="0.2">
      <c r="A251" s="110">
        <v>4</v>
      </c>
      <c r="B251" s="110">
        <v>6289108</v>
      </c>
      <c r="C251" s="110" t="s">
        <v>7650</v>
      </c>
      <c r="D251" t="s">
        <v>108</v>
      </c>
      <c r="E251" s="112">
        <v>1.14522E-4</v>
      </c>
      <c r="F251" s="113">
        <v>0.90982773500000003</v>
      </c>
      <c r="G251" s="111">
        <v>0.41769156600000001</v>
      </c>
      <c r="H251" s="111">
        <v>1.9818128370000001</v>
      </c>
      <c r="I251" s="114">
        <v>0.81199999954907476</v>
      </c>
      <c r="J251" s="113">
        <v>0.64203691800738405</v>
      </c>
      <c r="K251" s="114">
        <v>0.99999008547154999</v>
      </c>
      <c r="L251" s="113">
        <v>0</v>
      </c>
      <c r="M251" s="111">
        <v>1</v>
      </c>
      <c r="N251" s="114">
        <v>0</v>
      </c>
      <c r="O251" s="110" t="s">
        <v>95</v>
      </c>
      <c r="P251" s="110" t="s">
        <v>1041</v>
      </c>
      <c r="Q251" t="s">
        <v>9042</v>
      </c>
      <c r="R251" s="110" t="s">
        <v>1212</v>
      </c>
      <c r="S251" s="113" t="s">
        <v>585</v>
      </c>
      <c r="T251" s="111" t="s">
        <v>1103</v>
      </c>
      <c r="U251" s="111" t="s">
        <v>586</v>
      </c>
      <c r="V251" s="111" t="s">
        <v>815</v>
      </c>
      <c r="W251" s="111" t="s">
        <v>1044</v>
      </c>
      <c r="X251" s="111" t="s">
        <v>816</v>
      </c>
      <c r="Y251" s="111" t="s">
        <v>116</v>
      </c>
      <c r="Z251" s="111" t="s">
        <v>1041</v>
      </c>
      <c r="AA251" s="111" t="s">
        <v>57</v>
      </c>
      <c r="AB251" s="111" t="s">
        <v>1205</v>
      </c>
      <c r="AC251" s="111" t="s">
        <v>819</v>
      </c>
      <c r="AD251" s="111" t="s">
        <v>1043</v>
      </c>
      <c r="AE251" s="111" t="s">
        <v>1169</v>
      </c>
      <c r="AF251" s="111" t="s">
        <v>61</v>
      </c>
      <c r="AG251" s="111" t="s">
        <v>61</v>
      </c>
      <c r="AH251" s="111" t="s">
        <v>61</v>
      </c>
      <c r="AI251" s="111" t="s">
        <v>804</v>
      </c>
      <c r="AJ251" s="111" t="s">
        <v>805</v>
      </c>
      <c r="AK251" s="111" t="s">
        <v>1044</v>
      </c>
      <c r="AL251" s="111" t="s">
        <v>1044</v>
      </c>
      <c r="AM251" s="111" t="s">
        <v>61</v>
      </c>
      <c r="AN251" s="111" t="s">
        <v>61</v>
      </c>
      <c r="AO251" s="111" t="s">
        <v>61</v>
      </c>
      <c r="AP251" s="111" t="s">
        <v>1213</v>
      </c>
      <c r="AQ251" s="111" t="s">
        <v>1041</v>
      </c>
      <c r="AR251" s="111" t="s">
        <v>61</v>
      </c>
      <c r="AS251" s="111" t="s">
        <v>61</v>
      </c>
      <c r="AT251" s="111">
        <v>25.4</v>
      </c>
      <c r="AU251" s="111" t="s">
        <v>122</v>
      </c>
      <c r="AV251" s="111">
        <v>0.93867476917882997</v>
      </c>
      <c r="AW251" s="111" t="s">
        <v>61</v>
      </c>
      <c r="AX251" s="111" t="s">
        <v>61</v>
      </c>
      <c r="AY251" s="111" t="s">
        <v>61</v>
      </c>
      <c r="AZ251" s="111">
        <v>328</v>
      </c>
      <c r="BA251" s="111">
        <v>3</v>
      </c>
      <c r="BB251" s="111" t="s">
        <v>1185</v>
      </c>
      <c r="BC251" s="111" t="s">
        <v>170</v>
      </c>
      <c r="BD251" s="111" t="s">
        <v>1186</v>
      </c>
      <c r="BE251" s="111" t="s">
        <v>1187</v>
      </c>
      <c r="BF251" s="111">
        <v>5.7139870000000004</v>
      </c>
      <c r="BG251" s="111">
        <v>5.4124910000000002</v>
      </c>
      <c r="BH251" s="111" t="s">
        <v>1056</v>
      </c>
      <c r="BI251" s="111" t="s">
        <v>1057</v>
      </c>
      <c r="BJ251" s="114" t="s">
        <v>61</v>
      </c>
    </row>
    <row r="252" spans="1:62" x14ac:dyDescent="0.2">
      <c r="A252" s="110">
        <v>4</v>
      </c>
      <c r="B252" s="110">
        <v>6289111</v>
      </c>
      <c r="C252" s="110" t="s">
        <v>7651</v>
      </c>
      <c r="D252" t="s">
        <v>108</v>
      </c>
      <c r="E252" s="112">
        <v>1.47E-5</v>
      </c>
      <c r="F252" s="113">
        <v>0.18507391400000001</v>
      </c>
      <c r="G252" s="111">
        <v>5.0711480000000001E-3</v>
      </c>
      <c r="H252" s="111">
        <v>6.7543584990000003</v>
      </c>
      <c r="I252" s="114">
        <v>0.35800000029356344</v>
      </c>
      <c r="J252" s="113">
        <v>6.9826389587235305E-2</v>
      </c>
      <c r="K252" s="114">
        <v>0.19611246868997301</v>
      </c>
      <c r="L252" s="113">
        <v>0</v>
      </c>
      <c r="M252" s="111">
        <v>0</v>
      </c>
      <c r="N252" s="114">
        <v>1</v>
      </c>
      <c r="O252" s="110" t="s">
        <v>95</v>
      </c>
      <c r="P252" s="110" t="s">
        <v>1041</v>
      </c>
      <c r="Q252" t="s">
        <v>9042</v>
      </c>
      <c r="R252" s="110" t="s">
        <v>1214</v>
      </c>
      <c r="S252" s="113" t="s">
        <v>585</v>
      </c>
      <c r="T252" s="111" t="s">
        <v>1103</v>
      </c>
      <c r="U252" s="111" t="s">
        <v>586</v>
      </c>
      <c r="V252" s="111" t="s">
        <v>815</v>
      </c>
      <c r="W252" s="111" t="s">
        <v>1044</v>
      </c>
      <c r="X252" s="111" t="s">
        <v>816</v>
      </c>
      <c r="Y252" s="111" t="s">
        <v>116</v>
      </c>
      <c r="Z252" s="111" t="s">
        <v>1041</v>
      </c>
      <c r="AA252" s="111" t="s">
        <v>57</v>
      </c>
      <c r="AB252" s="111" t="s">
        <v>1205</v>
      </c>
      <c r="AC252" s="111" t="s">
        <v>819</v>
      </c>
      <c r="AD252" s="111" t="s">
        <v>1043</v>
      </c>
      <c r="AE252" s="111" t="s">
        <v>1169</v>
      </c>
      <c r="AF252" s="111" t="s">
        <v>61</v>
      </c>
      <c r="AG252" s="111" t="s">
        <v>61</v>
      </c>
      <c r="AH252" s="111" t="s">
        <v>61</v>
      </c>
      <c r="AI252" s="111" t="s">
        <v>804</v>
      </c>
      <c r="AJ252" s="111" t="s">
        <v>805</v>
      </c>
      <c r="AK252" s="111" t="s">
        <v>1044</v>
      </c>
      <c r="AL252" s="111" t="s">
        <v>1044</v>
      </c>
      <c r="AM252" s="111" t="s">
        <v>61</v>
      </c>
      <c r="AN252" s="111" t="s">
        <v>61</v>
      </c>
      <c r="AO252" s="111" t="s">
        <v>61</v>
      </c>
      <c r="AP252" s="111" t="s">
        <v>1215</v>
      </c>
      <c r="AQ252" s="111" t="s">
        <v>1041</v>
      </c>
      <c r="AR252" s="111" t="s">
        <v>61</v>
      </c>
      <c r="AS252" s="111" t="s">
        <v>61</v>
      </c>
      <c r="AT252" s="111">
        <v>22.7</v>
      </c>
      <c r="AU252" s="111" t="s">
        <v>122</v>
      </c>
      <c r="AV252" s="111">
        <v>0.36995866187389997</v>
      </c>
      <c r="AW252" s="111" t="s">
        <v>61</v>
      </c>
      <c r="AX252" s="111" t="s">
        <v>61</v>
      </c>
      <c r="AY252" s="111" t="s">
        <v>61</v>
      </c>
      <c r="AZ252" s="111">
        <v>328</v>
      </c>
      <c r="BA252" s="111">
        <v>3</v>
      </c>
      <c r="BB252" s="111" t="s">
        <v>1185</v>
      </c>
      <c r="BC252" s="111" t="s">
        <v>170</v>
      </c>
      <c r="BD252" s="111" t="s">
        <v>1186</v>
      </c>
      <c r="BE252" s="111" t="s">
        <v>1187</v>
      </c>
      <c r="BF252" s="111">
        <v>2.6839559999999998</v>
      </c>
      <c r="BG252" s="111">
        <v>2.7081050000000002</v>
      </c>
      <c r="BH252" s="111" t="s">
        <v>1056</v>
      </c>
      <c r="BI252" s="111" t="s">
        <v>1057</v>
      </c>
      <c r="BJ252" s="114" t="s">
        <v>61</v>
      </c>
    </row>
    <row r="253" spans="1:62" x14ac:dyDescent="0.2">
      <c r="A253" s="110">
        <v>4</v>
      </c>
      <c r="B253" s="110">
        <v>6290953</v>
      </c>
      <c r="C253" s="110" t="s">
        <v>7652</v>
      </c>
      <c r="D253" t="s">
        <v>49</v>
      </c>
      <c r="E253" s="112">
        <v>1.6920800000000001E-4</v>
      </c>
      <c r="F253" s="113">
        <v>1.192080381</v>
      </c>
      <c r="G253" s="111">
        <v>0.69989006899999995</v>
      </c>
      <c r="H253" s="111">
        <v>2.030398339</v>
      </c>
      <c r="I253" s="114">
        <v>0.51789999997866121</v>
      </c>
      <c r="J253" s="113">
        <v>0.67703710228675196</v>
      </c>
      <c r="K253" s="114">
        <v>0.99999998980001903</v>
      </c>
      <c r="L253" s="113">
        <v>0</v>
      </c>
      <c r="M253" s="111">
        <v>0</v>
      </c>
      <c r="N253" s="114">
        <v>1</v>
      </c>
      <c r="O253" s="110" t="s">
        <v>84</v>
      </c>
      <c r="P253" s="110" t="s">
        <v>1041</v>
      </c>
      <c r="Q253" t="s">
        <v>9042</v>
      </c>
      <c r="R253" s="110" t="s">
        <v>1216</v>
      </c>
      <c r="S253" s="113" t="s">
        <v>1217</v>
      </c>
      <c r="T253" s="111" t="s">
        <v>1103</v>
      </c>
      <c r="U253" s="111" t="s">
        <v>586</v>
      </c>
      <c r="V253" s="111" t="s">
        <v>818</v>
      </c>
      <c r="W253" s="111" t="s">
        <v>1044</v>
      </c>
      <c r="X253" s="111" t="s">
        <v>816</v>
      </c>
      <c r="Y253" s="111" t="s">
        <v>147</v>
      </c>
      <c r="Z253" s="111" t="s">
        <v>1041</v>
      </c>
      <c r="AA253" s="111" t="s">
        <v>57</v>
      </c>
      <c r="AB253" s="111" t="s">
        <v>1218</v>
      </c>
      <c r="AC253" s="111" t="s">
        <v>801</v>
      </c>
      <c r="AD253" s="111" t="s">
        <v>1219</v>
      </c>
      <c r="AE253" s="111" t="s">
        <v>1220</v>
      </c>
      <c r="AF253" s="111" t="s">
        <v>61</v>
      </c>
      <c r="AG253" s="111" t="s">
        <v>61</v>
      </c>
      <c r="AH253" s="111" t="s">
        <v>61</v>
      </c>
      <c r="AI253" s="111" t="s">
        <v>809</v>
      </c>
      <c r="AJ253" s="111" t="s">
        <v>607</v>
      </c>
      <c r="AK253" s="111" t="s">
        <v>1044</v>
      </c>
      <c r="AL253" s="111" t="s">
        <v>1044</v>
      </c>
      <c r="AM253" s="111" t="s">
        <v>61</v>
      </c>
      <c r="AN253" s="111" t="s">
        <v>61</v>
      </c>
      <c r="AO253" s="111" t="s">
        <v>61</v>
      </c>
      <c r="AP253" s="111" t="s">
        <v>1221</v>
      </c>
      <c r="AQ253" s="111" t="s">
        <v>1041</v>
      </c>
      <c r="AR253" s="111" t="s">
        <v>61</v>
      </c>
      <c r="AS253" s="111" t="s">
        <v>61</v>
      </c>
      <c r="AT253" s="111">
        <v>0.36399999999999999</v>
      </c>
      <c r="AU253" s="111" t="s">
        <v>65</v>
      </c>
      <c r="AV253" s="115">
        <v>3.4588851635118002E-7</v>
      </c>
      <c r="AW253" s="111" t="s">
        <v>1222</v>
      </c>
      <c r="AX253" s="111" t="s">
        <v>1223</v>
      </c>
      <c r="AY253" s="111" t="s">
        <v>5943</v>
      </c>
      <c r="AZ253" s="111">
        <v>535</v>
      </c>
      <c r="BA253" s="111">
        <v>14</v>
      </c>
      <c r="BB253" s="111" t="s">
        <v>1224</v>
      </c>
      <c r="BC253" s="111" t="s">
        <v>170</v>
      </c>
      <c r="BD253" s="111" t="s">
        <v>1186</v>
      </c>
      <c r="BE253" s="111" t="s">
        <v>1225</v>
      </c>
      <c r="BF253" s="111">
        <v>1.609</v>
      </c>
      <c r="BG253" s="111">
        <v>14.702400000000001</v>
      </c>
      <c r="BH253" s="111" t="s">
        <v>1056</v>
      </c>
      <c r="BI253" s="111" t="s">
        <v>1057</v>
      </c>
      <c r="BJ253" s="114" t="s">
        <v>61</v>
      </c>
    </row>
    <row r="254" spans="1:62" x14ac:dyDescent="0.2">
      <c r="A254" s="110">
        <v>4</v>
      </c>
      <c r="B254" s="110">
        <v>6291106</v>
      </c>
      <c r="C254" s="110" t="s">
        <v>7653</v>
      </c>
      <c r="D254" t="s">
        <v>108</v>
      </c>
      <c r="E254" s="112">
        <v>9.5757600000000002E-4</v>
      </c>
      <c r="F254" s="113">
        <v>0.92709429300000001</v>
      </c>
      <c r="G254" s="111">
        <v>0.762830059</v>
      </c>
      <c r="H254" s="111">
        <v>1.1267304140000001</v>
      </c>
      <c r="I254" s="114">
        <v>0.44699999986420358</v>
      </c>
      <c r="J254" s="113">
        <v>0.99999900662547503</v>
      </c>
      <c r="K254" s="114">
        <v>1</v>
      </c>
      <c r="L254" s="113">
        <v>0</v>
      </c>
      <c r="M254" s="111">
        <v>1</v>
      </c>
      <c r="N254" s="114">
        <v>0</v>
      </c>
      <c r="O254" s="110" t="s">
        <v>84</v>
      </c>
      <c r="P254" s="110" t="s">
        <v>1041</v>
      </c>
      <c r="Q254" t="s">
        <v>9042</v>
      </c>
      <c r="R254" s="110" t="s">
        <v>1226</v>
      </c>
      <c r="S254" s="113" t="s">
        <v>1217</v>
      </c>
      <c r="T254" s="111" t="s">
        <v>1103</v>
      </c>
      <c r="U254" s="111" t="s">
        <v>586</v>
      </c>
      <c r="V254" s="111" t="s">
        <v>818</v>
      </c>
      <c r="W254" s="111" t="s">
        <v>1044</v>
      </c>
      <c r="X254" s="111" t="s">
        <v>816</v>
      </c>
      <c r="Y254" s="111" t="s">
        <v>147</v>
      </c>
      <c r="Z254" s="111" t="s">
        <v>1041</v>
      </c>
      <c r="AA254" s="111" t="s">
        <v>57</v>
      </c>
      <c r="AB254" s="111" t="s">
        <v>1218</v>
      </c>
      <c r="AC254" s="111" t="s">
        <v>801</v>
      </c>
      <c r="AD254" s="111" t="s">
        <v>1219</v>
      </c>
      <c r="AE254" s="111" t="s">
        <v>1220</v>
      </c>
      <c r="AF254" s="111" t="s">
        <v>61</v>
      </c>
      <c r="AG254" s="111" t="s">
        <v>61</v>
      </c>
      <c r="AH254" s="111" t="s">
        <v>61</v>
      </c>
      <c r="AI254" s="111" t="s">
        <v>809</v>
      </c>
      <c r="AJ254" s="111" t="s">
        <v>607</v>
      </c>
      <c r="AK254" s="111" t="s">
        <v>1044</v>
      </c>
      <c r="AL254" s="111" t="s">
        <v>1044</v>
      </c>
      <c r="AM254" s="111" t="s">
        <v>61</v>
      </c>
      <c r="AN254" s="111" t="s">
        <v>61</v>
      </c>
      <c r="AO254" s="111" t="s">
        <v>61</v>
      </c>
      <c r="AP254" s="111" t="s">
        <v>1227</v>
      </c>
      <c r="AQ254" s="111" t="s">
        <v>1041</v>
      </c>
      <c r="AR254" s="111" t="s">
        <v>61</v>
      </c>
      <c r="AS254" s="111" t="s">
        <v>61</v>
      </c>
      <c r="AT254" s="111">
        <v>0.73799999999999999</v>
      </c>
      <c r="AU254" s="111" t="s">
        <v>65</v>
      </c>
      <c r="AV254" s="115">
        <v>1.9201734161195201E-6</v>
      </c>
      <c r="AW254" s="111" t="s">
        <v>1228</v>
      </c>
      <c r="AX254" s="111">
        <v>500</v>
      </c>
      <c r="AY254" s="111" t="s">
        <v>5944</v>
      </c>
      <c r="AZ254" s="111">
        <v>535</v>
      </c>
      <c r="BA254" s="111">
        <v>14</v>
      </c>
      <c r="BB254" s="111" t="s">
        <v>1224</v>
      </c>
      <c r="BC254" s="111" t="s">
        <v>170</v>
      </c>
      <c r="BD254" s="111" t="s">
        <v>1186</v>
      </c>
      <c r="BE254" s="111" t="s">
        <v>1225</v>
      </c>
      <c r="BF254" s="111">
        <v>3.9241899999999998</v>
      </c>
      <c r="BG254" s="111">
        <v>14.7392</v>
      </c>
      <c r="BH254" s="111" t="s">
        <v>1056</v>
      </c>
      <c r="BI254" s="111" t="s">
        <v>1057</v>
      </c>
      <c r="BJ254" s="114" t="s">
        <v>61</v>
      </c>
    </row>
    <row r="255" spans="1:62" x14ac:dyDescent="0.2">
      <c r="A255" s="110">
        <v>4</v>
      </c>
      <c r="B255" s="110">
        <v>6291207</v>
      </c>
      <c r="C255" s="110" t="s">
        <v>7654</v>
      </c>
      <c r="D255" t="s">
        <v>49</v>
      </c>
      <c r="E255" s="112">
        <v>1.17532E-4</v>
      </c>
      <c r="F255" s="113">
        <v>0.78215683700000005</v>
      </c>
      <c r="G255" s="111">
        <v>0.34990835599999998</v>
      </c>
      <c r="H255" s="111">
        <v>1.7483701309999999</v>
      </c>
      <c r="I255" s="114">
        <v>0.54929999997298495</v>
      </c>
      <c r="J255" s="113">
        <v>0.496924113188427</v>
      </c>
      <c r="K255" s="114">
        <v>0.99996573881331596</v>
      </c>
      <c r="L255" s="113">
        <v>0</v>
      </c>
      <c r="M255" s="111">
        <v>1</v>
      </c>
      <c r="N255" s="114">
        <v>0</v>
      </c>
      <c r="O255" s="110" t="s">
        <v>84</v>
      </c>
      <c r="P255" s="110" t="s">
        <v>1041</v>
      </c>
      <c r="Q255" t="s">
        <v>9042</v>
      </c>
      <c r="R255" s="110" t="s">
        <v>1229</v>
      </c>
      <c r="S255" s="113" t="s">
        <v>233</v>
      </c>
      <c r="T255" s="111" t="s">
        <v>1230</v>
      </c>
      <c r="U255" s="111" t="s">
        <v>159</v>
      </c>
      <c r="V255" s="111" t="s">
        <v>815</v>
      </c>
      <c r="W255" s="111" t="s">
        <v>1044</v>
      </c>
      <c r="X255" s="111" t="s">
        <v>816</v>
      </c>
      <c r="Y255" s="111" t="s">
        <v>116</v>
      </c>
      <c r="Z255" s="111" t="s">
        <v>1041</v>
      </c>
      <c r="AA255" s="111" t="s">
        <v>57</v>
      </c>
      <c r="AB255" s="111" t="s">
        <v>1231</v>
      </c>
      <c r="AC255" s="111" t="s">
        <v>1232</v>
      </c>
      <c r="AD255" s="111" t="s">
        <v>1230</v>
      </c>
      <c r="AE255" s="111" t="s">
        <v>1233</v>
      </c>
      <c r="AF255" s="111" t="s">
        <v>61</v>
      </c>
      <c r="AG255" s="111" t="s">
        <v>61</v>
      </c>
      <c r="AH255" s="111" t="s">
        <v>61</v>
      </c>
      <c r="AI255" s="111" t="s">
        <v>807</v>
      </c>
      <c r="AJ255" s="111" t="s">
        <v>808</v>
      </c>
      <c r="AK255" s="111" t="s">
        <v>1044</v>
      </c>
      <c r="AL255" s="111" t="s">
        <v>1044</v>
      </c>
      <c r="AM255" s="111" t="s">
        <v>61</v>
      </c>
      <c r="AN255" s="111" t="s">
        <v>61</v>
      </c>
      <c r="AO255" s="111" t="s">
        <v>61</v>
      </c>
      <c r="AP255" s="111" t="s">
        <v>1234</v>
      </c>
      <c r="AQ255" s="111" t="s">
        <v>1041</v>
      </c>
      <c r="AR255" s="111" t="s">
        <v>61</v>
      </c>
      <c r="AS255" s="111" t="s">
        <v>61</v>
      </c>
      <c r="AT255" s="111">
        <v>0.32700000000000001</v>
      </c>
      <c r="AU255" s="111" t="s">
        <v>65</v>
      </c>
      <c r="AV255" s="115">
        <v>1.3699576337163101E-6</v>
      </c>
      <c r="AW255" s="111" t="s">
        <v>61</v>
      </c>
      <c r="AX255" s="111" t="s">
        <v>61</v>
      </c>
      <c r="AY255" s="111" t="s">
        <v>61</v>
      </c>
      <c r="AZ255" s="111" t="s">
        <v>61</v>
      </c>
      <c r="BA255" s="111" t="s">
        <v>61</v>
      </c>
      <c r="BB255" s="111" t="s">
        <v>1224</v>
      </c>
      <c r="BC255" s="111" t="s">
        <v>170</v>
      </c>
      <c r="BD255" s="111" t="s">
        <v>1186</v>
      </c>
      <c r="BE255" s="111" t="s">
        <v>1225</v>
      </c>
      <c r="BF255" s="111">
        <v>0.10739600000000001</v>
      </c>
      <c r="BG255" s="111">
        <v>5.4932309999999998E-2</v>
      </c>
      <c r="BH255" s="111" t="s">
        <v>1056</v>
      </c>
      <c r="BI255" s="111" t="s">
        <v>1057</v>
      </c>
      <c r="BJ255" s="114" t="s">
        <v>61</v>
      </c>
    </row>
    <row r="256" spans="1:62" x14ac:dyDescent="0.2">
      <c r="A256" s="110">
        <v>4</v>
      </c>
      <c r="B256" s="110">
        <v>6291213</v>
      </c>
      <c r="C256" s="110" t="s">
        <v>7655</v>
      </c>
      <c r="D256" t="s">
        <v>49</v>
      </c>
      <c r="E256" s="112">
        <v>7.8999999999999996E-5</v>
      </c>
      <c r="F256" s="113">
        <v>2.0988718789999998</v>
      </c>
      <c r="G256" s="111">
        <v>0.51583929799999995</v>
      </c>
      <c r="H256" s="111">
        <v>8.5399913929999993</v>
      </c>
      <c r="I256" s="114">
        <v>0.30039999977026632</v>
      </c>
      <c r="J256" s="113">
        <v>0.42957234482953099</v>
      </c>
      <c r="K256" s="114">
        <v>0.99746543557320799</v>
      </c>
      <c r="L256" s="113">
        <v>0</v>
      </c>
      <c r="M256" s="111">
        <v>0</v>
      </c>
      <c r="N256" s="114">
        <v>1</v>
      </c>
      <c r="O256" s="110" t="s">
        <v>84</v>
      </c>
      <c r="P256" s="110" t="s">
        <v>1041</v>
      </c>
      <c r="Q256" t="s">
        <v>9051</v>
      </c>
      <c r="R256" s="110" t="s">
        <v>1235</v>
      </c>
      <c r="S256" s="113" t="s">
        <v>233</v>
      </c>
      <c r="T256" s="111" t="s">
        <v>1230</v>
      </c>
      <c r="U256" s="111" t="s">
        <v>159</v>
      </c>
      <c r="V256" s="111" t="s">
        <v>815</v>
      </c>
      <c r="W256" s="111" t="s">
        <v>1044</v>
      </c>
      <c r="X256" s="111" t="s">
        <v>816</v>
      </c>
      <c r="Y256" s="111" t="s">
        <v>116</v>
      </c>
      <c r="Z256" s="111" t="s">
        <v>1041</v>
      </c>
      <c r="AA256" s="111" t="s">
        <v>57</v>
      </c>
      <c r="AB256" s="111" t="s">
        <v>1236</v>
      </c>
      <c r="AC256" s="111" t="s">
        <v>1237</v>
      </c>
      <c r="AD256" s="111" t="s">
        <v>1219</v>
      </c>
      <c r="AE256" s="111" t="s">
        <v>1220</v>
      </c>
      <c r="AF256" s="111" t="s">
        <v>61</v>
      </c>
      <c r="AG256" s="111" t="s">
        <v>61</v>
      </c>
      <c r="AH256" s="111" t="s">
        <v>61</v>
      </c>
      <c r="AI256" s="111" t="s">
        <v>807</v>
      </c>
      <c r="AJ256" s="111" t="s">
        <v>808</v>
      </c>
      <c r="AK256" s="111" t="s">
        <v>1044</v>
      </c>
      <c r="AL256" s="111" t="s">
        <v>1044</v>
      </c>
      <c r="AM256" s="111" t="s">
        <v>61</v>
      </c>
      <c r="AN256" s="111" t="s">
        <v>61</v>
      </c>
      <c r="AO256" s="111" t="s">
        <v>61</v>
      </c>
      <c r="AP256" s="111" t="s">
        <v>1238</v>
      </c>
      <c r="AQ256" s="111" t="s">
        <v>1041</v>
      </c>
      <c r="AR256" s="111" t="s">
        <v>61</v>
      </c>
      <c r="AS256" s="111" t="s">
        <v>61</v>
      </c>
      <c r="AT256" s="111">
        <v>5.3999999999999999E-2</v>
      </c>
      <c r="AU256" s="111" t="s">
        <v>65</v>
      </c>
      <c r="AV256" s="115">
        <v>1.50753756549802E-6</v>
      </c>
      <c r="AW256" s="111" t="s">
        <v>61</v>
      </c>
      <c r="AX256" s="111" t="s">
        <v>61</v>
      </c>
      <c r="AY256" s="111" t="s">
        <v>61</v>
      </c>
      <c r="AZ256" s="111" t="s">
        <v>61</v>
      </c>
      <c r="BA256" s="111" t="s">
        <v>61</v>
      </c>
      <c r="BB256" s="111" t="s">
        <v>1224</v>
      </c>
      <c r="BC256" s="111" t="s">
        <v>170</v>
      </c>
      <c r="BD256" s="111" t="s">
        <v>1186</v>
      </c>
      <c r="BE256" s="111" t="s">
        <v>1225</v>
      </c>
      <c r="BF256" s="111">
        <v>9.9561280000000002E-2</v>
      </c>
      <c r="BG256" s="111">
        <v>5.375982E-2</v>
      </c>
      <c r="BH256" s="111" t="s">
        <v>1056</v>
      </c>
      <c r="BI256" s="111" t="s">
        <v>1057</v>
      </c>
      <c r="BJ256" s="114" t="s">
        <v>61</v>
      </c>
    </row>
    <row r="257" spans="1:62" x14ac:dyDescent="0.2">
      <c r="A257" s="110">
        <v>4</v>
      </c>
      <c r="B257" s="110">
        <v>6291246</v>
      </c>
      <c r="C257" s="110" t="s">
        <v>7656</v>
      </c>
      <c r="D257" t="s">
        <v>97</v>
      </c>
      <c r="E257" s="112">
        <v>3.0300000000000001E-5</v>
      </c>
      <c r="F257" s="113">
        <v>2.2219829099999999</v>
      </c>
      <c r="G257" s="111">
        <v>0.414073411</v>
      </c>
      <c r="H257" s="111">
        <v>11.92350903</v>
      </c>
      <c r="I257" s="114">
        <v>0.35169999974333377</v>
      </c>
      <c r="J257" s="113">
        <v>0.14983458403671501</v>
      </c>
      <c r="K257" s="114">
        <v>0.68779512980964996</v>
      </c>
      <c r="L257" s="113">
        <v>0</v>
      </c>
      <c r="M257" s="111">
        <v>0</v>
      </c>
      <c r="N257" s="114">
        <v>1</v>
      </c>
      <c r="O257" s="110" t="s">
        <v>102</v>
      </c>
      <c r="P257" s="110" t="s">
        <v>1041</v>
      </c>
      <c r="Q257" t="s">
        <v>9137</v>
      </c>
      <c r="R257" s="110" t="s">
        <v>1239</v>
      </c>
      <c r="S257" s="113" t="s">
        <v>233</v>
      </c>
      <c r="T257" s="111" t="s">
        <v>1230</v>
      </c>
      <c r="U257" s="111" t="s">
        <v>159</v>
      </c>
      <c r="V257" s="111" t="s">
        <v>815</v>
      </c>
      <c r="W257" s="111" t="s">
        <v>1044</v>
      </c>
      <c r="X257" s="111" t="s">
        <v>816</v>
      </c>
      <c r="Y257" s="111" t="s">
        <v>116</v>
      </c>
      <c r="Z257" s="111" t="s">
        <v>1041</v>
      </c>
      <c r="AA257" s="111" t="s">
        <v>57</v>
      </c>
      <c r="AB257" s="111" t="s">
        <v>1236</v>
      </c>
      <c r="AC257" s="111" t="s">
        <v>1237</v>
      </c>
      <c r="AD257" s="111" t="s">
        <v>1219</v>
      </c>
      <c r="AE257" s="111" t="s">
        <v>1220</v>
      </c>
      <c r="AF257" s="111" t="s">
        <v>61</v>
      </c>
      <c r="AG257" s="111" t="s">
        <v>61</v>
      </c>
      <c r="AH257" s="111" t="s">
        <v>61</v>
      </c>
      <c r="AI257" s="111" t="s">
        <v>807</v>
      </c>
      <c r="AJ257" s="111" t="s">
        <v>808</v>
      </c>
      <c r="AK257" s="111" t="s">
        <v>1044</v>
      </c>
      <c r="AL257" s="111" t="s">
        <v>1044</v>
      </c>
      <c r="AM257" s="111" t="s">
        <v>61</v>
      </c>
      <c r="AN257" s="111" t="s">
        <v>61</v>
      </c>
      <c r="AO257" s="111" t="s">
        <v>61</v>
      </c>
      <c r="AP257" s="111" t="s">
        <v>1240</v>
      </c>
      <c r="AQ257" s="111" t="s">
        <v>1041</v>
      </c>
      <c r="AR257" s="111" t="s">
        <v>61</v>
      </c>
      <c r="AS257" s="111" t="s">
        <v>61</v>
      </c>
      <c r="AT257" s="111">
        <v>0.75</v>
      </c>
      <c r="AU257" s="111" t="s">
        <v>65</v>
      </c>
      <c r="AV257" s="115">
        <v>3.2849092132182599E-7</v>
      </c>
      <c r="AW257" s="111" t="s">
        <v>61</v>
      </c>
      <c r="AX257" s="111" t="s">
        <v>61</v>
      </c>
      <c r="AY257" s="111" t="s">
        <v>61</v>
      </c>
      <c r="AZ257" s="111" t="s">
        <v>61</v>
      </c>
      <c r="BA257" s="111" t="s">
        <v>61</v>
      </c>
      <c r="BB257" s="111" t="s">
        <v>1224</v>
      </c>
      <c r="BC257" s="111" t="s">
        <v>170</v>
      </c>
      <c r="BD257" s="111" t="s">
        <v>1186</v>
      </c>
      <c r="BE257" s="111" t="s">
        <v>1225</v>
      </c>
      <c r="BF257" s="111">
        <v>0.24865000000000001</v>
      </c>
      <c r="BG257" s="111">
        <v>0.17775669999999999</v>
      </c>
      <c r="BH257" s="111" t="s">
        <v>1056</v>
      </c>
      <c r="BI257" s="111" t="s">
        <v>1057</v>
      </c>
      <c r="BJ257" s="114" t="s">
        <v>61</v>
      </c>
    </row>
    <row r="258" spans="1:62" x14ac:dyDescent="0.2">
      <c r="A258" s="110">
        <v>4</v>
      </c>
      <c r="B258" s="110">
        <v>6291247</v>
      </c>
      <c r="C258" s="110" t="s">
        <v>7657</v>
      </c>
      <c r="D258" t="s">
        <v>108</v>
      </c>
      <c r="E258" s="112">
        <v>3.5200000000000002E-5</v>
      </c>
      <c r="F258" s="113">
        <v>1.2423441019999999</v>
      </c>
      <c r="G258" s="111">
        <v>0.20655594199999999</v>
      </c>
      <c r="H258" s="111">
        <v>7.4721591480000003</v>
      </c>
      <c r="I258" s="114">
        <v>0.81260000001797583</v>
      </c>
      <c r="J258" s="113">
        <v>0.14689160337450199</v>
      </c>
      <c r="K258" s="114">
        <v>0.321224615251265</v>
      </c>
      <c r="L258" s="113">
        <v>0</v>
      </c>
      <c r="M258" s="111">
        <v>0</v>
      </c>
      <c r="N258" s="114">
        <v>1</v>
      </c>
      <c r="O258" s="110" t="s">
        <v>46</v>
      </c>
      <c r="P258" s="110" t="s">
        <v>1041</v>
      </c>
      <c r="Q258" t="s">
        <v>9042</v>
      </c>
      <c r="R258" s="110" t="s">
        <v>1241</v>
      </c>
      <c r="S258" s="113" t="s">
        <v>233</v>
      </c>
      <c r="T258" s="111" t="s">
        <v>1230</v>
      </c>
      <c r="U258" s="111" t="s">
        <v>159</v>
      </c>
      <c r="V258" s="111" t="s">
        <v>815</v>
      </c>
      <c r="W258" s="111" t="s">
        <v>1044</v>
      </c>
      <c r="X258" s="111" t="s">
        <v>816</v>
      </c>
      <c r="Y258" s="111" t="s">
        <v>116</v>
      </c>
      <c r="Z258" s="111" t="s">
        <v>1041</v>
      </c>
      <c r="AA258" s="111" t="s">
        <v>57</v>
      </c>
      <c r="AB258" s="111" t="s">
        <v>1242</v>
      </c>
      <c r="AC258" s="111" t="s">
        <v>1243</v>
      </c>
      <c r="AD258" s="111" t="s">
        <v>1219</v>
      </c>
      <c r="AE258" s="111" t="s">
        <v>1220</v>
      </c>
      <c r="AF258" s="111" t="s">
        <v>61</v>
      </c>
      <c r="AG258" s="111" t="s">
        <v>61</v>
      </c>
      <c r="AH258" s="111" t="s">
        <v>61</v>
      </c>
      <c r="AI258" s="111" t="s">
        <v>804</v>
      </c>
      <c r="AJ258" s="111" t="s">
        <v>805</v>
      </c>
      <c r="AK258" s="111" t="s">
        <v>1044</v>
      </c>
      <c r="AL258" s="111" t="s">
        <v>1044</v>
      </c>
      <c r="AM258" s="111" t="s">
        <v>61</v>
      </c>
      <c r="AN258" s="111" t="s">
        <v>61</v>
      </c>
      <c r="AO258" s="111" t="s">
        <v>61</v>
      </c>
      <c r="AP258" s="111" t="s">
        <v>1244</v>
      </c>
      <c r="AQ258" s="111" t="s">
        <v>1041</v>
      </c>
      <c r="AR258" s="111" t="s">
        <v>61</v>
      </c>
      <c r="AS258" s="111" t="s">
        <v>61</v>
      </c>
      <c r="AT258" s="111">
        <v>23.8</v>
      </c>
      <c r="AU258" s="111" t="s">
        <v>122</v>
      </c>
      <c r="AV258" s="111">
        <v>0.83087728710800002</v>
      </c>
      <c r="AW258" s="111" t="s">
        <v>61</v>
      </c>
      <c r="AX258" s="111" t="s">
        <v>61</v>
      </c>
      <c r="AY258" s="111" t="s">
        <v>61</v>
      </c>
      <c r="AZ258" s="111" t="s">
        <v>61</v>
      </c>
      <c r="BA258" s="111" t="s">
        <v>61</v>
      </c>
      <c r="BB258" s="111" t="s">
        <v>1224</v>
      </c>
      <c r="BC258" s="111" t="s">
        <v>170</v>
      </c>
      <c r="BD258" s="111" t="s">
        <v>1186</v>
      </c>
      <c r="BE258" s="111" t="s">
        <v>1225</v>
      </c>
      <c r="BF258" s="111">
        <v>4.155341</v>
      </c>
      <c r="BG258" s="111">
        <v>4.0810490000000001</v>
      </c>
      <c r="BH258" s="111" t="s">
        <v>1056</v>
      </c>
      <c r="BI258" s="111" t="s">
        <v>1057</v>
      </c>
      <c r="BJ258" s="114" t="s">
        <v>61</v>
      </c>
    </row>
    <row r="259" spans="1:62" x14ac:dyDescent="0.2">
      <c r="A259" s="110">
        <v>4</v>
      </c>
      <c r="B259" s="110">
        <v>6291250</v>
      </c>
      <c r="C259" s="110" t="s">
        <v>7658</v>
      </c>
      <c r="D259" t="s">
        <v>49</v>
      </c>
      <c r="E259" s="112">
        <v>1.8600000000000001E-5</v>
      </c>
      <c r="F259" s="113">
        <v>0.568587536</v>
      </c>
      <c r="G259" s="111">
        <v>7.3487203000000001E-2</v>
      </c>
      <c r="H259" s="111">
        <v>4.3992936770000002</v>
      </c>
      <c r="I259" s="114">
        <v>0.58860000032040394</v>
      </c>
      <c r="J259" s="113">
        <v>7.6939298399704398E-2</v>
      </c>
      <c r="K259" s="114">
        <v>0.175371607404429</v>
      </c>
      <c r="L259" s="113">
        <v>0</v>
      </c>
      <c r="M259" s="111">
        <v>0</v>
      </c>
      <c r="N259" s="114">
        <v>1</v>
      </c>
      <c r="O259" s="110" t="s">
        <v>84</v>
      </c>
      <c r="P259" s="110" t="s">
        <v>1041</v>
      </c>
      <c r="Q259" t="s">
        <v>9042</v>
      </c>
      <c r="R259" s="110" t="s">
        <v>1245</v>
      </c>
      <c r="S259" s="113" t="s">
        <v>233</v>
      </c>
      <c r="T259" s="111" t="s">
        <v>1230</v>
      </c>
      <c r="U259" s="111" t="s">
        <v>159</v>
      </c>
      <c r="V259" s="111" t="s">
        <v>815</v>
      </c>
      <c r="W259" s="111" t="s">
        <v>1044</v>
      </c>
      <c r="X259" s="111" t="s">
        <v>816</v>
      </c>
      <c r="Y259" s="111" t="s">
        <v>116</v>
      </c>
      <c r="Z259" s="111" t="s">
        <v>1041</v>
      </c>
      <c r="AA259" s="111" t="s">
        <v>57</v>
      </c>
      <c r="AB259" s="111" t="s">
        <v>1236</v>
      </c>
      <c r="AC259" s="111" t="s">
        <v>1237</v>
      </c>
      <c r="AD259" s="111" t="s">
        <v>1219</v>
      </c>
      <c r="AE259" s="111" t="s">
        <v>1220</v>
      </c>
      <c r="AF259" s="111" t="s">
        <v>61</v>
      </c>
      <c r="AG259" s="111" t="s">
        <v>61</v>
      </c>
      <c r="AH259" s="111" t="s">
        <v>61</v>
      </c>
      <c r="AI259" s="111" t="s">
        <v>807</v>
      </c>
      <c r="AJ259" s="111" t="s">
        <v>808</v>
      </c>
      <c r="AK259" s="111" t="s">
        <v>1044</v>
      </c>
      <c r="AL259" s="111" t="s">
        <v>1044</v>
      </c>
      <c r="AM259" s="111" t="s">
        <v>61</v>
      </c>
      <c r="AN259" s="111" t="s">
        <v>61</v>
      </c>
      <c r="AO259" s="111" t="s">
        <v>61</v>
      </c>
      <c r="AP259" s="111" t="s">
        <v>1246</v>
      </c>
      <c r="AQ259" s="111" t="s">
        <v>1041</v>
      </c>
      <c r="AR259" s="111" t="s">
        <v>61</v>
      </c>
      <c r="AS259" s="111" t="s">
        <v>61</v>
      </c>
      <c r="AT259" s="111">
        <v>9.782</v>
      </c>
      <c r="AU259" s="111" t="s">
        <v>65</v>
      </c>
      <c r="AV259" s="115">
        <v>1.6236093992335999E-6</v>
      </c>
      <c r="AW259" s="111" t="s">
        <v>61</v>
      </c>
      <c r="AX259" s="111" t="s">
        <v>61</v>
      </c>
      <c r="AY259" s="111" t="s">
        <v>61</v>
      </c>
      <c r="AZ259" s="111" t="s">
        <v>61</v>
      </c>
      <c r="BA259" s="111" t="s">
        <v>61</v>
      </c>
      <c r="BB259" s="111" t="s">
        <v>1224</v>
      </c>
      <c r="BC259" s="111" t="s">
        <v>170</v>
      </c>
      <c r="BD259" s="111" t="s">
        <v>1186</v>
      </c>
      <c r="BE259" s="111" t="s">
        <v>1225</v>
      </c>
      <c r="BF259" s="111">
        <v>20.674299999999999</v>
      </c>
      <c r="BG259" s="111">
        <v>12.646000000000001</v>
      </c>
      <c r="BH259" s="111" t="s">
        <v>1056</v>
      </c>
      <c r="BI259" s="111" t="s">
        <v>1057</v>
      </c>
      <c r="BJ259" s="114" t="s">
        <v>61</v>
      </c>
    </row>
    <row r="260" spans="1:62" x14ac:dyDescent="0.2">
      <c r="A260" s="110">
        <v>4</v>
      </c>
      <c r="B260" s="110">
        <v>6291308</v>
      </c>
      <c r="C260" s="110" t="s">
        <v>7659</v>
      </c>
      <c r="D260" t="s">
        <v>97</v>
      </c>
      <c r="E260" s="112">
        <v>1.8600000000000001E-5</v>
      </c>
      <c r="F260" s="113">
        <v>0.568587536</v>
      </c>
      <c r="G260" s="111">
        <v>7.3487203000000001E-2</v>
      </c>
      <c r="H260" s="111">
        <v>4.3992936770000002</v>
      </c>
      <c r="I260" s="114">
        <v>0.58860000032040394</v>
      </c>
      <c r="J260" s="113">
        <v>7.6934361012471794E-2</v>
      </c>
      <c r="K260" s="114">
        <v>0.175370812186322</v>
      </c>
      <c r="L260" s="113">
        <v>0</v>
      </c>
      <c r="M260" s="111">
        <v>0</v>
      </c>
      <c r="N260" s="114">
        <v>1</v>
      </c>
      <c r="O260" s="110" t="s">
        <v>95</v>
      </c>
      <c r="P260" s="110" t="s">
        <v>1041</v>
      </c>
      <c r="Q260" t="s">
        <v>9042</v>
      </c>
      <c r="R260" s="110" t="s">
        <v>1247</v>
      </c>
      <c r="S260" s="113" t="s">
        <v>233</v>
      </c>
      <c r="T260" s="111" t="s">
        <v>1230</v>
      </c>
      <c r="U260" s="111" t="s">
        <v>159</v>
      </c>
      <c r="V260" s="111" t="s">
        <v>815</v>
      </c>
      <c r="W260" s="111" t="s">
        <v>1044</v>
      </c>
      <c r="X260" s="111" t="s">
        <v>816</v>
      </c>
      <c r="Y260" s="111" t="s">
        <v>116</v>
      </c>
      <c r="Z260" s="111" t="s">
        <v>1041</v>
      </c>
      <c r="AA260" s="111" t="s">
        <v>57</v>
      </c>
      <c r="AB260" s="111" t="s">
        <v>1242</v>
      </c>
      <c r="AC260" s="111" t="s">
        <v>1243</v>
      </c>
      <c r="AD260" s="111" t="s">
        <v>1219</v>
      </c>
      <c r="AE260" s="111" t="s">
        <v>1220</v>
      </c>
      <c r="AF260" s="111" t="s">
        <v>61</v>
      </c>
      <c r="AG260" s="111" t="s">
        <v>61</v>
      </c>
      <c r="AH260" s="111" t="s">
        <v>61</v>
      </c>
      <c r="AI260" s="111" t="s">
        <v>804</v>
      </c>
      <c r="AJ260" s="111" t="s">
        <v>805</v>
      </c>
      <c r="AK260" s="111" t="s">
        <v>1044</v>
      </c>
      <c r="AL260" s="111" t="s">
        <v>1044</v>
      </c>
      <c r="AM260" s="111" t="s">
        <v>61</v>
      </c>
      <c r="AN260" s="111" t="s">
        <v>61</v>
      </c>
      <c r="AO260" s="111" t="s">
        <v>61</v>
      </c>
      <c r="AP260" s="111" t="s">
        <v>1248</v>
      </c>
      <c r="AQ260" s="111" t="s">
        <v>1041</v>
      </c>
      <c r="AR260" s="111" t="s">
        <v>61</v>
      </c>
      <c r="AS260" s="111" t="s">
        <v>61</v>
      </c>
      <c r="AT260" s="111">
        <v>16.829999999999998</v>
      </c>
      <c r="AU260" s="111" t="s">
        <v>122</v>
      </c>
      <c r="AV260" s="111">
        <v>0.59622271591204001</v>
      </c>
      <c r="AW260" s="111" t="s">
        <v>61</v>
      </c>
      <c r="AX260" s="111" t="s">
        <v>61</v>
      </c>
      <c r="AY260" s="111" t="s">
        <v>61</v>
      </c>
      <c r="AZ260" s="111">
        <v>202</v>
      </c>
      <c r="BA260" s="111">
        <v>4</v>
      </c>
      <c r="BB260" s="111" t="s">
        <v>1224</v>
      </c>
      <c r="BC260" s="111" t="s">
        <v>170</v>
      </c>
      <c r="BD260" s="111" t="s">
        <v>1186</v>
      </c>
      <c r="BE260" s="111" t="s">
        <v>1225</v>
      </c>
      <c r="BF260" s="111">
        <v>2.3051979999999999</v>
      </c>
      <c r="BG260" s="111">
        <v>2.3012709999999998</v>
      </c>
      <c r="BH260" s="111" t="s">
        <v>1056</v>
      </c>
      <c r="BI260" s="111" t="s">
        <v>1057</v>
      </c>
      <c r="BJ260" s="114" t="s">
        <v>61</v>
      </c>
    </row>
    <row r="261" spans="1:62" x14ac:dyDescent="0.2">
      <c r="A261" s="110">
        <v>4</v>
      </c>
      <c r="B261" s="110">
        <v>6291324</v>
      </c>
      <c r="C261" s="110" t="s">
        <v>7660</v>
      </c>
      <c r="D261" t="s">
        <v>49</v>
      </c>
      <c r="E261" s="112">
        <v>8.1500000000000002E-5</v>
      </c>
      <c r="F261" s="113">
        <v>1.254955357</v>
      </c>
      <c r="G261" s="111">
        <v>0.46805381499999998</v>
      </c>
      <c r="H261" s="111">
        <v>3.3648116890000002</v>
      </c>
      <c r="I261" s="114">
        <v>0.6517999998062054</v>
      </c>
      <c r="J261" s="113">
        <v>0.35226814671553403</v>
      </c>
      <c r="K261" s="114">
        <v>0.99669664844827999</v>
      </c>
      <c r="L261" s="113">
        <v>0</v>
      </c>
      <c r="M261" s="111">
        <v>0</v>
      </c>
      <c r="N261" s="114">
        <v>1</v>
      </c>
      <c r="O261" s="110" t="s">
        <v>84</v>
      </c>
      <c r="P261" s="110" t="s">
        <v>1041</v>
      </c>
      <c r="Q261" t="s">
        <v>9042</v>
      </c>
      <c r="R261" s="110" t="s">
        <v>1249</v>
      </c>
      <c r="S261" s="113" t="s">
        <v>233</v>
      </c>
      <c r="T261" s="111" t="s">
        <v>1230</v>
      </c>
      <c r="U261" s="111" t="s">
        <v>159</v>
      </c>
      <c r="V261" s="111" t="s">
        <v>815</v>
      </c>
      <c r="W261" s="111" t="s">
        <v>1044</v>
      </c>
      <c r="X261" s="111" t="s">
        <v>816</v>
      </c>
      <c r="Y261" s="111" t="s">
        <v>116</v>
      </c>
      <c r="Z261" s="111" t="s">
        <v>1041</v>
      </c>
      <c r="AA261" s="111" t="s">
        <v>57</v>
      </c>
      <c r="AB261" s="111" t="s">
        <v>1236</v>
      </c>
      <c r="AC261" s="111" t="s">
        <v>1237</v>
      </c>
      <c r="AD261" s="111" t="s">
        <v>1219</v>
      </c>
      <c r="AE261" s="111" t="s">
        <v>1220</v>
      </c>
      <c r="AF261" s="111" t="s">
        <v>61</v>
      </c>
      <c r="AG261" s="111" t="s">
        <v>61</v>
      </c>
      <c r="AH261" s="111" t="s">
        <v>61</v>
      </c>
      <c r="AI261" s="111" t="s">
        <v>807</v>
      </c>
      <c r="AJ261" s="111" t="s">
        <v>808</v>
      </c>
      <c r="AK261" s="111" t="s">
        <v>1044</v>
      </c>
      <c r="AL261" s="111" t="s">
        <v>1044</v>
      </c>
      <c r="AM261" s="111" t="s">
        <v>61</v>
      </c>
      <c r="AN261" s="111" t="s">
        <v>61</v>
      </c>
      <c r="AO261" s="111" t="s">
        <v>61</v>
      </c>
      <c r="AP261" s="111" t="s">
        <v>1250</v>
      </c>
      <c r="AQ261" s="111" t="s">
        <v>1041</v>
      </c>
      <c r="AR261" s="111" t="s">
        <v>61</v>
      </c>
      <c r="AS261" s="111" t="s">
        <v>61</v>
      </c>
      <c r="AT261" s="111">
        <v>5.3810000000000002</v>
      </c>
      <c r="AU261" s="111" t="s">
        <v>65</v>
      </c>
      <c r="AV261" s="115">
        <v>5.7968413377252398E-7</v>
      </c>
      <c r="AW261" s="111" t="s">
        <v>61</v>
      </c>
      <c r="AX261" s="111" t="s">
        <v>61</v>
      </c>
      <c r="AY261" s="111" t="s">
        <v>61</v>
      </c>
      <c r="AZ261" s="111">
        <v>202</v>
      </c>
      <c r="BA261" s="111">
        <v>4</v>
      </c>
      <c r="BB261" s="111" t="s">
        <v>1224</v>
      </c>
      <c r="BC261" s="111" t="s">
        <v>170</v>
      </c>
      <c r="BD261" s="111" t="s">
        <v>1186</v>
      </c>
      <c r="BE261" s="111" t="s">
        <v>1225</v>
      </c>
      <c r="BF261" s="111">
        <v>0.19456780000000001</v>
      </c>
      <c r="BG261" s="111">
        <v>0.132767</v>
      </c>
      <c r="BH261" s="111" t="s">
        <v>1056</v>
      </c>
      <c r="BI261" s="111" t="s">
        <v>1057</v>
      </c>
      <c r="BJ261" s="114" t="s">
        <v>61</v>
      </c>
    </row>
    <row r="262" spans="1:62" x14ac:dyDescent="0.2">
      <c r="A262" s="110">
        <v>4</v>
      </c>
      <c r="B262" s="110">
        <v>6291329</v>
      </c>
      <c r="C262" s="110" t="s">
        <v>7661</v>
      </c>
      <c r="D262" t="s">
        <v>49</v>
      </c>
      <c r="E262" s="112">
        <v>3.7400000000000001E-5</v>
      </c>
      <c r="F262" s="113">
        <v>1.0459232620000001</v>
      </c>
      <c r="G262" s="111">
        <v>0.17526713199999999</v>
      </c>
      <c r="H262" s="111">
        <v>6.2416464390000002</v>
      </c>
      <c r="I262" s="114">
        <v>0.96070000065995043</v>
      </c>
      <c r="J262" s="113">
        <v>0.164328159209119</v>
      </c>
      <c r="K262" s="114">
        <v>0.74199094136847499</v>
      </c>
      <c r="L262" s="113">
        <v>0</v>
      </c>
      <c r="M262" s="111">
        <v>0</v>
      </c>
      <c r="N262" s="114">
        <v>1</v>
      </c>
      <c r="O262" s="110" t="s">
        <v>95</v>
      </c>
      <c r="P262" s="110" t="s">
        <v>1041</v>
      </c>
      <c r="Q262" t="s">
        <v>9042</v>
      </c>
      <c r="R262" s="110" t="s">
        <v>1251</v>
      </c>
      <c r="S262" s="113" t="s">
        <v>233</v>
      </c>
      <c r="T262" s="111" t="s">
        <v>1230</v>
      </c>
      <c r="U262" s="111" t="s">
        <v>159</v>
      </c>
      <c r="V262" s="111" t="s">
        <v>815</v>
      </c>
      <c r="W262" s="111" t="s">
        <v>1044</v>
      </c>
      <c r="X262" s="111" t="s">
        <v>816</v>
      </c>
      <c r="Y262" s="111" t="s">
        <v>116</v>
      </c>
      <c r="Z262" s="111" t="s">
        <v>1041</v>
      </c>
      <c r="AA262" s="111" t="s">
        <v>57</v>
      </c>
      <c r="AB262" s="111" t="s">
        <v>1242</v>
      </c>
      <c r="AC262" s="111" t="s">
        <v>1243</v>
      </c>
      <c r="AD262" s="111" t="s">
        <v>1219</v>
      </c>
      <c r="AE262" s="111" t="s">
        <v>1220</v>
      </c>
      <c r="AF262" s="111" t="s">
        <v>61</v>
      </c>
      <c r="AG262" s="111" t="s">
        <v>61</v>
      </c>
      <c r="AH262" s="111" t="s">
        <v>61</v>
      </c>
      <c r="AI262" s="111" t="s">
        <v>804</v>
      </c>
      <c r="AJ262" s="111" t="s">
        <v>805</v>
      </c>
      <c r="AK262" s="111" t="s">
        <v>1044</v>
      </c>
      <c r="AL262" s="111" t="s">
        <v>1044</v>
      </c>
      <c r="AM262" s="111" t="s">
        <v>61</v>
      </c>
      <c r="AN262" s="111" t="s">
        <v>61</v>
      </c>
      <c r="AO262" s="111" t="s">
        <v>61</v>
      </c>
      <c r="AP262" s="111" t="s">
        <v>1252</v>
      </c>
      <c r="AQ262" s="111" t="s">
        <v>1041</v>
      </c>
      <c r="AR262" s="111" t="s">
        <v>61</v>
      </c>
      <c r="AS262" s="111" t="s">
        <v>61</v>
      </c>
      <c r="AT262" s="111">
        <v>22.9</v>
      </c>
      <c r="AU262" s="111" t="s">
        <v>122</v>
      </c>
      <c r="AV262" s="111">
        <v>0.52121311030209005</v>
      </c>
      <c r="AW262" s="111" t="s">
        <v>61</v>
      </c>
      <c r="AX262" s="111" t="s">
        <v>61</v>
      </c>
      <c r="AY262" s="111" t="s">
        <v>61</v>
      </c>
      <c r="AZ262" s="111">
        <v>202</v>
      </c>
      <c r="BA262" s="111">
        <v>4</v>
      </c>
      <c r="BB262" s="111" t="s">
        <v>1224</v>
      </c>
      <c r="BC262" s="111" t="s">
        <v>170</v>
      </c>
      <c r="BD262" s="111" t="s">
        <v>1186</v>
      </c>
      <c r="BE262" s="111" t="s">
        <v>1225</v>
      </c>
      <c r="BF262" s="111">
        <v>2.288119</v>
      </c>
      <c r="BG262" s="111">
        <v>2.2836530000000002</v>
      </c>
      <c r="BH262" s="111" t="s">
        <v>1056</v>
      </c>
      <c r="BI262" s="111" t="s">
        <v>1057</v>
      </c>
      <c r="BJ262" s="114" t="s">
        <v>61</v>
      </c>
    </row>
    <row r="263" spans="1:62" x14ac:dyDescent="0.2">
      <c r="A263" s="110">
        <v>4</v>
      </c>
      <c r="B263" s="110">
        <v>6291359</v>
      </c>
      <c r="C263" s="110" t="s">
        <v>7662</v>
      </c>
      <c r="D263" t="s">
        <v>97</v>
      </c>
      <c r="E263" s="112">
        <v>8.0500000000000005E-5</v>
      </c>
      <c r="F263" s="113">
        <v>1.093517976</v>
      </c>
      <c r="G263" s="111">
        <v>0.375982755</v>
      </c>
      <c r="H263" s="111">
        <v>3.1804159809999999</v>
      </c>
      <c r="I263" s="114">
        <v>0.86969999985048929</v>
      </c>
      <c r="J263" s="113">
        <v>0.39390349946673098</v>
      </c>
      <c r="K263" s="114">
        <v>0.99496555674054699</v>
      </c>
      <c r="L263" s="113">
        <v>0</v>
      </c>
      <c r="M263" s="111">
        <v>0</v>
      </c>
      <c r="N263" s="114">
        <v>1</v>
      </c>
      <c r="O263" s="110" t="s">
        <v>95</v>
      </c>
      <c r="P263" s="110" t="s">
        <v>1041</v>
      </c>
      <c r="Q263" t="s">
        <v>9042</v>
      </c>
      <c r="R263" s="110" t="s">
        <v>1253</v>
      </c>
      <c r="S263" s="113" t="s">
        <v>233</v>
      </c>
      <c r="T263" s="111" t="s">
        <v>1230</v>
      </c>
      <c r="U263" s="111" t="s">
        <v>159</v>
      </c>
      <c r="V263" s="111" t="s">
        <v>815</v>
      </c>
      <c r="W263" s="111" t="s">
        <v>1044</v>
      </c>
      <c r="X263" s="111" t="s">
        <v>816</v>
      </c>
      <c r="Y263" s="111" t="s">
        <v>116</v>
      </c>
      <c r="Z263" s="111" t="s">
        <v>1041</v>
      </c>
      <c r="AA263" s="111" t="s">
        <v>57</v>
      </c>
      <c r="AB263" s="111" t="s">
        <v>1242</v>
      </c>
      <c r="AC263" s="111" t="s">
        <v>1243</v>
      </c>
      <c r="AD263" s="111" t="s">
        <v>1219</v>
      </c>
      <c r="AE263" s="111" t="s">
        <v>1220</v>
      </c>
      <c r="AF263" s="111" t="s">
        <v>61</v>
      </c>
      <c r="AG263" s="111" t="s">
        <v>61</v>
      </c>
      <c r="AH263" s="111" t="s">
        <v>61</v>
      </c>
      <c r="AI263" s="111" t="s">
        <v>804</v>
      </c>
      <c r="AJ263" s="111" t="s">
        <v>805</v>
      </c>
      <c r="AK263" s="111" t="s">
        <v>1044</v>
      </c>
      <c r="AL263" s="111" t="s">
        <v>1044</v>
      </c>
      <c r="AM263" s="111" t="s">
        <v>61</v>
      </c>
      <c r="AN263" s="111" t="s">
        <v>61</v>
      </c>
      <c r="AO263" s="111" t="s">
        <v>61</v>
      </c>
      <c r="AP263" s="111" t="s">
        <v>1254</v>
      </c>
      <c r="AQ263" s="111" t="s">
        <v>1041</v>
      </c>
      <c r="AR263" s="111" t="s">
        <v>61</v>
      </c>
      <c r="AS263" s="111" t="s">
        <v>61</v>
      </c>
      <c r="AT263" s="111">
        <v>21.4</v>
      </c>
      <c r="AU263" s="111" t="s">
        <v>122</v>
      </c>
      <c r="AV263" s="111">
        <v>0.68989046514452002</v>
      </c>
      <c r="AW263" s="111" t="s">
        <v>61</v>
      </c>
      <c r="AX263" s="111" t="s">
        <v>61</v>
      </c>
      <c r="AY263" s="111" t="s">
        <v>61</v>
      </c>
      <c r="AZ263" s="111">
        <v>202</v>
      </c>
      <c r="BA263" s="111">
        <v>4</v>
      </c>
      <c r="BB263" s="111" t="s">
        <v>1224</v>
      </c>
      <c r="BC263" s="111" t="s">
        <v>170</v>
      </c>
      <c r="BD263" s="111" t="s">
        <v>1186</v>
      </c>
      <c r="BE263" s="111" t="s">
        <v>1225</v>
      </c>
      <c r="BF263" s="111">
        <v>3.4256690000000001</v>
      </c>
      <c r="BG263" s="111">
        <v>3.4185569999999998</v>
      </c>
      <c r="BH263" s="111" t="s">
        <v>1056</v>
      </c>
      <c r="BI263" s="111" t="s">
        <v>1057</v>
      </c>
      <c r="BJ263" s="114" t="s">
        <v>61</v>
      </c>
    </row>
    <row r="264" spans="1:62" x14ac:dyDescent="0.2">
      <c r="A264" s="110">
        <v>4</v>
      </c>
      <c r="B264" s="110">
        <v>6291379</v>
      </c>
      <c r="C264" s="110" t="s">
        <v>7663</v>
      </c>
      <c r="D264" t="s">
        <v>49</v>
      </c>
      <c r="E264" s="112">
        <v>2.27E-5</v>
      </c>
      <c r="F264" s="113">
        <v>0.35750712000000001</v>
      </c>
      <c r="G264" s="111">
        <v>0.146720773</v>
      </c>
      <c r="H264" s="111">
        <v>0.87111959800000005</v>
      </c>
      <c r="I264" s="114">
        <v>2.3580000013081252E-2</v>
      </c>
      <c r="J264" s="113">
        <v>0.122705160469748</v>
      </c>
      <c r="K264" s="114">
        <v>0.66499441166782003</v>
      </c>
      <c r="L264" s="113">
        <v>0</v>
      </c>
      <c r="M264" s="111">
        <v>1</v>
      </c>
      <c r="N264" s="114">
        <v>0</v>
      </c>
      <c r="O264" s="110" t="s">
        <v>102</v>
      </c>
      <c r="P264" s="110" t="s">
        <v>1041</v>
      </c>
      <c r="Q264" t="s">
        <v>9108</v>
      </c>
      <c r="R264" s="110" t="s">
        <v>1255</v>
      </c>
      <c r="S264" s="113" t="s">
        <v>116</v>
      </c>
      <c r="T264" s="111" t="s">
        <v>1041</v>
      </c>
      <c r="U264" s="111" t="s">
        <v>61</v>
      </c>
      <c r="V264" s="111" t="s">
        <v>818</v>
      </c>
      <c r="W264" s="111" t="s">
        <v>1044</v>
      </c>
      <c r="X264" s="111" t="s">
        <v>816</v>
      </c>
      <c r="Y264" s="111" t="s">
        <v>147</v>
      </c>
      <c r="Z264" s="111" t="s">
        <v>1041</v>
      </c>
      <c r="AA264" s="111" t="s">
        <v>57</v>
      </c>
      <c r="AB264" s="111" t="s">
        <v>1218</v>
      </c>
      <c r="AC264" s="111" t="s">
        <v>801</v>
      </c>
      <c r="AD264" s="111" t="s">
        <v>1219</v>
      </c>
      <c r="AE264" s="111" t="s">
        <v>1220</v>
      </c>
      <c r="AF264" s="111" t="s">
        <v>61</v>
      </c>
      <c r="AG264" s="111" t="s">
        <v>61</v>
      </c>
      <c r="AH264" s="111" t="s">
        <v>61</v>
      </c>
      <c r="AI264" s="111" t="s">
        <v>809</v>
      </c>
      <c r="AJ264" s="111" t="s">
        <v>607</v>
      </c>
      <c r="AK264" s="111" t="s">
        <v>1044</v>
      </c>
      <c r="AL264" s="111" t="s">
        <v>1044</v>
      </c>
      <c r="AM264" s="111" t="s">
        <v>61</v>
      </c>
      <c r="AN264" s="111" t="s">
        <v>61</v>
      </c>
      <c r="AO264" s="111" t="s">
        <v>61</v>
      </c>
      <c r="AP264" s="111" t="s">
        <v>1256</v>
      </c>
      <c r="AQ264" s="111" t="s">
        <v>1041</v>
      </c>
      <c r="AR264" s="111" t="s">
        <v>61</v>
      </c>
      <c r="AS264" s="111" t="s">
        <v>61</v>
      </c>
      <c r="AT264" s="111">
        <v>1.8069999999999999</v>
      </c>
      <c r="AU264" s="111" t="s">
        <v>65</v>
      </c>
      <c r="AV264" s="115">
        <v>7.9815792083649604E-8</v>
      </c>
      <c r="AW264" s="111" t="s">
        <v>61</v>
      </c>
      <c r="AX264" s="111" t="s">
        <v>61</v>
      </c>
      <c r="AY264" s="111" t="s">
        <v>61</v>
      </c>
      <c r="AZ264" s="111">
        <v>202</v>
      </c>
      <c r="BA264" s="111">
        <v>4</v>
      </c>
      <c r="BB264" s="111" t="s">
        <v>1224</v>
      </c>
      <c r="BC264" s="111" t="s">
        <v>170</v>
      </c>
      <c r="BD264" s="111" t="s">
        <v>1186</v>
      </c>
      <c r="BE264" s="111" t="s">
        <v>1225</v>
      </c>
      <c r="BF264" s="111">
        <v>6.3389899999999999</v>
      </c>
      <c r="BG264" s="111">
        <v>11.169499999999999</v>
      </c>
      <c r="BH264" s="111" t="s">
        <v>1056</v>
      </c>
      <c r="BI264" s="111" t="s">
        <v>1057</v>
      </c>
      <c r="BJ264" s="114" t="s">
        <v>61</v>
      </c>
    </row>
    <row r="265" spans="1:62" x14ac:dyDescent="0.2">
      <c r="A265" s="110">
        <v>4</v>
      </c>
      <c r="B265" s="110">
        <v>6291823</v>
      </c>
      <c r="C265" s="110" t="s">
        <v>7664</v>
      </c>
      <c r="D265" t="s">
        <v>108</v>
      </c>
      <c r="E265" s="112">
        <v>9.2302699999999998E-4</v>
      </c>
      <c r="F265" s="113">
        <v>1.0524281310000001</v>
      </c>
      <c r="G265" s="111">
        <v>0.88430964499999998</v>
      </c>
      <c r="H265" s="111">
        <v>1.2525080740000001</v>
      </c>
      <c r="I265" s="114">
        <v>0.56470000034212797</v>
      </c>
      <c r="J265" s="113">
        <v>0.99996682555667304</v>
      </c>
      <c r="K265" s="114">
        <v>1</v>
      </c>
      <c r="L265" s="113">
        <v>0</v>
      </c>
      <c r="M265" s="111">
        <v>1</v>
      </c>
      <c r="N265" s="114">
        <v>0</v>
      </c>
      <c r="O265" s="110" t="s">
        <v>102</v>
      </c>
      <c r="P265" s="110" t="s">
        <v>1041</v>
      </c>
      <c r="Q265" t="s">
        <v>9042</v>
      </c>
      <c r="R265" s="110" t="s">
        <v>1257</v>
      </c>
      <c r="S265" s="113" t="s">
        <v>1258</v>
      </c>
      <c r="T265" s="111" t="s">
        <v>1103</v>
      </c>
      <c r="U265" s="111" t="s">
        <v>586</v>
      </c>
      <c r="V265" s="111" t="s">
        <v>818</v>
      </c>
      <c r="W265" s="111" t="s">
        <v>1044</v>
      </c>
      <c r="X265" s="111" t="s">
        <v>816</v>
      </c>
      <c r="Y265" s="111" t="s">
        <v>147</v>
      </c>
      <c r="Z265" s="111" t="s">
        <v>1041</v>
      </c>
      <c r="AA265" s="111" t="s">
        <v>57</v>
      </c>
      <c r="AB265" s="111" t="s">
        <v>1218</v>
      </c>
      <c r="AC265" s="111" t="s">
        <v>801</v>
      </c>
      <c r="AD265" s="111" t="s">
        <v>1219</v>
      </c>
      <c r="AE265" s="111" t="s">
        <v>1220</v>
      </c>
      <c r="AF265" s="111" t="s">
        <v>61</v>
      </c>
      <c r="AG265" s="111" t="s">
        <v>61</v>
      </c>
      <c r="AH265" s="111" t="s">
        <v>61</v>
      </c>
      <c r="AI265" s="111" t="s">
        <v>809</v>
      </c>
      <c r="AJ265" s="111" t="s">
        <v>607</v>
      </c>
      <c r="AK265" s="111" t="s">
        <v>1044</v>
      </c>
      <c r="AL265" s="111" t="s">
        <v>1044</v>
      </c>
      <c r="AM265" s="111" t="s">
        <v>61</v>
      </c>
      <c r="AN265" s="111" t="s">
        <v>61</v>
      </c>
      <c r="AO265" s="111" t="s">
        <v>61</v>
      </c>
      <c r="AP265" s="111" t="s">
        <v>1259</v>
      </c>
      <c r="AQ265" s="111" t="s">
        <v>1041</v>
      </c>
      <c r="AR265" s="111" t="s">
        <v>1260</v>
      </c>
      <c r="AS265" s="111" t="s">
        <v>1261</v>
      </c>
      <c r="AT265" s="111">
        <v>0.61199999999999999</v>
      </c>
      <c r="AU265" s="111" t="s">
        <v>65</v>
      </c>
      <c r="AV265" s="115">
        <v>3.9901822153294703E-6</v>
      </c>
      <c r="AW265" s="111" t="s">
        <v>61</v>
      </c>
      <c r="AX265" s="111" t="s">
        <v>61</v>
      </c>
      <c r="AY265" s="111" t="s">
        <v>61</v>
      </c>
      <c r="AZ265" s="111" t="s">
        <v>61</v>
      </c>
      <c r="BA265" s="111" t="s">
        <v>61</v>
      </c>
      <c r="BB265" s="111" t="s">
        <v>1262</v>
      </c>
      <c r="BC265" s="111" t="s">
        <v>170</v>
      </c>
      <c r="BD265" s="111" t="s">
        <v>1186</v>
      </c>
      <c r="BE265" s="111" t="s">
        <v>1187</v>
      </c>
      <c r="BF265" s="111">
        <v>1.34945</v>
      </c>
      <c r="BG265" s="111">
        <v>10.8567</v>
      </c>
      <c r="BH265" s="111" t="s">
        <v>1056</v>
      </c>
      <c r="BI265" s="111" t="s">
        <v>1057</v>
      </c>
      <c r="BJ265" s="114" t="s">
        <v>61</v>
      </c>
    </row>
    <row r="266" spans="1:62" x14ac:dyDescent="0.2">
      <c r="A266" s="110">
        <v>4</v>
      </c>
      <c r="B266" s="110">
        <v>6291927</v>
      </c>
      <c r="C266" s="110" t="s">
        <v>7665</v>
      </c>
      <c r="D266" t="s">
        <v>108</v>
      </c>
      <c r="E266" s="112">
        <v>1.1800000000000001E-5</v>
      </c>
      <c r="F266" s="113">
        <v>0.88594536099999999</v>
      </c>
      <c r="G266" s="111">
        <v>3.7560736999999997E-2</v>
      </c>
      <c r="H266" s="111">
        <v>20.896799219999998</v>
      </c>
      <c r="I266" s="114">
        <v>0.94010000068625754</v>
      </c>
      <c r="J266" s="113">
        <v>6.2182313844839097E-2</v>
      </c>
      <c r="K266" s="114">
        <v>0.169742528406194</v>
      </c>
      <c r="L266" s="113">
        <v>0</v>
      </c>
      <c r="M266" s="111">
        <v>0</v>
      </c>
      <c r="N266" s="114">
        <v>1</v>
      </c>
      <c r="O266" s="110" t="s">
        <v>84</v>
      </c>
      <c r="P266" s="110" t="s">
        <v>1041</v>
      </c>
      <c r="Q266" t="s">
        <v>9108</v>
      </c>
      <c r="R266" s="110" t="s">
        <v>1263</v>
      </c>
      <c r="S266" s="113" t="s">
        <v>464</v>
      </c>
      <c r="T266" s="111" t="s">
        <v>1219</v>
      </c>
      <c r="U266" s="111" t="s">
        <v>466</v>
      </c>
      <c r="V266" s="111" t="s">
        <v>815</v>
      </c>
      <c r="W266" s="111" t="s">
        <v>1044</v>
      </c>
      <c r="X266" s="111" t="s">
        <v>816</v>
      </c>
      <c r="Y266" s="111" t="s">
        <v>116</v>
      </c>
      <c r="Z266" s="111" t="s">
        <v>1041</v>
      </c>
      <c r="AA266" s="111" t="s">
        <v>57</v>
      </c>
      <c r="AB266" s="111" t="s">
        <v>1236</v>
      </c>
      <c r="AC266" s="111" t="s">
        <v>1237</v>
      </c>
      <c r="AD266" s="111" t="s">
        <v>1219</v>
      </c>
      <c r="AE266" s="111" t="s">
        <v>1220</v>
      </c>
      <c r="AF266" s="111" t="s">
        <v>61</v>
      </c>
      <c r="AG266" s="111" t="s">
        <v>61</v>
      </c>
      <c r="AH266" s="111" t="s">
        <v>61</v>
      </c>
      <c r="AI266" s="111" t="s">
        <v>807</v>
      </c>
      <c r="AJ266" s="111" t="s">
        <v>808</v>
      </c>
      <c r="AK266" s="111" t="s">
        <v>1044</v>
      </c>
      <c r="AL266" s="111" t="s">
        <v>1044</v>
      </c>
      <c r="AM266" s="111" t="s">
        <v>61</v>
      </c>
      <c r="AN266" s="111" t="s">
        <v>61</v>
      </c>
      <c r="AO266" s="111" t="s">
        <v>61</v>
      </c>
      <c r="AP266" s="111" t="s">
        <v>1264</v>
      </c>
      <c r="AQ266" s="111" t="s">
        <v>1041</v>
      </c>
      <c r="AR266" s="111" t="s">
        <v>61</v>
      </c>
      <c r="AS266" s="111" t="s">
        <v>61</v>
      </c>
      <c r="AT266" s="111">
        <v>0.23499999999999999</v>
      </c>
      <c r="AU266" s="111" t="s">
        <v>65</v>
      </c>
      <c r="AV266" s="115">
        <v>5.23622878262269E-5</v>
      </c>
      <c r="AW266" s="111" t="s">
        <v>61</v>
      </c>
      <c r="AX266" s="111" t="s">
        <v>61</v>
      </c>
      <c r="AY266" s="111" t="s">
        <v>61</v>
      </c>
      <c r="AZ266" s="111">
        <v>456</v>
      </c>
      <c r="BA266" s="111">
        <v>12</v>
      </c>
      <c r="BB266" s="111" t="s">
        <v>1262</v>
      </c>
      <c r="BC266" s="111" t="s">
        <v>170</v>
      </c>
      <c r="BD266" s="111" t="s">
        <v>1186</v>
      </c>
      <c r="BE266" s="111" t="s">
        <v>1187</v>
      </c>
      <c r="BF266" s="111">
        <v>0.41249530000000001</v>
      </c>
      <c r="BG266" s="111">
        <v>0.2833678</v>
      </c>
      <c r="BH266" s="111" t="s">
        <v>1056</v>
      </c>
      <c r="BI266" s="111" t="s">
        <v>1057</v>
      </c>
      <c r="BJ266" s="114" t="s">
        <v>61</v>
      </c>
    </row>
    <row r="267" spans="1:62" x14ac:dyDescent="0.2">
      <c r="A267" s="110">
        <v>4</v>
      </c>
      <c r="B267" s="110">
        <v>6291932</v>
      </c>
      <c r="C267" s="110" t="s">
        <v>7666</v>
      </c>
      <c r="D267" t="s">
        <v>97</v>
      </c>
      <c r="E267" s="112">
        <v>1.1199999999999999E-5</v>
      </c>
      <c r="F267" s="113">
        <v>0.265829541</v>
      </c>
      <c r="G267" s="111">
        <v>4.3792355999999998E-2</v>
      </c>
      <c r="H267" s="111">
        <v>1.6136456530000001</v>
      </c>
      <c r="I267" s="114">
        <v>0.14990000005236745</v>
      </c>
      <c r="J267" s="113">
        <v>8.0939243723767804E-2</v>
      </c>
      <c r="K267" s="114">
        <v>0.28226431751792203</v>
      </c>
      <c r="L267" s="113">
        <v>0</v>
      </c>
      <c r="M267" s="111">
        <v>1</v>
      </c>
      <c r="N267" s="114">
        <v>0</v>
      </c>
      <c r="O267" s="110" t="s">
        <v>46</v>
      </c>
      <c r="P267" s="110" t="s">
        <v>1041</v>
      </c>
      <c r="Q267" t="s">
        <v>9134</v>
      </c>
      <c r="R267" s="110" t="s">
        <v>1265</v>
      </c>
      <c r="S267" s="113" t="s">
        <v>464</v>
      </c>
      <c r="T267" s="111" t="s">
        <v>1219</v>
      </c>
      <c r="U267" s="111" t="s">
        <v>466</v>
      </c>
      <c r="V267" s="111" t="s">
        <v>815</v>
      </c>
      <c r="W267" s="111" t="s">
        <v>1044</v>
      </c>
      <c r="X267" s="111" t="s">
        <v>816</v>
      </c>
      <c r="Y267" s="111" t="s">
        <v>116</v>
      </c>
      <c r="Z267" s="111" t="s">
        <v>1041</v>
      </c>
      <c r="AA267" s="111" t="s">
        <v>57</v>
      </c>
      <c r="AB267" s="111" t="s">
        <v>1242</v>
      </c>
      <c r="AC267" s="111" t="s">
        <v>1243</v>
      </c>
      <c r="AD267" s="111" t="s">
        <v>1219</v>
      </c>
      <c r="AE267" s="111" t="s">
        <v>1220</v>
      </c>
      <c r="AF267" s="111" t="s">
        <v>61</v>
      </c>
      <c r="AG267" s="111" t="s">
        <v>61</v>
      </c>
      <c r="AH267" s="111" t="s">
        <v>61</v>
      </c>
      <c r="AI267" s="111" t="s">
        <v>804</v>
      </c>
      <c r="AJ267" s="111" t="s">
        <v>805</v>
      </c>
      <c r="AK267" s="111" t="s">
        <v>1044</v>
      </c>
      <c r="AL267" s="111" t="s">
        <v>1044</v>
      </c>
      <c r="AM267" s="111" t="s">
        <v>61</v>
      </c>
      <c r="AN267" s="111" t="s">
        <v>61</v>
      </c>
      <c r="AO267" s="111" t="s">
        <v>61</v>
      </c>
      <c r="AP267" s="111" t="s">
        <v>1266</v>
      </c>
      <c r="AQ267" s="111" t="s">
        <v>1041</v>
      </c>
      <c r="AR267" s="111" t="s">
        <v>61</v>
      </c>
      <c r="AS267" s="111" t="s">
        <v>61</v>
      </c>
      <c r="AT267" s="111">
        <v>19.34</v>
      </c>
      <c r="AU267" s="111" t="s">
        <v>122</v>
      </c>
      <c r="AV267" s="111">
        <v>0.59074039237537002</v>
      </c>
      <c r="AW267" s="111" t="s">
        <v>61</v>
      </c>
      <c r="AX267" s="111" t="s">
        <v>61</v>
      </c>
      <c r="AY267" s="111" t="s">
        <v>61</v>
      </c>
      <c r="AZ267" s="111">
        <v>456</v>
      </c>
      <c r="BA267" s="111">
        <v>12</v>
      </c>
      <c r="BB267" s="111" t="s">
        <v>1262</v>
      </c>
      <c r="BC267" s="111" t="s">
        <v>170</v>
      </c>
      <c r="BD267" s="111" t="s">
        <v>1186</v>
      </c>
      <c r="BE267" s="111" t="s">
        <v>1187</v>
      </c>
      <c r="BF267" s="111">
        <v>1.920404</v>
      </c>
      <c r="BG267" s="111">
        <v>1.871135</v>
      </c>
      <c r="BH267" s="111" t="s">
        <v>1056</v>
      </c>
      <c r="BI267" s="111" t="s">
        <v>1057</v>
      </c>
      <c r="BJ267" s="114" t="s">
        <v>61</v>
      </c>
    </row>
    <row r="268" spans="1:62" x14ac:dyDescent="0.2">
      <c r="A268" s="110">
        <v>4</v>
      </c>
      <c r="B268" s="110">
        <v>6291971</v>
      </c>
      <c r="C268" s="110" t="s">
        <v>7667</v>
      </c>
      <c r="D268" t="s">
        <v>48</v>
      </c>
      <c r="E268" s="112">
        <v>2.6400000000000001E-5</v>
      </c>
      <c r="F268" s="113">
        <v>1.1074942160000001</v>
      </c>
      <c r="G268" s="111">
        <v>0.131852949</v>
      </c>
      <c r="H268" s="111">
        <v>9.3023587780000003</v>
      </c>
      <c r="I268" s="114">
        <v>0.92510000009343307</v>
      </c>
      <c r="J268" s="113">
        <v>0.104736767264221</v>
      </c>
      <c r="K268" s="114">
        <v>0.51762739079161102</v>
      </c>
      <c r="L268" s="113">
        <v>0</v>
      </c>
      <c r="M268" s="111">
        <v>0</v>
      </c>
      <c r="N268" s="114">
        <v>1</v>
      </c>
      <c r="O268" s="110" t="s">
        <v>95</v>
      </c>
      <c r="P268" s="110" t="s">
        <v>1041</v>
      </c>
      <c r="Q268" t="s">
        <v>9042</v>
      </c>
      <c r="R268" s="110" t="s">
        <v>1267</v>
      </c>
      <c r="S268" s="113" t="s">
        <v>464</v>
      </c>
      <c r="T268" s="111" t="s">
        <v>1219</v>
      </c>
      <c r="U268" s="111" t="s">
        <v>466</v>
      </c>
      <c r="V268" s="111" t="s">
        <v>815</v>
      </c>
      <c r="W268" s="111" t="s">
        <v>1044</v>
      </c>
      <c r="X268" s="111" t="s">
        <v>816</v>
      </c>
      <c r="Y268" s="111" t="s">
        <v>116</v>
      </c>
      <c r="Z268" s="111" t="s">
        <v>1041</v>
      </c>
      <c r="AA268" s="111" t="s">
        <v>57</v>
      </c>
      <c r="AB268" s="111" t="s">
        <v>1242</v>
      </c>
      <c r="AC268" s="111" t="s">
        <v>1243</v>
      </c>
      <c r="AD268" s="111" t="s">
        <v>1219</v>
      </c>
      <c r="AE268" s="111" t="s">
        <v>1220</v>
      </c>
      <c r="AF268" s="111" t="s">
        <v>61</v>
      </c>
      <c r="AG268" s="111" t="s">
        <v>61</v>
      </c>
      <c r="AH268" s="111" t="s">
        <v>61</v>
      </c>
      <c r="AI268" s="111" t="s">
        <v>804</v>
      </c>
      <c r="AJ268" s="111" t="s">
        <v>805</v>
      </c>
      <c r="AK268" s="111" t="s">
        <v>1044</v>
      </c>
      <c r="AL268" s="111" t="s">
        <v>1044</v>
      </c>
      <c r="AM268" s="111" t="s">
        <v>61</v>
      </c>
      <c r="AN268" s="111" t="s">
        <v>61</v>
      </c>
      <c r="AO268" s="111" t="s">
        <v>61</v>
      </c>
      <c r="AP268" s="111" t="s">
        <v>1268</v>
      </c>
      <c r="AQ268" s="111" t="s">
        <v>1041</v>
      </c>
      <c r="AR268" s="111" t="s">
        <v>61</v>
      </c>
      <c r="AS268" s="111" t="s">
        <v>61</v>
      </c>
      <c r="AT268" s="111">
        <v>23.3</v>
      </c>
      <c r="AU268" s="111" t="s">
        <v>122</v>
      </c>
      <c r="AV268" s="111">
        <v>0.12587819315374801</v>
      </c>
      <c r="AW268" s="111" t="s">
        <v>61</v>
      </c>
      <c r="AX268" s="111" t="s">
        <v>61</v>
      </c>
      <c r="AY268" s="111" t="s">
        <v>61</v>
      </c>
      <c r="AZ268" s="111">
        <v>456</v>
      </c>
      <c r="BA268" s="111">
        <v>12</v>
      </c>
      <c r="BB268" s="111" t="s">
        <v>1262</v>
      </c>
      <c r="BC268" s="111" t="s">
        <v>170</v>
      </c>
      <c r="BD268" s="111" t="s">
        <v>1186</v>
      </c>
      <c r="BE268" s="111" t="s">
        <v>1187</v>
      </c>
      <c r="BF268" s="111">
        <v>1.7967230000000001</v>
      </c>
      <c r="BG268" s="111">
        <v>2.147659</v>
      </c>
      <c r="BH268" s="111" t="s">
        <v>1056</v>
      </c>
      <c r="BI268" s="111" t="s">
        <v>1057</v>
      </c>
      <c r="BJ268" s="114" t="s">
        <v>61</v>
      </c>
    </row>
    <row r="269" spans="1:62" x14ac:dyDescent="0.2">
      <c r="A269" s="110">
        <v>4</v>
      </c>
      <c r="B269" s="110">
        <v>6291980</v>
      </c>
      <c r="C269" s="110" t="s">
        <v>7668</v>
      </c>
      <c r="D269" t="s">
        <v>108</v>
      </c>
      <c r="E269" s="112">
        <v>1.6189700000000001E-4</v>
      </c>
      <c r="F269" s="113">
        <v>1.4043857239999999</v>
      </c>
      <c r="G269" s="111">
        <v>0.61643894300000002</v>
      </c>
      <c r="H269" s="111">
        <v>3.1995046469999999</v>
      </c>
      <c r="I269" s="114">
        <v>0.41879999999343803</v>
      </c>
      <c r="J269" s="113">
        <v>0.75332569576113695</v>
      </c>
      <c r="K269" s="114">
        <v>0.99999984542835396</v>
      </c>
      <c r="L269" s="113">
        <v>0</v>
      </c>
      <c r="M269" s="111">
        <v>0</v>
      </c>
      <c r="N269" s="114">
        <v>1</v>
      </c>
      <c r="O269" s="110" t="s">
        <v>46</v>
      </c>
      <c r="P269" s="110" t="s">
        <v>1041</v>
      </c>
      <c r="Q269" t="s">
        <v>9138</v>
      </c>
      <c r="R269" s="110" t="s">
        <v>1269</v>
      </c>
      <c r="S269" s="113" t="s">
        <v>464</v>
      </c>
      <c r="T269" s="111" t="s">
        <v>1219</v>
      </c>
      <c r="U269" s="111" t="s">
        <v>466</v>
      </c>
      <c r="V269" s="111" t="s">
        <v>815</v>
      </c>
      <c r="W269" s="111" t="s">
        <v>1044</v>
      </c>
      <c r="X269" s="111" t="s">
        <v>816</v>
      </c>
      <c r="Y269" s="111" t="s">
        <v>116</v>
      </c>
      <c r="Z269" s="111" t="s">
        <v>1041</v>
      </c>
      <c r="AA269" s="111" t="s">
        <v>57</v>
      </c>
      <c r="AB269" s="111" t="s">
        <v>1242</v>
      </c>
      <c r="AC269" s="111" t="s">
        <v>1243</v>
      </c>
      <c r="AD269" s="111" t="s">
        <v>1219</v>
      </c>
      <c r="AE269" s="111" t="s">
        <v>1220</v>
      </c>
      <c r="AF269" s="111" t="s">
        <v>61</v>
      </c>
      <c r="AG269" s="111" t="s">
        <v>61</v>
      </c>
      <c r="AH269" s="111" t="s">
        <v>61</v>
      </c>
      <c r="AI269" s="111" t="s">
        <v>804</v>
      </c>
      <c r="AJ269" s="111" t="s">
        <v>805</v>
      </c>
      <c r="AK269" s="111" t="s">
        <v>1044</v>
      </c>
      <c r="AL269" s="111" t="s">
        <v>1044</v>
      </c>
      <c r="AM269" s="111" t="s">
        <v>61</v>
      </c>
      <c r="AN269" s="111" t="s">
        <v>61</v>
      </c>
      <c r="AO269" s="111" t="s">
        <v>61</v>
      </c>
      <c r="AP269" s="111" t="s">
        <v>1270</v>
      </c>
      <c r="AQ269" s="111" t="s">
        <v>1041</v>
      </c>
      <c r="AR269" s="111" t="s">
        <v>61</v>
      </c>
      <c r="AS269" s="111" t="s">
        <v>61</v>
      </c>
      <c r="AT269" s="111">
        <v>23.4</v>
      </c>
      <c r="AU269" s="111" t="s">
        <v>122</v>
      </c>
      <c r="AV269" s="111">
        <v>0.34361093615416999</v>
      </c>
      <c r="AW269" s="111" t="s">
        <v>61</v>
      </c>
      <c r="AX269" s="111" t="s">
        <v>61</v>
      </c>
      <c r="AY269" s="111" t="s">
        <v>61</v>
      </c>
      <c r="AZ269" s="111">
        <v>456</v>
      </c>
      <c r="BA269" s="111">
        <v>12</v>
      </c>
      <c r="BB269" s="111" t="s">
        <v>1262</v>
      </c>
      <c r="BC269" s="111" t="s">
        <v>170</v>
      </c>
      <c r="BD269" s="111" t="s">
        <v>1186</v>
      </c>
      <c r="BE269" s="111" t="s">
        <v>1187</v>
      </c>
      <c r="BF269" s="111">
        <v>2.788208</v>
      </c>
      <c r="BG269" s="111">
        <v>3.138277</v>
      </c>
      <c r="BH269" s="111" t="s">
        <v>1056</v>
      </c>
      <c r="BI269" s="111" t="s">
        <v>1057</v>
      </c>
      <c r="BJ269" s="114" t="s">
        <v>61</v>
      </c>
    </row>
    <row r="270" spans="1:62" x14ac:dyDescent="0.2">
      <c r="A270" s="110">
        <v>4</v>
      </c>
      <c r="B270" s="110">
        <v>6291994</v>
      </c>
      <c r="C270" s="110" t="s">
        <v>7669</v>
      </c>
      <c r="D270" t="s">
        <v>108</v>
      </c>
      <c r="E270" s="112">
        <v>2.1699999999999999E-5</v>
      </c>
      <c r="F270" s="113">
        <v>6.0714654440000002</v>
      </c>
      <c r="G270" s="111">
        <v>0.64947950399999999</v>
      </c>
      <c r="H270" s="111">
        <v>56.757283970000003</v>
      </c>
      <c r="I270" s="114">
        <v>0.11379999998452628</v>
      </c>
      <c r="J270" s="113">
        <v>8.0353610455112107E-2</v>
      </c>
      <c r="K270" s="114">
        <v>0.274737557362636</v>
      </c>
      <c r="L270" s="113">
        <v>0</v>
      </c>
      <c r="M270" s="111">
        <v>0</v>
      </c>
      <c r="N270" s="114">
        <v>1</v>
      </c>
      <c r="O270" s="110" t="s">
        <v>95</v>
      </c>
      <c r="P270" s="110" t="s">
        <v>1041</v>
      </c>
      <c r="Q270" t="s">
        <v>9042</v>
      </c>
      <c r="R270" s="110" t="s">
        <v>1271</v>
      </c>
      <c r="S270" s="113" t="s">
        <v>464</v>
      </c>
      <c r="T270" s="111" t="s">
        <v>1219</v>
      </c>
      <c r="U270" s="111" t="s">
        <v>466</v>
      </c>
      <c r="V270" s="111" t="s">
        <v>815</v>
      </c>
      <c r="W270" s="111" t="s">
        <v>1044</v>
      </c>
      <c r="X270" s="111" t="s">
        <v>816</v>
      </c>
      <c r="Y270" s="111" t="s">
        <v>116</v>
      </c>
      <c r="Z270" s="111" t="s">
        <v>1041</v>
      </c>
      <c r="AA270" s="111" t="s">
        <v>57</v>
      </c>
      <c r="AB270" s="111" t="s">
        <v>1242</v>
      </c>
      <c r="AC270" s="111" t="s">
        <v>1243</v>
      </c>
      <c r="AD270" s="111" t="s">
        <v>1219</v>
      </c>
      <c r="AE270" s="111" t="s">
        <v>1220</v>
      </c>
      <c r="AF270" s="111" t="s">
        <v>61</v>
      </c>
      <c r="AG270" s="111" t="s">
        <v>61</v>
      </c>
      <c r="AH270" s="111" t="s">
        <v>61</v>
      </c>
      <c r="AI270" s="111" t="s">
        <v>804</v>
      </c>
      <c r="AJ270" s="111" t="s">
        <v>805</v>
      </c>
      <c r="AK270" s="111" t="s">
        <v>1044</v>
      </c>
      <c r="AL270" s="111" t="s">
        <v>1044</v>
      </c>
      <c r="AM270" s="111" t="s">
        <v>61</v>
      </c>
      <c r="AN270" s="111" t="s">
        <v>61</v>
      </c>
      <c r="AO270" s="111" t="s">
        <v>61</v>
      </c>
      <c r="AP270" s="111" t="s">
        <v>1272</v>
      </c>
      <c r="AQ270" s="111" t="s">
        <v>1041</v>
      </c>
      <c r="AR270" s="111" t="s">
        <v>61</v>
      </c>
      <c r="AS270" s="111" t="s">
        <v>61</v>
      </c>
      <c r="AT270" s="111">
        <v>25.3</v>
      </c>
      <c r="AU270" s="111" t="s">
        <v>122</v>
      </c>
      <c r="AV270" s="111">
        <v>0.88188489260030001</v>
      </c>
      <c r="AW270" s="111" t="s">
        <v>61</v>
      </c>
      <c r="AX270" s="111" t="s">
        <v>61</v>
      </c>
      <c r="AY270" s="111" t="s">
        <v>61</v>
      </c>
      <c r="AZ270" s="111">
        <v>456</v>
      </c>
      <c r="BA270" s="111">
        <v>12</v>
      </c>
      <c r="BB270" s="111" t="s">
        <v>1262</v>
      </c>
      <c r="BC270" s="111" t="s">
        <v>170</v>
      </c>
      <c r="BD270" s="111" t="s">
        <v>1186</v>
      </c>
      <c r="BE270" s="111" t="s">
        <v>1187</v>
      </c>
      <c r="BF270" s="111">
        <v>4.7127939999999997</v>
      </c>
      <c r="BG270" s="111">
        <v>4.3268610000000001</v>
      </c>
      <c r="BH270" s="111" t="s">
        <v>1056</v>
      </c>
      <c r="BI270" s="111" t="s">
        <v>1057</v>
      </c>
      <c r="BJ270" s="114" t="s">
        <v>61</v>
      </c>
    </row>
    <row r="271" spans="1:62" x14ac:dyDescent="0.2">
      <c r="A271" s="110">
        <v>4</v>
      </c>
      <c r="B271" s="110">
        <v>6291997</v>
      </c>
      <c r="C271" s="110" t="s">
        <v>7670</v>
      </c>
      <c r="D271" t="s">
        <v>48</v>
      </c>
      <c r="E271" s="112">
        <v>1.00442E-4</v>
      </c>
      <c r="F271" s="113">
        <v>1.2489460050000001</v>
      </c>
      <c r="G271" s="111">
        <v>0.35458613</v>
      </c>
      <c r="H271" s="111">
        <v>4.3991177080000003</v>
      </c>
      <c r="I271" s="114">
        <v>0.72930000073384638</v>
      </c>
      <c r="J271" s="113">
        <v>0.38110141384343299</v>
      </c>
      <c r="K271" s="114">
        <v>0.99585084739616503</v>
      </c>
      <c r="L271" s="113">
        <v>0</v>
      </c>
      <c r="M271" s="111">
        <v>0</v>
      </c>
      <c r="N271" s="114">
        <v>1</v>
      </c>
      <c r="O271" s="110" t="s">
        <v>95</v>
      </c>
      <c r="P271" s="110" t="s">
        <v>1041</v>
      </c>
      <c r="Q271" t="s">
        <v>9042</v>
      </c>
      <c r="R271" s="110" t="s">
        <v>1273</v>
      </c>
      <c r="S271" s="113" t="s">
        <v>464</v>
      </c>
      <c r="T271" s="111" t="s">
        <v>1219</v>
      </c>
      <c r="U271" s="111" t="s">
        <v>466</v>
      </c>
      <c r="V271" s="111" t="s">
        <v>815</v>
      </c>
      <c r="W271" s="111" t="s">
        <v>1044</v>
      </c>
      <c r="X271" s="111" t="s">
        <v>816</v>
      </c>
      <c r="Y271" s="111" t="s">
        <v>116</v>
      </c>
      <c r="Z271" s="111" t="s">
        <v>1041</v>
      </c>
      <c r="AA271" s="111" t="s">
        <v>57</v>
      </c>
      <c r="AB271" s="111" t="s">
        <v>1274</v>
      </c>
      <c r="AC271" s="111" t="s">
        <v>1275</v>
      </c>
      <c r="AD271" s="111" t="s">
        <v>1219</v>
      </c>
      <c r="AE271" s="111" t="s">
        <v>1220</v>
      </c>
      <c r="AF271" s="111" t="s">
        <v>61</v>
      </c>
      <c r="AG271" s="111" t="s">
        <v>61</v>
      </c>
      <c r="AH271" s="111" t="s">
        <v>61</v>
      </c>
      <c r="AI271" s="111" t="s">
        <v>1159</v>
      </c>
      <c r="AJ271" s="111" t="s">
        <v>805</v>
      </c>
      <c r="AK271" s="111" t="s">
        <v>1044</v>
      </c>
      <c r="AL271" s="111" t="s">
        <v>1044</v>
      </c>
      <c r="AM271" s="111" t="s">
        <v>61</v>
      </c>
      <c r="AN271" s="111" t="s">
        <v>61</v>
      </c>
      <c r="AO271" s="111" t="s">
        <v>61</v>
      </c>
      <c r="AP271" s="111" t="s">
        <v>1276</v>
      </c>
      <c r="AQ271" s="111" t="s">
        <v>1041</v>
      </c>
      <c r="AR271" s="111" t="s">
        <v>61</v>
      </c>
      <c r="AS271" s="111" t="s">
        <v>61</v>
      </c>
      <c r="AT271" s="111">
        <v>24.4</v>
      </c>
      <c r="AU271" s="111" t="s">
        <v>122</v>
      </c>
      <c r="AV271" s="111">
        <v>0.81999941372490004</v>
      </c>
      <c r="AW271" s="111" t="s">
        <v>61</v>
      </c>
      <c r="AX271" s="111" t="s">
        <v>61</v>
      </c>
      <c r="AY271" s="111" t="s">
        <v>61</v>
      </c>
      <c r="AZ271" s="111">
        <v>456</v>
      </c>
      <c r="BA271" s="111">
        <v>12</v>
      </c>
      <c r="BB271" s="111" t="s">
        <v>1262</v>
      </c>
      <c r="BC271" s="111" t="s">
        <v>170</v>
      </c>
      <c r="BD271" s="111" t="s">
        <v>1186</v>
      </c>
      <c r="BE271" s="111" t="s">
        <v>1187</v>
      </c>
      <c r="BF271" s="111">
        <v>3.0973419999999998</v>
      </c>
      <c r="BG271" s="111">
        <v>2.6647690000000002</v>
      </c>
      <c r="BH271" s="111" t="s">
        <v>1056</v>
      </c>
      <c r="BI271" s="111" t="s">
        <v>1057</v>
      </c>
      <c r="BJ271" s="114" t="s">
        <v>61</v>
      </c>
    </row>
    <row r="272" spans="1:62" x14ac:dyDescent="0.2">
      <c r="A272" s="110">
        <v>4</v>
      </c>
      <c r="B272" s="110">
        <v>6292005</v>
      </c>
      <c r="C272" s="110" t="s">
        <v>7671</v>
      </c>
      <c r="D272" t="s">
        <v>49</v>
      </c>
      <c r="E272" s="112">
        <v>5.4500000000000003E-5</v>
      </c>
      <c r="F272" s="113">
        <v>2.6387359610000001</v>
      </c>
      <c r="G272" s="111">
        <v>0.43941279500000002</v>
      </c>
      <c r="H272" s="111">
        <v>15.845982530000001</v>
      </c>
      <c r="I272" s="114">
        <v>0.28870000007929181</v>
      </c>
      <c r="J272" s="113">
        <v>8.8007852933240399E-2</v>
      </c>
      <c r="K272" s="114">
        <v>0.32152686954394</v>
      </c>
      <c r="L272" s="113">
        <v>0</v>
      </c>
      <c r="M272" s="111">
        <v>0</v>
      </c>
      <c r="N272" s="114">
        <v>1</v>
      </c>
      <c r="O272" s="110" t="s">
        <v>84</v>
      </c>
      <c r="P272" s="110" t="s">
        <v>1041</v>
      </c>
      <c r="Q272" t="s">
        <v>9051</v>
      </c>
      <c r="R272" s="110" t="s">
        <v>1277</v>
      </c>
      <c r="S272" s="113" t="s">
        <v>1258</v>
      </c>
      <c r="T272" s="111" t="s">
        <v>1103</v>
      </c>
      <c r="U272" s="111" t="s">
        <v>586</v>
      </c>
      <c r="V272" s="111" t="s">
        <v>818</v>
      </c>
      <c r="W272" s="111" t="s">
        <v>1044</v>
      </c>
      <c r="X272" s="111" t="s">
        <v>816</v>
      </c>
      <c r="Y272" s="111" t="s">
        <v>147</v>
      </c>
      <c r="Z272" s="111" t="s">
        <v>1041</v>
      </c>
      <c r="AA272" s="111" t="s">
        <v>57</v>
      </c>
      <c r="AB272" s="111" t="s">
        <v>1278</v>
      </c>
      <c r="AC272" s="111" t="s">
        <v>1279</v>
      </c>
      <c r="AD272" s="111" t="s">
        <v>1219</v>
      </c>
      <c r="AE272" s="111" t="s">
        <v>1220</v>
      </c>
      <c r="AF272" s="111" t="s">
        <v>61</v>
      </c>
      <c r="AG272" s="111" t="s">
        <v>61</v>
      </c>
      <c r="AH272" s="111" t="s">
        <v>61</v>
      </c>
      <c r="AI272" s="111" t="s">
        <v>811</v>
      </c>
      <c r="AJ272" s="111" t="s">
        <v>808</v>
      </c>
      <c r="AK272" s="111" t="s">
        <v>1044</v>
      </c>
      <c r="AL272" s="111" t="s">
        <v>1044</v>
      </c>
      <c r="AM272" s="111" t="s">
        <v>61</v>
      </c>
      <c r="AN272" s="111" t="s">
        <v>61</v>
      </c>
      <c r="AO272" s="111" t="s">
        <v>61</v>
      </c>
      <c r="AP272" s="111" t="s">
        <v>1280</v>
      </c>
      <c r="AQ272" s="111" t="s">
        <v>1041</v>
      </c>
      <c r="AR272" s="111" t="s">
        <v>61</v>
      </c>
      <c r="AS272" s="111" t="s">
        <v>61</v>
      </c>
      <c r="AT272" s="111">
        <v>0.249</v>
      </c>
      <c r="AU272" s="111" t="s">
        <v>65</v>
      </c>
      <c r="AV272" s="115">
        <v>8.2126742379135697E-5</v>
      </c>
      <c r="AW272" s="111" t="s">
        <v>61</v>
      </c>
      <c r="AX272" s="111" t="s">
        <v>61</v>
      </c>
      <c r="AY272" s="111" t="s">
        <v>61</v>
      </c>
      <c r="AZ272" s="111">
        <v>456</v>
      </c>
      <c r="BA272" s="111">
        <v>12</v>
      </c>
      <c r="BB272" s="111" t="s">
        <v>1262</v>
      </c>
      <c r="BC272" s="111" t="s">
        <v>170</v>
      </c>
      <c r="BD272" s="111" t="s">
        <v>1186</v>
      </c>
      <c r="BE272" s="111" t="s">
        <v>1187</v>
      </c>
      <c r="BF272" s="111">
        <v>3.6447699999999998</v>
      </c>
      <c r="BG272" s="111">
        <v>11.3653</v>
      </c>
      <c r="BH272" s="111" t="s">
        <v>1056</v>
      </c>
      <c r="BI272" s="111" t="s">
        <v>1057</v>
      </c>
      <c r="BJ272" s="114" t="s">
        <v>61</v>
      </c>
    </row>
    <row r="273" spans="1:62" x14ac:dyDescent="0.2">
      <c r="A273" s="110">
        <v>4</v>
      </c>
      <c r="B273" s="110">
        <v>6292044</v>
      </c>
      <c r="C273" s="110" t="s">
        <v>7672</v>
      </c>
      <c r="D273" t="s">
        <v>49</v>
      </c>
      <c r="E273" s="112">
        <v>1.5099999999999999E-5</v>
      </c>
      <c r="F273" s="113">
        <v>0.73059208399999997</v>
      </c>
      <c r="G273" s="111">
        <v>0.216730637</v>
      </c>
      <c r="H273" s="111">
        <v>2.4628026740000002</v>
      </c>
      <c r="I273" s="114">
        <v>0.61259999933625375</v>
      </c>
      <c r="J273" s="113">
        <v>8.8991408357847607E-2</v>
      </c>
      <c r="K273" s="114">
        <v>0.44735323773043201</v>
      </c>
      <c r="L273" s="113">
        <v>0</v>
      </c>
      <c r="M273" s="111">
        <v>0</v>
      </c>
      <c r="N273" s="114">
        <v>1</v>
      </c>
      <c r="O273" s="110" t="s">
        <v>84</v>
      </c>
      <c r="P273" s="110" t="s">
        <v>1041</v>
      </c>
      <c r="Q273" t="s">
        <v>9042</v>
      </c>
      <c r="R273" s="110" t="s">
        <v>1281</v>
      </c>
      <c r="S273" s="113" t="s">
        <v>1258</v>
      </c>
      <c r="T273" s="111" t="s">
        <v>1103</v>
      </c>
      <c r="U273" s="111" t="s">
        <v>586</v>
      </c>
      <c r="V273" s="111" t="s">
        <v>818</v>
      </c>
      <c r="W273" s="111" t="s">
        <v>1044</v>
      </c>
      <c r="X273" s="111" t="s">
        <v>816</v>
      </c>
      <c r="Y273" s="111" t="s">
        <v>147</v>
      </c>
      <c r="Z273" s="111" t="s">
        <v>1041</v>
      </c>
      <c r="AA273" s="111" t="s">
        <v>57</v>
      </c>
      <c r="AB273" s="111" t="s">
        <v>1218</v>
      </c>
      <c r="AC273" s="111" t="s">
        <v>801</v>
      </c>
      <c r="AD273" s="111" t="s">
        <v>1219</v>
      </c>
      <c r="AE273" s="111" t="s">
        <v>1220</v>
      </c>
      <c r="AF273" s="111" t="s">
        <v>61</v>
      </c>
      <c r="AG273" s="111" t="s">
        <v>61</v>
      </c>
      <c r="AH273" s="111" t="s">
        <v>61</v>
      </c>
      <c r="AI273" s="111" t="s">
        <v>809</v>
      </c>
      <c r="AJ273" s="111" t="s">
        <v>607</v>
      </c>
      <c r="AK273" s="111" t="s">
        <v>1044</v>
      </c>
      <c r="AL273" s="111" t="s">
        <v>1044</v>
      </c>
      <c r="AM273" s="111" t="s">
        <v>61</v>
      </c>
      <c r="AN273" s="111" t="s">
        <v>61</v>
      </c>
      <c r="AO273" s="111" t="s">
        <v>61</v>
      </c>
      <c r="AP273" s="111" t="s">
        <v>1282</v>
      </c>
      <c r="AQ273" s="111" t="s">
        <v>1041</v>
      </c>
      <c r="AR273" s="111" t="s">
        <v>61</v>
      </c>
      <c r="AS273" s="111" t="s">
        <v>61</v>
      </c>
      <c r="AT273" s="111">
        <v>8.1129999999999995</v>
      </c>
      <c r="AU273" s="111" t="s">
        <v>65</v>
      </c>
      <c r="AV273" s="115">
        <v>8.8468201193153006E-5</v>
      </c>
      <c r="AW273" s="111" t="s">
        <v>61</v>
      </c>
      <c r="AX273" s="111" t="s">
        <v>61</v>
      </c>
      <c r="AY273" s="111" t="s">
        <v>61</v>
      </c>
      <c r="AZ273" s="111">
        <v>456</v>
      </c>
      <c r="BA273" s="111">
        <v>12</v>
      </c>
      <c r="BB273" s="111" t="s">
        <v>1262</v>
      </c>
      <c r="BC273" s="111" t="s">
        <v>170</v>
      </c>
      <c r="BD273" s="111" t="s">
        <v>1186</v>
      </c>
      <c r="BE273" s="111" t="s">
        <v>1187</v>
      </c>
      <c r="BF273" s="111">
        <v>7.6501099999999997</v>
      </c>
      <c r="BG273" s="111">
        <v>11.73</v>
      </c>
      <c r="BH273" s="111" t="s">
        <v>1056</v>
      </c>
      <c r="BI273" s="111" t="s">
        <v>1057</v>
      </c>
      <c r="BJ273" s="114" t="s">
        <v>61</v>
      </c>
    </row>
    <row r="274" spans="1:62" x14ac:dyDescent="0.2">
      <c r="A274" s="110">
        <v>4</v>
      </c>
      <c r="B274" s="110">
        <v>6292179</v>
      </c>
      <c r="C274" s="110" t="s">
        <v>7673</v>
      </c>
      <c r="D274" t="s">
        <v>108</v>
      </c>
      <c r="E274" s="112">
        <v>6.6297000000000003E-4</v>
      </c>
      <c r="F274" s="113">
        <v>1.0706864659999999</v>
      </c>
      <c r="G274" s="111">
        <v>0.88028989499999999</v>
      </c>
      <c r="H274" s="111">
        <v>1.3022636249999999</v>
      </c>
      <c r="I274" s="114">
        <v>0.49410000012581134</v>
      </c>
      <c r="J274" s="113">
        <v>0.99897909859589495</v>
      </c>
      <c r="K274" s="114">
        <v>1</v>
      </c>
      <c r="L274" s="113">
        <v>0</v>
      </c>
      <c r="M274" s="111">
        <v>1</v>
      </c>
      <c r="N274" s="114">
        <v>0</v>
      </c>
      <c r="O274" s="110" t="s">
        <v>102</v>
      </c>
      <c r="P274" s="110" t="s">
        <v>1041</v>
      </c>
      <c r="Q274" t="s">
        <v>9042</v>
      </c>
      <c r="R274" s="110" t="s">
        <v>1283</v>
      </c>
      <c r="S274" s="113" t="s">
        <v>1258</v>
      </c>
      <c r="T274" s="111" t="s">
        <v>1103</v>
      </c>
      <c r="U274" s="111" t="s">
        <v>586</v>
      </c>
      <c r="V274" s="111" t="s">
        <v>818</v>
      </c>
      <c r="W274" s="111" t="s">
        <v>1044</v>
      </c>
      <c r="X274" s="111" t="s">
        <v>816</v>
      </c>
      <c r="Y274" s="111" t="s">
        <v>147</v>
      </c>
      <c r="Z274" s="111" t="s">
        <v>1041</v>
      </c>
      <c r="AA274" s="111" t="s">
        <v>57</v>
      </c>
      <c r="AB274" s="111" t="s">
        <v>1218</v>
      </c>
      <c r="AC274" s="111" t="s">
        <v>801</v>
      </c>
      <c r="AD274" s="111" t="s">
        <v>1219</v>
      </c>
      <c r="AE274" s="111" t="s">
        <v>1220</v>
      </c>
      <c r="AF274" s="111" t="s">
        <v>61</v>
      </c>
      <c r="AG274" s="111" t="s">
        <v>61</v>
      </c>
      <c r="AH274" s="111" t="s">
        <v>61</v>
      </c>
      <c r="AI274" s="111" t="s">
        <v>809</v>
      </c>
      <c r="AJ274" s="111" t="s">
        <v>607</v>
      </c>
      <c r="AK274" s="111" t="s">
        <v>1044</v>
      </c>
      <c r="AL274" s="111" t="s">
        <v>1044</v>
      </c>
      <c r="AM274" s="111" t="s">
        <v>61</v>
      </c>
      <c r="AN274" s="111" t="s">
        <v>61</v>
      </c>
      <c r="AO274" s="111" t="s">
        <v>61</v>
      </c>
      <c r="AP274" s="111" t="s">
        <v>1284</v>
      </c>
      <c r="AQ274" s="111" t="s">
        <v>1041</v>
      </c>
      <c r="AR274" s="111" t="s">
        <v>61</v>
      </c>
      <c r="AS274" s="111" t="s">
        <v>61</v>
      </c>
      <c r="AT274" s="111">
        <v>0.08</v>
      </c>
      <c r="AU274" s="111" t="s">
        <v>65</v>
      </c>
      <c r="AV274" s="115">
        <v>5.2939891225877398E-6</v>
      </c>
      <c r="AW274" s="111" t="s">
        <v>61</v>
      </c>
      <c r="AX274" s="111" t="s">
        <v>61</v>
      </c>
      <c r="AY274" s="111" t="s">
        <v>61</v>
      </c>
      <c r="AZ274" s="111">
        <v>456</v>
      </c>
      <c r="BA274" s="111">
        <v>12</v>
      </c>
      <c r="BB274" s="111" t="s">
        <v>1262</v>
      </c>
      <c r="BC274" s="111" t="s">
        <v>170</v>
      </c>
      <c r="BD274" s="111" t="s">
        <v>1186</v>
      </c>
      <c r="BE274" s="111" t="s">
        <v>1187</v>
      </c>
      <c r="BF274" s="111">
        <v>5.2882100000000001E-2</v>
      </c>
      <c r="BG274" s="111">
        <v>10.6945</v>
      </c>
      <c r="BH274" s="111" t="s">
        <v>1056</v>
      </c>
      <c r="BI274" s="111" t="s">
        <v>1057</v>
      </c>
      <c r="BJ274" s="114" t="s">
        <v>61</v>
      </c>
    </row>
    <row r="275" spans="1:62" x14ac:dyDescent="0.2">
      <c r="A275" s="110">
        <v>4</v>
      </c>
      <c r="B275" s="110">
        <v>6293835</v>
      </c>
      <c r="C275" s="110" t="s">
        <v>7674</v>
      </c>
      <c r="D275" t="s">
        <v>49</v>
      </c>
      <c r="E275" s="112">
        <v>4.2052499999999999E-4</v>
      </c>
      <c r="F275" s="113">
        <v>1.2192062109999999</v>
      </c>
      <c r="G275" s="111">
        <v>0.93319229100000001</v>
      </c>
      <c r="H275" s="111">
        <v>1.59288048</v>
      </c>
      <c r="I275" s="114">
        <v>0.14600000007246736</v>
      </c>
      <c r="J275" s="113">
        <v>0.98641057949422795</v>
      </c>
      <c r="K275" s="114">
        <v>1</v>
      </c>
      <c r="L275" s="113">
        <v>0</v>
      </c>
      <c r="M275" s="111">
        <v>1</v>
      </c>
      <c r="N275" s="114">
        <v>0</v>
      </c>
      <c r="O275" s="110" t="s">
        <v>84</v>
      </c>
      <c r="P275" s="110" t="s">
        <v>1041</v>
      </c>
      <c r="Q275" t="s">
        <v>9042</v>
      </c>
      <c r="R275" s="110" t="s">
        <v>1285</v>
      </c>
      <c r="S275" s="113" t="s">
        <v>1258</v>
      </c>
      <c r="T275" s="111" t="s">
        <v>1103</v>
      </c>
      <c r="U275" s="111" t="s">
        <v>586</v>
      </c>
      <c r="V275" s="111" t="s">
        <v>818</v>
      </c>
      <c r="W275" s="111" t="s">
        <v>1044</v>
      </c>
      <c r="X275" s="111" t="s">
        <v>816</v>
      </c>
      <c r="Y275" s="111" t="s">
        <v>147</v>
      </c>
      <c r="Z275" s="111" t="s">
        <v>1041</v>
      </c>
      <c r="AA275" s="111" t="s">
        <v>57</v>
      </c>
      <c r="AB275" s="111" t="s">
        <v>1286</v>
      </c>
      <c r="AC275" s="111" t="s">
        <v>63</v>
      </c>
      <c r="AD275" s="111" t="s">
        <v>1043</v>
      </c>
      <c r="AE275" s="111" t="s">
        <v>1169</v>
      </c>
      <c r="AF275" s="111" t="s">
        <v>61</v>
      </c>
      <c r="AG275" s="111" t="s">
        <v>61</v>
      </c>
      <c r="AH275" s="111" t="s">
        <v>61</v>
      </c>
      <c r="AI275" s="111" t="s">
        <v>809</v>
      </c>
      <c r="AJ275" s="111" t="s">
        <v>607</v>
      </c>
      <c r="AK275" s="111" t="s">
        <v>1044</v>
      </c>
      <c r="AL275" s="111" t="s">
        <v>1044</v>
      </c>
      <c r="AM275" s="111" t="s">
        <v>61</v>
      </c>
      <c r="AN275" s="111" t="s">
        <v>61</v>
      </c>
      <c r="AO275" s="111" t="s">
        <v>61</v>
      </c>
      <c r="AP275" s="111" t="s">
        <v>1287</v>
      </c>
      <c r="AQ275" s="111" t="s">
        <v>1041</v>
      </c>
      <c r="AR275" s="111" t="s">
        <v>61</v>
      </c>
      <c r="AS275" s="111" t="s">
        <v>61</v>
      </c>
      <c r="AT275" s="111">
        <v>0.84499999999999997</v>
      </c>
      <c r="AU275" s="111" t="s">
        <v>65</v>
      </c>
      <c r="AV275" s="111">
        <v>2.4225087985168701E-3</v>
      </c>
      <c r="AW275" s="111" t="s">
        <v>61</v>
      </c>
      <c r="AX275" s="111" t="s">
        <v>61</v>
      </c>
      <c r="AY275" s="111" t="s">
        <v>61</v>
      </c>
      <c r="AZ275" s="111" t="s">
        <v>61</v>
      </c>
      <c r="BA275" s="111" t="s">
        <v>61</v>
      </c>
      <c r="BB275" s="111" t="s">
        <v>1288</v>
      </c>
      <c r="BC275" s="111" t="s">
        <v>170</v>
      </c>
      <c r="BD275" s="111" t="s">
        <v>1186</v>
      </c>
      <c r="BE275" s="111" t="s">
        <v>1289</v>
      </c>
      <c r="BF275" s="111">
        <v>0.25996999999999998</v>
      </c>
      <c r="BG275" s="111">
        <v>10.484299999999999</v>
      </c>
      <c r="BH275" s="111" t="s">
        <v>1056</v>
      </c>
      <c r="BI275" s="111" t="s">
        <v>1057</v>
      </c>
      <c r="BJ275" s="114" t="s">
        <v>61</v>
      </c>
    </row>
    <row r="276" spans="1:62" x14ac:dyDescent="0.2">
      <c r="A276" s="110">
        <v>4</v>
      </c>
      <c r="B276" s="110">
        <v>6294962</v>
      </c>
      <c r="C276" s="110" t="s">
        <v>7675</v>
      </c>
      <c r="D276" t="s">
        <v>108</v>
      </c>
      <c r="E276" s="112">
        <v>1.1399999999999999E-5</v>
      </c>
      <c r="F276" s="113">
        <v>7.55417205</v>
      </c>
      <c r="G276" s="111">
        <v>0.96058577300000003</v>
      </c>
      <c r="H276" s="111">
        <v>59.406996169999999</v>
      </c>
      <c r="I276" s="114">
        <v>5.4630000061060766E-2</v>
      </c>
      <c r="J276" s="113">
        <v>6.5917512093513306E-2</v>
      </c>
      <c r="K276" s="114">
        <v>0.201789946364728</v>
      </c>
      <c r="L276" s="113">
        <v>0</v>
      </c>
      <c r="M276" s="111">
        <v>0</v>
      </c>
      <c r="N276" s="114">
        <v>1</v>
      </c>
      <c r="O276" s="110" t="s">
        <v>84</v>
      </c>
      <c r="P276" s="110" t="s">
        <v>1041</v>
      </c>
      <c r="Q276" t="s">
        <v>9042</v>
      </c>
      <c r="R276" s="110" t="s">
        <v>1290</v>
      </c>
      <c r="S276" s="113" t="s">
        <v>1291</v>
      </c>
      <c r="T276" s="111" t="s">
        <v>1230</v>
      </c>
      <c r="U276" s="111" t="s">
        <v>159</v>
      </c>
      <c r="V276" s="111" t="s">
        <v>818</v>
      </c>
      <c r="W276" s="111" t="s">
        <v>1044</v>
      </c>
      <c r="X276" s="111" t="s">
        <v>816</v>
      </c>
      <c r="Y276" s="111" t="s">
        <v>147</v>
      </c>
      <c r="Z276" s="111" t="s">
        <v>1041</v>
      </c>
      <c r="AA276" s="111" t="s">
        <v>57</v>
      </c>
      <c r="AB276" s="111" t="s">
        <v>1292</v>
      </c>
      <c r="AC276" s="111" t="s">
        <v>63</v>
      </c>
      <c r="AD276" s="111" t="s">
        <v>1043</v>
      </c>
      <c r="AE276" s="111" t="s">
        <v>1169</v>
      </c>
      <c r="AF276" s="111" t="s">
        <v>61</v>
      </c>
      <c r="AG276" s="111" t="s">
        <v>61</v>
      </c>
      <c r="AH276" s="111" t="s">
        <v>61</v>
      </c>
      <c r="AI276" s="111" t="s">
        <v>809</v>
      </c>
      <c r="AJ276" s="111" t="s">
        <v>607</v>
      </c>
      <c r="AK276" s="111" t="s">
        <v>1044</v>
      </c>
      <c r="AL276" s="111" t="s">
        <v>1044</v>
      </c>
      <c r="AM276" s="111" t="s">
        <v>61</v>
      </c>
      <c r="AN276" s="111" t="s">
        <v>61</v>
      </c>
      <c r="AO276" s="111" t="s">
        <v>61</v>
      </c>
      <c r="AP276" s="111" t="s">
        <v>1293</v>
      </c>
      <c r="AQ276" s="111" t="s">
        <v>1041</v>
      </c>
      <c r="AR276" s="111" t="s">
        <v>61</v>
      </c>
      <c r="AS276" s="111" t="s">
        <v>61</v>
      </c>
      <c r="AT276" s="111">
        <v>6.6879999999999997</v>
      </c>
      <c r="AU276" s="111" t="s">
        <v>65</v>
      </c>
      <c r="AV276" s="115">
        <v>1.06077427979769E-7</v>
      </c>
      <c r="AW276" s="111" t="s">
        <v>61</v>
      </c>
      <c r="AX276" s="111" t="s">
        <v>61</v>
      </c>
      <c r="AY276" s="111" t="s">
        <v>61</v>
      </c>
      <c r="AZ276" s="111" t="s">
        <v>61</v>
      </c>
      <c r="BA276" s="111" t="s">
        <v>61</v>
      </c>
      <c r="BB276" s="111" t="s">
        <v>1288</v>
      </c>
      <c r="BC276" s="111" t="s">
        <v>170</v>
      </c>
      <c r="BD276" s="111" t="s">
        <v>1186</v>
      </c>
      <c r="BE276" s="111" t="s">
        <v>1289</v>
      </c>
      <c r="BF276" s="111">
        <v>7.9549899999999996</v>
      </c>
      <c r="BG276" s="111">
        <v>11.379099999999999</v>
      </c>
      <c r="BH276" s="111" t="s">
        <v>1056</v>
      </c>
      <c r="BI276" s="111" t="s">
        <v>1057</v>
      </c>
      <c r="BJ276" s="114" t="s">
        <v>61</v>
      </c>
    </row>
    <row r="277" spans="1:62" x14ac:dyDescent="0.2">
      <c r="A277" s="110">
        <v>4</v>
      </c>
      <c r="B277" s="110">
        <v>6295054</v>
      </c>
      <c r="C277" s="110" t="s">
        <v>7676</v>
      </c>
      <c r="D277" t="s">
        <v>49</v>
      </c>
      <c r="E277" s="112">
        <v>3.0199999999999999E-5</v>
      </c>
      <c r="F277" s="113">
        <v>2.2718625459999999</v>
      </c>
      <c r="G277" s="111">
        <v>0.62508727399999997</v>
      </c>
      <c r="H277" s="111">
        <v>8.2570220840000008</v>
      </c>
      <c r="I277" s="114">
        <v>0.21259999990832187</v>
      </c>
      <c r="J277" s="113">
        <v>0.15011456695078201</v>
      </c>
      <c r="K277" s="114">
        <v>0.68867882752003895</v>
      </c>
      <c r="L277" s="113">
        <v>0</v>
      </c>
      <c r="M277" s="111">
        <v>0</v>
      </c>
      <c r="N277" s="114">
        <v>1</v>
      </c>
      <c r="O277" s="110" t="s">
        <v>46</v>
      </c>
      <c r="P277" s="110" t="s">
        <v>1041</v>
      </c>
      <c r="Q277" t="s">
        <v>9042</v>
      </c>
      <c r="R277" s="110" t="s">
        <v>1294</v>
      </c>
      <c r="S277" s="113" t="s">
        <v>464</v>
      </c>
      <c r="T277" s="111" t="s">
        <v>1219</v>
      </c>
      <c r="U277" s="111" t="s">
        <v>466</v>
      </c>
      <c r="V277" s="111" t="s">
        <v>815</v>
      </c>
      <c r="W277" s="111" t="s">
        <v>1044</v>
      </c>
      <c r="X277" s="111" t="s">
        <v>816</v>
      </c>
      <c r="Y277" s="111" t="s">
        <v>116</v>
      </c>
      <c r="Z277" s="111" t="s">
        <v>1041</v>
      </c>
      <c r="AA277" s="111" t="s">
        <v>57</v>
      </c>
      <c r="AB277" s="111" t="s">
        <v>1295</v>
      </c>
      <c r="AC277" s="111" t="s">
        <v>820</v>
      </c>
      <c r="AD277" s="111" t="s">
        <v>1043</v>
      </c>
      <c r="AE277" s="111" t="s">
        <v>1169</v>
      </c>
      <c r="AF277" s="111" t="s">
        <v>61</v>
      </c>
      <c r="AG277" s="111" t="s">
        <v>61</v>
      </c>
      <c r="AH277" s="111" t="s">
        <v>61</v>
      </c>
      <c r="AI277" s="111" t="s">
        <v>807</v>
      </c>
      <c r="AJ277" s="111" t="s">
        <v>808</v>
      </c>
      <c r="AK277" s="111" t="s">
        <v>1044</v>
      </c>
      <c r="AL277" s="111" t="s">
        <v>1044</v>
      </c>
      <c r="AM277" s="111" t="s">
        <v>61</v>
      </c>
      <c r="AN277" s="111" t="s">
        <v>61</v>
      </c>
      <c r="AO277" s="111" t="s">
        <v>61</v>
      </c>
      <c r="AP277" s="111" t="s">
        <v>1296</v>
      </c>
      <c r="AQ277" s="111" t="s">
        <v>1041</v>
      </c>
      <c r="AR277" s="111" t="s">
        <v>61</v>
      </c>
      <c r="AS277" s="111" t="s">
        <v>61</v>
      </c>
      <c r="AT277" s="111">
        <v>4.5620000000000003</v>
      </c>
      <c r="AU277" s="111" t="s">
        <v>65</v>
      </c>
      <c r="AV277" s="115">
        <v>1.846193111063E-7</v>
      </c>
      <c r="AW277" s="111" t="s">
        <v>61</v>
      </c>
      <c r="AX277" s="111" t="s">
        <v>61</v>
      </c>
      <c r="AY277" s="111" t="s">
        <v>61</v>
      </c>
      <c r="AZ277" s="111">
        <v>512</v>
      </c>
      <c r="BA277" s="111">
        <v>7</v>
      </c>
      <c r="BB277" s="111" t="s">
        <v>61</v>
      </c>
      <c r="BC277" s="111" t="s">
        <v>61</v>
      </c>
      <c r="BD277" s="111" t="s">
        <v>61</v>
      </c>
      <c r="BE277" s="111" t="s">
        <v>61</v>
      </c>
      <c r="BF277" s="111">
        <v>0.78992739999999995</v>
      </c>
      <c r="BG277" s="111">
        <v>0.70541790000000004</v>
      </c>
      <c r="BH277" s="111" t="s">
        <v>1056</v>
      </c>
      <c r="BI277" s="111" t="s">
        <v>1057</v>
      </c>
      <c r="BJ277" s="114" t="s">
        <v>61</v>
      </c>
    </row>
    <row r="278" spans="1:62" x14ac:dyDescent="0.2">
      <c r="A278" s="110">
        <v>4</v>
      </c>
      <c r="B278" s="110">
        <v>6295056</v>
      </c>
      <c r="C278" s="110" t="s">
        <v>7677</v>
      </c>
      <c r="D278" t="s">
        <v>49</v>
      </c>
      <c r="E278" s="112">
        <v>5.0454099999999995E-4</v>
      </c>
      <c r="F278" s="113">
        <v>0.97384804400000002</v>
      </c>
      <c r="G278" s="111">
        <v>0.651615901</v>
      </c>
      <c r="H278" s="111">
        <v>1.4554279779999999</v>
      </c>
      <c r="I278" s="114">
        <v>0.89699999990893142</v>
      </c>
      <c r="J278" s="113">
        <v>0.99822496049590004</v>
      </c>
      <c r="K278" s="114">
        <v>1</v>
      </c>
      <c r="L278" s="113">
        <v>0</v>
      </c>
      <c r="M278" s="111">
        <v>1</v>
      </c>
      <c r="N278" s="114">
        <v>0</v>
      </c>
      <c r="O278" s="110" t="s">
        <v>46</v>
      </c>
      <c r="P278" s="110" t="s">
        <v>1041</v>
      </c>
      <c r="Q278" t="s">
        <v>9139</v>
      </c>
      <c r="R278" s="110" t="s">
        <v>1297</v>
      </c>
      <c r="S278" s="113" t="s">
        <v>464</v>
      </c>
      <c r="T278" s="111" t="s">
        <v>1219</v>
      </c>
      <c r="U278" s="111" t="s">
        <v>466</v>
      </c>
      <c r="V278" s="111" t="s">
        <v>815</v>
      </c>
      <c r="W278" s="111" t="s">
        <v>1044</v>
      </c>
      <c r="X278" s="111" t="s">
        <v>816</v>
      </c>
      <c r="Y278" s="111" t="s">
        <v>116</v>
      </c>
      <c r="Z278" s="111" t="s">
        <v>1041</v>
      </c>
      <c r="AA278" s="111" t="s">
        <v>57</v>
      </c>
      <c r="AB278" s="111" t="s">
        <v>1298</v>
      </c>
      <c r="AC278" s="111" t="s">
        <v>819</v>
      </c>
      <c r="AD278" s="111" t="s">
        <v>1043</v>
      </c>
      <c r="AE278" s="111" t="s">
        <v>1169</v>
      </c>
      <c r="AF278" s="111" t="s">
        <v>61</v>
      </c>
      <c r="AG278" s="111" t="s">
        <v>61</v>
      </c>
      <c r="AH278" s="111" t="s">
        <v>61</v>
      </c>
      <c r="AI278" s="111" t="s">
        <v>804</v>
      </c>
      <c r="AJ278" s="111" t="s">
        <v>805</v>
      </c>
      <c r="AK278" s="111" t="s">
        <v>1044</v>
      </c>
      <c r="AL278" s="111" t="s">
        <v>1044</v>
      </c>
      <c r="AM278" s="111" t="s">
        <v>61</v>
      </c>
      <c r="AN278" s="111" t="s">
        <v>61</v>
      </c>
      <c r="AO278" s="111" t="s">
        <v>61</v>
      </c>
      <c r="AP278" s="111" t="s">
        <v>1299</v>
      </c>
      <c r="AQ278" s="111" t="s">
        <v>1041</v>
      </c>
      <c r="AR278" s="111" t="s">
        <v>61</v>
      </c>
      <c r="AS278" s="111" t="s">
        <v>61</v>
      </c>
      <c r="AT278" s="111">
        <v>23</v>
      </c>
      <c r="AU278" s="111" t="s">
        <v>122</v>
      </c>
      <c r="AV278" s="111">
        <v>0.14523780397860001</v>
      </c>
      <c r="AW278" s="111" t="s">
        <v>61</v>
      </c>
      <c r="AX278" s="111" t="s">
        <v>61</v>
      </c>
      <c r="AY278" s="111" t="s">
        <v>61</v>
      </c>
      <c r="AZ278" s="111">
        <v>512</v>
      </c>
      <c r="BA278" s="111">
        <v>7</v>
      </c>
      <c r="BB278" s="111" t="s">
        <v>61</v>
      </c>
      <c r="BC278" s="111" t="s">
        <v>61</v>
      </c>
      <c r="BD278" s="111" t="s">
        <v>61</v>
      </c>
      <c r="BE278" s="111" t="s">
        <v>61</v>
      </c>
      <c r="BF278" s="111">
        <v>2.0798839999999998</v>
      </c>
      <c r="BG278" s="111">
        <v>1.853545</v>
      </c>
      <c r="BH278" s="111" t="s">
        <v>1056</v>
      </c>
      <c r="BI278" s="111" t="s">
        <v>1057</v>
      </c>
      <c r="BJ278" s="114" t="s">
        <v>61</v>
      </c>
    </row>
    <row r="279" spans="1:62" x14ac:dyDescent="0.2">
      <c r="A279" s="110">
        <v>4</v>
      </c>
      <c r="B279" s="110">
        <v>6295075</v>
      </c>
      <c r="C279" s="110" t="s">
        <v>7678</v>
      </c>
      <c r="D279" t="s">
        <v>108</v>
      </c>
      <c r="E279" s="112">
        <v>6.19E-5</v>
      </c>
      <c r="F279" s="113">
        <v>1.8997076390000001</v>
      </c>
      <c r="G279" s="111">
        <v>7.5407239000000001E-2</v>
      </c>
      <c r="H279" s="111">
        <v>47.858655990000003</v>
      </c>
      <c r="I279" s="114">
        <v>0.69670000074664906</v>
      </c>
      <c r="J279" s="113">
        <v>7.4933537518329194E-2</v>
      </c>
      <c r="K279" s="114">
        <v>0.23268045388185801</v>
      </c>
      <c r="L279" s="113">
        <v>0</v>
      </c>
      <c r="M279" s="111">
        <v>0</v>
      </c>
      <c r="N279" s="114">
        <v>1</v>
      </c>
      <c r="O279" s="110" t="s">
        <v>84</v>
      </c>
      <c r="P279" s="110" t="s">
        <v>1041</v>
      </c>
      <c r="Q279" t="s">
        <v>9042</v>
      </c>
      <c r="R279" s="110" t="s">
        <v>1300</v>
      </c>
      <c r="S279" s="113" t="s">
        <v>464</v>
      </c>
      <c r="T279" s="111" t="s">
        <v>1219</v>
      </c>
      <c r="U279" s="111" t="s">
        <v>466</v>
      </c>
      <c r="V279" s="111" t="s">
        <v>815</v>
      </c>
      <c r="W279" s="111" t="s">
        <v>1044</v>
      </c>
      <c r="X279" s="111" t="s">
        <v>816</v>
      </c>
      <c r="Y279" s="111" t="s">
        <v>116</v>
      </c>
      <c r="Z279" s="111" t="s">
        <v>1041</v>
      </c>
      <c r="AA279" s="111" t="s">
        <v>57</v>
      </c>
      <c r="AB279" s="111" t="s">
        <v>1295</v>
      </c>
      <c r="AC279" s="111" t="s">
        <v>820</v>
      </c>
      <c r="AD279" s="111" t="s">
        <v>1043</v>
      </c>
      <c r="AE279" s="111" t="s">
        <v>1169</v>
      </c>
      <c r="AF279" s="111" t="s">
        <v>61</v>
      </c>
      <c r="AG279" s="111" t="s">
        <v>61</v>
      </c>
      <c r="AH279" s="111" t="s">
        <v>61</v>
      </c>
      <c r="AI279" s="111" t="s">
        <v>807</v>
      </c>
      <c r="AJ279" s="111" t="s">
        <v>808</v>
      </c>
      <c r="AK279" s="111" t="s">
        <v>1044</v>
      </c>
      <c r="AL279" s="111" t="s">
        <v>1044</v>
      </c>
      <c r="AM279" s="111" t="s">
        <v>61</v>
      </c>
      <c r="AN279" s="111" t="s">
        <v>61</v>
      </c>
      <c r="AO279" s="111" t="s">
        <v>61</v>
      </c>
      <c r="AP279" s="111" t="s">
        <v>1301</v>
      </c>
      <c r="AQ279" s="111" t="s">
        <v>1041</v>
      </c>
      <c r="AR279" s="111" t="s">
        <v>61</v>
      </c>
      <c r="AS279" s="111" t="s">
        <v>61</v>
      </c>
      <c r="AT279" s="111">
        <v>9.31</v>
      </c>
      <c r="AU279" s="111" t="s">
        <v>65</v>
      </c>
      <c r="AV279" s="115">
        <v>3.0985218894310002E-7</v>
      </c>
      <c r="AW279" s="111" t="s">
        <v>61</v>
      </c>
      <c r="AX279" s="111" t="s">
        <v>61</v>
      </c>
      <c r="AY279" s="111" t="s">
        <v>61</v>
      </c>
      <c r="AZ279" s="111">
        <v>512</v>
      </c>
      <c r="BA279" s="111">
        <v>7</v>
      </c>
      <c r="BB279" s="111" t="s">
        <v>61</v>
      </c>
      <c r="BC279" s="111" t="s">
        <v>61</v>
      </c>
      <c r="BD279" s="111" t="s">
        <v>61</v>
      </c>
      <c r="BE279" s="111" t="s">
        <v>61</v>
      </c>
      <c r="BF279" s="111">
        <v>2.2493240000000001</v>
      </c>
      <c r="BG279" s="111">
        <v>2.0660409999999998</v>
      </c>
      <c r="BH279" s="111" t="s">
        <v>1056</v>
      </c>
      <c r="BI279" s="111" t="s">
        <v>1057</v>
      </c>
      <c r="BJ279" s="114" t="s">
        <v>61</v>
      </c>
    </row>
    <row r="280" spans="1:62" x14ac:dyDescent="0.2">
      <c r="A280" s="110">
        <v>4</v>
      </c>
      <c r="B280" s="110">
        <v>6295090</v>
      </c>
      <c r="C280" s="110" t="s">
        <v>7679</v>
      </c>
      <c r="D280" t="s">
        <v>49</v>
      </c>
      <c r="E280" s="112">
        <v>1.1600000000000001E-5</v>
      </c>
      <c r="F280" s="113">
        <v>0.84425558899999997</v>
      </c>
      <c r="G280" s="111">
        <v>0.15708314900000001</v>
      </c>
      <c r="H280" s="111">
        <v>4.537517244</v>
      </c>
      <c r="I280" s="114">
        <v>0.84359999986898337</v>
      </c>
      <c r="J280" s="113">
        <v>6.7550939988847494E-2</v>
      </c>
      <c r="K280" s="114">
        <v>0.11603907375048</v>
      </c>
      <c r="L280" s="113">
        <v>0</v>
      </c>
      <c r="M280" s="111">
        <v>0</v>
      </c>
      <c r="N280" s="114">
        <v>1</v>
      </c>
      <c r="O280" s="110" t="s">
        <v>84</v>
      </c>
      <c r="P280" s="110" t="s">
        <v>1041</v>
      </c>
      <c r="Q280" t="s">
        <v>9051</v>
      </c>
      <c r="R280" s="110" t="s">
        <v>1302</v>
      </c>
      <c r="S280" s="113" t="s">
        <v>464</v>
      </c>
      <c r="T280" s="111" t="s">
        <v>1219</v>
      </c>
      <c r="U280" s="111" t="s">
        <v>466</v>
      </c>
      <c r="V280" s="111" t="s">
        <v>815</v>
      </c>
      <c r="W280" s="111" t="s">
        <v>1044</v>
      </c>
      <c r="X280" s="111" t="s">
        <v>816</v>
      </c>
      <c r="Y280" s="111" t="s">
        <v>116</v>
      </c>
      <c r="Z280" s="111" t="s">
        <v>1041</v>
      </c>
      <c r="AA280" s="111" t="s">
        <v>57</v>
      </c>
      <c r="AB280" s="111" t="s">
        <v>1295</v>
      </c>
      <c r="AC280" s="111" t="s">
        <v>820</v>
      </c>
      <c r="AD280" s="111" t="s">
        <v>1043</v>
      </c>
      <c r="AE280" s="111" t="s">
        <v>1169</v>
      </c>
      <c r="AF280" s="111" t="s">
        <v>61</v>
      </c>
      <c r="AG280" s="111" t="s">
        <v>61</v>
      </c>
      <c r="AH280" s="111" t="s">
        <v>61</v>
      </c>
      <c r="AI280" s="111" t="s">
        <v>807</v>
      </c>
      <c r="AJ280" s="111" t="s">
        <v>808</v>
      </c>
      <c r="AK280" s="111" t="s">
        <v>1044</v>
      </c>
      <c r="AL280" s="111" t="s">
        <v>1044</v>
      </c>
      <c r="AM280" s="111" t="s">
        <v>61</v>
      </c>
      <c r="AN280" s="111" t="s">
        <v>61</v>
      </c>
      <c r="AO280" s="111" t="s">
        <v>61</v>
      </c>
      <c r="AP280" s="111" t="s">
        <v>1303</v>
      </c>
      <c r="AQ280" s="111" t="s">
        <v>1041</v>
      </c>
      <c r="AR280" s="111" t="s">
        <v>61</v>
      </c>
      <c r="AS280" s="111" t="s">
        <v>61</v>
      </c>
      <c r="AT280" s="111">
        <v>9.7000000000000003E-2</v>
      </c>
      <c r="AU280" s="111" t="s">
        <v>65</v>
      </c>
      <c r="AV280" s="115">
        <v>1.9807470371558999E-7</v>
      </c>
      <c r="AW280" s="111" t="s">
        <v>61</v>
      </c>
      <c r="AX280" s="111" t="s">
        <v>61</v>
      </c>
      <c r="AY280" s="111" t="s">
        <v>61</v>
      </c>
      <c r="AZ280" s="111">
        <v>512</v>
      </c>
      <c r="BA280" s="111">
        <v>7</v>
      </c>
      <c r="BB280" s="111" t="s">
        <v>61</v>
      </c>
      <c r="BC280" s="111" t="s">
        <v>61</v>
      </c>
      <c r="BD280" s="111" t="s">
        <v>61</v>
      </c>
      <c r="BE280" s="111" t="s">
        <v>61</v>
      </c>
      <c r="BF280" s="111">
        <v>0.1049461</v>
      </c>
      <c r="BG280" s="111">
        <v>7.5881889999999994E-2</v>
      </c>
      <c r="BH280" s="111" t="s">
        <v>1056</v>
      </c>
      <c r="BI280" s="111" t="s">
        <v>1057</v>
      </c>
      <c r="BJ280" s="114" t="s">
        <v>61</v>
      </c>
    </row>
    <row r="281" spans="1:62" x14ac:dyDescent="0.2">
      <c r="A281" s="110">
        <v>4</v>
      </c>
      <c r="B281" s="110">
        <v>6295127</v>
      </c>
      <c r="C281" s="110" t="s">
        <v>7680</v>
      </c>
      <c r="D281" t="s">
        <v>108</v>
      </c>
      <c r="E281" s="112">
        <v>4.9388000000000004E-4</v>
      </c>
      <c r="F281" s="113">
        <v>1.3290973129999999</v>
      </c>
      <c r="G281" s="111">
        <v>0.85832196400000005</v>
      </c>
      <c r="H281" s="111">
        <v>2.0580851259999999</v>
      </c>
      <c r="I281" s="114">
        <v>0.20210000022555447</v>
      </c>
      <c r="J281" s="113">
        <v>0.99791131429693203</v>
      </c>
      <c r="K281" s="114">
        <v>1</v>
      </c>
      <c r="L281" s="113">
        <v>0</v>
      </c>
      <c r="M281" s="111">
        <v>0</v>
      </c>
      <c r="N281" s="114">
        <v>1</v>
      </c>
      <c r="O281" s="110" t="s">
        <v>46</v>
      </c>
      <c r="P281" s="110" t="s">
        <v>1041</v>
      </c>
      <c r="Q281" t="s">
        <v>9108</v>
      </c>
      <c r="R281" s="110" t="s">
        <v>1304</v>
      </c>
      <c r="S281" s="113" t="s">
        <v>464</v>
      </c>
      <c r="T281" s="111" t="s">
        <v>1219</v>
      </c>
      <c r="U281" s="111" t="s">
        <v>466</v>
      </c>
      <c r="V281" s="111" t="s">
        <v>815</v>
      </c>
      <c r="W281" s="111" t="s">
        <v>1044</v>
      </c>
      <c r="X281" s="111" t="s">
        <v>816</v>
      </c>
      <c r="Y281" s="111" t="s">
        <v>116</v>
      </c>
      <c r="Z281" s="111" t="s">
        <v>1041</v>
      </c>
      <c r="AA281" s="111" t="s">
        <v>57</v>
      </c>
      <c r="AB281" s="111" t="s">
        <v>1298</v>
      </c>
      <c r="AC281" s="111" t="s">
        <v>819</v>
      </c>
      <c r="AD281" s="111" t="s">
        <v>1043</v>
      </c>
      <c r="AE281" s="111" t="s">
        <v>1169</v>
      </c>
      <c r="AF281" s="111" t="s">
        <v>61</v>
      </c>
      <c r="AG281" s="111" t="s">
        <v>61</v>
      </c>
      <c r="AH281" s="111" t="s">
        <v>61</v>
      </c>
      <c r="AI281" s="111" t="s">
        <v>804</v>
      </c>
      <c r="AJ281" s="111" t="s">
        <v>805</v>
      </c>
      <c r="AK281" s="111" t="s">
        <v>1044</v>
      </c>
      <c r="AL281" s="111" t="s">
        <v>1044</v>
      </c>
      <c r="AM281" s="111" t="s">
        <v>61</v>
      </c>
      <c r="AN281" s="111" t="s">
        <v>61</v>
      </c>
      <c r="AO281" s="111" t="s">
        <v>61</v>
      </c>
      <c r="AP281" s="111" t="s">
        <v>1305</v>
      </c>
      <c r="AQ281" s="111" t="s">
        <v>1041</v>
      </c>
      <c r="AR281" s="111" t="s">
        <v>61</v>
      </c>
      <c r="AS281" s="111" t="s">
        <v>61</v>
      </c>
      <c r="AT281" s="111">
        <v>24.7</v>
      </c>
      <c r="AU281" s="111" t="s">
        <v>122</v>
      </c>
      <c r="AV281" s="111">
        <v>0.83465911168134999</v>
      </c>
      <c r="AW281" s="111" t="s">
        <v>61</v>
      </c>
      <c r="AX281" s="111" t="s">
        <v>61</v>
      </c>
      <c r="AY281" s="111" t="s">
        <v>61</v>
      </c>
      <c r="AZ281" s="111">
        <v>512</v>
      </c>
      <c r="BA281" s="111">
        <v>7</v>
      </c>
      <c r="BB281" s="111" t="s">
        <v>61</v>
      </c>
      <c r="BC281" s="111" t="s">
        <v>61</v>
      </c>
      <c r="BD281" s="111" t="s">
        <v>61</v>
      </c>
      <c r="BE281" s="111" t="s">
        <v>61</v>
      </c>
      <c r="BF281" s="111">
        <v>3.583161</v>
      </c>
      <c r="BG281" s="111">
        <v>3.456537</v>
      </c>
      <c r="BH281" s="111" t="s">
        <v>1056</v>
      </c>
      <c r="BI281" s="111" t="s">
        <v>1057</v>
      </c>
      <c r="BJ281" s="114" t="s">
        <v>61</v>
      </c>
    </row>
    <row r="282" spans="1:62" x14ac:dyDescent="0.2">
      <c r="A282" s="110">
        <v>4</v>
      </c>
      <c r="B282" s="110">
        <v>6295129</v>
      </c>
      <c r="C282" s="110" t="s">
        <v>7681</v>
      </c>
      <c r="D282" t="s">
        <v>49</v>
      </c>
      <c r="E282" s="112">
        <v>8.7399999999999997E-5</v>
      </c>
      <c r="F282" s="113">
        <v>2.503024999</v>
      </c>
      <c r="G282" s="111">
        <v>0.90969672899999998</v>
      </c>
      <c r="H282" s="111">
        <v>6.8870580119999998</v>
      </c>
      <c r="I282" s="114">
        <v>7.5589999940566491E-2</v>
      </c>
      <c r="J282" s="113">
        <v>0.413583583172488</v>
      </c>
      <c r="K282" s="114">
        <v>0.99650004269938797</v>
      </c>
      <c r="L282" s="113">
        <v>0</v>
      </c>
      <c r="M282" s="111">
        <v>0</v>
      </c>
      <c r="N282" s="114">
        <v>1</v>
      </c>
      <c r="O282" s="110" t="s">
        <v>84</v>
      </c>
      <c r="P282" s="110" t="s">
        <v>1041</v>
      </c>
      <c r="Q282" t="s">
        <v>9042</v>
      </c>
      <c r="R282" s="110" t="s">
        <v>1306</v>
      </c>
      <c r="S282" s="113" t="s">
        <v>464</v>
      </c>
      <c r="T282" s="111" t="s">
        <v>1219</v>
      </c>
      <c r="U282" s="111" t="s">
        <v>466</v>
      </c>
      <c r="V282" s="111" t="s">
        <v>815</v>
      </c>
      <c r="W282" s="111" t="s">
        <v>1044</v>
      </c>
      <c r="X282" s="111" t="s">
        <v>816</v>
      </c>
      <c r="Y282" s="111" t="s">
        <v>116</v>
      </c>
      <c r="Z282" s="111" t="s">
        <v>1041</v>
      </c>
      <c r="AA282" s="111" t="s">
        <v>57</v>
      </c>
      <c r="AB282" s="111" t="s">
        <v>1295</v>
      </c>
      <c r="AC282" s="111" t="s">
        <v>820</v>
      </c>
      <c r="AD282" s="111" t="s">
        <v>1043</v>
      </c>
      <c r="AE282" s="111" t="s">
        <v>1169</v>
      </c>
      <c r="AF282" s="111" t="s">
        <v>61</v>
      </c>
      <c r="AG282" s="111" t="s">
        <v>61</v>
      </c>
      <c r="AH282" s="111" t="s">
        <v>61</v>
      </c>
      <c r="AI282" s="111" t="s">
        <v>807</v>
      </c>
      <c r="AJ282" s="111" t="s">
        <v>808</v>
      </c>
      <c r="AK282" s="111" t="s">
        <v>1044</v>
      </c>
      <c r="AL282" s="111" t="s">
        <v>1044</v>
      </c>
      <c r="AM282" s="111" t="s">
        <v>61</v>
      </c>
      <c r="AN282" s="111" t="s">
        <v>61</v>
      </c>
      <c r="AO282" s="111" t="s">
        <v>61</v>
      </c>
      <c r="AP282" s="111" t="s">
        <v>1307</v>
      </c>
      <c r="AQ282" s="111" t="s">
        <v>1041</v>
      </c>
      <c r="AR282" s="111" t="s">
        <v>61</v>
      </c>
      <c r="AS282" s="111" t="s">
        <v>61</v>
      </c>
      <c r="AT282" s="111">
        <v>0.23200000000000001</v>
      </c>
      <c r="AU282" s="111" t="s">
        <v>65</v>
      </c>
      <c r="AV282" s="115">
        <v>1.4027622194992401E-7</v>
      </c>
      <c r="AW282" s="111" t="s">
        <v>61</v>
      </c>
      <c r="AX282" s="111" t="s">
        <v>61</v>
      </c>
      <c r="AY282" s="111" t="s">
        <v>61</v>
      </c>
      <c r="AZ282" s="111">
        <v>512</v>
      </c>
      <c r="BA282" s="111">
        <v>7</v>
      </c>
      <c r="BB282" s="111" t="s">
        <v>61</v>
      </c>
      <c r="BC282" s="111" t="s">
        <v>61</v>
      </c>
      <c r="BD282" s="111" t="s">
        <v>61</v>
      </c>
      <c r="BE282" s="111" t="s">
        <v>61</v>
      </c>
      <c r="BF282" s="111">
        <v>0.39042379999999999</v>
      </c>
      <c r="BG282" s="111">
        <v>0.27238459999999998</v>
      </c>
      <c r="BH282" s="111" t="s">
        <v>1056</v>
      </c>
      <c r="BI282" s="111" t="s">
        <v>1057</v>
      </c>
      <c r="BJ282" s="114" t="s">
        <v>61</v>
      </c>
    </row>
    <row r="283" spans="1:62" x14ac:dyDescent="0.2">
      <c r="A283" s="110">
        <v>4</v>
      </c>
      <c r="B283" s="110">
        <v>6295145</v>
      </c>
      <c r="C283" s="110" t="s">
        <v>7682</v>
      </c>
      <c r="D283" t="s">
        <v>108</v>
      </c>
      <c r="E283" s="112">
        <v>6.1799999999999998E-5</v>
      </c>
      <c r="F283" s="113">
        <v>1.332024546</v>
      </c>
      <c r="G283" s="111">
        <v>0.31732652099999997</v>
      </c>
      <c r="H283" s="111">
        <v>5.5913681119999996</v>
      </c>
      <c r="I283" s="114">
        <v>0.69529999938263409</v>
      </c>
      <c r="J283" s="113">
        <v>0.247850639677413</v>
      </c>
      <c r="K283" s="114">
        <v>0.92799312550851898</v>
      </c>
      <c r="L283" s="113">
        <v>0</v>
      </c>
      <c r="M283" s="111">
        <v>0</v>
      </c>
      <c r="N283" s="114">
        <v>1</v>
      </c>
      <c r="O283" s="110" t="s">
        <v>46</v>
      </c>
      <c r="P283" s="110" t="s">
        <v>1041</v>
      </c>
      <c r="Q283" t="s">
        <v>9140</v>
      </c>
      <c r="R283" s="110" t="s">
        <v>1308</v>
      </c>
      <c r="S283" s="113" t="s">
        <v>464</v>
      </c>
      <c r="T283" s="111" t="s">
        <v>1219</v>
      </c>
      <c r="U283" s="111" t="s">
        <v>466</v>
      </c>
      <c r="V283" s="111" t="s">
        <v>815</v>
      </c>
      <c r="W283" s="111" t="s">
        <v>1044</v>
      </c>
      <c r="X283" s="111" t="s">
        <v>816</v>
      </c>
      <c r="Y283" s="111" t="s">
        <v>116</v>
      </c>
      <c r="Z283" s="111" t="s">
        <v>1041</v>
      </c>
      <c r="AA283" s="111" t="s">
        <v>57</v>
      </c>
      <c r="AB283" s="111" t="s">
        <v>1298</v>
      </c>
      <c r="AC283" s="111" t="s">
        <v>819</v>
      </c>
      <c r="AD283" s="111" t="s">
        <v>1043</v>
      </c>
      <c r="AE283" s="111" t="s">
        <v>1169</v>
      </c>
      <c r="AF283" s="111" t="s">
        <v>61</v>
      </c>
      <c r="AG283" s="111" t="s">
        <v>61</v>
      </c>
      <c r="AH283" s="111" t="s">
        <v>61</v>
      </c>
      <c r="AI283" s="111" t="s">
        <v>804</v>
      </c>
      <c r="AJ283" s="111" t="s">
        <v>805</v>
      </c>
      <c r="AK283" s="111" t="s">
        <v>1044</v>
      </c>
      <c r="AL283" s="111" t="s">
        <v>1044</v>
      </c>
      <c r="AM283" s="111" t="s">
        <v>61</v>
      </c>
      <c r="AN283" s="111" t="s">
        <v>61</v>
      </c>
      <c r="AO283" s="111" t="s">
        <v>61</v>
      </c>
      <c r="AP283" s="111" t="s">
        <v>1309</v>
      </c>
      <c r="AQ283" s="111" t="s">
        <v>1041</v>
      </c>
      <c r="AR283" s="111" t="s">
        <v>61</v>
      </c>
      <c r="AS283" s="111" t="s">
        <v>61</v>
      </c>
      <c r="AT283" s="111">
        <v>23.7</v>
      </c>
      <c r="AU283" s="111" t="s">
        <v>122</v>
      </c>
      <c r="AV283" s="111">
        <v>0.73841319716872</v>
      </c>
      <c r="AW283" s="111" t="s">
        <v>61</v>
      </c>
      <c r="AX283" s="111" t="s">
        <v>61</v>
      </c>
      <c r="AY283" s="111" t="s">
        <v>61</v>
      </c>
      <c r="AZ283" s="111">
        <v>512</v>
      </c>
      <c r="BA283" s="111">
        <v>7</v>
      </c>
      <c r="BB283" s="111" t="s">
        <v>61</v>
      </c>
      <c r="BC283" s="111" t="s">
        <v>61</v>
      </c>
      <c r="BD283" s="111" t="s">
        <v>61</v>
      </c>
      <c r="BE283" s="111" t="s">
        <v>61</v>
      </c>
      <c r="BF283" s="111">
        <v>4.0945850000000004</v>
      </c>
      <c r="BG283" s="111">
        <v>4.2507539999999997</v>
      </c>
      <c r="BH283" s="111" t="s">
        <v>1056</v>
      </c>
      <c r="BI283" s="111" t="s">
        <v>1057</v>
      </c>
      <c r="BJ283" s="114" t="s">
        <v>61</v>
      </c>
    </row>
    <row r="284" spans="1:62" x14ac:dyDescent="0.2">
      <c r="A284" s="110">
        <v>4</v>
      </c>
      <c r="B284" s="110">
        <v>6295393</v>
      </c>
      <c r="C284" s="110" t="s">
        <v>7683</v>
      </c>
      <c r="D284" t="s">
        <v>108</v>
      </c>
      <c r="E284" s="112">
        <v>6.6318799999999999E-4</v>
      </c>
      <c r="F284" s="113">
        <v>1.077991945</v>
      </c>
      <c r="G284" s="111">
        <v>0.89134831699999995</v>
      </c>
      <c r="H284" s="111">
        <v>1.303717762</v>
      </c>
      <c r="I284" s="114">
        <v>0.43869999959094708</v>
      </c>
      <c r="J284" s="113">
        <v>0.99898193644952604</v>
      </c>
      <c r="K284" s="114">
        <v>1</v>
      </c>
      <c r="L284" s="113">
        <v>0</v>
      </c>
      <c r="M284" s="111">
        <v>1</v>
      </c>
      <c r="N284" s="114">
        <v>0</v>
      </c>
      <c r="O284" s="110" t="s">
        <v>102</v>
      </c>
      <c r="P284" s="110" t="s">
        <v>1041</v>
      </c>
      <c r="Q284" t="s">
        <v>9042</v>
      </c>
      <c r="R284" s="110" t="s">
        <v>1310</v>
      </c>
      <c r="S284" s="113" t="s">
        <v>1291</v>
      </c>
      <c r="T284" s="111" t="s">
        <v>1230</v>
      </c>
      <c r="U284" s="111" t="s">
        <v>159</v>
      </c>
      <c r="V284" s="111" t="s">
        <v>818</v>
      </c>
      <c r="W284" s="111" t="s">
        <v>1044</v>
      </c>
      <c r="X284" s="111" t="s">
        <v>816</v>
      </c>
      <c r="Y284" s="111" t="s">
        <v>147</v>
      </c>
      <c r="Z284" s="111" t="s">
        <v>1041</v>
      </c>
      <c r="AA284" s="111" t="s">
        <v>57</v>
      </c>
      <c r="AB284" s="111" t="s">
        <v>149</v>
      </c>
      <c r="AC284" s="111" t="s">
        <v>63</v>
      </c>
      <c r="AD284" s="111" t="s">
        <v>1043</v>
      </c>
      <c r="AE284" s="111" t="s">
        <v>1169</v>
      </c>
      <c r="AF284" s="111" t="s">
        <v>61</v>
      </c>
      <c r="AG284" s="111" t="s">
        <v>61</v>
      </c>
      <c r="AH284" s="111" t="s">
        <v>61</v>
      </c>
      <c r="AI284" s="111" t="s">
        <v>809</v>
      </c>
      <c r="AJ284" s="111" t="s">
        <v>607</v>
      </c>
      <c r="AK284" s="111" t="s">
        <v>1044</v>
      </c>
      <c r="AL284" s="111" t="s">
        <v>1044</v>
      </c>
      <c r="AM284" s="111" t="s">
        <v>61</v>
      </c>
      <c r="AN284" s="111" t="s">
        <v>61</v>
      </c>
      <c r="AO284" s="111" t="s">
        <v>61</v>
      </c>
      <c r="AP284" s="111" t="s">
        <v>1311</v>
      </c>
      <c r="AQ284" s="111" t="s">
        <v>1041</v>
      </c>
      <c r="AR284" s="111" t="s">
        <v>61</v>
      </c>
      <c r="AS284" s="111" t="s">
        <v>61</v>
      </c>
      <c r="AT284" s="111">
        <v>0.91700000000000004</v>
      </c>
      <c r="AU284" s="111" t="s">
        <v>65</v>
      </c>
      <c r="AV284" s="115">
        <v>7.4320856557810198E-7</v>
      </c>
      <c r="AW284" s="111" t="s">
        <v>61</v>
      </c>
      <c r="AX284" s="111" t="s">
        <v>61</v>
      </c>
      <c r="AY284" s="111" t="s">
        <v>61</v>
      </c>
      <c r="AZ284" s="111">
        <v>512</v>
      </c>
      <c r="BA284" s="111">
        <v>7</v>
      </c>
      <c r="BB284" s="111" t="s">
        <v>1312</v>
      </c>
      <c r="BC284" s="111" t="s">
        <v>170</v>
      </c>
      <c r="BD284" s="111" t="s">
        <v>1186</v>
      </c>
      <c r="BE284" s="111" t="s">
        <v>1313</v>
      </c>
      <c r="BF284" s="111">
        <v>2.4233899999999999</v>
      </c>
      <c r="BG284" s="111">
        <v>10.9811</v>
      </c>
      <c r="BH284" s="111" t="s">
        <v>1056</v>
      </c>
      <c r="BI284" s="111" t="s">
        <v>1057</v>
      </c>
      <c r="BJ284" s="114" t="s">
        <v>61</v>
      </c>
    </row>
    <row r="285" spans="1:62" x14ac:dyDescent="0.2">
      <c r="A285" s="110">
        <v>4</v>
      </c>
      <c r="B285" s="110">
        <v>6295455</v>
      </c>
      <c r="C285" s="110" t="s">
        <v>7684</v>
      </c>
      <c r="D285" t="s">
        <v>49</v>
      </c>
      <c r="E285" s="112">
        <v>3.9513800000000001E-4</v>
      </c>
      <c r="F285" s="113">
        <v>0.88922942999999999</v>
      </c>
      <c r="G285" s="111">
        <v>0.69029792400000001</v>
      </c>
      <c r="H285" s="111">
        <v>1.145489435</v>
      </c>
      <c r="I285" s="114">
        <v>0.36360000037680767</v>
      </c>
      <c r="J285" s="113">
        <v>0.96714141326305103</v>
      </c>
      <c r="K285" s="114">
        <v>1</v>
      </c>
      <c r="L285" s="113">
        <v>0</v>
      </c>
      <c r="M285" s="111">
        <v>1</v>
      </c>
      <c r="N285" s="114">
        <v>0</v>
      </c>
      <c r="O285" s="110" t="s">
        <v>84</v>
      </c>
      <c r="P285" s="110" t="s">
        <v>1041</v>
      </c>
      <c r="Q285" t="s">
        <v>9042</v>
      </c>
      <c r="R285" s="110" t="s">
        <v>1314</v>
      </c>
      <c r="S285" s="113" t="s">
        <v>1291</v>
      </c>
      <c r="T285" s="111" t="s">
        <v>1230</v>
      </c>
      <c r="U285" s="111" t="s">
        <v>159</v>
      </c>
      <c r="V285" s="111" t="s">
        <v>818</v>
      </c>
      <c r="W285" s="111" t="s">
        <v>1044</v>
      </c>
      <c r="X285" s="111" t="s">
        <v>816</v>
      </c>
      <c r="Y285" s="111" t="s">
        <v>147</v>
      </c>
      <c r="Z285" s="111" t="s">
        <v>1041</v>
      </c>
      <c r="AA285" s="111" t="s">
        <v>57</v>
      </c>
      <c r="AB285" s="111" t="s">
        <v>149</v>
      </c>
      <c r="AC285" s="111" t="s">
        <v>63</v>
      </c>
      <c r="AD285" s="111" t="s">
        <v>1043</v>
      </c>
      <c r="AE285" s="111" t="s">
        <v>1169</v>
      </c>
      <c r="AF285" s="111" t="s">
        <v>61</v>
      </c>
      <c r="AG285" s="111" t="s">
        <v>61</v>
      </c>
      <c r="AH285" s="111" t="s">
        <v>61</v>
      </c>
      <c r="AI285" s="111" t="s">
        <v>809</v>
      </c>
      <c r="AJ285" s="111" t="s">
        <v>607</v>
      </c>
      <c r="AK285" s="111" t="s">
        <v>1044</v>
      </c>
      <c r="AL285" s="111" t="s">
        <v>1044</v>
      </c>
      <c r="AM285" s="111" t="s">
        <v>61</v>
      </c>
      <c r="AN285" s="111" t="s">
        <v>61</v>
      </c>
      <c r="AO285" s="111" t="s">
        <v>61</v>
      </c>
      <c r="AP285" s="111" t="s">
        <v>1315</v>
      </c>
      <c r="AQ285" s="111" t="s">
        <v>1041</v>
      </c>
      <c r="AR285" s="111" t="s">
        <v>61</v>
      </c>
      <c r="AS285" s="111" t="s">
        <v>61</v>
      </c>
      <c r="AT285" s="111">
        <v>1.0309999999999999</v>
      </c>
      <c r="AU285" s="111" t="s">
        <v>65</v>
      </c>
      <c r="AV285" s="115">
        <v>2.2131864895922101E-6</v>
      </c>
      <c r="AW285" s="111" t="s">
        <v>61</v>
      </c>
      <c r="AX285" s="111" t="s">
        <v>61</v>
      </c>
      <c r="AY285" s="111" t="s">
        <v>61</v>
      </c>
      <c r="AZ285" s="111">
        <v>512</v>
      </c>
      <c r="BA285" s="111">
        <v>7</v>
      </c>
      <c r="BB285" s="111" t="s">
        <v>1312</v>
      </c>
      <c r="BC285" s="111" t="s">
        <v>170</v>
      </c>
      <c r="BD285" s="111" t="s">
        <v>1186</v>
      </c>
      <c r="BE285" s="111" t="s">
        <v>1313</v>
      </c>
      <c r="BF285" s="111">
        <v>0.69343999999999995</v>
      </c>
      <c r="BG285" s="111">
        <v>10.779</v>
      </c>
      <c r="BH285" s="111" t="s">
        <v>1056</v>
      </c>
      <c r="BI285" s="111" t="s">
        <v>1057</v>
      </c>
      <c r="BJ285" s="114" t="s">
        <v>61</v>
      </c>
    </row>
    <row r="286" spans="1:62" x14ac:dyDescent="0.2">
      <c r="A286" s="110">
        <v>4</v>
      </c>
      <c r="B286" s="110">
        <v>6300325</v>
      </c>
      <c r="C286" s="110" t="s">
        <v>7685</v>
      </c>
      <c r="D286" t="s">
        <v>49</v>
      </c>
      <c r="E286" s="112">
        <v>6.73187E-4</v>
      </c>
      <c r="F286" s="113">
        <v>0.98747904799999997</v>
      </c>
      <c r="G286" s="111">
        <v>0.81554718400000004</v>
      </c>
      <c r="H286" s="111">
        <v>1.1956572089999999</v>
      </c>
      <c r="I286" s="114">
        <v>0.89699999990893142</v>
      </c>
      <c r="J286" s="113">
        <v>0.99953112650645903</v>
      </c>
      <c r="K286" s="114">
        <v>1</v>
      </c>
      <c r="L286" s="113">
        <v>0</v>
      </c>
      <c r="M286" s="111">
        <v>1</v>
      </c>
      <c r="N286" s="114">
        <v>0</v>
      </c>
      <c r="O286" s="110" t="s">
        <v>102</v>
      </c>
      <c r="P286" s="110" t="s">
        <v>1041</v>
      </c>
      <c r="Q286" t="s">
        <v>9042</v>
      </c>
      <c r="R286" s="110" t="s">
        <v>1316</v>
      </c>
      <c r="S286" s="113" t="s">
        <v>1291</v>
      </c>
      <c r="T286" s="111" t="s">
        <v>1317</v>
      </c>
      <c r="U286" s="111" t="s">
        <v>159</v>
      </c>
      <c r="V286" s="111" t="s">
        <v>818</v>
      </c>
      <c r="W286" s="111" t="s">
        <v>1044</v>
      </c>
      <c r="X286" s="111" t="s">
        <v>816</v>
      </c>
      <c r="Y286" s="111" t="s">
        <v>147</v>
      </c>
      <c r="Z286" s="111" t="s">
        <v>1041</v>
      </c>
      <c r="AA286" s="111" t="s">
        <v>57</v>
      </c>
      <c r="AB286" s="111" t="s">
        <v>149</v>
      </c>
      <c r="AC286" s="111" t="s">
        <v>63</v>
      </c>
      <c r="AD286" s="111" t="s">
        <v>1043</v>
      </c>
      <c r="AE286" s="111" t="s">
        <v>1169</v>
      </c>
      <c r="AF286" s="111" t="s">
        <v>61</v>
      </c>
      <c r="AG286" s="111" t="s">
        <v>61</v>
      </c>
      <c r="AH286" s="111" t="s">
        <v>61</v>
      </c>
      <c r="AI286" s="111" t="s">
        <v>809</v>
      </c>
      <c r="AJ286" s="111" t="s">
        <v>607</v>
      </c>
      <c r="AK286" s="111" t="s">
        <v>1044</v>
      </c>
      <c r="AL286" s="111" t="s">
        <v>1044</v>
      </c>
      <c r="AM286" s="111" t="s">
        <v>61</v>
      </c>
      <c r="AN286" s="111" t="s">
        <v>61</v>
      </c>
      <c r="AO286" s="111" t="s">
        <v>61</v>
      </c>
      <c r="AP286" s="111" t="s">
        <v>1318</v>
      </c>
      <c r="AQ286" s="111" t="s">
        <v>1041</v>
      </c>
      <c r="AR286" s="111" t="s">
        <v>61</v>
      </c>
      <c r="AS286" s="111" t="s">
        <v>61</v>
      </c>
      <c r="AT286" s="111">
        <v>0.21299999999999999</v>
      </c>
      <c r="AU286" s="111" t="s">
        <v>65</v>
      </c>
      <c r="AV286" s="115">
        <v>2.1673112261330801E-8</v>
      </c>
      <c r="AW286" s="111" t="s">
        <v>61</v>
      </c>
      <c r="AX286" s="111" t="s">
        <v>61</v>
      </c>
      <c r="AY286" s="111" t="s">
        <v>61</v>
      </c>
      <c r="AZ286" s="111">
        <v>179</v>
      </c>
      <c r="BA286" s="111">
        <v>2</v>
      </c>
      <c r="BB286" s="111" t="s">
        <v>61</v>
      </c>
      <c r="BC286" s="111" t="s">
        <v>61</v>
      </c>
      <c r="BD286" s="111" t="s">
        <v>61</v>
      </c>
      <c r="BE286" s="111" t="s">
        <v>61</v>
      </c>
      <c r="BF286" s="111">
        <v>0.35139300000000001</v>
      </c>
      <c r="BG286" s="111">
        <v>8.3064999999999998</v>
      </c>
      <c r="BH286" s="111" t="s">
        <v>1056</v>
      </c>
      <c r="BI286" s="111" t="s">
        <v>1057</v>
      </c>
      <c r="BJ286" s="114" t="s">
        <v>61</v>
      </c>
    </row>
    <row r="287" spans="1:62" x14ac:dyDescent="0.2">
      <c r="A287" s="110">
        <v>4</v>
      </c>
      <c r="B287" s="110">
        <v>6300354</v>
      </c>
      <c r="C287" s="110" t="s">
        <v>7686</v>
      </c>
      <c r="D287" t="s">
        <v>49</v>
      </c>
      <c r="E287" s="112">
        <v>2.0053599999999999E-4</v>
      </c>
      <c r="F287" s="113">
        <v>1.314163051</v>
      </c>
      <c r="G287" s="111">
        <v>0.91627384599999995</v>
      </c>
      <c r="H287" s="111">
        <v>1.884834465</v>
      </c>
      <c r="I287" s="114">
        <v>0.13760000003184433</v>
      </c>
      <c r="J287" s="113">
        <v>0.78368067449965895</v>
      </c>
      <c r="K287" s="114">
        <v>0.99999996743890796</v>
      </c>
      <c r="L287" s="113">
        <v>0</v>
      </c>
      <c r="M287" s="111">
        <v>1</v>
      </c>
      <c r="N287" s="114">
        <v>0</v>
      </c>
      <c r="O287" s="110" t="s">
        <v>84</v>
      </c>
      <c r="P287" s="110" t="s">
        <v>1041</v>
      </c>
      <c r="Q287" t="s">
        <v>9042</v>
      </c>
      <c r="R287" s="110" t="s">
        <v>1319</v>
      </c>
      <c r="S287" s="113" t="s">
        <v>1291</v>
      </c>
      <c r="T287" s="111" t="s">
        <v>1317</v>
      </c>
      <c r="U287" s="111" t="s">
        <v>159</v>
      </c>
      <c r="V287" s="111" t="s">
        <v>818</v>
      </c>
      <c r="W287" s="111" t="s">
        <v>1044</v>
      </c>
      <c r="X287" s="111" t="s">
        <v>816</v>
      </c>
      <c r="Y287" s="111" t="s">
        <v>147</v>
      </c>
      <c r="Z287" s="111" t="s">
        <v>1041</v>
      </c>
      <c r="AA287" s="111" t="s">
        <v>57</v>
      </c>
      <c r="AB287" s="111" t="s">
        <v>149</v>
      </c>
      <c r="AC287" s="111" t="s">
        <v>63</v>
      </c>
      <c r="AD287" s="111" t="s">
        <v>1043</v>
      </c>
      <c r="AE287" s="111" t="s">
        <v>1169</v>
      </c>
      <c r="AF287" s="111" t="s">
        <v>61</v>
      </c>
      <c r="AG287" s="111" t="s">
        <v>61</v>
      </c>
      <c r="AH287" s="111" t="s">
        <v>61</v>
      </c>
      <c r="AI287" s="111" t="s">
        <v>809</v>
      </c>
      <c r="AJ287" s="111" t="s">
        <v>607</v>
      </c>
      <c r="AK287" s="111" t="s">
        <v>1044</v>
      </c>
      <c r="AL287" s="111" t="s">
        <v>1044</v>
      </c>
      <c r="AM287" s="111" t="s">
        <v>61</v>
      </c>
      <c r="AN287" s="111" t="s">
        <v>61</v>
      </c>
      <c r="AO287" s="111" t="s">
        <v>61</v>
      </c>
      <c r="AP287" s="111" t="s">
        <v>1320</v>
      </c>
      <c r="AQ287" s="111" t="s">
        <v>1041</v>
      </c>
      <c r="AR287" s="111" t="s">
        <v>61</v>
      </c>
      <c r="AS287" s="111" t="s">
        <v>61</v>
      </c>
      <c r="AT287" s="111">
        <v>7.7190000000000003</v>
      </c>
      <c r="AU287" s="111" t="s">
        <v>65</v>
      </c>
      <c r="AV287" s="115">
        <v>1.4409071259920599E-8</v>
      </c>
      <c r="AW287" s="111" t="s">
        <v>61</v>
      </c>
      <c r="AX287" s="111" t="s">
        <v>61</v>
      </c>
      <c r="AY287" s="111" t="s">
        <v>61</v>
      </c>
      <c r="AZ287" s="111">
        <v>179</v>
      </c>
      <c r="BA287" s="111">
        <v>2</v>
      </c>
      <c r="BB287" s="111" t="s">
        <v>61</v>
      </c>
      <c r="BC287" s="111" t="s">
        <v>61</v>
      </c>
      <c r="BD287" s="111" t="s">
        <v>61</v>
      </c>
      <c r="BE287" s="111" t="s">
        <v>61</v>
      </c>
      <c r="BF287" s="111">
        <v>3.8076400000000001</v>
      </c>
      <c r="BG287" s="111">
        <v>9.1050900000000006</v>
      </c>
      <c r="BH287" s="111" t="s">
        <v>1056</v>
      </c>
      <c r="BI287" s="111" t="s">
        <v>1057</v>
      </c>
      <c r="BJ287" s="114" t="s">
        <v>61</v>
      </c>
    </row>
    <row r="288" spans="1:62" x14ac:dyDescent="0.2">
      <c r="A288" s="110">
        <v>4</v>
      </c>
      <c r="B288" s="110">
        <v>6300433</v>
      </c>
      <c r="C288" s="110" t="s">
        <v>7687</v>
      </c>
      <c r="D288" t="s">
        <v>48</v>
      </c>
      <c r="E288" s="112">
        <v>1.8004499999999999E-4</v>
      </c>
      <c r="F288" s="113">
        <v>0.950753929</v>
      </c>
      <c r="G288" s="111">
        <v>0.64583708299999998</v>
      </c>
      <c r="H288" s="111">
        <v>1.3996301179999999</v>
      </c>
      <c r="I288" s="114">
        <v>0.79810000035197959</v>
      </c>
      <c r="J288" s="113">
        <v>0.805499630518834</v>
      </c>
      <c r="K288" s="114">
        <v>0.99999998899020703</v>
      </c>
      <c r="L288" s="113">
        <v>0</v>
      </c>
      <c r="M288" s="111">
        <v>1</v>
      </c>
      <c r="N288" s="114">
        <v>0</v>
      </c>
      <c r="O288" s="110" t="s">
        <v>84</v>
      </c>
      <c r="P288" s="110" t="s">
        <v>1041</v>
      </c>
      <c r="Q288" t="s">
        <v>9042</v>
      </c>
      <c r="R288" s="110" t="s">
        <v>1321</v>
      </c>
      <c r="S288" s="113" t="s">
        <v>1291</v>
      </c>
      <c r="T288" s="111" t="s">
        <v>1317</v>
      </c>
      <c r="U288" s="111" t="s">
        <v>159</v>
      </c>
      <c r="V288" s="111" t="s">
        <v>818</v>
      </c>
      <c r="W288" s="111" t="s">
        <v>1044</v>
      </c>
      <c r="X288" s="111" t="s">
        <v>816</v>
      </c>
      <c r="Y288" s="111" t="s">
        <v>147</v>
      </c>
      <c r="Z288" s="111" t="s">
        <v>1041</v>
      </c>
      <c r="AA288" s="111" t="s">
        <v>57</v>
      </c>
      <c r="AB288" s="111" t="s">
        <v>149</v>
      </c>
      <c r="AC288" s="111" t="s">
        <v>63</v>
      </c>
      <c r="AD288" s="111" t="s">
        <v>1043</v>
      </c>
      <c r="AE288" s="111" t="s">
        <v>1169</v>
      </c>
      <c r="AF288" s="111" t="s">
        <v>61</v>
      </c>
      <c r="AG288" s="111" t="s">
        <v>61</v>
      </c>
      <c r="AH288" s="111" t="s">
        <v>61</v>
      </c>
      <c r="AI288" s="111" t="s">
        <v>809</v>
      </c>
      <c r="AJ288" s="111" t="s">
        <v>607</v>
      </c>
      <c r="AK288" s="111" t="s">
        <v>1044</v>
      </c>
      <c r="AL288" s="111" t="s">
        <v>1044</v>
      </c>
      <c r="AM288" s="111" t="s">
        <v>61</v>
      </c>
      <c r="AN288" s="111" t="s">
        <v>61</v>
      </c>
      <c r="AO288" s="111" t="s">
        <v>61</v>
      </c>
      <c r="AP288" s="111" t="s">
        <v>1322</v>
      </c>
      <c r="AQ288" s="111" t="s">
        <v>1041</v>
      </c>
      <c r="AR288" s="111" t="s">
        <v>61</v>
      </c>
      <c r="AS288" s="111" t="s">
        <v>61</v>
      </c>
      <c r="AT288" s="111">
        <v>0.48799999999999999</v>
      </c>
      <c r="AU288" s="111" t="s">
        <v>65</v>
      </c>
      <c r="AV288" s="115">
        <v>6.2559863066845304E-8</v>
      </c>
      <c r="AW288" s="111" t="s">
        <v>61</v>
      </c>
      <c r="AX288" s="111" t="s">
        <v>61</v>
      </c>
      <c r="AY288" s="111" t="s">
        <v>61</v>
      </c>
      <c r="AZ288" s="111" t="s">
        <v>61</v>
      </c>
      <c r="BA288" s="111" t="s">
        <v>61</v>
      </c>
      <c r="BB288" s="111" t="s">
        <v>61</v>
      </c>
      <c r="BC288" s="111" t="s">
        <v>61</v>
      </c>
      <c r="BD288" s="111" t="s">
        <v>61</v>
      </c>
      <c r="BE288" s="111" t="s">
        <v>61</v>
      </c>
      <c r="BF288" s="111">
        <v>0.18857299999999999</v>
      </c>
      <c r="BG288" s="111">
        <v>8.0352300000000003</v>
      </c>
      <c r="BH288" s="111" t="s">
        <v>1056</v>
      </c>
      <c r="BI288" s="111" t="s">
        <v>1057</v>
      </c>
      <c r="BJ288" s="114" t="s">
        <v>61</v>
      </c>
    </row>
    <row r="289" spans="1:62" x14ac:dyDescent="0.2">
      <c r="A289" s="110">
        <v>4</v>
      </c>
      <c r="B289" s="110">
        <v>6300501</v>
      </c>
      <c r="C289" s="110" t="s">
        <v>7688</v>
      </c>
      <c r="D289" t="s">
        <v>108</v>
      </c>
      <c r="E289" s="112">
        <v>2.11468E-4</v>
      </c>
      <c r="F289" s="113">
        <v>1.324983491</v>
      </c>
      <c r="G289" s="111">
        <v>0.92418038899999999</v>
      </c>
      <c r="H289" s="111">
        <v>1.899608857</v>
      </c>
      <c r="I289" s="114">
        <v>0.1255999998839776</v>
      </c>
      <c r="J289" s="113">
        <v>0.80469829779344204</v>
      </c>
      <c r="K289" s="114">
        <v>0.99999998941081703</v>
      </c>
      <c r="L289" s="113">
        <v>0</v>
      </c>
      <c r="M289" s="111">
        <v>1</v>
      </c>
      <c r="N289" s="114">
        <v>0</v>
      </c>
      <c r="O289" s="110" t="s">
        <v>84</v>
      </c>
      <c r="P289" s="110" t="s">
        <v>1041</v>
      </c>
      <c r="Q289" t="s">
        <v>9042</v>
      </c>
      <c r="R289" s="110" t="s">
        <v>1323</v>
      </c>
      <c r="S289" s="113" t="s">
        <v>1291</v>
      </c>
      <c r="T289" s="111" t="s">
        <v>1317</v>
      </c>
      <c r="U289" s="111" t="s">
        <v>159</v>
      </c>
      <c r="V289" s="111" t="s">
        <v>818</v>
      </c>
      <c r="W289" s="111" t="s">
        <v>1044</v>
      </c>
      <c r="X289" s="111" t="s">
        <v>816</v>
      </c>
      <c r="Y289" s="111" t="s">
        <v>147</v>
      </c>
      <c r="Z289" s="111" t="s">
        <v>1041</v>
      </c>
      <c r="AA289" s="111" t="s">
        <v>57</v>
      </c>
      <c r="AB289" s="111" t="s">
        <v>149</v>
      </c>
      <c r="AC289" s="111" t="s">
        <v>63</v>
      </c>
      <c r="AD289" s="111" t="s">
        <v>1043</v>
      </c>
      <c r="AE289" s="111" t="s">
        <v>1169</v>
      </c>
      <c r="AF289" s="111" t="s">
        <v>61</v>
      </c>
      <c r="AG289" s="111" t="s">
        <v>61</v>
      </c>
      <c r="AH289" s="111" t="s">
        <v>61</v>
      </c>
      <c r="AI289" s="111" t="s">
        <v>809</v>
      </c>
      <c r="AJ289" s="111" t="s">
        <v>607</v>
      </c>
      <c r="AK289" s="111" t="s">
        <v>1044</v>
      </c>
      <c r="AL289" s="111" t="s">
        <v>1044</v>
      </c>
      <c r="AM289" s="111" t="s">
        <v>61</v>
      </c>
      <c r="AN289" s="111" t="s">
        <v>61</v>
      </c>
      <c r="AO289" s="111" t="s">
        <v>61</v>
      </c>
      <c r="AP289" s="111" t="s">
        <v>1324</v>
      </c>
      <c r="AQ289" s="111" t="s">
        <v>1041</v>
      </c>
      <c r="AR289" s="111" t="s">
        <v>61</v>
      </c>
      <c r="AS289" s="111" t="s">
        <v>61</v>
      </c>
      <c r="AT289" s="111">
        <v>1.9810000000000001</v>
      </c>
      <c r="AU289" s="111" t="s">
        <v>65</v>
      </c>
      <c r="AV289" s="115">
        <v>3.0413229898112203E-8</v>
      </c>
      <c r="AW289" s="111" t="s">
        <v>61</v>
      </c>
      <c r="AX289" s="111" t="s">
        <v>61</v>
      </c>
      <c r="AY289" s="111" t="s">
        <v>61</v>
      </c>
      <c r="AZ289" s="111">
        <v>129</v>
      </c>
      <c r="BA289" s="111">
        <v>2</v>
      </c>
      <c r="BB289" s="111" t="s">
        <v>61</v>
      </c>
      <c r="BC289" s="111" t="s">
        <v>61</v>
      </c>
      <c r="BD289" s="111" t="s">
        <v>61</v>
      </c>
      <c r="BE289" s="111" t="s">
        <v>61</v>
      </c>
      <c r="BF289" s="111">
        <v>5.3915899999999999</v>
      </c>
      <c r="BG289" s="111">
        <v>9.5596700000000006</v>
      </c>
      <c r="BH289" s="111" t="s">
        <v>1056</v>
      </c>
      <c r="BI289" s="111" t="s">
        <v>1057</v>
      </c>
      <c r="BJ289" s="114" t="s">
        <v>61</v>
      </c>
    </row>
    <row r="290" spans="1:62" x14ac:dyDescent="0.2">
      <c r="A290" s="110">
        <v>4</v>
      </c>
      <c r="B290" s="110">
        <v>6300638</v>
      </c>
      <c r="C290" s="110" t="s">
        <v>7689</v>
      </c>
      <c r="D290" t="s">
        <v>49</v>
      </c>
      <c r="E290" s="112">
        <v>6.9099999999999999E-5</v>
      </c>
      <c r="F290" s="113">
        <v>0.33614925699999998</v>
      </c>
      <c r="G290" s="111">
        <v>4.8752637000000001E-2</v>
      </c>
      <c r="H290" s="111">
        <v>2.3177479430000001</v>
      </c>
      <c r="I290" s="114">
        <v>0.26839999969287526</v>
      </c>
      <c r="J290" s="113">
        <v>0.22843910789452701</v>
      </c>
      <c r="K290" s="114">
        <v>0.90000136014311205</v>
      </c>
      <c r="L290" s="113">
        <v>0</v>
      </c>
      <c r="M290" s="111">
        <v>0</v>
      </c>
      <c r="N290" s="114">
        <v>1</v>
      </c>
      <c r="O290" s="110" t="s">
        <v>84</v>
      </c>
      <c r="P290" s="110" t="s">
        <v>1041</v>
      </c>
      <c r="Q290" t="s">
        <v>9042</v>
      </c>
      <c r="R290" s="110" t="s">
        <v>1325</v>
      </c>
      <c r="S290" s="113" t="s">
        <v>1291</v>
      </c>
      <c r="T290" s="111" t="s">
        <v>1317</v>
      </c>
      <c r="U290" s="111" t="s">
        <v>159</v>
      </c>
      <c r="V290" s="111" t="s">
        <v>818</v>
      </c>
      <c r="W290" s="111" t="s">
        <v>1044</v>
      </c>
      <c r="X290" s="111" t="s">
        <v>816</v>
      </c>
      <c r="Y290" s="111" t="s">
        <v>147</v>
      </c>
      <c r="Z290" s="111" t="s">
        <v>1041</v>
      </c>
      <c r="AA290" s="111" t="s">
        <v>57</v>
      </c>
      <c r="AB290" s="111" t="s">
        <v>149</v>
      </c>
      <c r="AC290" s="111" t="s">
        <v>63</v>
      </c>
      <c r="AD290" s="111" t="s">
        <v>1043</v>
      </c>
      <c r="AE290" s="111" t="s">
        <v>1169</v>
      </c>
      <c r="AF290" s="111" t="s">
        <v>61</v>
      </c>
      <c r="AG290" s="111" t="s">
        <v>61</v>
      </c>
      <c r="AH290" s="111" t="s">
        <v>61</v>
      </c>
      <c r="AI290" s="111" t="s">
        <v>809</v>
      </c>
      <c r="AJ290" s="111" t="s">
        <v>607</v>
      </c>
      <c r="AK290" s="111" t="s">
        <v>1044</v>
      </c>
      <c r="AL290" s="111" t="s">
        <v>1044</v>
      </c>
      <c r="AM290" s="111" t="s">
        <v>61</v>
      </c>
      <c r="AN290" s="111" t="s">
        <v>61</v>
      </c>
      <c r="AO290" s="111" t="s">
        <v>61</v>
      </c>
      <c r="AP290" s="111" t="s">
        <v>1326</v>
      </c>
      <c r="AQ290" s="111" t="s">
        <v>1041</v>
      </c>
      <c r="AR290" s="111" t="s">
        <v>61</v>
      </c>
      <c r="AS290" s="111" t="s">
        <v>61</v>
      </c>
      <c r="AT290" s="111">
        <v>0.122</v>
      </c>
      <c r="AU290" s="111" t="s">
        <v>65</v>
      </c>
      <c r="AV290" s="115">
        <v>2.7280108914581199E-8</v>
      </c>
      <c r="AW290" s="111" t="s">
        <v>61</v>
      </c>
      <c r="AX290" s="111" t="s">
        <v>61</v>
      </c>
      <c r="AY290" s="111" t="s">
        <v>61</v>
      </c>
      <c r="AZ290" s="111">
        <v>129</v>
      </c>
      <c r="BA290" s="111">
        <v>2</v>
      </c>
      <c r="BB290" s="111" t="s">
        <v>61</v>
      </c>
      <c r="BC290" s="111" t="s">
        <v>61</v>
      </c>
      <c r="BD290" s="111" t="s">
        <v>61</v>
      </c>
      <c r="BE290" s="111" t="s">
        <v>61</v>
      </c>
      <c r="BF290" s="111">
        <v>3.0408499999999998</v>
      </c>
      <c r="BG290" s="111">
        <v>8.9207099999999997</v>
      </c>
      <c r="BH290" s="111" t="s">
        <v>1056</v>
      </c>
      <c r="BI290" s="111" t="s">
        <v>1057</v>
      </c>
      <c r="BJ290" s="114" t="s">
        <v>61</v>
      </c>
    </row>
    <row r="291" spans="1:62" x14ac:dyDescent="0.2">
      <c r="A291" s="110">
        <v>4</v>
      </c>
      <c r="B291" s="110">
        <v>6300639</v>
      </c>
      <c r="C291" s="110" t="s">
        <v>7690</v>
      </c>
      <c r="D291" t="s">
        <v>108</v>
      </c>
      <c r="E291" s="112">
        <v>1.0200000000000001E-5</v>
      </c>
      <c r="F291" s="113">
        <v>17.805368269999999</v>
      </c>
      <c r="G291" s="111">
        <v>1.4934367390000001</v>
      </c>
      <c r="H291" s="111">
        <v>212.28293840000001</v>
      </c>
      <c r="I291" s="114">
        <v>2.2770000020177997E-2</v>
      </c>
      <c r="J291" s="113">
        <v>6.1885187797124999E-2</v>
      </c>
      <c r="K291" s="114">
        <v>0.161464241766551</v>
      </c>
      <c r="L291" s="113">
        <v>0</v>
      </c>
      <c r="M291" s="111">
        <v>0</v>
      </c>
      <c r="N291" s="114">
        <v>1</v>
      </c>
      <c r="O291" s="110" t="s">
        <v>84</v>
      </c>
      <c r="P291" s="110" t="s">
        <v>1041</v>
      </c>
      <c r="Q291" t="s">
        <v>9042</v>
      </c>
      <c r="R291" s="110" t="s">
        <v>1327</v>
      </c>
      <c r="S291" s="113" t="s">
        <v>1291</v>
      </c>
      <c r="T291" s="111" t="s">
        <v>1317</v>
      </c>
      <c r="U291" s="111" t="s">
        <v>159</v>
      </c>
      <c r="V291" s="111" t="s">
        <v>818</v>
      </c>
      <c r="W291" s="111" t="s">
        <v>1044</v>
      </c>
      <c r="X291" s="111" t="s">
        <v>816</v>
      </c>
      <c r="Y291" s="111" t="s">
        <v>147</v>
      </c>
      <c r="Z291" s="111" t="s">
        <v>1041</v>
      </c>
      <c r="AA291" s="111" t="s">
        <v>57</v>
      </c>
      <c r="AB291" s="111" t="s">
        <v>149</v>
      </c>
      <c r="AC291" s="111" t="s">
        <v>63</v>
      </c>
      <c r="AD291" s="111" t="s">
        <v>1043</v>
      </c>
      <c r="AE291" s="111" t="s">
        <v>1169</v>
      </c>
      <c r="AF291" s="111" t="s">
        <v>61</v>
      </c>
      <c r="AG291" s="111" t="s">
        <v>61</v>
      </c>
      <c r="AH291" s="111" t="s">
        <v>61</v>
      </c>
      <c r="AI291" s="111" t="s">
        <v>809</v>
      </c>
      <c r="AJ291" s="111" t="s">
        <v>607</v>
      </c>
      <c r="AK291" s="111" t="s">
        <v>1044</v>
      </c>
      <c r="AL291" s="111" t="s">
        <v>1044</v>
      </c>
      <c r="AM291" s="111" t="s">
        <v>61</v>
      </c>
      <c r="AN291" s="111" t="s">
        <v>61</v>
      </c>
      <c r="AO291" s="111" t="s">
        <v>61</v>
      </c>
      <c r="AP291" s="111" t="s">
        <v>1328</v>
      </c>
      <c r="AQ291" s="111" t="s">
        <v>1041</v>
      </c>
      <c r="AR291" s="111" t="s">
        <v>61</v>
      </c>
      <c r="AS291" s="111" t="s">
        <v>61</v>
      </c>
      <c r="AT291" s="111">
        <v>3.0000000000000001E-3</v>
      </c>
      <c r="AU291" s="111" t="s">
        <v>65</v>
      </c>
      <c r="AV291" s="115">
        <v>2.7332732483812399E-8</v>
      </c>
      <c r="AW291" s="111" t="s">
        <v>61</v>
      </c>
      <c r="AX291" s="111" t="s">
        <v>61</v>
      </c>
      <c r="AY291" s="111" t="s">
        <v>61</v>
      </c>
      <c r="AZ291" s="111">
        <v>129</v>
      </c>
      <c r="BA291" s="111">
        <v>2</v>
      </c>
      <c r="BB291" s="111" t="s">
        <v>61</v>
      </c>
      <c r="BC291" s="111" t="s">
        <v>61</v>
      </c>
      <c r="BD291" s="111" t="s">
        <v>61</v>
      </c>
      <c r="BE291" s="111" t="s">
        <v>61</v>
      </c>
      <c r="BF291" s="111">
        <v>4.54957E-2</v>
      </c>
      <c r="BG291" s="111">
        <v>7.5230899999999998</v>
      </c>
      <c r="BH291" s="111" t="s">
        <v>1056</v>
      </c>
      <c r="BI291" s="111" t="s">
        <v>1057</v>
      </c>
      <c r="BJ291" s="114" t="s">
        <v>61</v>
      </c>
    </row>
    <row r="292" spans="1:62" x14ac:dyDescent="0.2">
      <c r="A292" s="110">
        <v>4</v>
      </c>
      <c r="B292" s="110">
        <v>6300654</v>
      </c>
      <c r="C292" s="110" t="s">
        <v>7691</v>
      </c>
      <c r="D292" t="s">
        <v>97</v>
      </c>
      <c r="E292" s="112">
        <v>9.2100000000000003E-5</v>
      </c>
      <c r="F292" s="113">
        <v>1.3165306750000001</v>
      </c>
      <c r="G292" s="111">
        <v>0.45257218700000001</v>
      </c>
      <c r="H292" s="111">
        <v>3.8297824500000002</v>
      </c>
      <c r="I292" s="114">
        <v>0.61369999959877686</v>
      </c>
      <c r="J292" s="113">
        <v>0.48102147428956399</v>
      </c>
      <c r="K292" s="114">
        <v>0.999234485479781</v>
      </c>
      <c r="L292" s="113">
        <v>0</v>
      </c>
      <c r="M292" s="111">
        <v>0</v>
      </c>
      <c r="N292" s="114">
        <v>1</v>
      </c>
      <c r="O292" s="110" t="s">
        <v>95</v>
      </c>
      <c r="P292" s="110" t="s">
        <v>1041</v>
      </c>
      <c r="Q292" t="s">
        <v>9042</v>
      </c>
      <c r="R292" s="110" t="s">
        <v>1329</v>
      </c>
      <c r="S292" s="113" t="s">
        <v>1291</v>
      </c>
      <c r="T292" s="111" t="s">
        <v>1317</v>
      </c>
      <c r="U292" s="111" t="s">
        <v>159</v>
      </c>
      <c r="V292" s="111" t="s">
        <v>818</v>
      </c>
      <c r="W292" s="111" t="s">
        <v>1044</v>
      </c>
      <c r="X292" s="111" t="s">
        <v>816</v>
      </c>
      <c r="Y292" s="111" t="s">
        <v>147</v>
      </c>
      <c r="Z292" s="111" t="s">
        <v>1041</v>
      </c>
      <c r="AA292" s="111" t="s">
        <v>57</v>
      </c>
      <c r="AB292" s="111" t="s">
        <v>1330</v>
      </c>
      <c r="AC292" s="111" t="s">
        <v>129</v>
      </c>
      <c r="AD292" s="111" t="s">
        <v>1043</v>
      </c>
      <c r="AE292" s="111" t="s">
        <v>1169</v>
      </c>
      <c r="AF292" s="111" t="s">
        <v>61</v>
      </c>
      <c r="AG292" s="111" t="s">
        <v>61</v>
      </c>
      <c r="AH292" s="111" t="s">
        <v>61</v>
      </c>
      <c r="AI292" s="111" t="s">
        <v>811</v>
      </c>
      <c r="AJ292" s="111" t="s">
        <v>808</v>
      </c>
      <c r="AK292" s="111" t="s">
        <v>1044</v>
      </c>
      <c r="AL292" s="111" t="s">
        <v>1044</v>
      </c>
      <c r="AM292" s="111" t="s">
        <v>61</v>
      </c>
      <c r="AN292" s="111" t="s">
        <v>61</v>
      </c>
      <c r="AO292" s="111" t="s">
        <v>61</v>
      </c>
      <c r="AP292" s="111" t="s">
        <v>1331</v>
      </c>
      <c r="AQ292" s="111" t="s">
        <v>1041</v>
      </c>
      <c r="AR292" s="111" t="s">
        <v>61</v>
      </c>
      <c r="AS292" s="111" t="s">
        <v>61</v>
      </c>
      <c r="AT292" s="111">
        <v>11.43</v>
      </c>
      <c r="AU292" s="111" t="s">
        <v>65</v>
      </c>
      <c r="AV292" s="115">
        <v>2.6424394387012999E-8</v>
      </c>
      <c r="AW292" s="111" t="s">
        <v>61</v>
      </c>
      <c r="AX292" s="111" t="s">
        <v>61</v>
      </c>
      <c r="AY292" s="111" t="s">
        <v>61</v>
      </c>
      <c r="AZ292" s="111">
        <v>129</v>
      </c>
      <c r="BA292" s="111">
        <v>2</v>
      </c>
      <c r="BB292" s="111" t="s">
        <v>61</v>
      </c>
      <c r="BC292" s="111" t="s">
        <v>61</v>
      </c>
      <c r="BD292" s="111" t="s">
        <v>61</v>
      </c>
      <c r="BE292" s="111" t="s">
        <v>61</v>
      </c>
      <c r="BF292" s="111">
        <v>1.55399</v>
      </c>
      <c r="BG292" s="111">
        <v>8.7634600000000002</v>
      </c>
      <c r="BH292" s="111" t="s">
        <v>1056</v>
      </c>
      <c r="BI292" s="111" t="s">
        <v>1057</v>
      </c>
      <c r="BJ292" s="114" t="s">
        <v>61</v>
      </c>
    </row>
    <row r="293" spans="1:62" x14ac:dyDescent="0.2">
      <c r="A293" s="110">
        <v>4</v>
      </c>
      <c r="B293" s="110">
        <v>6300678</v>
      </c>
      <c r="C293" s="110" t="s">
        <v>7692</v>
      </c>
      <c r="D293" t="s">
        <v>108</v>
      </c>
      <c r="E293" s="112">
        <v>6.69E-5</v>
      </c>
      <c r="F293" s="113">
        <v>1.0583382610000001</v>
      </c>
      <c r="G293" s="111">
        <v>0.40681855700000003</v>
      </c>
      <c r="H293" s="111">
        <v>2.7532664310000001</v>
      </c>
      <c r="I293" s="114">
        <v>0.90740000014625999</v>
      </c>
      <c r="J293" s="113">
        <v>0.36028390762089801</v>
      </c>
      <c r="K293" s="114">
        <v>0.989961587558985</v>
      </c>
      <c r="L293" s="113">
        <v>0</v>
      </c>
      <c r="M293" s="111">
        <v>0</v>
      </c>
      <c r="N293" s="114">
        <v>1</v>
      </c>
      <c r="O293" s="110" t="s">
        <v>95</v>
      </c>
      <c r="P293" s="110" t="s">
        <v>1041</v>
      </c>
      <c r="Q293" t="s">
        <v>9141</v>
      </c>
      <c r="R293" s="110" t="s">
        <v>1332</v>
      </c>
      <c r="S293" s="113" t="s">
        <v>464</v>
      </c>
      <c r="T293" s="111" t="s">
        <v>1219</v>
      </c>
      <c r="U293" s="111" t="s">
        <v>466</v>
      </c>
      <c r="V293" s="111" t="s">
        <v>815</v>
      </c>
      <c r="W293" s="111" t="s">
        <v>1044</v>
      </c>
      <c r="X293" s="111" t="s">
        <v>816</v>
      </c>
      <c r="Y293" s="111" t="s">
        <v>116</v>
      </c>
      <c r="Z293" s="111" t="s">
        <v>1041</v>
      </c>
      <c r="AA293" s="111" t="s">
        <v>57</v>
      </c>
      <c r="AB293" s="111" t="s">
        <v>1298</v>
      </c>
      <c r="AC293" s="111" t="s">
        <v>819</v>
      </c>
      <c r="AD293" s="111" t="s">
        <v>1043</v>
      </c>
      <c r="AE293" s="111" t="s">
        <v>1169</v>
      </c>
      <c r="AF293" s="111" t="s">
        <v>61</v>
      </c>
      <c r="AG293" s="111" t="s">
        <v>61</v>
      </c>
      <c r="AH293" s="111" t="s">
        <v>61</v>
      </c>
      <c r="AI293" s="111" t="s">
        <v>804</v>
      </c>
      <c r="AJ293" s="111" t="s">
        <v>805</v>
      </c>
      <c r="AK293" s="111" t="s">
        <v>1044</v>
      </c>
      <c r="AL293" s="111" t="s">
        <v>1044</v>
      </c>
      <c r="AM293" s="111" t="s">
        <v>61</v>
      </c>
      <c r="AN293" s="111" t="s">
        <v>61</v>
      </c>
      <c r="AO293" s="111" t="s">
        <v>61</v>
      </c>
      <c r="AP293" s="111" t="s">
        <v>1333</v>
      </c>
      <c r="AQ293" s="111" t="s">
        <v>1041</v>
      </c>
      <c r="AR293" s="111" t="s">
        <v>61</v>
      </c>
      <c r="AS293" s="111" t="s">
        <v>61</v>
      </c>
      <c r="AT293" s="111">
        <v>18.23</v>
      </c>
      <c r="AU293" s="111" t="s">
        <v>122</v>
      </c>
      <c r="AV293" s="111">
        <v>0.43294267704234002</v>
      </c>
      <c r="AW293" s="111" t="s">
        <v>61</v>
      </c>
      <c r="AX293" s="111" t="s">
        <v>61</v>
      </c>
      <c r="AY293" s="111" t="s">
        <v>61</v>
      </c>
      <c r="AZ293" s="111">
        <v>129</v>
      </c>
      <c r="BA293" s="111">
        <v>2</v>
      </c>
      <c r="BB293" s="111" t="s">
        <v>61</v>
      </c>
      <c r="BC293" s="111" t="s">
        <v>61</v>
      </c>
      <c r="BD293" s="111" t="s">
        <v>61</v>
      </c>
      <c r="BE293" s="111" t="s">
        <v>61</v>
      </c>
      <c r="BF293" s="111">
        <v>3.0481609999999999</v>
      </c>
      <c r="BG293" s="111">
        <v>3.261501</v>
      </c>
      <c r="BH293" s="111" t="s">
        <v>1056</v>
      </c>
      <c r="BI293" s="111" t="s">
        <v>1057</v>
      </c>
      <c r="BJ293" s="114" t="s">
        <v>61</v>
      </c>
    </row>
    <row r="294" spans="1:62" x14ac:dyDescent="0.2">
      <c r="A294" s="110">
        <v>4</v>
      </c>
      <c r="B294" s="110">
        <v>6300683</v>
      </c>
      <c r="C294" s="110" t="s">
        <v>7693</v>
      </c>
      <c r="D294" t="s">
        <v>108</v>
      </c>
      <c r="E294" s="112">
        <v>6.97E-5</v>
      </c>
      <c r="F294" s="113">
        <v>0.72346725000000001</v>
      </c>
      <c r="G294" s="111">
        <v>0.17920587399999999</v>
      </c>
      <c r="H294" s="111">
        <v>2.920690322</v>
      </c>
      <c r="I294" s="114">
        <v>0.64939999956638927</v>
      </c>
      <c r="J294" s="113">
        <v>0.28196828203398899</v>
      </c>
      <c r="K294" s="114">
        <v>0.985324344166711</v>
      </c>
      <c r="L294" s="113">
        <v>0</v>
      </c>
      <c r="M294" s="111">
        <v>0</v>
      </c>
      <c r="N294" s="114">
        <v>1</v>
      </c>
      <c r="O294" s="110" t="s">
        <v>95</v>
      </c>
      <c r="P294" s="110" t="s">
        <v>1041</v>
      </c>
      <c r="Q294" t="s">
        <v>9042</v>
      </c>
      <c r="R294" s="110" t="s">
        <v>1334</v>
      </c>
      <c r="S294" s="113" t="s">
        <v>464</v>
      </c>
      <c r="T294" s="111" t="s">
        <v>1219</v>
      </c>
      <c r="U294" s="111" t="s">
        <v>466</v>
      </c>
      <c r="V294" s="111" t="s">
        <v>815</v>
      </c>
      <c r="W294" s="111" t="s">
        <v>1044</v>
      </c>
      <c r="X294" s="111" t="s">
        <v>816</v>
      </c>
      <c r="Y294" s="111" t="s">
        <v>116</v>
      </c>
      <c r="Z294" s="111" t="s">
        <v>1041</v>
      </c>
      <c r="AA294" s="111" t="s">
        <v>57</v>
      </c>
      <c r="AB294" s="111" t="s">
        <v>1295</v>
      </c>
      <c r="AC294" s="111" t="s">
        <v>820</v>
      </c>
      <c r="AD294" s="111" t="s">
        <v>1043</v>
      </c>
      <c r="AE294" s="111" t="s">
        <v>1169</v>
      </c>
      <c r="AF294" s="111" t="s">
        <v>61</v>
      </c>
      <c r="AG294" s="111" t="s">
        <v>61</v>
      </c>
      <c r="AH294" s="111" t="s">
        <v>61</v>
      </c>
      <c r="AI294" s="111" t="s">
        <v>807</v>
      </c>
      <c r="AJ294" s="111" t="s">
        <v>808</v>
      </c>
      <c r="AK294" s="111" t="s">
        <v>1044</v>
      </c>
      <c r="AL294" s="111" t="s">
        <v>1044</v>
      </c>
      <c r="AM294" s="111" t="s">
        <v>61</v>
      </c>
      <c r="AN294" s="111" t="s">
        <v>61</v>
      </c>
      <c r="AO294" s="111" t="s">
        <v>61</v>
      </c>
      <c r="AP294" s="111" t="s">
        <v>1335</v>
      </c>
      <c r="AQ294" s="111" t="s">
        <v>1041</v>
      </c>
      <c r="AR294" s="111" t="s">
        <v>61</v>
      </c>
      <c r="AS294" s="111" t="s">
        <v>61</v>
      </c>
      <c r="AT294" s="111">
        <v>6.6429999999999998</v>
      </c>
      <c r="AU294" s="111" t="s">
        <v>65</v>
      </c>
      <c r="AV294" s="115">
        <v>8.3058364950880006E-8</v>
      </c>
      <c r="AW294" s="111" t="s">
        <v>61</v>
      </c>
      <c r="AX294" s="111" t="s">
        <v>61</v>
      </c>
      <c r="AY294" s="111" t="s">
        <v>61</v>
      </c>
      <c r="AZ294" s="111">
        <v>129</v>
      </c>
      <c r="BA294" s="111">
        <v>2</v>
      </c>
      <c r="BB294" s="111" t="s">
        <v>61</v>
      </c>
      <c r="BC294" s="111" t="s">
        <v>61</v>
      </c>
      <c r="BD294" s="111" t="s">
        <v>61</v>
      </c>
      <c r="BE294" s="111" t="s">
        <v>61</v>
      </c>
      <c r="BF294" s="111">
        <v>3.1126640000000001</v>
      </c>
      <c r="BG294" s="111">
        <v>3.1830259999999999</v>
      </c>
      <c r="BH294" s="111" t="s">
        <v>1056</v>
      </c>
      <c r="BI294" s="111" t="s">
        <v>1057</v>
      </c>
      <c r="BJ294" s="114" t="s">
        <v>61</v>
      </c>
    </row>
    <row r="295" spans="1:62" x14ac:dyDescent="0.2">
      <c r="A295" s="110">
        <v>4</v>
      </c>
      <c r="B295" s="110">
        <v>6300712</v>
      </c>
      <c r="C295" s="110" t="s">
        <v>7694</v>
      </c>
      <c r="D295" t="s">
        <v>48</v>
      </c>
      <c r="E295" s="112">
        <v>1.87584E-4</v>
      </c>
      <c r="F295" s="113">
        <v>1.0401864750000001</v>
      </c>
      <c r="G295" s="111">
        <v>0.69368868500000003</v>
      </c>
      <c r="H295" s="111">
        <v>1.5597600570000001</v>
      </c>
      <c r="I295" s="114">
        <v>0.84890000081722428</v>
      </c>
      <c r="J295" s="113">
        <v>0.76555899837289298</v>
      </c>
      <c r="K295" s="114">
        <v>0.99999990752174595</v>
      </c>
      <c r="L295" s="113">
        <v>0</v>
      </c>
      <c r="M295" s="111">
        <v>1</v>
      </c>
      <c r="N295" s="114">
        <v>0</v>
      </c>
      <c r="O295" s="110" t="s">
        <v>102</v>
      </c>
      <c r="P295" s="110" t="s">
        <v>1041</v>
      </c>
      <c r="Q295" t="s">
        <v>9142</v>
      </c>
      <c r="R295" s="110" t="s">
        <v>1336</v>
      </c>
      <c r="S295" s="113" t="s">
        <v>464</v>
      </c>
      <c r="T295" s="111" t="s">
        <v>1219</v>
      </c>
      <c r="U295" s="111" t="s">
        <v>466</v>
      </c>
      <c r="V295" s="111" t="s">
        <v>815</v>
      </c>
      <c r="W295" s="111" t="s">
        <v>1044</v>
      </c>
      <c r="X295" s="111" t="s">
        <v>816</v>
      </c>
      <c r="Y295" s="111" t="s">
        <v>116</v>
      </c>
      <c r="Z295" s="111" t="s">
        <v>1041</v>
      </c>
      <c r="AA295" s="111" t="s">
        <v>57</v>
      </c>
      <c r="AB295" s="111" t="s">
        <v>1298</v>
      </c>
      <c r="AC295" s="111" t="s">
        <v>819</v>
      </c>
      <c r="AD295" s="111" t="s">
        <v>1043</v>
      </c>
      <c r="AE295" s="111" t="s">
        <v>1169</v>
      </c>
      <c r="AF295" s="111" t="s">
        <v>61</v>
      </c>
      <c r="AG295" s="111" t="s">
        <v>61</v>
      </c>
      <c r="AH295" s="111" t="s">
        <v>61</v>
      </c>
      <c r="AI295" s="111" t="s">
        <v>804</v>
      </c>
      <c r="AJ295" s="111" t="s">
        <v>805</v>
      </c>
      <c r="AK295" s="111" t="s">
        <v>1044</v>
      </c>
      <c r="AL295" s="111" t="s">
        <v>1044</v>
      </c>
      <c r="AM295" s="111" t="s">
        <v>61</v>
      </c>
      <c r="AN295" s="111" t="s">
        <v>61</v>
      </c>
      <c r="AO295" s="111" t="s">
        <v>61</v>
      </c>
      <c r="AP295" s="111" t="s">
        <v>1337</v>
      </c>
      <c r="AQ295" s="111" t="s">
        <v>1041</v>
      </c>
      <c r="AR295" s="111" t="s">
        <v>61</v>
      </c>
      <c r="AS295" s="111" t="s">
        <v>61</v>
      </c>
      <c r="AT295" s="111">
        <v>17.559999999999999</v>
      </c>
      <c r="AU295" s="111" t="s">
        <v>122</v>
      </c>
      <c r="AV295" s="111">
        <v>0.39296948689611</v>
      </c>
      <c r="AW295" s="111" t="s">
        <v>61</v>
      </c>
      <c r="AX295" s="111" t="s">
        <v>61</v>
      </c>
      <c r="AY295" s="111" t="s">
        <v>61</v>
      </c>
      <c r="AZ295" s="111">
        <v>129</v>
      </c>
      <c r="BA295" s="111">
        <v>2</v>
      </c>
      <c r="BB295" s="111" t="s">
        <v>61</v>
      </c>
      <c r="BC295" s="111" t="s">
        <v>61</v>
      </c>
      <c r="BD295" s="111" t="s">
        <v>61</v>
      </c>
      <c r="BE295" s="111" t="s">
        <v>61</v>
      </c>
      <c r="BF295" s="111">
        <v>2.4462280000000001</v>
      </c>
      <c r="BG295" s="111">
        <v>2.735862</v>
      </c>
      <c r="BH295" s="111" t="s">
        <v>1056</v>
      </c>
      <c r="BI295" s="111" t="s">
        <v>1057</v>
      </c>
      <c r="BJ295" s="114" t="s">
        <v>61</v>
      </c>
    </row>
    <row r="296" spans="1:62" x14ac:dyDescent="0.2">
      <c r="A296" s="110">
        <v>4</v>
      </c>
      <c r="B296" s="110">
        <v>6300725</v>
      </c>
      <c r="C296" s="110" t="s">
        <v>7695</v>
      </c>
      <c r="D296" t="s">
        <v>97</v>
      </c>
      <c r="E296" s="112">
        <v>5.4381299999999998E-4</v>
      </c>
      <c r="F296" s="113">
        <v>1.2630128279999999</v>
      </c>
      <c r="G296" s="111">
        <v>1.004582468</v>
      </c>
      <c r="H296" s="111">
        <v>1.58792479</v>
      </c>
      <c r="I296" s="114">
        <v>4.5640000026674253E-2</v>
      </c>
      <c r="J296" s="113">
        <v>0.99903972557927201</v>
      </c>
      <c r="K296" s="114">
        <v>1</v>
      </c>
      <c r="L296" s="113">
        <v>0</v>
      </c>
      <c r="M296" s="111">
        <v>1</v>
      </c>
      <c r="N296" s="114">
        <v>0</v>
      </c>
      <c r="O296" s="110" t="s">
        <v>102</v>
      </c>
      <c r="P296" s="110" t="s">
        <v>1041</v>
      </c>
      <c r="Q296" t="s">
        <v>9143</v>
      </c>
      <c r="R296" s="110" t="s">
        <v>1338</v>
      </c>
      <c r="S296" s="113" t="s">
        <v>464</v>
      </c>
      <c r="T296" s="111" t="s">
        <v>1219</v>
      </c>
      <c r="U296" s="111" t="s">
        <v>466</v>
      </c>
      <c r="V296" s="111" t="s">
        <v>815</v>
      </c>
      <c r="W296" s="111" t="s">
        <v>1044</v>
      </c>
      <c r="X296" s="111" t="s">
        <v>816</v>
      </c>
      <c r="Y296" s="111" t="s">
        <v>116</v>
      </c>
      <c r="Z296" s="111" t="s">
        <v>1041</v>
      </c>
      <c r="AA296" s="111" t="s">
        <v>57</v>
      </c>
      <c r="AB296" s="111" t="s">
        <v>1295</v>
      </c>
      <c r="AC296" s="111" t="s">
        <v>820</v>
      </c>
      <c r="AD296" s="111" t="s">
        <v>1043</v>
      </c>
      <c r="AE296" s="111" t="s">
        <v>1169</v>
      </c>
      <c r="AF296" s="111" t="s">
        <v>61</v>
      </c>
      <c r="AG296" s="111" t="s">
        <v>61</v>
      </c>
      <c r="AH296" s="111" t="s">
        <v>61</v>
      </c>
      <c r="AI296" s="111" t="s">
        <v>807</v>
      </c>
      <c r="AJ296" s="111" t="s">
        <v>808</v>
      </c>
      <c r="AK296" s="111" t="s">
        <v>1044</v>
      </c>
      <c r="AL296" s="111" t="s">
        <v>1044</v>
      </c>
      <c r="AM296" s="111" t="s">
        <v>61</v>
      </c>
      <c r="AN296" s="111" t="s">
        <v>61</v>
      </c>
      <c r="AO296" s="111" t="s">
        <v>61</v>
      </c>
      <c r="AP296" s="111" t="s">
        <v>1339</v>
      </c>
      <c r="AQ296" s="111" t="s">
        <v>1041</v>
      </c>
      <c r="AR296" s="111" t="s">
        <v>61</v>
      </c>
      <c r="AS296" s="111" t="s">
        <v>61</v>
      </c>
      <c r="AT296" s="111">
        <v>1.0820000000000001</v>
      </c>
      <c r="AU296" s="111" t="s">
        <v>65</v>
      </c>
      <c r="AV296" s="115">
        <v>7.52410595361023E-8</v>
      </c>
      <c r="AW296" s="111" t="s">
        <v>61</v>
      </c>
      <c r="AX296" s="111" t="s">
        <v>61</v>
      </c>
      <c r="AY296" s="111" t="s">
        <v>61</v>
      </c>
      <c r="AZ296" s="111">
        <v>129</v>
      </c>
      <c r="BA296" s="111">
        <v>2</v>
      </c>
      <c r="BB296" s="111" t="s">
        <v>61</v>
      </c>
      <c r="BC296" s="111" t="s">
        <v>61</v>
      </c>
      <c r="BD296" s="111" t="s">
        <v>61</v>
      </c>
      <c r="BE296" s="111" t="s">
        <v>61</v>
      </c>
      <c r="BF296" s="111">
        <v>0.64690190000000003</v>
      </c>
      <c r="BG296" s="111">
        <v>0.56405280000000002</v>
      </c>
      <c r="BH296" s="111" t="s">
        <v>1056</v>
      </c>
      <c r="BI296" s="111" t="s">
        <v>1057</v>
      </c>
      <c r="BJ296" s="114" t="s">
        <v>61</v>
      </c>
    </row>
    <row r="297" spans="1:62" x14ac:dyDescent="0.2">
      <c r="A297" s="110">
        <v>4</v>
      </c>
      <c r="B297" s="110">
        <v>6300746</v>
      </c>
      <c r="C297" s="110" t="s">
        <v>7696</v>
      </c>
      <c r="D297" t="s">
        <v>49</v>
      </c>
      <c r="E297" s="112">
        <v>1.6900000000000001E-5</v>
      </c>
      <c r="F297" s="113">
        <v>8.9396818380000003</v>
      </c>
      <c r="G297" s="111">
        <v>0.88505631799999995</v>
      </c>
      <c r="H297" s="111">
        <v>90.296978569999993</v>
      </c>
      <c r="I297" s="114">
        <v>6.3369999981725669E-2</v>
      </c>
      <c r="J297" s="113">
        <v>6.9648357298234098E-2</v>
      </c>
      <c r="K297" s="114">
        <v>0.121407396608062</v>
      </c>
      <c r="L297" s="113">
        <v>0</v>
      </c>
      <c r="M297" s="111">
        <v>0</v>
      </c>
      <c r="N297" s="114">
        <v>1</v>
      </c>
      <c r="O297" s="110" t="s">
        <v>84</v>
      </c>
      <c r="P297" s="110" t="s">
        <v>1041</v>
      </c>
      <c r="Q297" t="s">
        <v>9042</v>
      </c>
      <c r="R297" s="110" t="s">
        <v>1340</v>
      </c>
      <c r="S297" s="113" t="s">
        <v>464</v>
      </c>
      <c r="T297" s="111" t="s">
        <v>1219</v>
      </c>
      <c r="U297" s="111" t="s">
        <v>466</v>
      </c>
      <c r="V297" s="111" t="s">
        <v>815</v>
      </c>
      <c r="W297" s="111" t="s">
        <v>1044</v>
      </c>
      <c r="X297" s="111" t="s">
        <v>816</v>
      </c>
      <c r="Y297" s="111" t="s">
        <v>116</v>
      </c>
      <c r="Z297" s="111" t="s">
        <v>1041</v>
      </c>
      <c r="AA297" s="111" t="s">
        <v>57</v>
      </c>
      <c r="AB297" s="111" t="s">
        <v>1295</v>
      </c>
      <c r="AC297" s="111" t="s">
        <v>820</v>
      </c>
      <c r="AD297" s="111" t="s">
        <v>1043</v>
      </c>
      <c r="AE297" s="111" t="s">
        <v>1169</v>
      </c>
      <c r="AF297" s="111" t="s">
        <v>61</v>
      </c>
      <c r="AG297" s="111" t="s">
        <v>61</v>
      </c>
      <c r="AH297" s="111" t="s">
        <v>61</v>
      </c>
      <c r="AI297" s="111" t="s">
        <v>807</v>
      </c>
      <c r="AJ297" s="111" t="s">
        <v>808</v>
      </c>
      <c r="AK297" s="111" t="s">
        <v>1044</v>
      </c>
      <c r="AL297" s="111" t="s">
        <v>1044</v>
      </c>
      <c r="AM297" s="111" t="s">
        <v>61</v>
      </c>
      <c r="AN297" s="111" t="s">
        <v>61</v>
      </c>
      <c r="AO297" s="111" t="s">
        <v>61</v>
      </c>
      <c r="AP297" s="111" t="s">
        <v>1341</v>
      </c>
      <c r="AQ297" s="111" t="s">
        <v>1041</v>
      </c>
      <c r="AR297" s="111" t="s">
        <v>61</v>
      </c>
      <c r="AS297" s="111" t="s">
        <v>61</v>
      </c>
      <c r="AT297" s="111">
        <v>7.5780000000000003</v>
      </c>
      <c r="AU297" s="111" t="s">
        <v>65</v>
      </c>
      <c r="AV297" s="115">
        <v>1.3676314949241001E-7</v>
      </c>
      <c r="AW297" s="111" t="s">
        <v>61</v>
      </c>
      <c r="AX297" s="111" t="s">
        <v>61</v>
      </c>
      <c r="AY297" s="111" t="s">
        <v>61</v>
      </c>
      <c r="AZ297" s="111" t="s">
        <v>61</v>
      </c>
      <c r="BA297" s="111" t="s">
        <v>61</v>
      </c>
      <c r="BB297" s="111" t="s">
        <v>61</v>
      </c>
      <c r="BC297" s="111" t="s">
        <v>61</v>
      </c>
      <c r="BD297" s="111" t="s">
        <v>61</v>
      </c>
      <c r="BE297" s="111" t="s">
        <v>61</v>
      </c>
      <c r="BF297" s="111">
        <v>1.9559</v>
      </c>
      <c r="BG297" s="111">
        <v>1.9064509999999999</v>
      </c>
      <c r="BH297" s="111" t="s">
        <v>1056</v>
      </c>
      <c r="BI297" s="111" t="s">
        <v>1057</v>
      </c>
      <c r="BJ297" s="114" t="s">
        <v>61</v>
      </c>
    </row>
    <row r="298" spans="1:62" x14ac:dyDescent="0.2">
      <c r="A298" s="110">
        <v>4</v>
      </c>
      <c r="B298" s="110">
        <v>6300761</v>
      </c>
      <c r="C298" s="110" t="s">
        <v>7697</v>
      </c>
      <c r="D298" t="s">
        <v>49</v>
      </c>
      <c r="E298" s="112">
        <v>3.8699999999999999E-5</v>
      </c>
      <c r="F298" s="113">
        <v>0.47888250700000001</v>
      </c>
      <c r="G298" s="111">
        <v>0.19878011800000001</v>
      </c>
      <c r="H298" s="111">
        <v>1.153679039</v>
      </c>
      <c r="I298" s="114">
        <v>0.10070000010350269</v>
      </c>
      <c r="J298" s="113">
        <v>0.16237740257553901</v>
      </c>
      <c r="K298" s="114">
        <v>0.86150633934194598</v>
      </c>
      <c r="L298" s="113">
        <v>0</v>
      </c>
      <c r="M298" s="111">
        <v>1</v>
      </c>
      <c r="N298" s="114">
        <v>0</v>
      </c>
      <c r="O298" s="110" t="s">
        <v>46</v>
      </c>
      <c r="P298" s="110" t="s">
        <v>1041</v>
      </c>
      <c r="Q298" t="s">
        <v>9127</v>
      </c>
      <c r="R298" s="110" t="s">
        <v>1342</v>
      </c>
      <c r="S298" s="113" t="s">
        <v>464</v>
      </c>
      <c r="T298" s="111" t="s">
        <v>1219</v>
      </c>
      <c r="U298" s="111" t="s">
        <v>466</v>
      </c>
      <c r="V298" s="111" t="s">
        <v>815</v>
      </c>
      <c r="W298" s="111" t="s">
        <v>1044</v>
      </c>
      <c r="X298" s="111" t="s">
        <v>816</v>
      </c>
      <c r="Y298" s="111" t="s">
        <v>116</v>
      </c>
      <c r="Z298" s="111" t="s">
        <v>1041</v>
      </c>
      <c r="AA298" s="111" t="s">
        <v>57</v>
      </c>
      <c r="AB298" s="111" t="s">
        <v>1295</v>
      </c>
      <c r="AC298" s="111" t="s">
        <v>820</v>
      </c>
      <c r="AD298" s="111" t="s">
        <v>1043</v>
      </c>
      <c r="AE298" s="111" t="s">
        <v>1169</v>
      </c>
      <c r="AF298" s="111" t="s">
        <v>61</v>
      </c>
      <c r="AG298" s="111" t="s">
        <v>61</v>
      </c>
      <c r="AH298" s="111" t="s">
        <v>61</v>
      </c>
      <c r="AI298" s="111" t="s">
        <v>807</v>
      </c>
      <c r="AJ298" s="111" t="s">
        <v>808</v>
      </c>
      <c r="AK298" s="111" t="s">
        <v>1044</v>
      </c>
      <c r="AL298" s="111" t="s">
        <v>1044</v>
      </c>
      <c r="AM298" s="111" t="s">
        <v>61</v>
      </c>
      <c r="AN298" s="111" t="s">
        <v>61</v>
      </c>
      <c r="AO298" s="111" t="s">
        <v>61</v>
      </c>
      <c r="AP298" s="111" t="s">
        <v>1343</v>
      </c>
      <c r="AQ298" s="111" t="s">
        <v>1041</v>
      </c>
      <c r="AR298" s="111" t="s">
        <v>61</v>
      </c>
      <c r="AS298" s="111" t="s">
        <v>61</v>
      </c>
      <c r="AT298" s="111">
        <v>5.0439999999999996</v>
      </c>
      <c r="AU298" s="111" t="s">
        <v>65</v>
      </c>
      <c r="AV298" s="115">
        <v>9.9954523586899998E-8</v>
      </c>
      <c r="AW298" s="111" t="s">
        <v>61</v>
      </c>
      <c r="AX298" s="111" t="s">
        <v>61</v>
      </c>
      <c r="AY298" s="111" t="s">
        <v>61</v>
      </c>
      <c r="AZ298" s="111" t="s">
        <v>61</v>
      </c>
      <c r="BA298" s="111" t="s">
        <v>61</v>
      </c>
      <c r="BB298" s="111" t="s">
        <v>61</v>
      </c>
      <c r="BC298" s="111" t="s">
        <v>61</v>
      </c>
      <c r="BD298" s="111" t="s">
        <v>61</v>
      </c>
      <c r="BE298" s="111" t="s">
        <v>61</v>
      </c>
      <c r="BF298" s="111">
        <v>2.3470840000000002</v>
      </c>
      <c r="BG298" s="111">
        <v>2.225727</v>
      </c>
      <c r="BH298" s="111" t="s">
        <v>1056</v>
      </c>
      <c r="BI298" s="111" t="s">
        <v>1057</v>
      </c>
      <c r="BJ298" s="114" t="s">
        <v>61</v>
      </c>
    </row>
    <row r="299" spans="1:62" x14ac:dyDescent="0.2">
      <c r="A299" s="110">
        <v>4</v>
      </c>
      <c r="B299" s="110">
        <v>6300770</v>
      </c>
      <c r="C299" s="110" t="s">
        <v>7698</v>
      </c>
      <c r="D299" t="s">
        <v>49</v>
      </c>
      <c r="E299" s="112">
        <v>1.7586500000000001E-4</v>
      </c>
      <c r="F299" s="113">
        <v>0.82061600099999998</v>
      </c>
      <c r="G299" s="111">
        <v>0.37644022799999999</v>
      </c>
      <c r="H299" s="111">
        <v>1.7888912239999999</v>
      </c>
      <c r="I299" s="114">
        <v>0.61909999998160359</v>
      </c>
      <c r="J299" s="113">
        <v>0.69177249068545199</v>
      </c>
      <c r="K299" s="114">
        <v>0.99999996107505496</v>
      </c>
      <c r="L299" s="113">
        <v>0</v>
      </c>
      <c r="M299" s="111">
        <v>1</v>
      </c>
      <c r="N299" s="114">
        <v>0</v>
      </c>
      <c r="O299" s="110" t="s">
        <v>46</v>
      </c>
      <c r="P299" s="110" t="s">
        <v>1041</v>
      </c>
      <c r="Q299" t="s">
        <v>9051</v>
      </c>
      <c r="R299" s="110" t="s">
        <v>1344</v>
      </c>
      <c r="S299" s="113" t="s">
        <v>464</v>
      </c>
      <c r="T299" s="111" t="s">
        <v>1219</v>
      </c>
      <c r="U299" s="111" t="s">
        <v>466</v>
      </c>
      <c r="V299" s="111" t="s">
        <v>815</v>
      </c>
      <c r="W299" s="111" t="s">
        <v>1044</v>
      </c>
      <c r="X299" s="111" t="s">
        <v>816</v>
      </c>
      <c r="Y299" s="111" t="s">
        <v>116</v>
      </c>
      <c r="Z299" s="111" t="s">
        <v>1041</v>
      </c>
      <c r="AA299" s="111" t="s">
        <v>57</v>
      </c>
      <c r="AB299" s="111" t="s">
        <v>1295</v>
      </c>
      <c r="AC299" s="111" t="s">
        <v>820</v>
      </c>
      <c r="AD299" s="111" t="s">
        <v>1043</v>
      </c>
      <c r="AE299" s="111" t="s">
        <v>1169</v>
      </c>
      <c r="AF299" s="111" t="s">
        <v>61</v>
      </c>
      <c r="AG299" s="111" t="s">
        <v>61</v>
      </c>
      <c r="AH299" s="111" t="s">
        <v>61</v>
      </c>
      <c r="AI299" s="111" t="s">
        <v>807</v>
      </c>
      <c r="AJ299" s="111" t="s">
        <v>808</v>
      </c>
      <c r="AK299" s="111" t="s">
        <v>1044</v>
      </c>
      <c r="AL299" s="111" t="s">
        <v>1044</v>
      </c>
      <c r="AM299" s="111" t="s">
        <v>61</v>
      </c>
      <c r="AN299" s="111" t="s">
        <v>61</v>
      </c>
      <c r="AO299" s="111" t="s">
        <v>61</v>
      </c>
      <c r="AP299" s="111" t="s">
        <v>1345</v>
      </c>
      <c r="AQ299" s="111" t="s">
        <v>1041</v>
      </c>
      <c r="AR299" s="111" t="s">
        <v>61</v>
      </c>
      <c r="AS299" s="111" t="s">
        <v>61</v>
      </c>
      <c r="AT299" s="111">
        <v>3.621</v>
      </c>
      <c r="AU299" s="111" t="s">
        <v>65</v>
      </c>
      <c r="AV299" s="115">
        <v>1.1092850238334E-7</v>
      </c>
      <c r="AW299" s="111" t="s">
        <v>61</v>
      </c>
      <c r="AX299" s="111" t="s">
        <v>61</v>
      </c>
      <c r="AY299" s="111" t="s">
        <v>61</v>
      </c>
      <c r="AZ299" s="111" t="s">
        <v>61</v>
      </c>
      <c r="BA299" s="111" t="s">
        <v>61</v>
      </c>
      <c r="BB299" s="111" t="s">
        <v>61</v>
      </c>
      <c r="BC299" s="111" t="s">
        <v>61</v>
      </c>
      <c r="BD299" s="111" t="s">
        <v>61</v>
      </c>
      <c r="BE299" s="111" t="s">
        <v>61</v>
      </c>
      <c r="BF299" s="111">
        <v>1.7678130000000001</v>
      </c>
      <c r="BG299" s="111">
        <v>1.731258</v>
      </c>
      <c r="BH299" s="111" t="s">
        <v>1056</v>
      </c>
      <c r="BI299" s="111" t="s">
        <v>1057</v>
      </c>
      <c r="BJ299" s="114" t="s">
        <v>61</v>
      </c>
    </row>
    <row r="300" spans="1:62" x14ac:dyDescent="0.2">
      <c r="A300" s="110">
        <v>4</v>
      </c>
      <c r="B300" s="110">
        <v>6300771</v>
      </c>
      <c r="C300" s="110" t="s">
        <v>7699</v>
      </c>
      <c r="D300" t="s">
        <v>108</v>
      </c>
      <c r="E300" s="112">
        <v>2.1699999999999999E-5</v>
      </c>
      <c r="F300" s="113">
        <v>2.9606238309999999</v>
      </c>
      <c r="G300" s="111">
        <v>0.394372257</v>
      </c>
      <c r="H300" s="111">
        <v>22.225938330000002</v>
      </c>
      <c r="I300" s="114">
        <v>0.29130000024973957</v>
      </c>
      <c r="J300" s="113">
        <v>7.7620610902437798E-2</v>
      </c>
      <c r="K300" s="114">
        <v>0.29874820549530001</v>
      </c>
      <c r="L300" s="113">
        <v>0</v>
      </c>
      <c r="M300" s="111">
        <v>0</v>
      </c>
      <c r="N300" s="114">
        <v>1</v>
      </c>
      <c r="O300" s="110" t="s">
        <v>84</v>
      </c>
      <c r="P300" s="110" t="s">
        <v>1041</v>
      </c>
      <c r="Q300" t="s">
        <v>9042</v>
      </c>
      <c r="R300" s="110" t="s">
        <v>1346</v>
      </c>
      <c r="S300" s="113" t="s">
        <v>464</v>
      </c>
      <c r="T300" s="111" t="s">
        <v>1219</v>
      </c>
      <c r="U300" s="111" t="s">
        <v>466</v>
      </c>
      <c r="V300" s="111" t="s">
        <v>815</v>
      </c>
      <c r="W300" s="111" t="s">
        <v>1044</v>
      </c>
      <c r="X300" s="111" t="s">
        <v>816</v>
      </c>
      <c r="Y300" s="111" t="s">
        <v>116</v>
      </c>
      <c r="Z300" s="111" t="s">
        <v>1041</v>
      </c>
      <c r="AA300" s="111" t="s">
        <v>57</v>
      </c>
      <c r="AB300" s="111" t="s">
        <v>1298</v>
      </c>
      <c r="AC300" s="111" t="s">
        <v>819</v>
      </c>
      <c r="AD300" s="111" t="s">
        <v>1043</v>
      </c>
      <c r="AE300" s="111" t="s">
        <v>1169</v>
      </c>
      <c r="AF300" s="111" t="s">
        <v>61</v>
      </c>
      <c r="AG300" s="111" t="s">
        <v>61</v>
      </c>
      <c r="AH300" s="111" t="s">
        <v>61</v>
      </c>
      <c r="AI300" s="111" t="s">
        <v>804</v>
      </c>
      <c r="AJ300" s="111" t="s">
        <v>805</v>
      </c>
      <c r="AK300" s="111" t="s">
        <v>1044</v>
      </c>
      <c r="AL300" s="111" t="s">
        <v>1044</v>
      </c>
      <c r="AM300" s="111" t="s">
        <v>61</v>
      </c>
      <c r="AN300" s="111" t="s">
        <v>61</v>
      </c>
      <c r="AO300" s="111" t="s">
        <v>61</v>
      </c>
      <c r="AP300" s="111" t="s">
        <v>1347</v>
      </c>
      <c r="AQ300" s="111" t="s">
        <v>1041</v>
      </c>
      <c r="AR300" s="111" t="s">
        <v>61</v>
      </c>
      <c r="AS300" s="111" t="s">
        <v>61</v>
      </c>
      <c r="AT300" s="111">
        <v>22.1</v>
      </c>
      <c r="AU300" s="111" t="s">
        <v>122</v>
      </c>
      <c r="AV300" s="111">
        <v>0.36734662055664702</v>
      </c>
      <c r="AW300" s="111" t="s">
        <v>61</v>
      </c>
      <c r="AX300" s="111" t="s">
        <v>61</v>
      </c>
      <c r="AY300" s="111" t="s">
        <v>61</v>
      </c>
      <c r="AZ300" s="111" t="s">
        <v>61</v>
      </c>
      <c r="BA300" s="111" t="s">
        <v>61</v>
      </c>
      <c r="BB300" s="111" t="s">
        <v>61</v>
      </c>
      <c r="BC300" s="111" t="s">
        <v>61</v>
      </c>
      <c r="BD300" s="111" t="s">
        <v>61</v>
      </c>
      <c r="BE300" s="111" t="s">
        <v>61</v>
      </c>
      <c r="BF300" s="111">
        <v>2.8452980000000001</v>
      </c>
      <c r="BG300" s="111">
        <v>3.2967849999999999</v>
      </c>
      <c r="BH300" s="111" t="s">
        <v>1056</v>
      </c>
      <c r="BI300" s="111" t="s">
        <v>1057</v>
      </c>
      <c r="BJ300" s="114" t="s">
        <v>61</v>
      </c>
    </row>
    <row r="301" spans="1:62" x14ac:dyDescent="0.2">
      <c r="A301" s="110">
        <v>4</v>
      </c>
      <c r="B301" s="110">
        <v>6300772</v>
      </c>
      <c r="C301" s="110" t="s">
        <v>7700</v>
      </c>
      <c r="D301" t="s">
        <v>49</v>
      </c>
      <c r="E301" s="112">
        <v>6.0099999999999997E-5</v>
      </c>
      <c r="F301" s="113">
        <v>2.0262767589999999</v>
      </c>
      <c r="G301" s="111">
        <v>0.51064941500000005</v>
      </c>
      <c r="H301" s="111">
        <v>8.0403450589999998</v>
      </c>
      <c r="I301" s="114">
        <v>0.31520000013244093</v>
      </c>
      <c r="J301" s="113">
        <v>0.30495236941819898</v>
      </c>
      <c r="K301" s="114">
        <v>0.97320654957459196</v>
      </c>
      <c r="L301" s="113">
        <v>0</v>
      </c>
      <c r="M301" s="111">
        <v>0</v>
      </c>
      <c r="N301" s="114">
        <v>1</v>
      </c>
      <c r="O301" s="110" t="s">
        <v>46</v>
      </c>
      <c r="P301" s="110" t="s">
        <v>1041</v>
      </c>
      <c r="Q301" t="s">
        <v>9042</v>
      </c>
      <c r="R301" s="110" t="s">
        <v>1348</v>
      </c>
      <c r="S301" s="113" t="s">
        <v>464</v>
      </c>
      <c r="T301" s="111" t="s">
        <v>1219</v>
      </c>
      <c r="U301" s="111" t="s">
        <v>466</v>
      </c>
      <c r="V301" s="111" t="s">
        <v>815</v>
      </c>
      <c r="W301" s="111" t="s">
        <v>1044</v>
      </c>
      <c r="X301" s="111" t="s">
        <v>816</v>
      </c>
      <c r="Y301" s="111" t="s">
        <v>116</v>
      </c>
      <c r="Z301" s="111" t="s">
        <v>1041</v>
      </c>
      <c r="AA301" s="111" t="s">
        <v>57</v>
      </c>
      <c r="AB301" s="111" t="s">
        <v>1298</v>
      </c>
      <c r="AC301" s="111" t="s">
        <v>819</v>
      </c>
      <c r="AD301" s="111" t="s">
        <v>1043</v>
      </c>
      <c r="AE301" s="111" t="s">
        <v>1169</v>
      </c>
      <c r="AF301" s="111" t="s">
        <v>61</v>
      </c>
      <c r="AG301" s="111" t="s">
        <v>61</v>
      </c>
      <c r="AH301" s="111" t="s">
        <v>61</v>
      </c>
      <c r="AI301" s="111" t="s">
        <v>804</v>
      </c>
      <c r="AJ301" s="111" t="s">
        <v>805</v>
      </c>
      <c r="AK301" s="111" t="s">
        <v>1044</v>
      </c>
      <c r="AL301" s="111" t="s">
        <v>1044</v>
      </c>
      <c r="AM301" s="111" t="s">
        <v>61</v>
      </c>
      <c r="AN301" s="111" t="s">
        <v>61</v>
      </c>
      <c r="AO301" s="111" t="s">
        <v>61</v>
      </c>
      <c r="AP301" s="111" t="s">
        <v>1349</v>
      </c>
      <c r="AQ301" s="111" t="s">
        <v>1041</v>
      </c>
      <c r="AR301" s="111" t="s">
        <v>61</v>
      </c>
      <c r="AS301" s="111" t="s">
        <v>61</v>
      </c>
      <c r="AT301" s="111">
        <v>23.4</v>
      </c>
      <c r="AU301" s="111" t="s">
        <v>122</v>
      </c>
      <c r="AV301" s="111">
        <v>0.73297732710304797</v>
      </c>
      <c r="AW301" s="111" t="s">
        <v>61</v>
      </c>
      <c r="AX301" s="111" t="s">
        <v>61</v>
      </c>
      <c r="AY301" s="111" t="s">
        <v>61</v>
      </c>
      <c r="AZ301" s="111" t="s">
        <v>61</v>
      </c>
      <c r="BA301" s="111" t="s">
        <v>61</v>
      </c>
      <c r="BB301" s="111" t="s">
        <v>61</v>
      </c>
      <c r="BC301" s="111" t="s">
        <v>61</v>
      </c>
      <c r="BD301" s="111" t="s">
        <v>61</v>
      </c>
      <c r="BE301" s="111" t="s">
        <v>61</v>
      </c>
      <c r="BF301" s="111">
        <v>4.2025050000000004</v>
      </c>
      <c r="BG301" s="111">
        <v>4.5439910000000001</v>
      </c>
      <c r="BH301" s="111" t="s">
        <v>1056</v>
      </c>
      <c r="BI301" s="111" t="s">
        <v>1057</v>
      </c>
      <c r="BJ301" s="114" t="s">
        <v>61</v>
      </c>
    </row>
    <row r="302" spans="1:62" x14ac:dyDescent="0.2">
      <c r="A302" s="110">
        <v>4</v>
      </c>
      <c r="B302" s="110">
        <v>6300810</v>
      </c>
      <c r="C302" s="110" t="s">
        <v>7701</v>
      </c>
      <c r="D302" t="s">
        <v>108</v>
      </c>
      <c r="E302" s="112">
        <v>1.1800000000000001E-5</v>
      </c>
      <c r="F302" s="113">
        <v>25.386054810000001</v>
      </c>
      <c r="G302" s="111">
        <v>0.20671298399999999</v>
      </c>
      <c r="H302" s="111">
        <v>3117.6163550000001</v>
      </c>
      <c r="I302" s="114">
        <v>0.18759999998140572</v>
      </c>
      <c r="J302" s="113">
        <v>6.2963129287977496E-2</v>
      </c>
      <c r="K302" s="114">
        <v>0.17968910375726299</v>
      </c>
      <c r="L302" s="113">
        <v>0</v>
      </c>
      <c r="M302" s="111">
        <v>0</v>
      </c>
      <c r="N302" s="114">
        <v>1</v>
      </c>
      <c r="O302" s="110" t="s">
        <v>46</v>
      </c>
      <c r="P302" s="110" t="s">
        <v>1041</v>
      </c>
      <c r="Q302" t="s">
        <v>9051</v>
      </c>
      <c r="R302" s="110" t="s">
        <v>1350</v>
      </c>
      <c r="S302" s="113" t="s">
        <v>464</v>
      </c>
      <c r="T302" s="111" t="s">
        <v>1219</v>
      </c>
      <c r="U302" s="111" t="s">
        <v>466</v>
      </c>
      <c r="V302" s="111" t="s">
        <v>815</v>
      </c>
      <c r="W302" s="111" t="s">
        <v>1044</v>
      </c>
      <c r="X302" s="111" t="s">
        <v>816</v>
      </c>
      <c r="Y302" s="111" t="s">
        <v>116</v>
      </c>
      <c r="Z302" s="111" t="s">
        <v>1041</v>
      </c>
      <c r="AA302" s="111" t="s">
        <v>57</v>
      </c>
      <c r="AB302" s="111" t="s">
        <v>1351</v>
      </c>
      <c r="AC302" s="111" t="s">
        <v>819</v>
      </c>
      <c r="AD302" s="111" t="s">
        <v>1043</v>
      </c>
      <c r="AE302" s="111" t="s">
        <v>1169</v>
      </c>
      <c r="AF302" s="111" t="s">
        <v>61</v>
      </c>
      <c r="AG302" s="111" t="s">
        <v>61</v>
      </c>
      <c r="AH302" s="111" t="s">
        <v>61</v>
      </c>
      <c r="AI302" s="111" t="s">
        <v>804</v>
      </c>
      <c r="AJ302" s="111" t="s">
        <v>805</v>
      </c>
      <c r="AK302" s="111" t="s">
        <v>1044</v>
      </c>
      <c r="AL302" s="111" t="s">
        <v>1044</v>
      </c>
      <c r="AM302" s="111" t="s">
        <v>61</v>
      </c>
      <c r="AN302" s="111" t="s">
        <v>61</v>
      </c>
      <c r="AO302" s="111" t="s">
        <v>61</v>
      </c>
      <c r="AP302" s="111" t="s">
        <v>1352</v>
      </c>
      <c r="AQ302" s="111" t="s">
        <v>1041</v>
      </c>
      <c r="AR302" s="111" t="s">
        <v>61</v>
      </c>
      <c r="AS302" s="111" t="s">
        <v>61</v>
      </c>
      <c r="AT302" s="111">
        <v>25.8</v>
      </c>
      <c r="AU302" s="111" t="s">
        <v>122</v>
      </c>
      <c r="AV302" s="111">
        <v>0.84254013260757099</v>
      </c>
      <c r="AW302" s="111" t="s">
        <v>61</v>
      </c>
      <c r="AX302" s="111" t="s">
        <v>61</v>
      </c>
      <c r="AY302" s="111" t="s">
        <v>61</v>
      </c>
      <c r="AZ302" s="111" t="s">
        <v>61</v>
      </c>
      <c r="BA302" s="111" t="s">
        <v>61</v>
      </c>
      <c r="BB302" s="111" t="s">
        <v>61</v>
      </c>
      <c r="BC302" s="111" t="s">
        <v>61</v>
      </c>
      <c r="BD302" s="111" t="s">
        <v>61</v>
      </c>
      <c r="BE302" s="111" t="s">
        <v>61</v>
      </c>
      <c r="BF302" s="111">
        <v>5.5062490000000004</v>
      </c>
      <c r="BG302" s="111">
        <v>5.9905660000000003</v>
      </c>
      <c r="BH302" s="111" t="s">
        <v>1056</v>
      </c>
      <c r="BI302" s="111" t="s">
        <v>1057</v>
      </c>
      <c r="BJ302" s="114" t="s">
        <v>61</v>
      </c>
    </row>
    <row r="303" spans="1:62" x14ac:dyDescent="0.2">
      <c r="A303" s="110">
        <v>4</v>
      </c>
      <c r="B303" s="110">
        <v>6300819</v>
      </c>
      <c r="C303" s="110" t="s">
        <v>7702</v>
      </c>
      <c r="D303" t="s">
        <v>108</v>
      </c>
      <c r="E303" s="112">
        <v>2.219E-4</v>
      </c>
      <c r="F303" s="113">
        <v>0.74691790499999999</v>
      </c>
      <c r="G303" s="111">
        <v>0.29987906600000003</v>
      </c>
      <c r="H303" s="111">
        <v>1.8603711300000001</v>
      </c>
      <c r="I303" s="114">
        <v>0.53079999976484882</v>
      </c>
      <c r="J303" s="113">
        <v>0.87331721206024804</v>
      </c>
      <c r="K303" s="114">
        <v>0.99999999987710697</v>
      </c>
      <c r="L303" s="113">
        <v>0</v>
      </c>
      <c r="M303" s="111">
        <v>1</v>
      </c>
      <c r="N303" s="114">
        <v>0</v>
      </c>
      <c r="O303" s="110" t="s">
        <v>46</v>
      </c>
      <c r="P303" s="110" t="s">
        <v>1041</v>
      </c>
      <c r="Q303" t="s">
        <v>9144</v>
      </c>
      <c r="R303" s="110" t="s">
        <v>1353</v>
      </c>
      <c r="S303" s="113" t="s">
        <v>464</v>
      </c>
      <c r="T303" s="111" t="s">
        <v>1219</v>
      </c>
      <c r="U303" s="111" t="s">
        <v>466</v>
      </c>
      <c r="V303" s="111" t="s">
        <v>815</v>
      </c>
      <c r="W303" s="111" t="s">
        <v>1044</v>
      </c>
      <c r="X303" s="111" t="s">
        <v>816</v>
      </c>
      <c r="Y303" s="111" t="s">
        <v>116</v>
      </c>
      <c r="Z303" s="111" t="s">
        <v>1041</v>
      </c>
      <c r="AA303" s="111" t="s">
        <v>57</v>
      </c>
      <c r="AB303" s="111" t="s">
        <v>1351</v>
      </c>
      <c r="AC303" s="111" t="s">
        <v>819</v>
      </c>
      <c r="AD303" s="111" t="s">
        <v>1043</v>
      </c>
      <c r="AE303" s="111" t="s">
        <v>1169</v>
      </c>
      <c r="AF303" s="111" t="s">
        <v>61</v>
      </c>
      <c r="AG303" s="111" t="s">
        <v>61</v>
      </c>
      <c r="AH303" s="111" t="s">
        <v>61</v>
      </c>
      <c r="AI303" s="111" t="s">
        <v>804</v>
      </c>
      <c r="AJ303" s="111" t="s">
        <v>805</v>
      </c>
      <c r="AK303" s="111" t="s">
        <v>1044</v>
      </c>
      <c r="AL303" s="111" t="s">
        <v>1044</v>
      </c>
      <c r="AM303" s="111" t="s">
        <v>61</v>
      </c>
      <c r="AN303" s="111" t="s">
        <v>61</v>
      </c>
      <c r="AO303" s="111" t="s">
        <v>61</v>
      </c>
      <c r="AP303" s="111" t="s">
        <v>1354</v>
      </c>
      <c r="AQ303" s="111" t="s">
        <v>1041</v>
      </c>
      <c r="AR303" s="111" t="s">
        <v>61</v>
      </c>
      <c r="AS303" s="111" t="s">
        <v>61</v>
      </c>
      <c r="AT303" s="111">
        <v>23.1</v>
      </c>
      <c r="AU303" s="111" t="s">
        <v>122</v>
      </c>
      <c r="AV303" s="111">
        <v>0.88725720402746</v>
      </c>
      <c r="AW303" s="111" t="s">
        <v>61</v>
      </c>
      <c r="AX303" s="111" t="s">
        <v>61</v>
      </c>
      <c r="AY303" s="111" t="s">
        <v>61</v>
      </c>
      <c r="AZ303" s="111" t="s">
        <v>61</v>
      </c>
      <c r="BA303" s="111" t="s">
        <v>61</v>
      </c>
      <c r="BB303" s="111" t="s">
        <v>61</v>
      </c>
      <c r="BC303" s="111" t="s">
        <v>61</v>
      </c>
      <c r="BD303" s="111" t="s">
        <v>61</v>
      </c>
      <c r="BE303" s="111" t="s">
        <v>61</v>
      </c>
      <c r="BF303" s="111">
        <v>4.7862130000000001</v>
      </c>
      <c r="BG303" s="111">
        <v>4.9788870000000003</v>
      </c>
      <c r="BH303" s="111" t="s">
        <v>1056</v>
      </c>
      <c r="BI303" s="111" t="s">
        <v>1057</v>
      </c>
      <c r="BJ303" s="114" t="s">
        <v>61</v>
      </c>
    </row>
    <row r="304" spans="1:62" x14ac:dyDescent="0.2">
      <c r="A304" s="110">
        <v>4</v>
      </c>
      <c r="B304" s="110">
        <v>6300847</v>
      </c>
      <c r="C304" s="110" t="s">
        <v>7703</v>
      </c>
      <c r="D304" t="s">
        <v>97</v>
      </c>
      <c r="E304" s="112">
        <v>6.69E-5</v>
      </c>
      <c r="F304" s="113">
        <v>1.862835893</v>
      </c>
      <c r="G304" s="111">
        <v>0.57809330299999995</v>
      </c>
      <c r="H304" s="111">
        <v>6.0027638210000003</v>
      </c>
      <c r="I304" s="114">
        <v>0.29749999995576937</v>
      </c>
      <c r="J304" s="113">
        <v>0.41834512473017099</v>
      </c>
      <c r="K304" s="114">
        <v>0.99691255081138297</v>
      </c>
      <c r="L304" s="113">
        <v>0</v>
      </c>
      <c r="M304" s="111">
        <v>0</v>
      </c>
      <c r="N304" s="114">
        <v>1</v>
      </c>
      <c r="O304" s="110" t="s">
        <v>95</v>
      </c>
      <c r="P304" s="110" t="s">
        <v>1041</v>
      </c>
      <c r="Q304" t="s">
        <v>9145</v>
      </c>
      <c r="R304" s="110" t="s">
        <v>1355</v>
      </c>
      <c r="S304" s="113" t="s">
        <v>464</v>
      </c>
      <c r="T304" s="111" t="s">
        <v>1219</v>
      </c>
      <c r="U304" s="111" t="s">
        <v>466</v>
      </c>
      <c r="V304" s="111" t="s">
        <v>815</v>
      </c>
      <c r="W304" s="111" t="s">
        <v>1044</v>
      </c>
      <c r="X304" s="111" t="s">
        <v>816</v>
      </c>
      <c r="Y304" s="111" t="s">
        <v>116</v>
      </c>
      <c r="Z304" s="111" t="s">
        <v>1041</v>
      </c>
      <c r="AA304" s="111" t="s">
        <v>57</v>
      </c>
      <c r="AB304" s="111" t="s">
        <v>1351</v>
      </c>
      <c r="AC304" s="111" t="s">
        <v>819</v>
      </c>
      <c r="AD304" s="111" t="s">
        <v>1043</v>
      </c>
      <c r="AE304" s="111" t="s">
        <v>1169</v>
      </c>
      <c r="AF304" s="111" t="s">
        <v>61</v>
      </c>
      <c r="AG304" s="111" t="s">
        <v>61</v>
      </c>
      <c r="AH304" s="111" t="s">
        <v>61</v>
      </c>
      <c r="AI304" s="111" t="s">
        <v>804</v>
      </c>
      <c r="AJ304" s="111" t="s">
        <v>805</v>
      </c>
      <c r="AK304" s="111" t="s">
        <v>1044</v>
      </c>
      <c r="AL304" s="111" t="s">
        <v>1044</v>
      </c>
      <c r="AM304" s="111" t="s">
        <v>61</v>
      </c>
      <c r="AN304" s="111" t="s">
        <v>61</v>
      </c>
      <c r="AO304" s="111" t="s">
        <v>61</v>
      </c>
      <c r="AP304" s="111" t="s">
        <v>1356</v>
      </c>
      <c r="AQ304" s="111" t="s">
        <v>1041</v>
      </c>
      <c r="AR304" s="111" t="s">
        <v>61</v>
      </c>
      <c r="AS304" s="111" t="s">
        <v>61</v>
      </c>
      <c r="AT304" s="111">
        <v>27.3</v>
      </c>
      <c r="AU304" s="111" t="s">
        <v>122</v>
      </c>
      <c r="AV304" s="111">
        <v>0.96000355712188401</v>
      </c>
      <c r="AW304" s="111" t="s">
        <v>61</v>
      </c>
      <c r="AX304" s="111" t="s">
        <v>61</v>
      </c>
      <c r="AY304" s="111" t="s">
        <v>61</v>
      </c>
      <c r="AZ304" s="111" t="s">
        <v>61</v>
      </c>
      <c r="BA304" s="111" t="s">
        <v>61</v>
      </c>
      <c r="BB304" s="111" t="s">
        <v>61</v>
      </c>
      <c r="BC304" s="111" t="s">
        <v>61</v>
      </c>
      <c r="BD304" s="111" t="s">
        <v>61</v>
      </c>
      <c r="BE304" s="111" t="s">
        <v>61</v>
      </c>
      <c r="BF304" s="111">
        <v>7.591399</v>
      </c>
      <c r="BG304" s="111">
        <v>7.6700699999999999</v>
      </c>
      <c r="BH304" s="111" t="s">
        <v>1056</v>
      </c>
      <c r="BI304" s="111" t="s">
        <v>1057</v>
      </c>
      <c r="BJ304" s="114" t="s">
        <v>61</v>
      </c>
    </row>
    <row r="305" spans="1:62" x14ac:dyDescent="0.2">
      <c r="A305" s="110">
        <v>4</v>
      </c>
      <c r="B305" s="110">
        <v>6300867</v>
      </c>
      <c r="C305" s="110" t="s">
        <v>7704</v>
      </c>
      <c r="D305" t="s">
        <v>48</v>
      </c>
      <c r="E305" s="112">
        <v>1.9300000000000002E-5</v>
      </c>
      <c r="F305" s="113">
        <v>0.84755461399999998</v>
      </c>
      <c r="G305" s="111">
        <v>4.8565397000000003E-2</v>
      </c>
      <c r="H305" s="111">
        <v>14.791371440000001</v>
      </c>
      <c r="I305" s="114">
        <v>0.90970000060583545</v>
      </c>
      <c r="J305" s="113">
        <v>9.7887876675060104E-2</v>
      </c>
      <c r="K305" s="114">
        <v>0.40322396652178599</v>
      </c>
      <c r="L305" s="113">
        <v>0</v>
      </c>
      <c r="M305" s="111">
        <v>0</v>
      </c>
      <c r="N305" s="114">
        <v>1</v>
      </c>
      <c r="O305" s="110" t="s">
        <v>95</v>
      </c>
      <c r="P305" s="110" t="s">
        <v>1041</v>
      </c>
      <c r="Q305" t="s">
        <v>9042</v>
      </c>
      <c r="R305" s="110" t="s">
        <v>1357</v>
      </c>
      <c r="S305" s="113" t="s">
        <v>464</v>
      </c>
      <c r="T305" s="111" t="s">
        <v>1219</v>
      </c>
      <c r="U305" s="111" t="s">
        <v>466</v>
      </c>
      <c r="V305" s="111" t="s">
        <v>815</v>
      </c>
      <c r="W305" s="111" t="s">
        <v>1044</v>
      </c>
      <c r="X305" s="111" t="s">
        <v>816</v>
      </c>
      <c r="Y305" s="111" t="s">
        <v>116</v>
      </c>
      <c r="Z305" s="111" t="s">
        <v>1041</v>
      </c>
      <c r="AA305" s="111" t="s">
        <v>57</v>
      </c>
      <c r="AB305" s="111" t="s">
        <v>1351</v>
      </c>
      <c r="AC305" s="111" t="s">
        <v>819</v>
      </c>
      <c r="AD305" s="111" t="s">
        <v>1043</v>
      </c>
      <c r="AE305" s="111" t="s">
        <v>1169</v>
      </c>
      <c r="AF305" s="111" t="s">
        <v>61</v>
      </c>
      <c r="AG305" s="111" t="s">
        <v>61</v>
      </c>
      <c r="AH305" s="111" t="s">
        <v>61</v>
      </c>
      <c r="AI305" s="111" t="s">
        <v>804</v>
      </c>
      <c r="AJ305" s="111" t="s">
        <v>805</v>
      </c>
      <c r="AK305" s="111" t="s">
        <v>1044</v>
      </c>
      <c r="AL305" s="111" t="s">
        <v>1044</v>
      </c>
      <c r="AM305" s="111" t="s">
        <v>61</v>
      </c>
      <c r="AN305" s="111" t="s">
        <v>61</v>
      </c>
      <c r="AO305" s="111" t="s">
        <v>61</v>
      </c>
      <c r="AP305" s="111" t="s">
        <v>1358</v>
      </c>
      <c r="AQ305" s="111" t="s">
        <v>1041</v>
      </c>
      <c r="AR305" s="111" t="s">
        <v>61</v>
      </c>
      <c r="AS305" s="111" t="s">
        <v>61</v>
      </c>
      <c r="AT305" s="111">
        <v>21.6</v>
      </c>
      <c r="AU305" s="111" t="s">
        <v>122</v>
      </c>
      <c r="AV305" s="111">
        <v>0.74481567805749005</v>
      </c>
      <c r="AW305" s="111" t="s">
        <v>61</v>
      </c>
      <c r="AX305" s="111" t="s">
        <v>61</v>
      </c>
      <c r="AY305" s="111" t="s">
        <v>61</v>
      </c>
      <c r="AZ305" s="111" t="s">
        <v>61</v>
      </c>
      <c r="BA305" s="111" t="s">
        <v>61</v>
      </c>
      <c r="BB305" s="111" t="s">
        <v>61</v>
      </c>
      <c r="BC305" s="111" t="s">
        <v>61</v>
      </c>
      <c r="BD305" s="111" t="s">
        <v>61</v>
      </c>
      <c r="BE305" s="111" t="s">
        <v>61</v>
      </c>
      <c r="BF305" s="111">
        <v>3.8133430000000001</v>
      </c>
      <c r="BG305" s="111">
        <v>4.0720580000000002</v>
      </c>
      <c r="BH305" s="111" t="s">
        <v>1056</v>
      </c>
      <c r="BI305" s="111" t="s">
        <v>1057</v>
      </c>
      <c r="BJ305" s="114" t="s">
        <v>61</v>
      </c>
    </row>
    <row r="306" spans="1:62" x14ac:dyDescent="0.2">
      <c r="A306" s="110">
        <v>4</v>
      </c>
      <c r="B306" s="110">
        <v>6300874</v>
      </c>
      <c r="C306" s="110" t="s">
        <v>7705</v>
      </c>
      <c r="D306" t="s">
        <v>108</v>
      </c>
      <c r="E306" s="112">
        <v>2.24024E-4</v>
      </c>
      <c r="F306" s="113">
        <v>1.239737917</v>
      </c>
      <c r="G306" s="111">
        <v>0.64458279600000001</v>
      </c>
      <c r="H306" s="111">
        <v>2.3844106809999999</v>
      </c>
      <c r="I306" s="114">
        <v>0.51950000012775788</v>
      </c>
      <c r="J306" s="113">
        <v>0.79159790732790503</v>
      </c>
      <c r="K306" s="114">
        <v>0.99999999995002198</v>
      </c>
      <c r="L306" s="113">
        <v>0</v>
      </c>
      <c r="M306" s="111">
        <v>0</v>
      </c>
      <c r="N306" s="114">
        <v>1</v>
      </c>
      <c r="O306" s="110" t="s">
        <v>95</v>
      </c>
      <c r="P306" s="110" t="s">
        <v>1041</v>
      </c>
      <c r="Q306" t="s">
        <v>9146</v>
      </c>
      <c r="R306" s="110" t="s">
        <v>1359</v>
      </c>
      <c r="S306" s="113" t="s">
        <v>464</v>
      </c>
      <c r="T306" s="111" t="s">
        <v>1219</v>
      </c>
      <c r="U306" s="111" t="s">
        <v>466</v>
      </c>
      <c r="V306" s="111" t="s">
        <v>815</v>
      </c>
      <c r="W306" s="111" t="s">
        <v>1044</v>
      </c>
      <c r="X306" s="111" t="s">
        <v>816</v>
      </c>
      <c r="Y306" s="111" t="s">
        <v>116</v>
      </c>
      <c r="Z306" s="111" t="s">
        <v>1041</v>
      </c>
      <c r="AA306" s="111" t="s">
        <v>57</v>
      </c>
      <c r="AB306" s="111" t="s">
        <v>1351</v>
      </c>
      <c r="AC306" s="111" t="s">
        <v>819</v>
      </c>
      <c r="AD306" s="111" t="s">
        <v>1043</v>
      </c>
      <c r="AE306" s="111" t="s">
        <v>1169</v>
      </c>
      <c r="AF306" s="111" t="s">
        <v>61</v>
      </c>
      <c r="AG306" s="111" t="s">
        <v>61</v>
      </c>
      <c r="AH306" s="111" t="s">
        <v>61</v>
      </c>
      <c r="AI306" s="111" t="s">
        <v>804</v>
      </c>
      <c r="AJ306" s="111" t="s">
        <v>805</v>
      </c>
      <c r="AK306" s="111" t="s">
        <v>1044</v>
      </c>
      <c r="AL306" s="111" t="s">
        <v>1044</v>
      </c>
      <c r="AM306" s="111" t="s">
        <v>61</v>
      </c>
      <c r="AN306" s="111" t="s">
        <v>61</v>
      </c>
      <c r="AO306" s="111" t="s">
        <v>61</v>
      </c>
      <c r="AP306" s="111" t="s">
        <v>1360</v>
      </c>
      <c r="AQ306" s="111" t="s">
        <v>1041</v>
      </c>
      <c r="AR306" s="111" t="s">
        <v>61</v>
      </c>
      <c r="AS306" s="111" t="s">
        <v>61</v>
      </c>
      <c r="AT306" s="111">
        <v>26.9</v>
      </c>
      <c r="AU306" s="111" t="s">
        <v>122</v>
      </c>
      <c r="AV306" s="111">
        <v>0.95705648066950699</v>
      </c>
      <c r="AW306" s="111" t="s">
        <v>61</v>
      </c>
      <c r="AX306" s="111" t="s">
        <v>61</v>
      </c>
      <c r="AY306" s="111" t="s">
        <v>61</v>
      </c>
      <c r="AZ306" s="111" t="s">
        <v>61</v>
      </c>
      <c r="BA306" s="111" t="s">
        <v>61</v>
      </c>
      <c r="BB306" s="111" t="s">
        <v>61</v>
      </c>
      <c r="BC306" s="111" t="s">
        <v>61</v>
      </c>
      <c r="BD306" s="111" t="s">
        <v>61</v>
      </c>
      <c r="BE306" s="111" t="s">
        <v>61</v>
      </c>
      <c r="BF306" s="111">
        <v>8.1132989999999996</v>
      </c>
      <c r="BG306" s="111">
        <v>8.2924009999999999</v>
      </c>
      <c r="BH306" s="111" t="s">
        <v>1056</v>
      </c>
      <c r="BI306" s="111" t="s">
        <v>1057</v>
      </c>
      <c r="BJ306" s="114" t="s">
        <v>61</v>
      </c>
    </row>
    <row r="307" spans="1:62" x14ac:dyDescent="0.2">
      <c r="A307" s="110">
        <v>4</v>
      </c>
      <c r="B307" s="110">
        <v>6300891</v>
      </c>
      <c r="C307" s="110" t="s">
        <v>7706</v>
      </c>
      <c r="D307" t="s">
        <v>49</v>
      </c>
      <c r="E307" s="112">
        <v>6.6400000000000001E-5</v>
      </c>
      <c r="F307" s="113">
        <v>1.1009792380000001</v>
      </c>
      <c r="G307" s="111">
        <v>0.12810564599999999</v>
      </c>
      <c r="H307" s="111">
        <v>9.4621535009999995</v>
      </c>
      <c r="I307" s="114">
        <v>0.93019999962410782</v>
      </c>
      <c r="J307" s="113">
        <v>0.28020928833102499</v>
      </c>
      <c r="K307" s="114">
        <v>0.95737368824053204</v>
      </c>
      <c r="L307" s="113">
        <v>0</v>
      </c>
      <c r="M307" s="111">
        <v>0</v>
      </c>
      <c r="N307" s="114">
        <v>1</v>
      </c>
      <c r="O307" s="110" t="s">
        <v>213</v>
      </c>
      <c r="P307" s="110" t="s">
        <v>1041</v>
      </c>
      <c r="Q307" t="s">
        <v>9042</v>
      </c>
      <c r="R307" s="110" t="s">
        <v>1361</v>
      </c>
      <c r="S307" s="113" t="s">
        <v>464</v>
      </c>
      <c r="T307" s="111" t="s">
        <v>1219</v>
      </c>
      <c r="U307" s="111" t="s">
        <v>466</v>
      </c>
      <c r="V307" s="111" t="s">
        <v>815</v>
      </c>
      <c r="W307" s="111" t="s">
        <v>1044</v>
      </c>
      <c r="X307" s="111" t="s">
        <v>816</v>
      </c>
      <c r="Y307" s="111" t="s">
        <v>116</v>
      </c>
      <c r="Z307" s="111" t="s">
        <v>1041</v>
      </c>
      <c r="AA307" s="111" t="s">
        <v>57</v>
      </c>
      <c r="AB307" s="111" t="s">
        <v>1362</v>
      </c>
      <c r="AC307" s="111" t="s">
        <v>1363</v>
      </c>
      <c r="AD307" s="111" t="s">
        <v>1043</v>
      </c>
      <c r="AE307" s="111" t="s">
        <v>1169</v>
      </c>
      <c r="AF307" s="111" t="s">
        <v>61</v>
      </c>
      <c r="AG307" s="111" t="s">
        <v>61</v>
      </c>
      <c r="AH307" s="111" t="s">
        <v>61</v>
      </c>
      <c r="AI307" s="111" t="s">
        <v>1364</v>
      </c>
      <c r="AJ307" s="111" t="s">
        <v>1365</v>
      </c>
      <c r="AK307" s="111" t="s">
        <v>1044</v>
      </c>
      <c r="AL307" s="111" t="s">
        <v>1044</v>
      </c>
      <c r="AM307" s="111" t="s">
        <v>61</v>
      </c>
      <c r="AN307" s="111" t="s">
        <v>61</v>
      </c>
      <c r="AO307" s="111" t="s">
        <v>61</v>
      </c>
      <c r="AP307" s="111" t="s">
        <v>1366</v>
      </c>
      <c r="AQ307" s="111" t="s">
        <v>1041</v>
      </c>
      <c r="AR307" s="111" t="s">
        <v>61</v>
      </c>
      <c r="AS307" s="111" t="s">
        <v>61</v>
      </c>
      <c r="AT307" s="111">
        <v>46</v>
      </c>
      <c r="AU307" s="111" t="s">
        <v>1367</v>
      </c>
      <c r="AV307" s="111">
        <v>0.99779390397953405</v>
      </c>
      <c r="AW307" s="111" t="s">
        <v>61</v>
      </c>
      <c r="AX307" s="111" t="s">
        <v>61</v>
      </c>
      <c r="AY307" s="111" t="s">
        <v>61</v>
      </c>
      <c r="AZ307" s="111" t="s">
        <v>61</v>
      </c>
      <c r="BA307" s="111" t="s">
        <v>61</v>
      </c>
      <c r="BB307" s="111" t="s">
        <v>61</v>
      </c>
      <c r="BC307" s="111" t="s">
        <v>61</v>
      </c>
      <c r="BD307" s="111" t="s">
        <v>61</v>
      </c>
      <c r="BE307" s="111" t="s">
        <v>61</v>
      </c>
      <c r="BF307" s="111">
        <v>15.672940000000001</v>
      </c>
      <c r="BG307" s="111">
        <v>12.600529999999999</v>
      </c>
      <c r="BH307" s="111" t="s">
        <v>1056</v>
      </c>
      <c r="BI307" s="111" t="s">
        <v>1057</v>
      </c>
      <c r="BJ307" s="114" t="s">
        <v>61</v>
      </c>
    </row>
    <row r="308" spans="1:62" x14ac:dyDescent="0.2">
      <c r="A308" s="110">
        <v>4</v>
      </c>
      <c r="B308" s="110">
        <v>6300917</v>
      </c>
      <c r="C308" s="110" t="s">
        <v>7707</v>
      </c>
      <c r="D308" t="s">
        <v>97</v>
      </c>
      <c r="E308" s="112">
        <v>1.11E-5</v>
      </c>
      <c r="F308" s="113">
        <v>1.319034461</v>
      </c>
      <c r="G308" s="111">
        <v>0.10476788400000001</v>
      </c>
      <c r="H308" s="111">
        <v>16.606729420000001</v>
      </c>
      <c r="I308" s="114">
        <v>0.83030000014673189</v>
      </c>
      <c r="J308" s="113">
        <v>6.3150442057001197E-2</v>
      </c>
      <c r="K308" s="114">
        <v>0.14112277699499301</v>
      </c>
      <c r="L308" s="113">
        <v>0</v>
      </c>
      <c r="M308" s="111">
        <v>0</v>
      </c>
      <c r="N308" s="114">
        <v>1</v>
      </c>
      <c r="O308" s="110" t="s">
        <v>95</v>
      </c>
      <c r="P308" s="110" t="s">
        <v>1041</v>
      </c>
      <c r="Q308" t="s">
        <v>9042</v>
      </c>
      <c r="R308" s="110" t="s">
        <v>1368</v>
      </c>
      <c r="S308" s="113" t="s">
        <v>464</v>
      </c>
      <c r="T308" s="111" t="s">
        <v>1219</v>
      </c>
      <c r="U308" s="111" t="s">
        <v>466</v>
      </c>
      <c r="V308" s="111" t="s">
        <v>815</v>
      </c>
      <c r="W308" s="111" t="s">
        <v>1044</v>
      </c>
      <c r="X308" s="111" t="s">
        <v>816</v>
      </c>
      <c r="Y308" s="111" t="s">
        <v>116</v>
      </c>
      <c r="Z308" s="111" t="s">
        <v>1041</v>
      </c>
      <c r="AA308" s="111" t="s">
        <v>57</v>
      </c>
      <c r="AB308" s="111" t="s">
        <v>1369</v>
      </c>
      <c r="AC308" s="111" t="s">
        <v>819</v>
      </c>
      <c r="AD308" s="111" t="s">
        <v>1043</v>
      </c>
      <c r="AE308" s="111" t="s">
        <v>1169</v>
      </c>
      <c r="AF308" s="111" t="s">
        <v>61</v>
      </c>
      <c r="AG308" s="111" t="s">
        <v>61</v>
      </c>
      <c r="AH308" s="111" t="s">
        <v>61</v>
      </c>
      <c r="AI308" s="111" t="s">
        <v>804</v>
      </c>
      <c r="AJ308" s="111" t="s">
        <v>805</v>
      </c>
      <c r="AK308" s="111" t="s">
        <v>1044</v>
      </c>
      <c r="AL308" s="111" t="s">
        <v>1044</v>
      </c>
      <c r="AM308" s="111" t="s">
        <v>61</v>
      </c>
      <c r="AN308" s="111" t="s">
        <v>61</v>
      </c>
      <c r="AO308" s="111" t="s">
        <v>61</v>
      </c>
      <c r="AP308" s="111" t="s">
        <v>1370</v>
      </c>
      <c r="AQ308" s="111" t="s">
        <v>1041</v>
      </c>
      <c r="AR308" s="111" t="s">
        <v>61</v>
      </c>
      <c r="AS308" s="111" t="s">
        <v>61</v>
      </c>
      <c r="AT308" s="111">
        <v>23.3</v>
      </c>
      <c r="AU308" s="111" t="s">
        <v>122</v>
      </c>
      <c r="AV308" s="111">
        <v>0.79575335263864999</v>
      </c>
      <c r="AW308" s="111" t="s">
        <v>61</v>
      </c>
      <c r="AX308" s="111" t="s">
        <v>61</v>
      </c>
      <c r="AY308" s="111" t="s">
        <v>61</v>
      </c>
      <c r="AZ308" s="111" t="s">
        <v>61</v>
      </c>
      <c r="BA308" s="111" t="s">
        <v>61</v>
      </c>
      <c r="BB308" s="111" t="s">
        <v>61</v>
      </c>
      <c r="BC308" s="111" t="s">
        <v>61</v>
      </c>
      <c r="BD308" s="111" t="s">
        <v>61</v>
      </c>
      <c r="BE308" s="111" t="s">
        <v>61</v>
      </c>
      <c r="BF308" s="111">
        <v>3.9062730000000001</v>
      </c>
      <c r="BG308" s="111">
        <v>4.0349449999999996</v>
      </c>
      <c r="BH308" s="111" t="s">
        <v>1056</v>
      </c>
      <c r="BI308" s="111" t="s">
        <v>1057</v>
      </c>
      <c r="BJ308" s="114" t="s">
        <v>61</v>
      </c>
    </row>
    <row r="309" spans="1:62" x14ac:dyDescent="0.2">
      <c r="A309" s="110">
        <v>4</v>
      </c>
      <c r="B309" s="110">
        <v>6300918</v>
      </c>
      <c r="C309" s="110" t="s">
        <v>7708</v>
      </c>
      <c r="D309" t="s">
        <v>49</v>
      </c>
      <c r="E309" s="112">
        <v>6.2199999999999994E-5</v>
      </c>
      <c r="F309" s="113">
        <v>1.740896134</v>
      </c>
      <c r="G309" s="111">
        <v>0.57578554800000004</v>
      </c>
      <c r="H309" s="111">
        <v>5.2636252480000003</v>
      </c>
      <c r="I309" s="114">
        <v>0.32610000014570167</v>
      </c>
      <c r="J309" s="113">
        <v>0.31581730551598303</v>
      </c>
      <c r="K309" s="114">
        <v>0.97815674295579502</v>
      </c>
      <c r="L309" s="113">
        <v>0</v>
      </c>
      <c r="M309" s="111">
        <v>0</v>
      </c>
      <c r="N309" s="114">
        <v>1</v>
      </c>
      <c r="O309" s="110" t="s">
        <v>95</v>
      </c>
      <c r="P309" s="110" t="s">
        <v>1041</v>
      </c>
      <c r="Q309" t="s">
        <v>9051</v>
      </c>
      <c r="R309" s="110" t="s">
        <v>1371</v>
      </c>
      <c r="S309" s="113" t="s">
        <v>464</v>
      </c>
      <c r="T309" s="111" t="s">
        <v>1219</v>
      </c>
      <c r="U309" s="111" t="s">
        <v>466</v>
      </c>
      <c r="V309" s="111" t="s">
        <v>815</v>
      </c>
      <c r="W309" s="111" t="s">
        <v>1044</v>
      </c>
      <c r="X309" s="111" t="s">
        <v>816</v>
      </c>
      <c r="Y309" s="111" t="s">
        <v>116</v>
      </c>
      <c r="Z309" s="111" t="s">
        <v>1041</v>
      </c>
      <c r="AA309" s="111" t="s">
        <v>57</v>
      </c>
      <c r="AB309" s="111" t="s">
        <v>972</v>
      </c>
      <c r="AC309" s="111" t="s">
        <v>973</v>
      </c>
      <c r="AD309" s="111" t="s">
        <v>1043</v>
      </c>
      <c r="AE309" s="111" t="s">
        <v>1169</v>
      </c>
      <c r="AF309" s="111" t="s">
        <v>61</v>
      </c>
      <c r="AG309" s="111" t="s">
        <v>61</v>
      </c>
      <c r="AH309" s="111" t="s">
        <v>61</v>
      </c>
      <c r="AI309" s="111" t="s">
        <v>804</v>
      </c>
      <c r="AJ309" s="111" t="s">
        <v>805</v>
      </c>
      <c r="AK309" s="111" t="s">
        <v>1044</v>
      </c>
      <c r="AL309" s="111" t="s">
        <v>1044</v>
      </c>
      <c r="AM309" s="111" t="s">
        <v>61</v>
      </c>
      <c r="AN309" s="111" t="s">
        <v>61</v>
      </c>
      <c r="AO309" s="111" t="s">
        <v>61</v>
      </c>
      <c r="AP309" s="111" t="s">
        <v>1372</v>
      </c>
      <c r="AQ309" s="111" t="s">
        <v>1041</v>
      </c>
      <c r="AR309" s="111" t="s">
        <v>61</v>
      </c>
      <c r="AS309" s="111" t="s">
        <v>61</v>
      </c>
      <c r="AT309" s="111">
        <v>25.7</v>
      </c>
      <c r="AU309" s="111" t="s">
        <v>122</v>
      </c>
      <c r="AV309" s="111">
        <v>0.94798768249609</v>
      </c>
      <c r="AW309" s="111" t="s">
        <v>61</v>
      </c>
      <c r="AX309" s="111" t="s">
        <v>61</v>
      </c>
      <c r="AY309" s="111" t="s">
        <v>61</v>
      </c>
      <c r="AZ309" s="111" t="s">
        <v>61</v>
      </c>
      <c r="BA309" s="111" t="s">
        <v>61</v>
      </c>
      <c r="BB309" s="111" t="s">
        <v>61</v>
      </c>
      <c r="BC309" s="111" t="s">
        <v>61</v>
      </c>
      <c r="BD309" s="111" t="s">
        <v>61</v>
      </c>
      <c r="BE309" s="111" t="s">
        <v>61</v>
      </c>
      <c r="BF309" s="111">
        <v>4.8006869999999999</v>
      </c>
      <c r="BG309" s="111">
        <v>4.5087919999999997</v>
      </c>
      <c r="BH309" s="111" t="s">
        <v>1056</v>
      </c>
      <c r="BI309" s="111" t="s">
        <v>1057</v>
      </c>
      <c r="BJ309" s="114" t="s">
        <v>61</v>
      </c>
    </row>
    <row r="310" spans="1:62" x14ac:dyDescent="0.2">
      <c r="A310" s="110">
        <v>4</v>
      </c>
      <c r="B310" s="110">
        <v>6300919</v>
      </c>
      <c r="C310" s="110" t="s">
        <v>7709</v>
      </c>
      <c r="D310" t="s">
        <v>108</v>
      </c>
      <c r="E310" s="112">
        <v>3.1984E-4</v>
      </c>
      <c r="F310" s="113">
        <v>1.6493808910000001</v>
      </c>
      <c r="G310" s="111">
        <v>1.015815766</v>
      </c>
      <c r="H310" s="111">
        <v>2.678101104</v>
      </c>
      <c r="I310" s="114">
        <v>4.3040000033860319E-2</v>
      </c>
      <c r="J310" s="113">
        <v>0.97275525182980904</v>
      </c>
      <c r="K310" s="114">
        <v>1</v>
      </c>
      <c r="L310" s="113">
        <v>0</v>
      </c>
      <c r="M310" s="111">
        <v>0</v>
      </c>
      <c r="N310" s="114">
        <v>1</v>
      </c>
      <c r="O310" s="110" t="s">
        <v>95</v>
      </c>
      <c r="P310" s="110" t="s">
        <v>1041</v>
      </c>
      <c r="Q310" t="s">
        <v>9147</v>
      </c>
      <c r="R310" s="110" t="s">
        <v>1373</v>
      </c>
      <c r="S310" s="113" t="s">
        <v>464</v>
      </c>
      <c r="T310" s="111" t="s">
        <v>1219</v>
      </c>
      <c r="U310" s="111" t="s">
        <v>466</v>
      </c>
      <c r="V310" s="111" t="s">
        <v>815</v>
      </c>
      <c r="W310" s="111" t="s">
        <v>1044</v>
      </c>
      <c r="X310" s="111" t="s">
        <v>816</v>
      </c>
      <c r="Y310" s="111" t="s">
        <v>116</v>
      </c>
      <c r="Z310" s="111" t="s">
        <v>1041</v>
      </c>
      <c r="AA310" s="111" t="s">
        <v>57</v>
      </c>
      <c r="AB310" s="111" t="s">
        <v>972</v>
      </c>
      <c r="AC310" s="111" t="s">
        <v>973</v>
      </c>
      <c r="AD310" s="111" t="s">
        <v>1043</v>
      </c>
      <c r="AE310" s="111" t="s">
        <v>1169</v>
      </c>
      <c r="AF310" s="111" t="s">
        <v>61</v>
      </c>
      <c r="AG310" s="111" t="s">
        <v>61</v>
      </c>
      <c r="AH310" s="111" t="s">
        <v>61</v>
      </c>
      <c r="AI310" s="111" t="s">
        <v>804</v>
      </c>
      <c r="AJ310" s="111" t="s">
        <v>805</v>
      </c>
      <c r="AK310" s="111" t="s">
        <v>1044</v>
      </c>
      <c r="AL310" s="111" t="s">
        <v>1044</v>
      </c>
      <c r="AM310" s="111" t="s">
        <v>61</v>
      </c>
      <c r="AN310" s="111" t="s">
        <v>61</v>
      </c>
      <c r="AO310" s="111" t="s">
        <v>61</v>
      </c>
      <c r="AP310" s="111" t="s">
        <v>1374</v>
      </c>
      <c r="AQ310" s="111" t="s">
        <v>1041</v>
      </c>
      <c r="AR310" s="111" t="s">
        <v>61</v>
      </c>
      <c r="AS310" s="111" t="s">
        <v>61</v>
      </c>
      <c r="AT310" s="111">
        <v>25.5</v>
      </c>
      <c r="AU310" s="111" t="s">
        <v>122</v>
      </c>
      <c r="AV310" s="111">
        <v>0.94788402167024</v>
      </c>
      <c r="AW310" s="111" t="s">
        <v>61</v>
      </c>
      <c r="AX310" s="111" t="s">
        <v>61</v>
      </c>
      <c r="AY310" s="111" t="s">
        <v>61</v>
      </c>
      <c r="AZ310" s="111" t="s">
        <v>61</v>
      </c>
      <c r="BA310" s="111" t="s">
        <v>61</v>
      </c>
      <c r="BB310" s="111" t="s">
        <v>61</v>
      </c>
      <c r="BC310" s="111" t="s">
        <v>61</v>
      </c>
      <c r="BD310" s="111" t="s">
        <v>61</v>
      </c>
      <c r="BE310" s="111" t="s">
        <v>61</v>
      </c>
      <c r="BF310" s="111">
        <v>5.0882110000000003</v>
      </c>
      <c r="BG310" s="111">
        <v>4.8238890000000003</v>
      </c>
      <c r="BH310" s="111" t="s">
        <v>1056</v>
      </c>
      <c r="BI310" s="111" t="s">
        <v>1057</v>
      </c>
      <c r="BJ310" s="114" t="s">
        <v>61</v>
      </c>
    </row>
    <row r="311" spans="1:62" x14ac:dyDescent="0.2">
      <c r="A311" s="110">
        <v>4</v>
      </c>
      <c r="B311" s="110">
        <v>6300920</v>
      </c>
      <c r="C311" s="110" t="s">
        <v>7710</v>
      </c>
      <c r="D311" t="s">
        <v>49</v>
      </c>
      <c r="E311" s="112">
        <v>8.2799999999999993E-5</v>
      </c>
      <c r="F311" s="113">
        <v>0.52303860700000004</v>
      </c>
      <c r="G311" s="111">
        <v>7.9122657999999998E-2</v>
      </c>
      <c r="H311" s="111">
        <v>3.4575353199999999</v>
      </c>
      <c r="I311" s="114">
        <v>0.50119999962826434</v>
      </c>
      <c r="J311" s="113">
        <v>0.40094455367942</v>
      </c>
      <c r="K311" s="114">
        <v>0.99560509678710096</v>
      </c>
      <c r="L311" s="113">
        <v>0</v>
      </c>
      <c r="M311" s="111">
        <v>0</v>
      </c>
      <c r="N311" s="114">
        <v>1</v>
      </c>
      <c r="O311" s="110" t="s">
        <v>84</v>
      </c>
      <c r="P311" s="110" t="s">
        <v>1041</v>
      </c>
      <c r="Q311" t="s">
        <v>9042</v>
      </c>
      <c r="R311" s="110" t="s">
        <v>1375</v>
      </c>
      <c r="S311" s="113" t="s">
        <v>464</v>
      </c>
      <c r="T311" s="111" t="s">
        <v>1219</v>
      </c>
      <c r="U311" s="111" t="s">
        <v>466</v>
      </c>
      <c r="V311" s="111" t="s">
        <v>815</v>
      </c>
      <c r="W311" s="111" t="s">
        <v>1044</v>
      </c>
      <c r="X311" s="111" t="s">
        <v>816</v>
      </c>
      <c r="Y311" s="111" t="s">
        <v>116</v>
      </c>
      <c r="Z311" s="111" t="s">
        <v>1041</v>
      </c>
      <c r="AA311" s="111" t="s">
        <v>57</v>
      </c>
      <c r="AB311" s="111" t="s">
        <v>1376</v>
      </c>
      <c r="AC311" s="111" t="s">
        <v>605</v>
      </c>
      <c r="AD311" s="111" t="s">
        <v>1043</v>
      </c>
      <c r="AE311" s="111" t="s">
        <v>1169</v>
      </c>
      <c r="AF311" s="111" t="s">
        <v>61</v>
      </c>
      <c r="AG311" s="111" t="s">
        <v>61</v>
      </c>
      <c r="AH311" s="111" t="s">
        <v>61</v>
      </c>
      <c r="AI311" s="111" t="s">
        <v>807</v>
      </c>
      <c r="AJ311" s="111" t="s">
        <v>808</v>
      </c>
      <c r="AK311" s="111" t="s">
        <v>1044</v>
      </c>
      <c r="AL311" s="111" t="s">
        <v>1044</v>
      </c>
      <c r="AM311" s="111" t="s">
        <v>61</v>
      </c>
      <c r="AN311" s="111" t="s">
        <v>61</v>
      </c>
      <c r="AO311" s="111" t="s">
        <v>61</v>
      </c>
      <c r="AP311" s="111" t="s">
        <v>1377</v>
      </c>
      <c r="AQ311" s="111" t="s">
        <v>1041</v>
      </c>
      <c r="AR311" s="111" t="s">
        <v>61</v>
      </c>
      <c r="AS311" s="111" t="s">
        <v>61</v>
      </c>
      <c r="AT311" s="111">
        <v>5.5659999999999998</v>
      </c>
      <c r="AU311" s="111" t="s">
        <v>65</v>
      </c>
      <c r="AV311" s="115">
        <v>4.7904794998910003E-8</v>
      </c>
      <c r="AW311" s="111" t="s">
        <v>61</v>
      </c>
      <c r="AX311" s="111" t="s">
        <v>61</v>
      </c>
      <c r="AY311" s="111" t="s">
        <v>61</v>
      </c>
      <c r="AZ311" s="111" t="s">
        <v>61</v>
      </c>
      <c r="BA311" s="111" t="s">
        <v>61</v>
      </c>
      <c r="BB311" s="111" t="s">
        <v>61</v>
      </c>
      <c r="BC311" s="111" t="s">
        <v>61</v>
      </c>
      <c r="BD311" s="111" t="s">
        <v>61</v>
      </c>
      <c r="BE311" s="111" t="s">
        <v>61</v>
      </c>
      <c r="BF311" s="111">
        <v>15.4217</v>
      </c>
      <c r="BG311" s="111">
        <v>10.991</v>
      </c>
      <c r="BH311" s="111" t="s">
        <v>1056</v>
      </c>
      <c r="BI311" s="111" t="s">
        <v>1057</v>
      </c>
      <c r="BJ311" s="114" t="s">
        <v>61</v>
      </c>
    </row>
    <row r="312" spans="1:62" x14ac:dyDescent="0.2">
      <c r="A312" s="110">
        <v>4</v>
      </c>
      <c r="B312" s="110">
        <v>6300943</v>
      </c>
      <c r="C312" s="110" t="s">
        <v>7711</v>
      </c>
      <c r="D312" t="s">
        <v>108</v>
      </c>
      <c r="E312" s="112">
        <v>5.38E-5</v>
      </c>
      <c r="F312" s="113">
        <v>0.85924601599999995</v>
      </c>
      <c r="G312" s="111">
        <v>0.27638733799999998</v>
      </c>
      <c r="H312" s="111">
        <v>2.6712646179999999</v>
      </c>
      <c r="I312" s="114">
        <v>0.79320000085244957</v>
      </c>
      <c r="J312" s="113">
        <v>0.214655484922325</v>
      </c>
      <c r="K312" s="114">
        <v>0.89089594273125805</v>
      </c>
      <c r="L312" s="113">
        <v>0</v>
      </c>
      <c r="M312" s="111">
        <v>0</v>
      </c>
      <c r="N312" s="114">
        <v>1</v>
      </c>
      <c r="O312" s="110" t="s">
        <v>102</v>
      </c>
      <c r="P312" s="110" t="s">
        <v>1041</v>
      </c>
      <c r="Q312" t="s">
        <v>9042</v>
      </c>
      <c r="R312" s="110" t="s">
        <v>1378</v>
      </c>
      <c r="S312" s="113" t="s">
        <v>464</v>
      </c>
      <c r="T312" s="111" t="s">
        <v>1219</v>
      </c>
      <c r="U312" s="111" t="s">
        <v>466</v>
      </c>
      <c r="V312" s="111" t="s">
        <v>815</v>
      </c>
      <c r="W312" s="111" t="s">
        <v>1044</v>
      </c>
      <c r="X312" s="111" t="s">
        <v>816</v>
      </c>
      <c r="Y312" s="111" t="s">
        <v>116</v>
      </c>
      <c r="Z312" s="111" t="s">
        <v>1041</v>
      </c>
      <c r="AA312" s="111" t="s">
        <v>57</v>
      </c>
      <c r="AB312" s="111" t="s">
        <v>972</v>
      </c>
      <c r="AC312" s="111" t="s">
        <v>973</v>
      </c>
      <c r="AD312" s="111" t="s">
        <v>1043</v>
      </c>
      <c r="AE312" s="111" t="s">
        <v>1169</v>
      </c>
      <c r="AF312" s="111" t="s">
        <v>61</v>
      </c>
      <c r="AG312" s="111" t="s">
        <v>61</v>
      </c>
      <c r="AH312" s="111" t="s">
        <v>61</v>
      </c>
      <c r="AI312" s="111" t="s">
        <v>804</v>
      </c>
      <c r="AJ312" s="111" t="s">
        <v>805</v>
      </c>
      <c r="AK312" s="111" t="s">
        <v>1044</v>
      </c>
      <c r="AL312" s="111" t="s">
        <v>1044</v>
      </c>
      <c r="AM312" s="111" t="s">
        <v>61</v>
      </c>
      <c r="AN312" s="111" t="s">
        <v>61</v>
      </c>
      <c r="AO312" s="111" t="s">
        <v>61</v>
      </c>
      <c r="AP312" s="111" t="s">
        <v>1379</v>
      </c>
      <c r="AQ312" s="111" t="s">
        <v>1041</v>
      </c>
      <c r="AR312" s="111" t="s">
        <v>61</v>
      </c>
      <c r="AS312" s="111" t="s">
        <v>61</v>
      </c>
      <c r="AT312" s="111">
        <v>22.5</v>
      </c>
      <c r="AU312" s="111" t="s">
        <v>122</v>
      </c>
      <c r="AV312" s="111">
        <v>8.1421633444517999E-2</v>
      </c>
      <c r="AW312" s="111" t="s">
        <v>61</v>
      </c>
      <c r="AX312" s="111" t="s">
        <v>61</v>
      </c>
      <c r="AY312" s="111" t="s">
        <v>61</v>
      </c>
      <c r="AZ312" s="111" t="s">
        <v>61</v>
      </c>
      <c r="BA312" s="111" t="s">
        <v>61</v>
      </c>
      <c r="BB312" s="111" t="s">
        <v>61</v>
      </c>
      <c r="BC312" s="111" t="s">
        <v>61</v>
      </c>
      <c r="BD312" s="111" t="s">
        <v>61</v>
      </c>
      <c r="BE312" s="111" t="s">
        <v>61</v>
      </c>
      <c r="BF312" s="111">
        <v>1.7479769999999999</v>
      </c>
      <c r="BG312" s="111">
        <v>2.2293829999999999</v>
      </c>
      <c r="BH312" s="111" t="s">
        <v>1056</v>
      </c>
      <c r="BI312" s="111" t="s">
        <v>1057</v>
      </c>
      <c r="BJ312" s="114" t="s">
        <v>61</v>
      </c>
    </row>
    <row r="313" spans="1:62" x14ac:dyDescent="0.2">
      <c r="A313" s="110">
        <v>4</v>
      </c>
      <c r="B313" s="110">
        <v>6300947</v>
      </c>
      <c r="C313" s="110" t="s">
        <v>7712</v>
      </c>
      <c r="D313" t="s">
        <v>49</v>
      </c>
      <c r="E313" s="112">
        <v>1.86639E-4</v>
      </c>
      <c r="F313" s="113">
        <v>0.56371864999999999</v>
      </c>
      <c r="G313" s="111">
        <v>0.26625733800000001</v>
      </c>
      <c r="H313" s="111">
        <v>1.1935021880000001</v>
      </c>
      <c r="I313" s="114">
        <v>0.13420000005161239</v>
      </c>
      <c r="J313" s="113">
        <v>0.81916731482502703</v>
      </c>
      <c r="K313" s="114">
        <v>0.99999999503471604</v>
      </c>
      <c r="L313" s="113">
        <v>0</v>
      </c>
      <c r="M313" s="111">
        <v>1</v>
      </c>
      <c r="N313" s="114">
        <v>0</v>
      </c>
      <c r="O313" s="110" t="s">
        <v>46</v>
      </c>
      <c r="P313" s="110" t="s">
        <v>1041</v>
      </c>
      <c r="Q313" t="s">
        <v>9148</v>
      </c>
      <c r="R313" s="110" t="s">
        <v>1380</v>
      </c>
      <c r="S313" s="113" t="s">
        <v>464</v>
      </c>
      <c r="T313" s="111" t="s">
        <v>1219</v>
      </c>
      <c r="U313" s="111" t="s">
        <v>466</v>
      </c>
      <c r="V313" s="111" t="s">
        <v>815</v>
      </c>
      <c r="W313" s="111" t="s">
        <v>1044</v>
      </c>
      <c r="X313" s="111" t="s">
        <v>816</v>
      </c>
      <c r="Y313" s="111" t="s">
        <v>116</v>
      </c>
      <c r="Z313" s="111" t="s">
        <v>1041</v>
      </c>
      <c r="AA313" s="111" t="s">
        <v>57</v>
      </c>
      <c r="AB313" s="111" t="s">
        <v>1376</v>
      </c>
      <c r="AC313" s="111" t="s">
        <v>605</v>
      </c>
      <c r="AD313" s="111" t="s">
        <v>1043</v>
      </c>
      <c r="AE313" s="111" t="s">
        <v>1169</v>
      </c>
      <c r="AF313" s="111" t="s">
        <v>61</v>
      </c>
      <c r="AG313" s="111" t="s">
        <v>61</v>
      </c>
      <c r="AH313" s="111" t="s">
        <v>61</v>
      </c>
      <c r="AI313" s="111" t="s">
        <v>807</v>
      </c>
      <c r="AJ313" s="111" t="s">
        <v>808</v>
      </c>
      <c r="AK313" s="111" t="s">
        <v>1044</v>
      </c>
      <c r="AL313" s="111" t="s">
        <v>1044</v>
      </c>
      <c r="AM313" s="111" t="s">
        <v>61</v>
      </c>
      <c r="AN313" s="111" t="s">
        <v>61</v>
      </c>
      <c r="AO313" s="111" t="s">
        <v>61</v>
      </c>
      <c r="AP313" s="111" t="s">
        <v>1381</v>
      </c>
      <c r="AQ313" s="111" t="s">
        <v>1041</v>
      </c>
      <c r="AR313" s="111" t="s">
        <v>61</v>
      </c>
      <c r="AS313" s="111" t="s">
        <v>61</v>
      </c>
      <c r="AT313" s="111">
        <v>8.2889999999999997</v>
      </c>
      <c r="AU313" s="111" t="s">
        <v>65</v>
      </c>
      <c r="AV313" s="115">
        <v>2.5317374721939999E-8</v>
      </c>
      <c r="AW313" s="111" t="s">
        <v>61</v>
      </c>
      <c r="AX313" s="111" t="s">
        <v>61</v>
      </c>
      <c r="AY313" s="111" t="s">
        <v>61</v>
      </c>
      <c r="AZ313" s="111" t="s">
        <v>61</v>
      </c>
      <c r="BA313" s="111" t="s">
        <v>61</v>
      </c>
      <c r="BB313" s="111" t="s">
        <v>61</v>
      </c>
      <c r="BC313" s="111" t="s">
        <v>61</v>
      </c>
      <c r="BD313" s="111" t="s">
        <v>61</v>
      </c>
      <c r="BE313" s="111" t="s">
        <v>61</v>
      </c>
      <c r="BF313" s="111">
        <v>17.7454</v>
      </c>
      <c r="BG313" s="111">
        <v>11.3819</v>
      </c>
      <c r="BH313" s="111" t="s">
        <v>1056</v>
      </c>
      <c r="BI313" s="111" t="s">
        <v>1057</v>
      </c>
      <c r="BJ313" s="114" t="s">
        <v>61</v>
      </c>
    </row>
    <row r="314" spans="1:62" x14ac:dyDescent="0.2">
      <c r="A314" s="110">
        <v>4</v>
      </c>
      <c r="B314" s="110">
        <v>6300948</v>
      </c>
      <c r="C314" s="110" t="s">
        <v>7713</v>
      </c>
      <c r="D314" t="s">
        <v>108</v>
      </c>
      <c r="E314" s="112">
        <v>4.3374100000000002E-4</v>
      </c>
      <c r="F314" s="113">
        <v>1.142135779</v>
      </c>
      <c r="G314" s="111">
        <v>0.79383789599999999</v>
      </c>
      <c r="H314" s="111">
        <v>1.6432500189999999</v>
      </c>
      <c r="I314" s="114">
        <v>0.47400000035571177</v>
      </c>
      <c r="J314" s="113">
        <v>0.99478615466845</v>
      </c>
      <c r="K314" s="114">
        <v>1</v>
      </c>
      <c r="L314" s="113">
        <v>0</v>
      </c>
      <c r="M314" s="111">
        <v>1</v>
      </c>
      <c r="N314" s="114">
        <v>0</v>
      </c>
      <c r="O314" s="110" t="s">
        <v>46</v>
      </c>
      <c r="P314" s="110" t="s">
        <v>1041</v>
      </c>
      <c r="Q314" t="s">
        <v>9149</v>
      </c>
      <c r="R314" s="110" t="s">
        <v>1382</v>
      </c>
      <c r="S314" s="113" t="s">
        <v>464</v>
      </c>
      <c r="T314" s="111" t="s">
        <v>1219</v>
      </c>
      <c r="U314" s="111" t="s">
        <v>466</v>
      </c>
      <c r="V314" s="111" t="s">
        <v>815</v>
      </c>
      <c r="W314" s="111" t="s">
        <v>1044</v>
      </c>
      <c r="X314" s="111" t="s">
        <v>816</v>
      </c>
      <c r="Y314" s="111" t="s">
        <v>116</v>
      </c>
      <c r="Z314" s="111" t="s">
        <v>1041</v>
      </c>
      <c r="AA314" s="111" t="s">
        <v>57</v>
      </c>
      <c r="AB314" s="111" t="s">
        <v>972</v>
      </c>
      <c r="AC314" s="111" t="s">
        <v>973</v>
      </c>
      <c r="AD314" s="111" t="s">
        <v>1043</v>
      </c>
      <c r="AE314" s="111" t="s">
        <v>1169</v>
      </c>
      <c r="AF314" s="111" t="s">
        <v>61</v>
      </c>
      <c r="AG314" s="111" t="s">
        <v>61</v>
      </c>
      <c r="AH314" s="111" t="s">
        <v>61</v>
      </c>
      <c r="AI314" s="111" t="s">
        <v>804</v>
      </c>
      <c r="AJ314" s="111" t="s">
        <v>805</v>
      </c>
      <c r="AK314" s="111" t="s">
        <v>1044</v>
      </c>
      <c r="AL314" s="111" t="s">
        <v>1044</v>
      </c>
      <c r="AM314" s="111" t="s">
        <v>61</v>
      </c>
      <c r="AN314" s="111" t="s">
        <v>61</v>
      </c>
      <c r="AO314" s="111" t="s">
        <v>61</v>
      </c>
      <c r="AP314" s="111" t="s">
        <v>1383</v>
      </c>
      <c r="AQ314" s="111" t="s">
        <v>1041</v>
      </c>
      <c r="AR314" s="111" t="s">
        <v>61</v>
      </c>
      <c r="AS314" s="111" t="s">
        <v>61</v>
      </c>
      <c r="AT314" s="111">
        <v>24.5</v>
      </c>
      <c r="AU314" s="111" t="s">
        <v>122</v>
      </c>
      <c r="AV314" s="111">
        <v>0.82218868238032905</v>
      </c>
      <c r="AW314" s="111" t="s">
        <v>61</v>
      </c>
      <c r="AX314" s="111" t="s">
        <v>61</v>
      </c>
      <c r="AY314" s="111" t="s">
        <v>61</v>
      </c>
      <c r="AZ314" s="111" t="s">
        <v>61</v>
      </c>
      <c r="BA314" s="111" t="s">
        <v>61</v>
      </c>
      <c r="BB314" s="111" t="s">
        <v>61</v>
      </c>
      <c r="BC314" s="111" t="s">
        <v>61</v>
      </c>
      <c r="BD314" s="111" t="s">
        <v>61</v>
      </c>
      <c r="BE314" s="111" t="s">
        <v>61</v>
      </c>
      <c r="BF314" s="111">
        <v>5.3682090000000002</v>
      </c>
      <c r="BG314" s="111">
        <v>6.0186970000000004</v>
      </c>
      <c r="BH314" s="111" t="s">
        <v>1056</v>
      </c>
      <c r="BI314" s="111" t="s">
        <v>1057</v>
      </c>
      <c r="BJ314" s="114" t="s">
        <v>61</v>
      </c>
    </row>
    <row r="315" spans="1:62" x14ac:dyDescent="0.2">
      <c r="A315" s="110">
        <v>4</v>
      </c>
      <c r="B315" s="110">
        <v>6300953</v>
      </c>
      <c r="C315" s="110" t="s">
        <v>7714</v>
      </c>
      <c r="D315" t="s">
        <v>49</v>
      </c>
      <c r="E315" s="112">
        <v>1.15352E-4</v>
      </c>
      <c r="F315" s="113">
        <v>1.179629021</v>
      </c>
      <c r="G315" s="111">
        <v>0.74540170800000005</v>
      </c>
      <c r="H315" s="111">
        <v>1.866811695</v>
      </c>
      <c r="I315" s="114">
        <v>0.48059999948223203</v>
      </c>
      <c r="J315" s="113">
        <v>0.54849557495270795</v>
      </c>
      <c r="K315" s="114">
        <v>0.99985608357417299</v>
      </c>
      <c r="L315" s="113">
        <v>0</v>
      </c>
      <c r="M315" s="111">
        <v>1</v>
      </c>
      <c r="N315" s="114">
        <v>0</v>
      </c>
      <c r="O315" s="110" t="s">
        <v>102</v>
      </c>
      <c r="P315" s="110" t="s">
        <v>1041</v>
      </c>
      <c r="Q315" t="s">
        <v>9051</v>
      </c>
      <c r="R315" s="110" t="s">
        <v>1384</v>
      </c>
      <c r="S315" s="113" t="s">
        <v>464</v>
      </c>
      <c r="T315" s="111" t="s">
        <v>1219</v>
      </c>
      <c r="U315" s="111" t="s">
        <v>466</v>
      </c>
      <c r="V315" s="111" t="s">
        <v>815</v>
      </c>
      <c r="W315" s="111" t="s">
        <v>1044</v>
      </c>
      <c r="X315" s="111" t="s">
        <v>816</v>
      </c>
      <c r="Y315" s="111" t="s">
        <v>116</v>
      </c>
      <c r="Z315" s="111" t="s">
        <v>1041</v>
      </c>
      <c r="AA315" s="111" t="s">
        <v>57</v>
      </c>
      <c r="AB315" s="111" t="s">
        <v>1376</v>
      </c>
      <c r="AC315" s="111" t="s">
        <v>605</v>
      </c>
      <c r="AD315" s="111" t="s">
        <v>1043</v>
      </c>
      <c r="AE315" s="111" t="s">
        <v>1169</v>
      </c>
      <c r="AF315" s="111" t="s">
        <v>61</v>
      </c>
      <c r="AG315" s="111" t="s">
        <v>61</v>
      </c>
      <c r="AH315" s="111" t="s">
        <v>61</v>
      </c>
      <c r="AI315" s="111" t="s">
        <v>807</v>
      </c>
      <c r="AJ315" s="111" t="s">
        <v>808</v>
      </c>
      <c r="AK315" s="111" t="s">
        <v>1044</v>
      </c>
      <c r="AL315" s="111" t="s">
        <v>1044</v>
      </c>
      <c r="AM315" s="111" t="s">
        <v>61</v>
      </c>
      <c r="AN315" s="111" t="s">
        <v>61</v>
      </c>
      <c r="AO315" s="111" t="s">
        <v>61</v>
      </c>
      <c r="AP315" s="111" t="s">
        <v>1385</v>
      </c>
      <c r="AQ315" s="111" t="s">
        <v>1041</v>
      </c>
      <c r="AR315" s="111" t="s">
        <v>61</v>
      </c>
      <c r="AS315" s="111" t="s">
        <v>61</v>
      </c>
      <c r="AT315" s="111">
        <v>8.2710000000000008</v>
      </c>
      <c r="AU315" s="111" t="s">
        <v>65</v>
      </c>
      <c r="AV315" s="115">
        <v>4.1384791907040003E-8</v>
      </c>
      <c r="AW315" s="111" t="s">
        <v>61</v>
      </c>
      <c r="AX315" s="111" t="s">
        <v>61</v>
      </c>
      <c r="AY315" s="111" t="s">
        <v>61</v>
      </c>
      <c r="AZ315" s="111" t="s">
        <v>61</v>
      </c>
      <c r="BA315" s="111" t="s">
        <v>61</v>
      </c>
      <c r="BB315" s="111" t="s">
        <v>61</v>
      </c>
      <c r="BC315" s="111" t="s">
        <v>61</v>
      </c>
      <c r="BD315" s="111" t="s">
        <v>61</v>
      </c>
      <c r="BE315" s="111" t="s">
        <v>61</v>
      </c>
      <c r="BF315" s="111">
        <v>18.241099999999999</v>
      </c>
      <c r="BG315" s="111">
        <v>11.450900000000001</v>
      </c>
      <c r="BH315" s="111" t="s">
        <v>1056</v>
      </c>
      <c r="BI315" s="111" t="s">
        <v>1057</v>
      </c>
      <c r="BJ315" s="114" t="s">
        <v>61</v>
      </c>
    </row>
    <row r="316" spans="1:62" x14ac:dyDescent="0.2">
      <c r="A316" s="110">
        <v>4</v>
      </c>
      <c r="B316" s="110">
        <v>6300962</v>
      </c>
      <c r="C316" s="110" t="s">
        <v>7715</v>
      </c>
      <c r="D316" t="s">
        <v>97</v>
      </c>
      <c r="E316" s="112">
        <v>1.03359E-4</v>
      </c>
      <c r="F316" s="113">
        <v>0.643714483</v>
      </c>
      <c r="G316" s="111">
        <v>0.239377853</v>
      </c>
      <c r="H316" s="111">
        <v>1.7310220249999999</v>
      </c>
      <c r="I316" s="114">
        <v>0.38279999990762087</v>
      </c>
      <c r="J316" s="113">
        <v>0.53146916219583396</v>
      </c>
      <c r="K316" s="114">
        <v>0.99976078382903799</v>
      </c>
      <c r="L316" s="113">
        <v>0</v>
      </c>
      <c r="M316" s="111">
        <v>1</v>
      </c>
      <c r="N316" s="114">
        <v>0</v>
      </c>
      <c r="O316" s="110" t="s">
        <v>95</v>
      </c>
      <c r="P316" s="110" t="s">
        <v>1041</v>
      </c>
      <c r="Q316" t="s">
        <v>9150</v>
      </c>
      <c r="R316" s="110" t="s">
        <v>1386</v>
      </c>
      <c r="S316" s="113" t="s">
        <v>464</v>
      </c>
      <c r="T316" s="111" t="s">
        <v>1219</v>
      </c>
      <c r="U316" s="111" t="s">
        <v>466</v>
      </c>
      <c r="V316" s="111" t="s">
        <v>815</v>
      </c>
      <c r="W316" s="111" t="s">
        <v>1044</v>
      </c>
      <c r="X316" s="111" t="s">
        <v>816</v>
      </c>
      <c r="Y316" s="111" t="s">
        <v>116</v>
      </c>
      <c r="Z316" s="111" t="s">
        <v>1041</v>
      </c>
      <c r="AA316" s="111" t="s">
        <v>57</v>
      </c>
      <c r="AB316" s="111" t="s">
        <v>972</v>
      </c>
      <c r="AC316" s="111" t="s">
        <v>973</v>
      </c>
      <c r="AD316" s="111" t="s">
        <v>1043</v>
      </c>
      <c r="AE316" s="111" t="s">
        <v>1169</v>
      </c>
      <c r="AF316" s="111" t="s">
        <v>61</v>
      </c>
      <c r="AG316" s="111" t="s">
        <v>61</v>
      </c>
      <c r="AH316" s="111" t="s">
        <v>61</v>
      </c>
      <c r="AI316" s="111" t="s">
        <v>804</v>
      </c>
      <c r="AJ316" s="111" t="s">
        <v>805</v>
      </c>
      <c r="AK316" s="111" t="s">
        <v>1044</v>
      </c>
      <c r="AL316" s="111" t="s">
        <v>1044</v>
      </c>
      <c r="AM316" s="111" t="s">
        <v>61</v>
      </c>
      <c r="AN316" s="111" t="s">
        <v>61</v>
      </c>
      <c r="AO316" s="111" t="s">
        <v>61</v>
      </c>
      <c r="AP316" s="111" t="s">
        <v>1387</v>
      </c>
      <c r="AQ316" s="111" t="s">
        <v>1041</v>
      </c>
      <c r="AR316" s="111" t="s">
        <v>61</v>
      </c>
      <c r="AS316" s="111" t="s">
        <v>61</v>
      </c>
      <c r="AT316" s="111">
        <v>21.4</v>
      </c>
      <c r="AU316" s="111" t="s">
        <v>122</v>
      </c>
      <c r="AV316" s="111">
        <v>0.88726370443629998</v>
      </c>
      <c r="AW316" s="111" t="s">
        <v>61</v>
      </c>
      <c r="AX316" s="111" t="s">
        <v>61</v>
      </c>
      <c r="AY316" s="111" t="s">
        <v>61</v>
      </c>
      <c r="AZ316" s="111" t="s">
        <v>61</v>
      </c>
      <c r="BA316" s="111" t="s">
        <v>61</v>
      </c>
      <c r="BB316" s="111" t="s">
        <v>61</v>
      </c>
      <c r="BC316" s="111" t="s">
        <v>61</v>
      </c>
      <c r="BD316" s="111" t="s">
        <v>61</v>
      </c>
      <c r="BE316" s="111" t="s">
        <v>61</v>
      </c>
      <c r="BF316" s="111">
        <v>1.867</v>
      </c>
      <c r="BG316" s="111">
        <v>1.526843</v>
      </c>
      <c r="BH316" s="111" t="s">
        <v>1056</v>
      </c>
      <c r="BI316" s="111" t="s">
        <v>1057</v>
      </c>
      <c r="BJ316" s="114" t="s">
        <v>61</v>
      </c>
    </row>
    <row r="317" spans="1:62" x14ac:dyDescent="0.2">
      <c r="A317" s="110">
        <v>4</v>
      </c>
      <c r="B317" s="110">
        <v>6300974</v>
      </c>
      <c r="C317" s="110" t="s">
        <v>7716</v>
      </c>
      <c r="D317" t="s">
        <v>49</v>
      </c>
      <c r="E317" s="112">
        <v>1.45E-5</v>
      </c>
      <c r="F317" s="113">
        <v>1.572866892</v>
      </c>
      <c r="G317" s="111">
        <v>0.35123351200000003</v>
      </c>
      <c r="H317" s="111">
        <v>7.0434915079999998</v>
      </c>
      <c r="I317" s="114">
        <v>0.55379999947774616</v>
      </c>
      <c r="J317" s="113">
        <v>9.5755809608521397E-2</v>
      </c>
      <c r="K317" s="114">
        <v>0.49200155588604899</v>
      </c>
      <c r="L317" s="113">
        <v>0</v>
      </c>
      <c r="M317" s="111">
        <v>0</v>
      </c>
      <c r="N317" s="114">
        <v>1</v>
      </c>
      <c r="O317" s="110" t="s">
        <v>84</v>
      </c>
      <c r="P317" s="110" t="s">
        <v>1041</v>
      </c>
      <c r="Q317" t="s">
        <v>9042</v>
      </c>
      <c r="R317" s="110" t="s">
        <v>1388</v>
      </c>
      <c r="S317" s="113" t="s">
        <v>464</v>
      </c>
      <c r="T317" s="111" t="s">
        <v>1219</v>
      </c>
      <c r="U317" s="111" t="s">
        <v>466</v>
      </c>
      <c r="V317" s="111" t="s">
        <v>815</v>
      </c>
      <c r="W317" s="111" t="s">
        <v>1044</v>
      </c>
      <c r="X317" s="111" t="s">
        <v>816</v>
      </c>
      <c r="Y317" s="111" t="s">
        <v>116</v>
      </c>
      <c r="Z317" s="111" t="s">
        <v>1041</v>
      </c>
      <c r="AA317" s="111" t="s">
        <v>57</v>
      </c>
      <c r="AB317" s="111" t="s">
        <v>1376</v>
      </c>
      <c r="AC317" s="111" t="s">
        <v>605</v>
      </c>
      <c r="AD317" s="111" t="s">
        <v>1043</v>
      </c>
      <c r="AE317" s="111" t="s">
        <v>1169</v>
      </c>
      <c r="AF317" s="111" t="s">
        <v>61</v>
      </c>
      <c r="AG317" s="111" t="s">
        <v>61</v>
      </c>
      <c r="AH317" s="111" t="s">
        <v>61</v>
      </c>
      <c r="AI317" s="111" t="s">
        <v>807</v>
      </c>
      <c r="AJ317" s="111" t="s">
        <v>808</v>
      </c>
      <c r="AK317" s="111" t="s">
        <v>1044</v>
      </c>
      <c r="AL317" s="111" t="s">
        <v>1044</v>
      </c>
      <c r="AM317" s="111" t="s">
        <v>61</v>
      </c>
      <c r="AN317" s="111" t="s">
        <v>61</v>
      </c>
      <c r="AO317" s="111" t="s">
        <v>61</v>
      </c>
      <c r="AP317" s="111" t="s">
        <v>1389</v>
      </c>
      <c r="AQ317" s="111" t="s">
        <v>1041</v>
      </c>
      <c r="AR317" s="111" t="s">
        <v>61</v>
      </c>
      <c r="AS317" s="111" t="s">
        <v>61</v>
      </c>
      <c r="AT317" s="111">
        <v>2.2229999999999999</v>
      </c>
      <c r="AU317" s="111" t="s">
        <v>65</v>
      </c>
      <c r="AV317" s="115">
        <v>2.7511428256649998E-8</v>
      </c>
      <c r="AW317" s="111" t="s">
        <v>61</v>
      </c>
      <c r="AX317" s="111" t="s">
        <v>61</v>
      </c>
      <c r="AY317" s="111" t="s">
        <v>61</v>
      </c>
      <c r="AZ317" s="111" t="s">
        <v>61</v>
      </c>
      <c r="BA317" s="111" t="s">
        <v>61</v>
      </c>
      <c r="BB317" s="111" t="s">
        <v>61</v>
      </c>
      <c r="BC317" s="111" t="s">
        <v>61</v>
      </c>
      <c r="BD317" s="111" t="s">
        <v>61</v>
      </c>
      <c r="BE317" s="111" t="s">
        <v>61</v>
      </c>
      <c r="BF317" s="111">
        <v>12.9819</v>
      </c>
      <c r="BG317" s="111">
        <v>10.4832</v>
      </c>
      <c r="BH317" s="111" t="s">
        <v>1056</v>
      </c>
      <c r="BI317" s="111" t="s">
        <v>1057</v>
      </c>
      <c r="BJ317" s="114" t="s">
        <v>61</v>
      </c>
    </row>
    <row r="318" spans="1:62" x14ac:dyDescent="0.2">
      <c r="A318" s="110">
        <v>4</v>
      </c>
      <c r="B318" s="110">
        <v>6300975</v>
      </c>
      <c r="C318" s="110" t="s">
        <v>7717</v>
      </c>
      <c r="D318" t="s">
        <v>108</v>
      </c>
      <c r="E318" s="112">
        <v>6.1500000000000004E-5</v>
      </c>
      <c r="F318" s="113">
        <v>0.43491703100000001</v>
      </c>
      <c r="G318" s="111">
        <v>0.13627014500000001</v>
      </c>
      <c r="H318" s="111">
        <v>1.3880723690000001</v>
      </c>
      <c r="I318" s="114">
        <v>0.15969999994907666</v>
      </c>
      <c r="J318" s="113">
        <v>0.36965499359270598</v>
      </c>
      <c r="K318" s="114">
        <v>0.99177181059210695</v>
      </c>
      <c r="L318" s="113">
        <v>0</v>
      </c>
      <c r="M318" s="111">
        <v>1</v>
      </c>
      <c r="N318" s="114">
        <v>0</v>
      </c>
      <c r="O318" s="110" t="s">
        <v>95</v>
      </c>
      <c r="P318" s="110" t="s">
        <v>1041</v>
      </c>
      <c r="Q318" t="s">
        <v>9151</v>
      </c>
      <c r="R318" s="110" t="s">
        <v>1390</v>
      </c>
      <c r="S318" s="113" t="s">
        <v>464</v>
      </c>
      <c r="T318" s="111" t="s">
        <v>1219</v>
      </c>
      <c r="U318" s="111" t="s">
        <v>466</v>
      </c>
      <c r="V318" s="111" t="s">
        <v>815</v>
      </c>
      <c r="W318" s="111" t="s">
        <v>1044</v>
      </c>
      <c r="X318" s="111" t="s">
        <v>816</v>
      </c>
      <c r="Y318" s="111" t="s">
        <v>116</v>
      </c>
      <c r="Z318" s="111" t="s">
        <v>1041</v>
      </c>
      <c r="AA318" s="111" t="s">
        <v>57</v>
      </c>
      <c r="AB318" s="111" t="s">
        <v>972</v>
      </c>
      <c r="AC318" s="111" t="s">
        <v>973</v>
      </c>
      <c r="AD318" s="111" t="s">
        <v>1043</v>
      </c>
      <c r="AE318" s="111" t="s">
        <v>1169</v>
      </c>
      <c r="AF318" s="111" t="s">
        <v>61</v>
      </c>
      <c r="AG318" s="111" t="s">
        <v>61</v>
      </c>
      <c r="AH318" s="111" t="s">
        <v>61</v>
      </c>
      <c r="AI318" s="111" t="s">
        <v>804</v>
      </c>
      <c r="AJ318" s="111" t="s">
        <v>805</v>
      </c>
      <c r="AK318" s="111" t="s">
        <v>1044</v>
      </c>
      <c r="AL318" s="111" t="s">
        <v>1044</v>
      </c>
      <c r="AM318" s="111" t="s">
        <v>61</v>
      </c>
      <c r="AN318" s="111" t="s">
        <v>61</v>
      </c>
      <c r="AO318" s="111" t="s">
        <v>61</v>
      </c>
      <c r="AP318" s="111" t="s">
        <v>1391</v>
      </c>
      <c r="AQ318" s="111" t="s">
        <v>1041</v>
      </c>
      <c r="AR318" s="111" t="s">
        <v>61</v>
      </c>
      <c r="AS318" s="111" t="s">
        <v>61</v>
      </c>
      <c r="AT318" s="111">
        <v>27.3</v>
      </c>
      <c r="AU318" s="111" t="s">
        <v>122</v>
      </c>
      <c r="AV318" s="111">
        <v>0.96036395951471998</v>
      </c>
      <c r="AW318" s="111" t="s">
        <v>61</v>
      </c>
      <c r="AX318" s="111" t="s">
        <v>61</v>
      </c>
      <c r="AY318" s="111" t="s">
        <v>61</v>
      </c>
      <c r="AZ318" s="111" t="s">
        <v>61</v>
      </c>
      <c r="BA318" s="111" t="s">
        <v>61</v>
      </c>
      <c r="BB318" s="111" t="s">
        <v>61</v>
      </c>
      <c r="BC318" s="111" t="s">
        <v>61</v>
      </c>
      <c r="BD318" s="111" t="s">
        <v>61</v>
      </c>
      <c r="BE318" s="111" t="s">
        <v>61</v>
      </c>
      <c r="BF318" s="111">
        <v>8.4823070000000005</v>
      </c>
      <c r="BG318" s="111">
        <v>8.7025439999999996</v>
      </c>
      <c r="BH318" s="111" t="s">
        <v>1056</v>
      </c>
      <c r="BI318" s="111" t="s">
        <v>1057</v>
      </c>
      <c r="BJ318" s="114" t="s">
        <v>61</v>
      </c>
    </row>
    <row r="319" spans="1:62" x14ac:dyDescent="0.2">
      <c r="A319" s="110">
        <v>4</v>
      </c>
      <c r="B319" s="110">
        <v>6300976</v>
      </c>
      <c r="C319" s="110" t="s">
        <v>7718</v>
      </c>
      <c r="D319" t="s">
        <v>49</v>
      </c>
      <c r="E319" s="112">
        <v>1.20154E-4</v>
      </c>
      <c r="F319" s="113">
        <v>1.1241194299999999</v>
      </c>
      <c r="G319" s="111">
        <v>0.44221459800000001</v>
      </c>
      <c r="H319" s="111">
        <v>2.8575368139999999</v>
      </c>
      <c r="I319" s="114">
        <v>0.80590000042280496</v>
      </c>
      <c r="J319" s="113">
        <v>0.62016010847291503</v>
      </c>
      <c r="K319" s="114">
        <v>0.99997915067961696</v>
      </c>
      <c r="L319" s="113">
        <v>0</v>
      </c>
      <c r="M319" s="111">
        <v>0</v>
      </c>
      <c r="N319" s="114">
        <v>1</v>
      </c>
      <c r="O319" s="110" t="s">
        <v>46</v>
      </c>
      <c r="P319" s="110" t="s">
        <v>1041</v>
      </c>
      <c r="Q319" t="s">
        <v>9152</v>
      </c>
      <c r="R319" s="110" t="s">
        <v>1392</v>
      </c>
      <c r="S319" s="113" t="s">
        <v>464</v>
      </c>
      <c r="T319" s="111" t="s">
        <v>1219</v>
      </c>
      <c r="U319" s="111" t="s">
        <v>466</v>
      </c>
      <c r="V319" s="111" t="s">
        <v>815</v>
      </c>
      <c r="W319" s="111" t="s">
        <v>1044</v>
      </c>
      <c r="X319" s="111" t="s">
        <v>816</v>
      </c>
      <c r="Y319" s="111" t="s">
        <v>116</v>
      </c>
      <c r="Z319" s="111" t="s">
        <v>1041</v>
      </c>
      <c r="AA319" s="111" t="s">
        <v>57</v>
      </c>
      <c r="AB319" s="111" t="s">
        <v>972</v>
      </c>
      <c r="AC319" s="111" t="s">
        <v>973</v>
      </c>
      <c r="AD319" s="111" t="s">
        <v>1043</v>
      </c>
      <c r="AE319" s="111" t="s">
        <v>1169</v>
      </c>
      <c r="AF319" s="111" t="s">
        <v>61</v>
      </c>
      <c r="AG319" s="111" t="s">
        <v>61</v>
      </c>
      <c r="AH319" s="111" t="s">
        <v>61</v>
      </c>
      <c r="AI319" s="111" t="s">
        <v>804</v>
      </c>
      <c r="AJ319" s="111" t="s">
        <v>805</v>
      </c>
      <c r="AK319" s="111" t="s">
        <v>1044</v>
      </c>
      <c r="AL319" s="111" t="s">
        <v>1044</v>
      </c>
      <c r="AM319" s="111" t="s">
        <v>61</v>
      </c>
      <c r="AN319" s="111" t="s">
        <v>61</v>
      </c>
      <c r="AO319" s="111" t="s">
        <v>61</v>
      </c>
      <c r="AP319" s="111" t="s">
        <v>1393</v>
      </c>
      <c r="AQ319" s="111" t="s">
        <v>1041</v>
      </c>
      <c r="AR319" s="111" t="s">
        <v>61</v>
      </c>
      <c r="AS319" s="111" t="s">
        <v>61</v>
      </c>
      <c r="AT319" s="111">
        <v>26.8</v>
      </c>
      <c r="AU319" s="111" t="s">
        <v>122</v>
      </c>
      <c r="AV319" s="111">
        <v>0.96014257144096704</v>
      </c>
      <c r="AW319" s="111" t="s">
        <v>61</v>
      </c>
      <c r="AX319" s="111" t="s">
        <v>61</v>
      </c>
      <c r="AY319" s="111" t="s">
        <v>61</v>
      </c>
      <c r="AZ319" s="111" t="s">
        <v>61</v>
      </c>
      <c r="BA319" s="111" t="s">
        <v>61</v>
      </c>
      <c r="BB319" s="111" t="s">
        <v>61</v>
      </c>
      <c r="BC319" s="111" t="s">
        <v>61</v>
      </c>
      <c r="BD319" s="111" t="s">
        <v>61</v>
      </c>
      <c r="BE319" s="111" t="s">
        <v>61</v>
      </c>
      <c r="BF319" s="111">
        <v>7.4160700000000004</v>
      </c>
      <c r="BG319" s="111">
        <v>7.3733209999999998</v>
      </c>
      <c r="BH319" s="111" t="s">
        <v>1056</v>
      </c>
      <c r="BI319" s="111" t="s">
        <v>1057</v>
      </c>
      <c r="BJ319" s="114" t="s">
        <v>61</v>
      </c>
    </row>
    <row r="320" spans="1:62" x14ac:dyDescent="0.2">
      <c r="A320" s="110">
        <v>4</v>
      </c>
      <c r="B320" s="110">
        <v>6300986</v>
      </c>
      <c r="C320" s="110" t="s">
        <v>7719</v>
      </c>
      <c r="D320" t="s">
        <v>49</v>
      </c>
      <c r="E320" s="112">
        <v>7.8399999999999995E-5</v>
      </c>
      <c r="F320" s="113">
        <v>1.115608505</v>
      </c>
      <c r="G320" s="111">
        <v>0.31450352300000001</v>
      </c>
      <c r="H320" s="111">
        <v>3.9572921860000001</v>
      </c>
      <c r="I320" s="114">
        <v>0.86549999957867829</v>
      </c>
      <c r="J320" s="113">
        <v>0.44245419947444298</v>
      </c>
      <c r="K320" s="114">
        <v>0.99809803185934898</v>
      </c>
      <c r="L320" s="113">
        <v>0</v>
      </c>
      <c r="M320" s="111">
        <v>0</v>
      </c>
      <c r="N320" s="114">
        <v>1</v>
      </c>
      <c r="O320" s="110" t="s">
        <v>84</v>
      </c>
      <c r="P320" s="110" t="s">
        <v>1041</v>
      </c>
      <c r="Q320" t="s">
        <v>9042</v>
      </c>
      <c r="R320" s="110" t="s">
        <v>1394</v>
      </c>
      <c r="S320" s="113" t="s">
        <v>464</v>
      </c>
      <c r="T320" s="111" t="s">
        <v>1219</v>
      </c>
      <c r="U320" s="111" t="s">
        <v>466</v>
      </c>
      <c r="V320" s="111" t="s">
        <v>815</v>
      </c>
      <c r="W320" s="111" t="s">
        <v>1044</v>
      </c>
      <c r="X320" s="111" t="s">
        <v>816</v>
      </c>
      <c r="Y320" s="111" t="s">
        <v>116</v>
      </c>
      <c r="Z320" s="111" t="s">
        <v>1041</v>
      </c>
      <c r="AA320" s="111" t="s">
        <v>57</v>
      </c>
      <c r="AB320" s="111" t="s">
        <v>1376</v>
      </c>
      <c r="AC320" s="111" t="s">
        <v>605</v>
      </c>
      <c r="AD320" s="111" t="s">
        <v>1043</v>
      </c>
      <c r="AE320" s="111" t="s">
        <v>1169</v>
      </c>
      <c r="AF320" s="111" t="s">
        <v>61</v>
      </c>
      <c r="AG320" s="111" t="s">
        <v>61</v>
      </c>
      <c r="AH320" s="111" t="s">
        <v>61</v>
      </c>
      <c r="AI320" s="111" t="s">
        <v>807</v>
      </c>
      <c r="AJ320" s="111" t="s">
        <v>808</v>
      </c>
      <c r="AK320" s="111" t="s">
        <v>1044</v>
      </c>
      <c r="AL320" s="111" t="s">
        <v>1044</v>
      </c>
      <c r="AM320" s="111" t="s">
        <v>61</v>
      </c>
      <c r="AN320" s="111" t="s">
        <v>61</v>
      </c>
      <c r="AO320" s="111" t="s">
        <v>61</v>
      </c>
      <c r="AP320" s="111" t="s">
        <v>1395</v>
      </c>
      <c r="AQ320" s="111" t="s">
        <v>1041</v>
      </c>
      <c r="AR320" s="111" t="s">
        <v>61</v>
      </c>
      <c r="AS320" s="111" t="s">
        <v>61</v>
      </c>
      <c r="AT320" s="111">
        <v>7.4180000000000001</v>
      </c>
      <c r="AU320" s="111" t="s">
        <v>65</v>
      </c>
      <c r="AV320" s="115">
        <v>2.8416288188305999E-8</v>
      </c>
      <c r="AW320" s="111" t="s">
        <v>61</v>
      </c>
      <c r="AX320" s="111" t="s">
        <v>61</v>
      </c>
      <c r="AY320" s="111" t="s">
        <v>61</v>
      </c>
      <c r="AZ320" s="111" t="s">
        <v>61</v>
      </c>
      <c r="BA320" s="111" t="s">
        <v>61</v>
      </c>
      <c r="BB320" s="111" t="s">
        <v>61</v>
      </c>
      <c r="BC320" s="111" t="s">
        <v>61</v>
      </c>
      <c r="BD320" s="111" t="s">
        <v>61</v>
      </c>
      <c r="BE320" s="111" t="s">
        <v>61</v>
      </c>
      <c r="BF320" s="111">
        <v>16.603300000000001</v>
      </c>
      <c r="BG320" s="111">
        <v>11.258599999999999</v>
      </c>
      <c r="BH320" s="111" t="s">
        <v>1056</v>
      </c>
      <c r="BI320" s="111" t="s">
        <v>1057</v>
      </c>
      <c r="BJ320" s="114" t="s">
        <v>61</v>
      </c>
    </row>
    <row r="321" spans="1:62" x14ac:dyDescent="0.2">
      <c r="A321" s="110">
        <v>4</v>
      </c>
      <c r="B321" s="110">
        <v>6301006</v>
      </c>
      <c r="C321" s="110" t="s">
        <v>7720</v>
      </c>
      <c r="D321" t="s">
        <v>49</v>
      </c>
      <c r="E321" s="112">
        <v>1.8300000000000001E-5</v>
      </c>
      <c r="F321" s="113">
        <v>1.9817890549999999</v>
      </c>
      <c r="G321" s="111">
        <v>0.22682783200000001</v>
      </c>
      <c r="H321" s="111">
        <v>17.314841090000002</v>
      </c>
      <c r="I321" s="114">
        <v>0.53620000043600191</v>
      </c>
      <c r="J321" s="113">
        <v>7.4513227643986601E-2</v>
      </c>
      <c r="K321" s="114">
        <v>0.23278455736336501</v>
      </c>
      <c r="L321" s="113">
        <v>0</v>
      </c>
      <c r="M321" s="111">
        <v>0</v>
      </c>
      <c r="N321" s="114">
        <v>1</v>
      </c>
      <c r="O321" s="110" t="s">
        <v>95</v>
      </c>
      <c r="P321" s="110" t="s">
        <v>1041</v>
      </c>
      <c r="Q321" t="s">
        <v>9042</v>
      </c>
      <c r="R321" s="110" t="s">
        <v>1396</v>
      </c>
      <c r="S321" s="113" t="s">
        <v>464</v>
      </c>
      <c r="T321" s="111" t="s">
        <v>1219</v>
      </c>
      <c r="U321" s="111" t="s">
        <v>466</v>
      </c>
      <c r="V321" s="111" t="s">
        <v>815</v>
      </c>
      <c r="W321" s="111" t="s">
        <v>1044</v>
      </c>
      <c r="X321" s="111" t="s">
        <v>816</v>
      </c>
      <c r="Y321" s="111" t="s">
        <v>116</v>
      </c>
      <c r="Z321" s="111" t="s">
        <v>1041</v>
      </c>
      <c r="AA321" s="111" t="s">
        <v>57</v>
      </c>
      <c r="AB321" s="111" t="s">
        <v>972</v>
      </c>
      <c r="AC321" s="111" t="s">
        <v>973</v>
      </c>
      <c r="AD321" s="111" t="s">
        <v>1043</v>
      </c>
      <c r="AE321" s="111" t="s">
        <v>1169</v>
      </c>
      <c r="AF321" s="111" t="s">
        <v>61</v>
      </c>
      <c r="AG321" s="111" t="s">
        <v>61</v>
      </c>
      <c r="AH321" s="111" t="s">
        <v>61</v>
      </c>
      <c r="AI321" s="111" t="s">
        <v>804</v>
      </c>
      <c r="AJ321" s="111" t="s">
        <v>805</v>
      </c>
      <c r="AK321" s="111" t="s">
        <v>1044</v>
      </c>
      <c r="AL321" s="111" t="s">
        <v>1044</v>
      </c>
      <c r="AM321" s="111" t="s">
        <v>61</v>
      </c>
      <c r="AN321" s="111" t="s">
        <v>61</v>
      </c>
      <c r="AO321" s="111" t="s">
        <v>61</v>
      </c>
      <c r="AP321" s="111" t="s">
        <v>1397</v>
      </c>
      <c r="AQ321" s="111" t="s">
        <v>1041</v>
      </c>
      <c r="AR321" s="111" t="s">
        <v>61</v>
      </c>
      <c r="AS321" s="111" t="s">
        <v>61</v>
      </c>
      <c r="AT321" s="111">
        <v>25.2</v>
      </c>
      <c r="AU321" s="111" t="s">
        <v>122</v>
      </c>
      <c r="AV321" s="111">
        <v>0.96525910773237</v>
      </c>
      <c r="AW321" s="111" t="s">
        <v>61</v>
      </c>
      <c r="AX321" s="111" t="s">
        <v>61</v>
      </c>
      <c r="AY321" s="111" t="s">
        <v>61</v>
      </c>
      <c r="AZ321" s="111" t="s">
        <v>61</v>
      </c>
      <c r="BA321" s="111" t="s">
        <v>61</v>
      </c>
      <c r="BB321" s="111" t="s">
        <v>61</v>
      </c>
      <c r="BC321" s="111" t="s">
        <v>61</v>
      </c>
      <c r="BD321" s="111" t="s">
        <v>61</v>
      </c>
      <c r="BE321" s="111" t="s">
        <v>61</v>
      </c>
      <c r="BF321" s="111">
        <v>6.8280810000000001</v>
      </c>
      <c r="BG321" s="111">
        <v>6.4833189999999998</v>
      </c>
      <c r="BH321" s="111" t="s">
        <v>1056</v>
      </c>
      <c r="BI321" s="111" t="s">
        <v>1057</v>
      </c>
      <c r="BJ321" s="114" t="s">
        <v>61</v>
      </c>
    </row>
    <row r="322" spans="1:62" x14ac:dyDescent="0.2">
      <c r="A322" s="110">
        <v>4</v>
      </c>
      <c r="B322" s="110">
        <v>6301027</v>
      </c>
      <c r="C322" s="110" t="s">
        <v>7721</v>
      </c>
      <c r="D322" t="s">
        <v>49</v>
      </c>
      <c r="E322" s="112">
        <v>4.6799999999999999E-5</v>
      </c>
      <c r="F322" s="113">
        <v>1.459946805</v>
      </c>
      <c r="G322" s="111">
        <v>0.32271167499999998</v>
      </c>
      <c r="H322" s="111">
        <v>6.6047956579999996</v>
      </c>
      <c r="I322" s="114">
        <v>0.6232000004814211</v>
      </c>
      <c r="J322" s="113">
        <v>0.18707750367444001</v>
      </c>
      <c r="K322" s="114">
        <v>0.81384732212313304</v>
      </c>
      <c r="L322" s="113">
        <v>0</v>
      </c>
      <c r="M322" s="111">
        <v>0</v>
      </c>
      <c r="N322" s="114">
        <v>1</v>
      </c>
      <c r="O322" s="110" t="s">
        <v>95</v>
      </c>
      <c r="P322" s="110" t="s">
        <v>1041</v>
      </c>
      <c r="Q322" t="s">
        <v>9042</v>
      </c>
      <c r="R322" s="110" t="s">
        <v>1398</v>
      </c>
      <c r="S322" s="113" t="s">
        <v>464</v>
      </c>
      <c r="T322" s="111" t="s">
        <v>1219</v>
      </c>
      <c r="U322" s="111" t="s">
        <v>466</v>
      </c>
      <c r="V322" s="111" t="s">
        <v>815</v>
      </c>
      <c r="W322" s="111" t="s">
        <v>1044</v>
      </c>
      <c r="X322" s="111" t="s">
        <v>816</v>
      </c>
      <c r="Y322" s="111" t="s">
        <v>116</v>
      </c>
      <c r="Z322" s="111" t="s">
        <v>1041</v>
      </c>
      <c r="AA322" s="111" t="s">
        <v>57</v>
      </c>
      <c r="AB322" s="111" t="s">
        <v>972</v>
      </c>
      <c r="AC322" s="111" t="s">
        <v>973</v>
      </c>
      <c r="AD322" s="111" t="s">
        <v>1043</v>
      </c>
      <c r="AE322" s="111" t="s">
        <v>1169</v>
      </c>
      <c r="AF322" s="111" t="s">
        <v>61</v>
      </c>
      <c r="AG322" s="111" t="s">
        <v>61</v>
      </c>
      <c r="AH322" s="111" t="s">
        <v>61</v>
      </c>
      <c r="AI322" s="111" t="s">
        <v>804</v>
      </c>
      <c r="AJ322" s="111" t="s">
        <v>805</v>
      </c>
      <c r="AK322" s="111" t="s">
        <v>1044</v>
      </c>
      <c r="AL322" s="111" t="s">
        <v>1044</v>
      </c>
      <c r="AM322" s="111" t="s">
        <v>61</v>
      </c>
      <c r="AN322" s="111" t="s">
        <v>61</v>
      </c>
      <c r="AO322" s="111" t="s">
        <v>61</v>
      </c>
      <c r="AP322" s="111" t="s">
        <v>1399</v>
      </c>
      <c r="AQ322" s="111" t="s">
        <v>1041</v>
      </c>
      <c r="AR322" s="111" t="s">
        <v>61</v>
      </c>
      <c r="AS322" s="111" t="s">
        <v>61</v>
      </c>
      <c r="AT322" s="111">
        <v>23.7</v>
      </c>
      <c r="AU322" s="111" t="s">
        <v>122</v>
      </c>
      <c r="AV322" s="111">
        <v>0.95634844046040002</v>
      </c>
      <c r="AW322" s="111" t="s">
        <v>61</v>
      </c>
      <c r="AX322" s="111" t="s">
        <v>61</v>
      </c>
      <c r="AY322" s="111" t="s">
        <v>61</v>
      </c>
      <c r="AZ322" s="111" t="s">
        <v>61</v>
      </c>
      <c r="BA322" s="111" t="s">
        <v>61</v>
      </c>
      <c r="BB322" s="111" t="s">
        <v>61</v>
      </c>
      <c r="BC322" s="111" t="s">
        <v>61</v>
      </c>
      <c r="BD322" s="111" t="s">
        <v>61</v>
      </c>
      <c r="BE322" s="111" t="s">
        <v>61</v>
      </c>
      <c r="BF322" s="111">
        <v>5.6215130000000002</v>
      </c>
      <c r="BG322" s="111">
        <v>4.7293240000000001</v>
      </c>
      <c r="BH322" s="111" t="s">
        <v>1056</v>
      </c>
      <c r="BI322" s="111" t="s">
        <v>1057</v>
      </c>
      <c r="BJ322" s="114" t="s">
        <v>61</v>
      </c>
    </row>
    <row r="323" spans="1:62" x14ac:dyDescent="0.2">
      <c r="A323" s="110">
        <v>4</v>
      </c>
      <c r="B323" s="110">
        <v>6301032</v>
      </c>
      <c r="C323" s="110" t="s">
        <v>7722</v>
      </c>
      <c r="D323" t="s">
        <v>97</v>
      </c>
      <c r="E323" s="112">
        <v>8.8400000000000001E-6</v>
      </c>
      <c r="F323" s="113">
        <v>1.176801306</v>
      </c>
      <c r="G323" s="111">
        <v>0.30178875300000002</v>
      </c>
      <c r="H323" s="111">
        <v>4.5888433549999998</v>
      </c>
      <c r="I323" s="114">
        <v>0.81460000046896097</v>
      </c>
      <c r="J323" s="113">
        <v>7.7836162495494798E-2</v>
      </c>
      <c r="K323" s="114">
        <v>0.33135546537384503</v>
      </c>
      <c r="L323" s="113">
        <v>0</v>
      </c>
      <c r="M323" s="111">
        <v>0</v>
      </c>
      <c r="N323" s="114">
        <v>1</v>
      </c>
      <c r="O323" s="110" t="s">
        <v>46</v>
      </c>
      <c r="P323" s="110" t="s">
        <v>1041</v>
      </c>
      <c r="Q323" t="s">
        <v>9108</v>
      </c>
      <c r="R323" s="110" t="s">
        <v>1400</v>
      </c>
      <c r="S323" s="113" t="s">
        <v>464</v>
      </c>
      <c r="T323" s="111" t="s">
        <v>1219</v>
      </c>
      <c r="U323" s="111" t="s">
        <v>466</v>
      </c>
      <c r="V323" s="111" t="s">
        <v>815</v>
      </c>
      <c r="W323" s="111" t="s">
        <v>1044</v>
      </c>
      <c r="X323" s="111" t="s">
        <v>816</v>
      </c>
      <c r="Y323" s="111" t="s">
        <v>116</v>
      </c>
      <c r="Z323" s="111" t="s">
        <v>1041</v>
      </c>
      <c r="AA323" s="111" t="s">
        <v>57</v>
      </c>
      <c r="AB323" s="111" t="s">
        <v>972</v>
      </c>
      <c r="AC323" s="111" t="s">
        <v>973</v>
      </c>
      <c r="AD323" s="111" t="s">
        <v>1043</v>
      </c>
      <c r="AE323" s="111" t="s">
        <v>1169</v>
      </c>
      <c r="AF323" s="111" t="s">
        <v>61</v>
      </c>
      <c r="AG323" s="111" t="s">
        <v>61</v>
      </c>
      <c r="AH323" s="111" t="s">
        <v>61</v>
      </c>
      <c r="AI323" s="111" t="s">
        <v>804</v>
      </c>
      <c r="AJ323" s="111" t="s">
        <v>805</v>
      </c>
      <c r="AK323" s="111" t="s">
        <v>1044</v>
      </c>
      <c r="AL323" s="111" t="s">
        <v>1044</v>
      </c>
      <c r="AM323" s="111" t="s">
        <v>61</v>
      </c>
      <c r="AN323" s="111" t="s">
        <v>61</v>
      </c>
      <c r="AO323" s="111" t="s">
        <v>61</v>
      </c>
      <c r="AP323" s="111" t="s">
        <v>1401</v>
      </c>
      <c r="AQ323" s="111" t="s">
        <v>1041</v>
      </c>
      <c r="AR323" s="111" t="s">
        <v>61</v>
      </c>
      <c r="AS323" s="111" t="s">
        <v>61</v>
      </c>
      <c r="AT323" s="111">
        <v>8.5000000000000006E-2</v>
      </c>
      <c r="AU323" s="111" t="s">
        <v>122</v>
      </c>
      <c r="AV323" s="111">
        <v>3.9206479581796001E-3</v>
      </c>
      <c r="AW323" s="111" t="s">
        <v>61</v>
      </c>
      <c r="AX323" s="111" t="s">
        <v>61</v>
      </c>
      <c r="AY323" s="111" t="s">
        <v>61</v>
      </c>
      <c r="AZ323" s="111" t="s">
        <v>61</v>
      </c>
      <c r="BA323" s="111" t="s">
        <v>61</v>
      </c>
      <c r="BB323" s="111" t="s">
        <v>61</v>
      </c>
      <c r="BC323" s="111" t="s">
        <v>61</v>
      </c>
      <c r="BD323" s="111" t="s">
        <v>61</v>
      </c>
      <c r="BE323" s="111" t="s">
        <v>61</v>
      </c>
      <c r="BF323" s="111">
        <v>2.0718090000000002E-2</v>
      </c>
      <c r="BG323" s="111">
        <v>2.417917E-2</v>
      </c>
      <c r="BH323" s="111" t="s">
        <v>1056</v>
      </c>
      <c r="BI323" s="111" t="s">
        <v>1057</v>
      </c>
      <c r="BJ323" s="114" t="s">
        <v>61</v>
      </c>
    </row>
    <row r="324" spans="1:62" x14ac:dyDescent="0.2">
      <c r="A324" s="110">
        <v>4</v>
      </c>
      <c r="B324" s="110">
        <v>6301060</v>
      </c>
      <c r="C324" s="110" t="s">
        <v>7723</v>
      </c>
      <c r="D324" t="s">
        <v>49</v>
      </c>
      <c r="E324" s="112">
        <v>6.5539199999999998E-4</v>
      </c>
      <c r="F324" s="113">
        <v>0.98088505299999995</v>
      </c>
      <c r="G324" s="111">
        <v>0.66460925299999996</v>
      </c>
      <c r="H324" s="111">
        <v>1.4476709160000001</v>
      </c>
      <c r="I324" s="114">
        <v>0.92250000035877056</v>
      </c>
      <c r="J324" s="113">
        <v>0.999838864713536</v>
      </c>
      <c r="K324" s="114">
        <v>1</v>
      </c>
      <c r="L324" s="113">
        <v>0</v>
      </c>
      <c r="M324" s="111">
        <v>1</v>
      </c>
      <c r="N324" s="114">
        <v>0</v>
      </c>
      <c r="O324" s="110" t="s">
        <v>46</v>
      </c>
      <c r="P324" s="110" t="s">
        <v>1041</v>
      </c>
      <c r="Q324" t="s">
        <v>9153</v>
      </c>
      <c r="R324" s="110" t="s">
        <v>1402</v>
      </c>
      <c r="S324" s="113" t="s">
        <v>464</v>
      </c>
      <c r="T324" s="111" t="s">
        <v>1219</v>
      </c>
      <c r="U324" s="111" t="s">
        <v>466</v>
      </c>
      <c r="V324" s="111" t="s">
        <v>815</v>
      </c>
      <c r="W324" s="111" t="s">
        <v>1044</v>
      </c>
      <c r="X324" s="111" t="s">
        <v>816</v>
      </c>
      <c r="Y324" s="111" t="s">
        <v>116</v>
      </c>
      <c r="Z324" s="111" t="s">
        <v>1041</v>
      </c>
      <c r="AA324" s="111" t="s">
        <v>57</v>
      </c>
      <c r="AB324" s="111" t="s">
        <v>972</v>
      </c>
      <c r="AC324" s="111" t="s">
        <v>973</v>
      </c>
      <c r="AD324" s="111" t="s">
        <v>1043</v>
      </c>
      <c r="AE324" s="111" t="s">
        <v>1169</v>
      </c>
      <c r="AF324" s="111" t="s">
        <v>61</v>
      </c>
      <c r="AG324" s="111" t="s">
        <v>61</v>
      </c>
      <c r="AH324" s="111" t="s">
        <v>61</v>
      </c>
      <c r="AI324" s="111" t="s">
        <v>804</v>
      </c>
      <c r="AJ324" s="111" t="s">
        <v>805</v>
      </c>
      <c r="AK324" s="111" t="s">
        <v>1044</v>
      </c>
      <c r="AL324" s="111" t="s">
        <v>1044</v>
      </c>
      <c r="AM324" s="111" t="s">
        <v>61</v>
      </c>
      <c r="AN324" s="111" t="s">
        <v>61</v>
      </c>
      <c r="AO324" s="111" t="s">
        <v>61</v>
      </c>
      <c r="AP324" s="111" t="s">
        <v>1403</v>
      </c>
      <c r="AQ324" s="111" t="s">
        <v>1041</v>
      </c>
      <c r="AR324" s="111" t="s">
        <v>61</v>
      </c>
      <c r="AS324" s="111" t="s">
        <v>61</v>
      </c>
      <c r="AT324" s="111">
        <v>17.52</v>
      </c>
      <c r="AU324" s="111" t="s">
        <v>122</v>
      </c>
      <c r="AV324" s="111">
        <v>0.50628775390716996</v>
      </c>
      <c r="AW324" s="111" t="s">
        <v>61</v>
      </c>
      <c r="AX324" s="111" t="s">
        <v>61</v>
      </c>
      <c r="AY324" s="111" t="s">
        <v>61</v>
      </c>
      <c r="AZ324" s="111" t="s">
        <v>61</v>
      </c>
      <c r="BA324" s="111" t="s">
        <v>61</v>
      </c>
      <c r="BB324" s="111" t="s">
        <v>61</v>
      </c>
      <c r="BC324" s="111" t="s">
        <v>61</v>
      </c>
      <c r="BD324" s="111" t="s">
        <v>61</v>
      </c>
      <c r="BE324" s="111" t="s">
        <v>61</v>
      </c>
      <c r="BF324" s="111">
        <v>1.6833880000000001</v>
      </c>
      <c r="BG324" s="111">
        <v>1.707805</v>
      </c>
      <c r="BH324" s="111" t="s">
        <v>1056</v>
      </c>
      <c r="BI324" s="111" t="s">
        <v>1057</v>
      </c>
      <c r="BJ324" s="114" t="s">
        <v>61</v>
      </c>
    </row>
    <row r="325" spans="1:62" x14ac:dyDescent="0.2">
      <c r="A325" s="110">
        <v>4</v>
      </c>
      <c r="B325" s="110">
        <v>6301085</v>
      </c>
      <c r="C325" s="110" t="s">
        <v>7724</v>
      </c>
      <c r="D325" t="s">
        <v>108</v>
      </c>
      <c r="E325" s="112">
        <v>1.2500000000000001E-5</v>
      </c>
      <c r="F325" s="113">
        <v>2.1269733359999998</v>
      </c>
      <c r="G325" s="111">
        <v>0.20058603899999999</v>
      </c>
      <c r="H325" s="111">
        <v>22.553990219999999</v>
      </c>
      <c r="I325" s="114">
        <v>0.53099999990038993</v>
      </c>
      <c r="J325" s="113">
        <v>6.4128622855994799E-2</v>
      </c>
      <c r="K325" s="114">
        <v>0.18388452397198901</v>
      </c>
      <c r="L325" s="113">
        <v>0</v>
      </c>
      <c r="M325" s="111">
        <v>0</v>
      </c>
      <c r="N325" s="114">
        <v>1</v>
      </c>
      <c r="O325" s="110" t="s">
        <v>46</v>
      </c>
      <c r="P325" s="110" t="s">
        <v>1041</v>
      </c>
      <c r="Q325" t="s">
        <v>9154</v>
      </c>
      <c r="R325" s="110" t="s">
        <v>1404</v>
      </c>
      <c r="S325" s="113" t="s">
        <v>464</v>
      </c>
      <c r="T325" s="111" t="s">
        <v>1219</v>
      </c>
      <c r="U325" s="111" t="s">
        <v>466</v>
      </c>
      <c r="V325" s="111" t="s">
        <v>815</v>
      </c>
      <c r="W325" s="111" t="s">
        <v>1044</v>
      </c>
      <c r="X325" s="111" t="s">
        <v>816</v>
      </c>
      <c r="Y325" s="111" t="s">
        <v>116</v>
      </c>
      <c r="Z325" s="111" t="s">
        <v>1041</v>
      </c>
      <c r="AA325" s="111" t="s">
        <v>57</v>
      </c>
      <c r="AB325" s="111" t="s">
        <v>1376</v>
      </c>
      <c r="AC325" s="111" t="s">
        <v>605</v>
      </c>
      <c r="AD325" s="111" t="s">
        <v>1043</v>
      </c>
      <c r="AE325" s="111" t="s">
        <v>1169</v>
      </c>
      <c r="AF325" s="111" t="s">
        <v>61</v>
      </c>
      <c r="AG325" s="111" t="s">
        <v>61</v>
      </c>
      <c r="AH325" s="111" t="s">
        <v>61</v>
      </c>
      <c r="AI325" s="111" t="s">
        <v>807</v>
      </c>
      <c r="AJ325" s="111" t="s">
        <v>808</v>
      </c>
      <c r="AK325" s="111" t="s">
        <v>1044</v>
      </c>
      <c r="AL325" s="111" t="s">
        <v>1044</v>
      </c>
      <c r="AM325" s="111" t="s">
        <v>61</v>
      </c>
      <c r="AN325" s="111" t="s">
        <v>61</v>
      </c>
      <c r="AO325" s="111" t="s">
        <v>61</v>
      </c>
      <c r="AP325" s="111" t="s">
        <v>1405</v>
      </c>
      <c r="AQ325" s="111" t="s">
        <v>1041</v>
      </c>
      <c r="AR325" s="111" t="s">
        <v>61</v>
      </c>
      <c r="AS325" s="111" t="s">
        <v>61</v>
      </c>
      <c r="AT325" s="111">
        <v>3.9E-2</v>
      </c>
      <c r="AU325" s="111" t="s">
        <v>65</v>
      </c>
      <c r="AV325" s="115">
        <v>7.0576441914270796E-9</v>
      </c>
      <c r="AW325" s="111" t="s">
        <v>61</v>
      </c>
      <c r="AX325" s="111" t="s">
        <v>61</v>
      </c>
      <c r="AY325" s="111" t="s">
        <v>61</v>
      </c>
      <c r="AZ325" s="111" t="s">
        <v>61</v>
      </c>
      <c r="BA325" s="111" t="s">
        <v>61</v>
      </c>
      <c r="BB325" s="111" t="s">
        <v>61</v>
      </c>
      <c r="BC325" s="111" t="s">
        <v>61</v>
      </c>
      <c r="BD325" s="111" t="s">
        <v>61</v>
      </c>
      <c r="BE325" s="111" t="s">
        <v>61</v>
      </c>
      <c r="BF325" s="111">
        <v>7.4711499999999997</v>
      </c>
      <c r="BG325" s="111">
        <v>9.2200799999999994</v>
      </c>
      <c r="BH325" s="111" t="s">
        <v>1056</v>
      </c>
      <c r="BI325" s="111" t="s">
        <v>1057</v>
      </c>
      <c r="BJ325" s="114" t="s">
        <v>61</v>
      </c>
    </row>
    <row r="326" spans="1:62" x14ac:dyDescent="0.2">
      <c r="A326" s="110">
        <v>4</v>
      </c>
      <c r="B326" s="110">
        <v>6301092</v>
      </c>
      <c r="C326" s="110" t="s">
        <v>7725</v>
      </c>
      <c r="D326" t="s">
        <v>108</v>
      </c>
      <c r="E326" s="112">
        <v>3.1713999999999999E-4</v>
      </c>
      <c r="F326" s="113">
        <v>1.0616242</v>
      </c>
      <c r="G326" s="111">
        <v>0.59407363700000004</v>
      </c>
      <c r="H326" s="111">
        <v>1.897148558</v>
      </c>
      <c r="I326" s="114">
        <v>0.83999999988031027</v>
      </c>
      <c r="J326" s="113">
        <v>0.96757178748245598</v>
      </c>
      <c r="K326" s="114">
        <v>1</v>
      </c>
      <c r="L326" s="113">
        <v>0</v>
      </c>
      <c r="M326" s="111">
        <v>1</v>
      </c>
      <c r="N326" s="114">
        <v>0</v>
      </c>
      <c r="O326" s="110" t="s">
        <v>95</v>
      </c>
      <c r="P326" s="110" t="s">
        <v>1041</v>
      </c>
      <c r="Q326" t="s">
        <v>9155</v>
      </c>
      <c r="R326" s="110" t="s">
        <v>1406</v>
      </c>
      <c r="S326" s="113" t="s">
        <v>464</v>
      </c>
      <c r="T326" s="111" t="s">
        <v>1219</v>
      </c>
      <c r="U326" s="111" t="s">
        <v>466</v>
      </c>
      <c r="V326" s="111" t="s">
        <v>815</v>
      </c>
      <c r="W326" s="111" t="s">
        <v>1044</v>
      </c>
      <c r="X326" s="111" t="s">
        <v>816</v>
      </c>
      <c r="Y326" s="111" t="s">
        <v>116</v>
      </c>
      <c r="Z326" s="111" t="s">
        <v>1041</v>
      </c>
      <c r="AA326" s="111" t="s">
        <v>57</v>
      </c>
      <c r="AB326" s="111" t="s">
        <v>972</v>
      </c>
      <c r="AC326" s="111" t="s">
        <v>973</v>
      </c>
      <c r="AD326" s="111" t="s">
        <v>1043</v>
      </c>
      <c r="AE326" s="111" t="s">
        <v>1169</v>
      </c>
      <c r="AF326" s="111" t="s">
        <v>61</v>
      </c>
      <c r="AG326" s="111" t="s">
        <v>61</v>
      </c>
      <c r="AH326" s="111" t="s">
        <v>61</v>
      </c>
      <c r="AI326" s="111" t="s">
        <v>804</v>
      </c>
      <c r="AJ326" s="111" t="s">
        <v>805</v>
      </c>
      <c r="AK326" s="111" t="s">
        <v>1044</v>
      </c>
      <c r="AL326" s="111" t="s">
        <v>1044</v>
      </c>
      <c r="AM326" s="111" t="s">
        <v>61</v>
      </c>
      <c r="AN326" s="111" t="s">
        <v>61</v>
      </c>
      <c r="AO326" s="111" t="s">
        <v>61</v>
      </c>
      <c r="AP326" s="111" t="s">
        <v>1407</v>
      </c>
      <c r="AQ326" s="111" t="s">
        <v>1041</v>
      </c>
      <c r="AR326" s="111" t="s">
        <v>61</v>
      </c>
      <c r="AS326" s="111" t="s">
        <v>61</v>
      </c>
      <c r="AT326" s="111">
        <v>17.79</v>
      </c>
      <c r="AU326" s="111" t="s">
        <v>122</v>
      </c>
      <c r="AV326" s="111">
        <v>0.31762904659930802</v>
      </c>
      <c r="AW326" s="111" t="s">
        <v>61</v>
      </c>
      <c r="AX326" s="111" t="s">
        <v>61</v>
      </c>
      <c r="AY326" s="111" t="s">
        <v>61</v>
      </c>
      <c r="AZ326" s="111" t="s">
        <v>61</v>
      </c>
      <c r="BA326" s="111" t="s">
        <v>61</v>
      </c>
      <c r="BB326" s="111" t="s">
        <v>61</v>
      </c>
      <c r="BC326" s="111" t="s">
        <v>61</v>
      </c>
      <c r="BD326" s="111" t="s">
        <v>61</v>
      </c>
      <c r="BE326" s="111" t="s">
        <v>61</v>
      </c>
      <c r="BF326" s="111">
        <v>2.3555630000000001</v>
      </c>
      <c r="BG326" s="111">
        <v>2.6003599999999998</v>
      </c>
      <c r="BH326" s="111" t="s">
        <v>1056</v>
      </c>
      <c r="BI326" s="111" t="s">
        <v>1057</v>
      </c>
      <c r="BJ326" s="114" t="s">
        <v>61</v>
      </c>
    </row>
    <row r="327" spans="1:62" x14ac:dyDescent="0.2">
      <c r="A327" s="110">
        <v>4</v>
      </c>
      <c r="B327" s="110">
        <v>6301097</v>
      </c>
      <c r="C327" s="110" t="s">
        <v>7726</v>
      </c>
      <c r="D327" t="s">
        <v>49</v>
      </c>
      <c r="E327" s="112">
        <v>1.6500000000000001E-5</v>
      </c>
      <c r="F327" s="113">
        <v>0.79668174199999997</v>
      </c>
      <c r="G327" s="111">
        <v>0.12587776000000001</v>
      </c>
      <c r="H327" s="111">
        <v>5.0422075900000003</v>
      </c>
      <c r="I327" s="114">
        <v>0.80919999981597213</v>
      </c>
      <c r="J327" s="113">
        <v>8.4158955069639205E-2</v>
      </c>
      <c r="K327" s="114">
        <v>0.30687346084644901</v>
      </c>
      <c r="L327" s="113">
        <v>0</v>
      </c>
      <c r="M327" s="111">
        <v>0</v>
      </c>
      <c r="N327" s="114">
        <v>1</v>
      </c>
      <c r="O327" s="110" t="s">
        <v>84</v>
      </c>
      <c r="P327" s="110" t="s">
        <v>1041</v>
      </c>
      <c r="Q327" t="s">
        <v>9042</v>
      </c>
      <c r="R327" s="110" t="s">
        <v>1408</v>
      </c>
      <c r="S327" s="113" t="s">
        <v>464</v>
      </c>
      <c r="T327" s="111" t="s">
        <v>1219</v>
      </c>
      <c r="U327" s="111" t="s">
        <v>466</v>
      </c>
      <c r="V327" s="111" t="s">
        <v>815</v>
      </c>
      <c r="W327" s="111" t="s">
        <v>1044</v>
      </c>
      <c r="X327" s="111" t="s">
        <v>816</v>
      </c>
      <c r="Y327" s="111" t="s">
        <v>116</v>
      </c>
      <c r="Z327" s="111" t="s">
        <v>1041</v>
      </c>
      <c r="AA327" s="111" t="s">
        <v>57</v>
      </c>
      <c r="AB327" s="111" t="s">
        <v>1376</v>
      </c>
      <c r="AC327" s="111" t="s">
        <v>605</v>
      </c>
      <c r="AD327" s="111" t="s">
        <v>1043</v>
      </c>
      <c r="AE327" s="111" t="s">
        <v>1169</v>
      </c>
      <c r="AF327" s="111" t="s">
        <v>61</v>
      </c>
      <c r="AG327" s="111" t="s">
        <v>61</v>
      </c>
      <c r="AH327" s="111" t="s">
        <v>61</v>
      </c>
      <c r="AI327" s="111" t="s">
        <v>807</v>
      </c>
      <c r="AJ327" s="111" t="s">
        <v>808</v>
      </c>
      <c r="AK327" s="111" t="s">
        <v>1044</v>
      </c>
      <c r="AL327" s="111" t="s">
        <v>1044</v>
      </c>
      <c r="AM327" s="111" t="s">
        <v>61</v>
      </c>
      <c r="AN327" s="111" t="s">
        <v>61</v>
      </c>
      <c r="AO327" s="111" t="s">
        <v>61</v>
      </c>
      <c r="AP327" s="111" t="s">
        <v>1409</v>
      </c>
      <c r="AQ327" s="111" t="s">
        <v>1041</v>
      </c>
      <c r="AR327" s="111" t="s">
        <v>61</v>
      </c>
      <c r="AS327" s="111" t="s">
        <v>61</v>
      </c>
      <c r="AT327" s="111">
        <v>0.125</v>
      </c>
      <c r="AU327" s="111" t="s">
        <v>65</v>
      </c>
      <c r="AV327" s="115">
        <v>5.1363282634842798E-9</v>
      </c>
      <c r="AW327" s="111" t="s">
        <v>61</v>
      </c>
      <c r="AX327" s="111" t="s">
        <v>61</v>
      </c>
      <c r="AY327" s="111" t="s">
        <v>61</v>
      </c>
      <c r="AZ327" s="111" t="s">
        <v>61</v>
      </c>
      <c r="BA327" s="111" t="s">
        <v>61</v>
      </c>
      <c r="BB327" s="111" t="s">
        <v>61</v>
      </c>
      <c r="BC327" s="111" t="s">
        <v>61</v>
      </c>
      <c r="BD327" s="111" t="s">
        <v>61</v>
      </c>
      <c r="BE327" s="111" t="s">
        <v>61</v>
      </c>
      <c r="BF327" s="111">
        <v>9.4337900000000001</v>
      </c>
      <c r="BG327" s="111">
        <v>9.6103000000000005</v>
      </c>
      <c r="BH327" s="111" t="s">
        <v>1056</v>
      </c>
      <c r="BI327" s="111" t="s">
        <v>1057</v>
      </c>
      <c r="BJ327" s="114" t="s">
        <v>61</v>
      </c>
    </row>
    <row r="328" spans="1:62" x14ac:dyDescent="0.2">
      <c r="A328" s="110">
        <v>4</v>
      </c>
      <c r="B328" s="110">
        <v>6301111</v>
      </c>
      <c r="C328" s="110" t="s">
        <v>7727</v>
      </c>
      <c r="D328" t="s">
        <v>97</v>
      </c>
      <c r="E328" s="112">
        <v>9.4300000000000002E-5</v>
      </c>
      <c r="F328" s="113">
        <v>0.87642863400000004</v>
      </c>
      <c r="G328" s="111">
        <v>0.32135013099999998</v>
      </c>
      <c r="H328" s="111">
        <v>2.3903122360000002</v>
      </c>
      <c r="I328" s="114">
        <v>0.79659999986553343</v>
      </c>
      <c r="J328" s="113">
        <v>0.49856277283435102</v>
      </c>
      <c r="K328" s="114">
        <v>0.89619910137065895</v>
      </c>
      <c r="L328" s="113">
        <v>0</v>
      </c>
      <c r="M328" s="111">
        <v>0</v>
      </c>
      <c r="N328" s="114">
        <v>1</v>
      </c>
      <c r="O328" s="110" t="s">
        <v>46</v>
      </c>
      <c r="P328" s="110" t="s">
        <v>1041</v>
      </c>
      <c r="Q328" t="s">
        <v>9156</v>
      </c>
      <c r="R328" s="110" t="s">
        <v>1410</v>
      </c>
      <c r="S328" s="113" t="s">
        <v>464</v>
      </c>
      <c r="T328" s="111" t="s">
        <v>1219</v>
      </c>
      <c r="U328" s="111" t="s">
        <v>466</v>
      </c>
      <c r="V328" s="111" t="s">
        <v>815</v>
      </c>
      <c r="W328" s="111" t="s">
        <v>1044</v>
      </c>
      <c r="X328" s="111" t="s">
        <v>816</v>
      </c>
      <c r="Y328" s="111" t="s">
        <v>116</v>
      </c>
      <c r="Z328" s="111" t="s">
        <v>1041</v>
      </c>
      <c r="AA328" s="111" t="s">
        <v>57</v>
      </c>
      <c r="AB328" s="111" t="s">
        <v>972</v>
      </c>
      <c r="AC328" s="111" t="s">
        <v>973</v>
      </c>
      <c r="AD328" s="111" t="s">
        <v>1043</v>
      </c>
      <c r="AE328" s="111" t="s">
        <v>1169</v>
      </c>
      <c r="AF328" s="111" t="s">
        <v>61</v>
      </c>
      <c r="AG328" s="111" t="s">
        <v>61</v>
      </c>
      <c r="AH328" s="111" t="s">
        <v>61</v>
      </c>
      <c r="AI328" s="111" t="s">
        <v>804</v>
      </c>
      <c r="AJ328" s="111" t="s">
        <v>805</v>
      </c>
      <c r="AK328" s="111" t="s">
        <v>1044</v>
      </c>
      <c r="AL328" s="111" t="s">
        <v>1044</v>
      </c>
      <c r="AM328" s="111" t="s">
        <v>61</v>
      </c>
      <c r="AN328" s="111" t="s">
        <v>61</v>
      </c>
      <c r="AO328" s="111" t="s">
        <v>61</v>
      </c>
      <c r="AP328" s="111" t="s">
        <v>1411</v>
      </c>
      <c r="AQ328" s="111" t="s">
        <v>1041</v>
      </c>
      <c r="AR328" s="111" t="s">
        <v>61</v>
      </c>
      <c r="AS328" s="111" t="s">
        <v>61</v>
      </c>
      <c r="AT328" s="111">
        <v>24.3</v>
      </c>
      <c r="AU328" s="111" t="s">
        <v>122</v>
      </c>
      <c r="AV328" s="111">
        <v>0.92207251576163995</v>
      </c>
      <c r="AW328" s="111" t="s">
        <v>61</v>
      </c>
      <c r="AX328" s="111" t="s">
        <v>61</v>
      </c>
      <c r="AY328" s="111" t="s">
        <v>61</v>
      </c>
      <c r="AZ328" s="111" t="s">
        <v>61</v>
      </c>
      <c r="BA328" s="111" t="s">
        <v>61</v>
      </c>
      <c r="BB328" s="111" t="s">
        <v>61</v>
      </c>
      <c r="BC328" s="111" t="s">
        <v>61</v>
      </c>
      <c r="BD328" s="111" t="s">
        <v>61</v>
      </c>
      <c r="BE328" s="111" t="s">
        <v>61</v>
      </c>
      <c r="BF328" s="111">
        <v>4.8724040000000004</v>
      </c>
      <c r="BG328" s="111">
        <v>4.4219150000000003</v>
      </c>
      <c r="BH328" s="111" t="s">
        <v>1056</v>
      </c>
      <c r="BI328" s="111" t="s">
        <v>1057</v>
      </c>
      <c r="BJ328" s="114" t="s">
        <v>61</v>
      </c>
    </row>
    <row r="329" spans="1:62" x14ac:dyDescent="0.2">
      <c r="A329" s="110">
        <v>4</v>
      </c>
      <c r="B329" s="110">
        <v>6301115</v>
      </c>
      <c r="C329" s="110" t="s">
        <v>7728</v>
      </c>
      <c r="D329" t="s">
        <v>49</v>
      </c>
      <c r="E329" s="112">
        <v>2.6599999999999999E-5</v>
      </c>
      <c r="F329" s="113">
        <v>5.5416927239999998</v>
      </c>
      <c r="G329" s="111">
        <v>1.012469099</v>
      </c>
      <c r="H329" s="111">
        <v>30.33214375</v>
      </c>
      <c r="I329" s="114">
        <v>4.8349999953350438E-2</v>
      </c>
      <c r="J329" s="113">
        <v>0.108650573284671</v>
      </c>
      <c r="K329" s="114">
        <v>0.47367027814659501</v>
      </c>
      <c r="L329" s="113">
        <v>0</v>
      </c>
      <c r="M329" s="111">
        <v>0</v>
      </c>
      <c r="N329" s="114">
        <v>1</v>
      </c>
      <c r="O329" s="110" t="s">
        <v>84</v>
      </c>
      <c r="P329" s="110" t="s">
        <v>1041</v>
      </c>
      <c r="Q329" t="s">
        <v>9051</v>
      </c>
      <c r="R329" s="110" t="s">
        <v>1412</v>
      </c>
      <c r="S329" s="113" t="s">
        <v>464</v>
      </c>
      <c r="T329" s="111" t="s">
        <v>1219</v>
      </c>
      <c r="U329" s="111" t="s">
        <v>466</v>
      </c>
      <c r="V329" s="111" t="s">
        <v>815</v>
      </c>
      <c r="W329" s="111" t="s">
        <v>1044</v>
      </c>
      <c r="X329" s="111" t="s">
        <v>816</v>
      </c>
      <c r="Y329" s="111" t="s">
        <v>116</v>
      </c>
      <c r="Z329" s="111" t="s">
        <v>1041</v>
      </c>
      <c r="AA329" s="111" t="s">
        <v>57</v>
      </c>
      <c r="AB329" s="111" t="s">
        <v>1376</v>
      </c>
      <c r="AC329" s="111" t="s">
        <v>605</v>
      </c>
      <c r="AD329" s="111" t="s">
        <v>1043</v>
      </c>
      <c r="AE329" s="111" t="s">
        <v>1169</v>
      </c>
      <c r="AF329" s="111" t="s">
        <v>61</v>
      </c>
      <c r="AG329" s="111" t="s">
        <v>61</v>
      </c>
      <c r="AH329" s="111" t="s">
        <v>61</v>
      </c>
      <c r="AI329" s="111" t="s">
        <v>807</v>
      </c>
      <c r="AJ329" s="111" t="s">
        <v>808</v>
      </c>
      <c r="AK329" s="111" t="s">
        <v>1044</v>
      </c>
      <c r="AL329" s="111" t="s">
        <v>1044</v>
      </c>
      <c r="AM329" s="111" t="s">
        <v>61</v>
      </c>
      <c r="AN329" s="111" t="s">
        <v>61</v>
      </c>
      <c r="AO329" s="111" t="s">
        <v>61</v>
      </c>
      <c r="AP329" s="111" t="s">
        <v>1413</v>
      </c>
      <c r="AQ329" s="111" t="s">
        <v>1041</v>
      </c>
      <c r="AR329" s="111" t="s">
        <v>61</v>
      </c>
      <c r="AS329" s="111" t="s">
        <v>61</v>
      </c>
      <c r="AT329" s="111">
        <v>0.05</v>
      </c>
      <c r="AU329" s="111" t="s">
        <v>65</v>
      </c>
      <c r="AV329" s="115">
        <v>1.8293588665670001E-8</v>
      </c>
      <c r="AW329" s="111" t="s">
        <v>61</v>
      </c>
      <c r="AX329" s="111" t="s">
        <v>61</v>
      </c>
      <c r="AY329" s="111" t="s">
        <v>61</v>
      </c>
      <c r="AZ329" s="111">
        <v>278</v>
      </c>
      <c r="BA329" s="111">
        <v>4</v>
      </c>
      <c r="BB329" s="111" t="s">
        <v>61</v>
      </c>
      <c r="BC329" s="111" t="s">
        <v>61</v>
      </c>
      <c r="BD329" s="111" t="s">
        <v>61</v>
      </c>
      <c r="BE329" s="111" t="s">
        <v>61</v>
      </c>
      <c r="BF329" s="111">
        <v>7.1547599999999996</v>
      </c>
      <c r="BG329" s="111">
        <v>9.4522700000000004</v>
      </c>
      <c r="BH329" s="111" t="s">
        <v>1056</v>
      </c>
      <c r="BI329" s="111" t="s">
        <v>1057</v>
      </c>
      <c r="BJ329" s="114" t="s">
        <v>61</v>
      </c>
    </row>
    <row r="330" spans="1:62" x14ac:dyDescent="0.2">
      <c r="A330" s="110">
        <v>4</v>
      </c>
      <c r="B330" s="110">
        <v>6301128</v>
      </c>
      <c r="C330" s="110" t="s">
        <v>7729</v>
      </c>
      <c r="D330" t="s">
        <v>97</v>
      </c>
      <c r="E330" s="112">
        <v>8.2799999999999993E-5</v>
      </c>
      <c r="F330" s="113">
        <v>1.5466634530000001</v>
      </c>
      <c r="G330" s="111">
        <v>0.50606002000000005</v>
      </c>
      <c r="H330" s="111">
        <v>4.7270437159999998</v>
      </c>
      <c r="I330" s="114">
        <v>0.44419999978269903</v>
      </c>
      <c r="J330" s="113">
        <v>0.484672933358747</v>
      </c>
      <c r="K330" s="114">
        <v>0.99927997592014695</v>
      </c>
      <c r="L330" s="113">
        <v>0</v>
      </c>
      <c r="M330" s="111">
        <v>0</v>
      </c>
      <c r="N330" s="114">
        <v>1</v>
      </c>
      <c r="O330" s="110" t="s">
        <v>95</v>
      </c>
      <c r="P330" s="110" t="s">
        <v>1041</v>
      </c>
      <c r="Q330" t="s">
        <v>9151</v>
      </c>
      <c r="R330" s="110" t="s">
        <v>1414</v>
      </c>
      <c r="S330" s="113" t="s">
        <v>464</v>
      </c>
      <c r="T330" s="111" t="s">
        <v>1219</v>
      </c>
      <c r="U330" s="111" t="s">
        <v>466</v>
      </c>
      <c r="V330" s="111" t="s">
        <v>815</v>
      </c>
      <c r="W330" s="111" t="s">
        <v>1044</v>
      </c>
      <c r="X330" s="111" t="s">
        <v>816</v>
      </c>
      <c r="Y330" s="111" t="s">
        <v>116</v>
      </c>
      <c r="Z330" s="111" t="s">
        <v>1041</v>
      </c>
      <c r="AA330" s="111" t="s">
        <v>57</v>
      </c>
      <c r="AB330" s="111" t="s">
        <v>972</v>
      </c>
      <c r="AC330" s="111" t="s">
        <v>973</v>
      </c>
      <c r="AD330" s="111" t="s">
        <v>1043</v>
      </c>
      <c r="AE330" s="111" t="s">
        <v>1169</v>
      </c>
      <c r="AF330" s="111" t="s">
        <v>61</v>
      </c>
      <c r="AG330" s="111" t="s">
        <v>61</v>
      </c>
      <c r="AH330" s="111" t="s">
        <v>61</v>
      </c>
      <c r="AI330" s="111" t="s">
        <v>804</v>
      </c>
      <c r="AJ330" s="111" t="s">
        <v>805</v>
      </c>
      <c r="AK330" s="111" t="s">
        <v>1044</v>
      </c>
      <c r="AL330" s="111" t="s">
        <v>1044</v>
      </c>
      <c r="AM330" s="111" t="s">
        <v>61</v>
      </c>
      <c r="AN330" s="111" t="s">
        <v>61</v>
      </c>
      <c r="AO330" s="111" t="s">
        <v>61</v>
      </c>
      <c r="AP330" s="111" t="s">
        <v>1415</v>
      </c>
      <c r="AQ330" s="111" t="s">
        <v>1041</v>
      </c>
      <c r="AR330" s="111" t="s">
        <v>61</v>
      </c>
      <c r="AS330" s="111" t="s">
        <v>61</v>
      </c>
      <c r="AT330" s="111">
        <v>0.19900000000000001</v>
      </c>
      <c r="AU330" s="111" t="s">
        <v>122</v>
      </c>
      <c r="AV330" s="111">
        <v>7.0449660901820005E-2</v>
      </c>
      <c r="AW330" s="111" t="s">
        <v>61</v>
      </c>
      <c r="AX330" s="111" t="s">
        <v>61</v>
      </c>
      <c r="AY330" s="111" t="s">
        <v>61</v>
      </c>
      <c r="AZ330" s="111">
        <v>278</v>
      </c>
      <c r="BA330" s="111">
        <v>4</v>
      </c>
      <c r="BB330" s="111" t="s">
        <v>61</v>
      </c>
      <c r="BC330" s="111" t="s">
        <v>61</v>
      </c>
      <c r="BD330" s="111" t="s">
        <v>61</v>
      </c>
      <c r="BE330" s="111" t="s">
        <v>61</v>
      </c>
      <c r="BF330" s="111">
        <v>0.65574719999999997</v>
      </c>
      <c r="BG330" s="111">
        <v>0.87276100000000001</v>
      </c>
      <c r="BH330" s="111" t="s">
        <v>1056</v>
      </c>
      <c r="BI330" s="111" t="s">
        <v>1057</v>
      </c>
      <c r="BJ330" s="114" t="s">
        <v>61</v>
      </c>
    </row>
    <row r="331" spans="1:62" x14ac:dyDescent="0.2">
      <c r="A331" s="110">
        <v>4</v>
      </c>
      <c r="B331" s="110">
        <v>6301159</v>
      </c>
      <c r="C331" s="110" t="s">
        <v>7730</v>
      </c>
      <c r="D331" t="s">
        <v>49</v>
      </c>
      <c r="E331" s="112">
        <v>1.03E-5</v>
      </c>
      <c r="F331" s="113">
        <v>1.182700047</v>
      </c>
      <c r="G331" s="111">
        <v>5.3713011999999997E-2</v>
      </c>
      <c r="H331" s="111">
        <v>26.041723449999999</v>
      </c>
      <c r="I331" s="114">
        <v>0.91529999923691818</v>
      </c>
      <c r="J331" s="113">
        <v>6.1011319514020598E-2</v>
      </c>
      <c r="K331" s="114">
        <v>0.130101425381973</v>
      </c>
      <c r="L331" s="113">
        <v>0</v>
      </c>
      <c r="M331" s="111">
        <v>0</v>
      </c>
      <c r="N331" s="114">
        <v>1</v>
      </c>
      <c r="O331" s="110" t="s">
        <v>95</v>
      </c>
      <c r="P331" s="110" t="s">
        <v>1041</v>
      </c>
      <c r="Q331" t="s">
        <v>9042</v>
      </c>
      <c r="R331" s="110" t="s">
        <v>1416</v>
      </c>
      <c r="S331" s="113" t="s">
        <v>464</v>
      </c>
      <c r="T331" s="111" t="s">
        <v>1219</v>
      </c>
      <c r="U331" s="111" t="s">
        <v>466</v>
      </c>
      <c r="V331" s="111" t="s">
        <v>815</v>
      </c>
      <c r="W331" s="111" t="s">
        <v>1044</v>
      </c>
      <c r="X331" s="111" t="s">
        <v>816</v>
      </c>
      <c r="Y331" s="111" t="s">
        <v>116</v>
      </c>
      <c r="Z331" s="111" t="s">
        <v>1041</v>
      </c>
      <c r="AA331" s="111" t="s">
        <v>57</v>
      </c>
      <c r="AB331" s="111" t="s">
        <v>972</v>
      </c>
      <c r="AC331" s="111" t="s">
        <v>973</v>
      </c>
      <c r="AD331" s="111" t="s">
        <v>1043</v>
      </c>
      <c r="AE331" s="111" t="s">
        <v>1169</v>
      </c>
      <c r="AF331" s="111" t="s">
        <v>61</v>
      </c>
      <c r="AG331" s="111" t="s">
        <v>61</v>
      </c>
      <c r="AH331" s="111" t="s">
        <v>61</v>
      </c>
      <c r="AI331" s="111" t="s">
        <v>804</v>
      </c>
      <c r="AJ331" s="111" t="s">
        <v>805</v>
      </c>
      <c r="AK331" s="111" t="s">
        <v>1044</v>
      </c>
      <c r="AL331" s="111" t="s">
        <v>1044</v>
      </c>
      <c r="AM331" s="111" t="s">
        <v>61</v>
      </c>
      <c r="AN331" s="111" t="s">
        <v>61</v>
      </c>
      <c r="AO331" s="111" t="s">
        <v>61</v>
      </c>
      <c r="AP331" s="111" t="s">
        <v>1417</v>
      </c>
      <c r="AQ331" s="111" t="s">
        <v>1041</v>
      </c>
      <c r="AR331" s="111" t="s">
        <v>61</v>
      </c>
      <c r="AS331" s="111" t="s">
        <v>61</v>
      </c>
      <c r="AT331" s="111">
        <v>23.6</v>
      </c>
      <c r="AU331" s="111" t="s">
        <v>122</v>
      </c>
      <c r="AV331" s="111">
        <v>0.96030421980585401</v>
      </c>
      <c r="AW331" s="111" t="s">
        <v>61</v>
      </c>
      <c r="AX331" s="111" t="s">
        <v>61</v>
      </c>
      <c r="AY331" s="111" t="s">
        <v>61</v>
      </c>
      <c r="AZ331" s="111">
        <v>278</v>
      </c>
      <c r="BA331" s="111">
        <v>4</v>
      </c>
      <c r="BB331" s="111" t="s">
        <v>61</v>
      </c>
      <c r="BC331" s="111" t="s">
        <v>61</v>
      </c>
      <c r="BD331" s="111" t="s">
        <v>61</v>
      </c>
      <c r="BE331" s="111" t="s">
        <v>61</v>
      </c>
      <c r="BF331" s="111">
        <v>7.1661520000000003</v>
      </c>
      <c r="BG331" s="111">
        <v>7.0206119999999999</v>
      </c>
      <c r="BH331" s="111" t="s">
        <v>1056</v>
      </c>
      <c r="BI331" s="111" t="s">
        <v>1057</v>
      </c>
      <c r="BJ331" s="114" t="s">
        <v>61</v>
      </c>
    </row>
    <row r="332" spans="1:62" x14ac:dyDescent="0.2">
      <c r="A332" s="110">
        <v>4</v>
      </c>
      <c r="B332" s="110">
        <v>6301160</v>
      </c>
      <c r="C332" s="110" t="s">
        <v>7731</v>
      </c>
      <c r="D332" t="s">
        <v>108</v>
      </c>
      <c r="E332" s="112">
        <v>3.2199999999999997E-5</v>
      </c>
      <c r="F332" s="113">
        <v>0.99014884400000003</v>
      </c>
      <c r="G332" s="111">
        <v>0.212691611</v>
      </c>
      <c r="H332" s="111">
        <v>4.6094659299999998</v>
      </c>
      <c r="I332" s="114">
        <v>0.9900000009174087</v>
      </c>
      <c r="J332" s="113">
        <v>0.119578501206572</v>
      </c>
      <c r="K332" s="114">
        <v>0.64876763615240396</v>
      </c>
      <c r="L332" s="113">
        <v>0</v>
      </c>
      <c r="M332" s="111">
        <v>0</v>
      </c>
      <c r="N332" s="114">
        <v>1</v>
      </c>
      <c r="O332" s="110" t="s">
        <v>84</v>
      </c>
      <c r="P332" s="110" t="s">
        <v>1041</v>
      </c>
      <c r="Q332" t="s">
        <v>9042</v>
      </c>
      <c r="R332" s="110" t="s">
        <v>1418</v>
      </c>
      <c r="S332" s="113" t="s">
        <v>464</v>
      </c>
      <c r="T332" s="111" t="s">
        <v>1219</v>
      </c>
      <c r="U332" s="111" t="s">
        <v>466</v>
      </c>
      <c r="V332" s="111" t="s">
        <v>815</v>
      </c>
      <c r="W332" s="111" t="s">
        <v>1044</v>
      </c>
      <c r="X332" s="111" t="s">
        <v>816</v>
      </c>
      <c r="Y332" s="111" t="s">
        <v>116</v>
      </c>
      <c r="Z332" s="111" t="s">
        <v>1041</v>
      </c>
      <c r="AA332" s="111" t="s">
        <v>57</v>
      </c>
      <c r="AB332" s="111" t="s">
        <v>1376</v>
      </c>
      <c r="AC332" s="111" t="s">
        <v>605</v>
      </c>
      <c r="AD332" s="111" t="s">
        <v>1043</v>
      </c>
      <c r="AE332" s="111" t="s">
        <v>1169</v>
      </c>
      <c r="AF332" s="111" t="s">
        <v>61</v>
      </c>
      <c r="AG332" s="111" t="s">
        <v>61</v>
      </c>
      <c r="AH332" s="111" t="s">
        <v>61</v>
      </c>
      <c r="AI332" s="111" t="s">
        <v>807</v>
      </c>
      <c r="AJ332" s="111" t="s">
        <v>808</v>
      </c>
      <c r="AK332" s="111" t="s">
        <v>1044</v>
      </c>
      <c r="AL332" s="111" t="s">
        <v>1044</v>
      </c>
      <c r="AM332" s="111" t="s">
        <v>61</v>
      </c>
      <c r="AN332" s="111" t="s">
        <v>61</v>
      </c>
      <c r="AO332" s="111" t="s">
        <v>61</v>
      </c>
      <c r="AP332" s="111" t="s">
        <v>1419</v>
      </c>
      <c r="AQ332" s="111" t="s">
        <v>1041</v>
      </c>
      <c r="AR332" s="111" t="s">
        <v>61</v>
      </c>
      <c r="AS332" s="111" t="s">
        <v>61</v>
      </c>
      <c r="AT332" s="111">
        <v>0.12</v>
      </c>
      <c r="AU332" s="111" t="s">
        <v>65</v>
      </c>
      <c r="AV332" s="115">
        <v>1.7848039429649999E-8</v>
      </c>
      <c r="AW332" s="111" t="s">
        <v>61</v>
      </c>
      <c r="AX332" s="111" t="s">
        <v>61</v>
      </c>
      <c r="AY332" s="111" t="s">
        <v>61</v>
      </c>
      <c r="AZ332" s="111">
        <v>278</v>
      </c>
      <c r="BA332" s="111">
        <v>4</v>
      </c>
      <c r="BB332" s="111" t="s">
        <v>61</v>
      </c>
      <c r="BC332" s="111" t="s">
        <v>61</v>
      </c>
      <c r="BD332" s="111" t="s">
        <v>61</v>
      </c>
      <c r="BE332" s="111" t="s">
        <v>61</v>
      </c>
      <c r="BF332" s="111">
        <v>11.813000000000001</v>
      </c>
      <c r="BG332" s="111">
        <v>10.340999999999999</v>
      </c>
      <c r="BH332" s="111" t="s">
        <v>1056</v>
      </c>
      <c r="BI332" s="111" t="s">
        <v>1057</v>
      </c>
      <c r="BJ332" s="114" t="s">
        <v>61</v>
      </c>
    </row>
    <row r="333" spans="1:62" x14ac:dyDescent="0.2">
      <c r="A333" s="110">
        <v>4</v>
      </c>
      <c r="B333" s="110">
        <v>6301161</v>
      </c>
      <c r="C333" s="110" t="s">
        <v>7732</v>
      </c>
      <c r="D333" t="s">
        <v>49</v>
      </c>
      <c r="E333" s="112">
        <v>4.2700000000000001E-5</v>
      </c>
      <c r="F333" s="113">
        <v>6.1564480750000001</v>
      </c>
      <c r="G333" s="111">
        <v>0.53807355999999995</v>
      </c>
      <c r="H333" s="111">
        <v>70.439909580000005</v>
      </c>
      <c r="I333" s="114">
        <v>0.14379999998448281</v>
      </c>
      <c r="J333" s="113">
        <v>8.1748963687270707E-2</v>
      </c>
      <c r="K333" s="114">
        <v>0.283421742703658</v>
      </c>
      <c r="L333" s="113">
        <v>0</v>
      </c>
      <c r="M333" s="111">
        <v>0</v>
      </c>
      <c r="N333" s="114">
        <v>1</v>
      </c>
      <c r="O333" s="110" t="s">
        <v>95</v>
      </c>
      <c r="P333" s="110" t="s">
        <v>1041</v>
      </c>
      <c r="Q333" t="s">
        <v>9042</v>
      </c>
      <c r="R333" s="110" t="s">
        <v>1420</v>
      </c>
      <c r="S333" s="113" t="s">
        <v>464</v>
      </c>
      <c r="T333" s="111" t="s">
        <v>1219</v>
      </c>
      <c r="U333" s="111" t="s">
        <v>466</v>
      </c>
      <c r="V333" s="111" t="s">
        <v>815</v>
      </c>
      <c r="W333" s="111" t="s">
        <v>1044</v>
      </c>
      <c r="X333" s="111" t="s">
        <v>816</v>
      </c>
      <c r="Y333" s="111" t="s">
        <v>116</v>
      </c>
      <c r="Z333" s="111" t="s">
        <v>1041</v>
      </c>
      <c r="AA333" s="111" t="s">
        <v>57</v>
      </c>
      <c r="AB333" s="111" t="s">
        <v>972</v>
      </c>
      <c r="AC333" s="111" t="s">
        <v>973</v>
      </c>
      <c r="AD333" s="111" t="s">
        <v>1043</v>
      </c>
      <c r="AE333" s="111" t="s">
        <v>1169</v>
      </c>
      <c r="AF333" s="111" t="s">
        <v>61</v>
      </c>
      <c r="AG333" s="111" t="s">
        <v>61</v>
      </c>
      <c r="AH333" s="111" t="s">
        <v>61</v>
      </c>
      <c r="AI333" s="111" t="s">
        <v>804</v>
      </c>
      <c r="AJ333" s="111" t="s">
        <v>805</v>
      </c>
      <c r="AK333" s="111" t="s">
        <v>1044</v>
      </c>
      <c r="AL333" s="111" t="s">
        <v>1044</v>
      </c>
      <c r="AM333" s="111" t="s">
        <v>61</v>
      </c>
      <c r="AN333" s="111" t="s">
        <v>61</v>
      </c>
      <c r="AO333" s="111" t="s">
        <v>61</v>
      </c>
      <c r="AP333" s="111" t="s">
        <v>1421</v>
      </c>
      <c r="AQ333" s="111" t="s">
        <v>1041</v>
      </c>
      <c r="AR333" s="111" t="s">
        <v>61</v>
      </c>
      <c r="AS333" s="111" t="s">
        <v>61</v>
      </c>
      <c r="AT333" s="111">
        <v>13.51</v>
      </c>
      <c r="AU333" s="111" t="s">
        <v>122</v>
      </c>
      <c r="AV333" s="111">
        <v>0.202687577954</v>
      </c>
      <c r="AW333" s="111" t="s">
        <v>61</v>
      </c>
      <c r="AX333" s="111" t="s">
        <v>61</v>
      </c>
      <c r="AY333" s="111" t="s">
        <v>61</v>
      </c>
      <c r="AZ333" s="111">
        <v>278</v>
      </c>
      <c r="BA333" s="111">
        <v>4</v>
      </c>
      <c r="BB333" s="111" t="s">
        <v>61</v>
      </c>
      <c r="BC333" s="111" t="s">
        <v>61</v>
      </c>
      <c r="BD333" s="111" t="s">
        <v>61</v>
      </c>
      <c r="BE333" s="111" t="s">
        <v>61</v>
      </c>
      <c r="BF333" s="111">
        <v>1.456423</v>
      </c>
      <c r="BG333" s="111">
        <v>1.2616179999999999</v>
      </c>
      <c r="BH333" s="111" t="s">
        <v>1056</v>
      </c>
      <c r="BI333" s="111" t="s">
        <v>1057</v>
      </c>
      <c r="BJ333" s="114" t="s">
        <v>61</v>
      </c>
    </row>
    <row r="334" spans="1:62" x14ac:dyDescent="0.2">
      <c r="A334" s="110">
        <v>4</v>
      </c>
      <c r="B334" s="110">
        <v>6301166</v>
      </c>
      <c r="C334" s="110" t="s">
        <v>7733</v>
      </c>
      <c r="D334" t="s">
        <v>49</v>
      </c>
      <c r="E334" s="112">
        <v>5.9820999999999995E-4</v>
      </c>
      <c r="F334" s="113">
        <v>1.0573861849999999</v>
      </c>
      <c r="G334" s="111">
        <v>0.73220115600000002</v>
      </c>
      <c r="H334" s="111">
        <v>1.5269923249999999</v>
      </c>
      <c r="I334" s="114">
        <v>0.76620000062267302</v>
      </c>
      <c r="J334" s="113">
        <v>0.99959458171474003</v>
      </c>
      <c r="K334" s="114">
        <v>1</v>
      </c>
      <c r="L334" s="113">
        <v>0</v>
      </c>
      <c r="M334" s="111">
        <v>1</v>
      </c>
      <c r="N334" s="114">
        <v>0</v>
      </c>
      <c r="O334" s="110" t="s">
        <v>46</v>
      </c>
      <c r="P334" s="110" t="s">
        <v>1041</v>
      </c>
      <c r="Q334" t="s">
        <v>9157</v>
      </c>
      <c r="R334" s="110" t="s">
        <v>1422</v>
      </c>
      <c r="S334" s="113" t="s">
        <v>464</v>
      </c>
      <c r="T334" s="111" t="s">
        <v>1219</v>
      </c>
      <c r="U334" s="111" t="s">
        <v>466</v>
      </c>
      <c r="V334" s="111" t="s">
        <v>815</v>
      </c>
      <c r="W334" s="111" t="s">
        <v>1044</v>
      </c>
      <c r="X334" s="111" t="s">
        <v>816</v>
      </c>
      <c r="Y334" s="111" t="s">
        <v>116</v>
      </c>
      <c r="Z334" s="111" t="s">
        <v>1041</v>
      </c>
      <c r="AA334" s="111" t="s">
        <v>57</v>
      </c>
      <c r="AB334" s="111" t="s">
        <v>972</v>
      </c>
      <c r="AC334" s="111" t="s">
        <v>973</v>
      </c>
      <c r="AD334" s="111" t="s">
        <v>1043</v>
      </c>
      <c r="AE334" s="111" t="s">
        <v>1169</v>
      </c>
      <c r="AF334" s="111" t="s">
        <v>61</v>
      </c>
      <c r="AG334" s="111" t="s">
        <v>61</v>
      </c>
      <c r="AH334" s="111" t="s">
        <v>61</v>
      </c>
      <c r="AI334" s="111" t="s">
        <v>804</v>
      </c>
      <c r="AJ334" s="111" t="s">
        <v>805</v>
      </c>
      <c r="AK334" s="111" t="s">
        <v>1044</v>
      </c>
      <c r="AL334" s="111" t="s">
        <v>1044</v>
      </c>
      <c r="AM334" s="111" t="s">
        <v>61</v>
      </c>
      <c r="AN334" s="111" t="s">
        <v>61</v>
      </c>
      <c r="AO334" s="111" t="s">
        <v>61</v>
      </c>
      <c r="AP334" s="111" t="s">
        <v>1423</v>
      </c>
      <c r="AQ334" s="111" t="s">
        <v>1041</v>
      </c>
      <c r="AR334" s="111" t="s">
        <v>61</v>
      </c>
      <c r="AS334" s="111" t="s">
        <v>61</v>
      </c>
      <c r="AT334" s="111">
        <v>21.6</v>
      </c>
      <c r="AU334" s="111" t="s">
        <v>122</v>
      </c>
      <c r="AV334" s="111">
        <v>0.83990836459280005</v>
      </c>
      <c r="AW334" s="111" t="s">
        <v>61</v>
      </c>
      <c r="AX334" s="111" t="s">
        <v>61</v>
      </c>
      <c r="AY334" s="111" t="s">
        <v>61</v>
      </c>
      <c r="AZ334" s="111">
        <v>278</v>
      </c>
      <c r="BA334" s="111">
        <v>4</v>
      </c>
      <c r="BB334" s="111" t="s">
        <v>61</v>
      </c>
      <c r="BC334" s="111" t="s">
        <v>61</v>
      </c>
      <c r="BD334" s="111" t="s">
        <v>61</v>
      </c>
      <c r="BE334" s="111" t="s">
        <v>61</v>
      </c>
      <c r="BF334" s="111">
        <v>2.9235150000000001</v>
      </c>
      <c r="BG334" s="111">
        <v>2.5294889999999999</v>
      </c>
      <c r="BH334" s="111" t="s">
        <v>1056</v>
      </c>
      <c r="BI334" s="111" t="s">
        <v>1057</v>
      </c>
      <c r="BJ334" s="114" t="s">
        <v>61</v>
      </c>
    </row>
    <row r="335" spans="1:62" x14ac:dyDescent="0.2">
      <c r="A335" s="110">
        <v>4</v>
      </c>
      <c r="B335" s="110">
        <v>6301172</v>
      </c>
      <c r="C335" s="110" t="s">
        <v>7734</v>
      </c>
      <c r="D335" t="s">
        <v>108</v>
      </c>
      <c r="E335" s="112">
        <v>1.7600000000000001E-5</v>
      </c>
      <c r="F335" s="113">
        <v>1.249570635</v>
      </c>
      <c r="G335" s="111">
        <v>0.32303584099999999</v>
      </c>
      <c r="H335" s="111">
        <v>4.8336022639999996</v>
      </c>
      <c r="I335" s="114">
        <v>0.74689999924547734</v>
      </c>
      <c r="J335" s="113">
        <v>8.0905685319848694E-2</v>
      </c>
      <c r="K335" s="114">
        <v>0.33679831871285099</v>
      </c>
      <c r="L335" s="113">
        <v>0</v>
      </c>
      <c r="M335" s="111">
        <v>0</v>
      </c>
      <c r="N335" s="114">
        <v>1</v>
      </c>
      <c r="O335" s="110" t="s">
        <v>84</v>
      </c>
      <c r="P335" s="110" t="s">
        <v>1041</v>
      </c>
      <c r="Q335" t="s">
        <v>9042</v>
      </c>
      <c r="R335" s="110" t="s">
        <v>1424</v>
      </c>
      <c r="S335" s="113" t="s">
        <v>464</v>
      </c>
      <c r="T335" s="111" t="s">
        <v>1219</v>
      </c>
      <c r="U335" s="111" t="s">
        <v>466</v>
      </c>
      <c r="V335" s="111" t="s">
        <v>815</v>
      </c>
      <c r="W335" s="111" t="s">
        <v>1044</v>
      </c>
      <c r="X335" s="111" t="s">
        <v>816</v>
      </c>
      <c r="Y335" s="111" t="s">
        <v>116</v>
      </c>
      <c r="Z335" s="111" t="s">
        <v>1041</v>
      </c>
      <c r="AA335" s="111" t="s">
        <v>57</v>
      </c>
      <c r="AB335" s="111" t="s">
        <v>1376</v>
      </c>
      <c r="AC335" s="111" t="s">
        <v>605</v>
      </c>
      <c r="AD335" s="111" t="s">
        <v>1043</v>
      </c>
      <c r="AE335" s="111" t="s">
        <v>1169</v>
      </c>
      <c r="AF335" s="111" t="s">
        <v>61</v>
      </c>
      <c r="AG335" s="111" t="s">
        <v>61</v>
      </c>
      <c r="AH335" s="111" t="s">
        <v>61</v>
      </c>
      <c r="AI335" s="111" t="s">
        <v>807</v>
      </c>
      <c r="AJ335" s="111" t="s">
        <v>808</v>
      </c>
      <c r="AK335" s="111" t="s">
        <v>1044</v>
      </c>
      <c r="AL335" s="111" t="s">
        <v>1044</v>
      </c>
      <c r="AM335" s="111" t="s">
        <v>61</v>
      </c>
      <c r="AN335" s="111" t="s">
        <v>61</v>
      </c>
      <c r="AO335" s="111" t="s">
        <v>61</v>
      </c>
      <c r="AP335" s="111" t="s">
        <v>1425</v>
      </c>
      <c r="AQ335" s="111" t="s">
        <v>1041</v>
      </c>
      <c r="AR335" s="111" t="s">
        <v>61</v>
      </c>
      <c r="AS335" s="111" t="s">
        <v>61</v>
      </c>
      <c r="AT335" s="111">
        <v>5.242</v>
      </c>
      <c r="AU335" s="111" t="s">
        <v>65</v>
      </c>
      <c r="AV335" s="115">
        <v>3.4542144332173498E-8</v>
      </c>
      <c r="AW335" s="111" t="s">
        <v>61</v>
      </c>
      <c r="AX335" s="111" t="s">
        <v>61</v>
      </c>
      <c r="AY335" s="111" t="s">
        <v>61</v>
      </c>
      <c r="AZ335" s="111">
        <v>278</v>
      </c>
      <c r="BA335" s="111">
        <v>4</v>
      </c>
      <c r="BB335" s="111" t="s">
        <v>61</v>
      </c>
      <c r="BC335" s="111" t="s">
        <v>61</v>
      </c>
      <c r="BD335" s="111" t="s">
        <v>61</v>
      </c>
      <c r="BE335" s="111" t="s">
        <v>61</v>
      </c>
      <c r="BF335" s="111">
        <v>18.537199999999999</v>
      </c>
      <c r="BG335" s="111">
        <v>11.564500000000001</v>
      </c>
      <c r="BH335" s="111" t="s">
        <v>1056</v>
      </c>
      <c r="BI335" s="111" t="s">
        <v>1057</v>
      </c>
      <c r="BJ335" s="114" t="s">
        <v>61</v>
      </c>
    </row>
    <row r="336" spans="1:62" x14ac:dyDescent="0.2">
      <c r="A336" s="110">
        <v>4</v>
      </c>
      <c r="B336" s="110">
        <v>6301173</v>
      </c>
      <c r="C336" s="110" t="s">
        <v>7735</v>
      </c>
      <c r="D336" t="s">
        <v>108</v>
      </c>
      <c r="E336" s="112">
        <v>1.3200000000000001E-5</v>
      </c>
      <c r="F336" s="113">
        <v>1.3160041680000001</v>
      </c>
      <c r="G336" s="111">
        <v>6.0985935999999998E-2</v>
      </c>
      <c r="H336" s="111">
        <v>28.397809160000001</v>
      </c>
      <c r="I336" s="114">
        <v>0.86090000036105896</v>
      </c>
      <c r="J336" s="113">
        <v>6.7473162109392706E-2</v>
      </c>
      <c r="K336" s="114">
        <v>0.21963154067527599</v>
      </c>
      <c r="L336" s="113">
        <v>0</v>
      </c>
      <c r="M336" s="111">
        <v>0</v>
      </c>
      <c r="N336" s="114">
        <v>1</v>
      </c>
      <c r="O336" s="110" t="s">
        <v>95</v>
      </c>
      <c r="P336" s="110" t="s">
        <v>1041</v>
      </c>
      <c r="Q336" t="s">
        <v>9042</v>
      </c>
      <c r="R336" s="110" t="s">
        <v>1426</v>
      </c>
      <c r="S336" s="113" t="s">
        <v>464</v>
      </c>
      <c r="T336" s="111" t="s">
        <v>1219</v>
      </c>
      <c r="U336" s="111" t="s">
        <v>466</v>
      </c>
      <c r="V336" s="111" t="s">
        <v>815</v>
      </c>
      <c r="W336" s="111" t="s">
        <v>1044</v>
      </c>
      <c r="X336" s="111" t="s">
        <v>816</v>
      </c>
      <c r="Y336" s="111" t="s">
        <v>116</v>
      </c>
      <c r="Z336" s="111" t="s">
        <v>1041</v>
      </c>
      <c r="AA336" s="111" t="s">
        <v>57</v>
      </c>
      <c r="AB336" s="111" t="s">
        <v>972</v>
      </c>
      <c r="AC336" s="111" t="s">
        <v>973</v>
      </c>
      <c r="AD336" s="111" t="s">
        <v>1043</v>
      </c>
      <c r="AE336" s="111" t="s">
        <v>1169</v>
      </c>
      <c r="AF336" s="111" t="s">
        <v>61</v>
      </c>
      <c r="AG336" s="111" t="s">
        <v>61</v>
      </c>
      <c r="AH336" s="111" t="s">
        <v>61</v>
      </c>
      <c r="AI336" s="111" t="s">
        <v>804</v>
      </c>
      <c r="AJ336" s="111" t="s">
        <v>805</v>
      </c>
      <c r="AK336" s="111" t="s">
        <v>1044</v>
      </c>
      <c r="AL336" s="111" t="s">
        <v>1044</v>
      </c>
      <c r="AM336" s="111" t="s">
        <v>61</v>
      </c>
      <c r="AN336" s="111" t="s">
        <v>61</v>
      </c>
      <c r="AO336" s="111" t="s">
        <v>61</v>
      </c>
      <c r="AP336" s="111" t="s">
        <v>1427</v>
      </c>
      <c r="AQ336" s="111" t="s">
        <v>1041</v>
      </c>
      <c r="AR336" s="111" t="s">
        <v>61</v>
      </c>
      <c r="AS336" s="111" t="s">
        <v>61</v>
      </c>
      <c r="AT336" s="111">
        <v>18.57</v>
      </c>
      <c r="AU336" s="111" t="s">
        <v>122</v>
      </c>
      <c r="AV336" s="111">
        <v>0.10691949427477999</v>
      </c>
      <c r="AW336" s="111" t="s">
        <v>61</v>
      </c>
      <c r="AX336" s="111" t="s">
        <v>61</v>
      </c>
      <c r="AY336" s="111" t="s">
        <v>61</v>
      </c>
      <c r="AZ336" s="111">
        <v>278</v>
      </c>
      <c r="BA336" s="111">
        <v>4</v>
      </c>
      <c r="BB336" s="111" t="s">
        <v>61</v>
      </c>
      <c r="BC336" s="111" t="s">
        <v>61</v>
      </c>
      <c r="BD336" s="111" t="s">
        <v>61</v>
      </c>
      <c r="BE336" s="111" t="s">
        <v>61</v>
      </c>
      <c r="BF336" s="111">
        <v>1.0044010000000001</v>
      </c>
      <c r="BG336" s="111">
        <v>1.2408490000000001</v>
      </c>
      <c r="BH336" s="111" t="s">
        <v>1056</v>
      </c>
      <c r="BI336" s="111" t="s">
        <v>1057</v>
      </c>
      <c r="BJ336" s="114" t="s">
        <v>61</v>
      </c>
    </row>
    <row r="337" spans="1:62" x14ac:dyDescent="0.2">
      <c r="A337" s="110">
        <v>4</v>
      </c>
      <c r="B337" s="110">
        <v>6301186</v>
      </c>
      <c r="C337" s="110" t="s">
        <v>7736</v>
      </c>
      <c r="D337" t="s">
        <v>97</v>
      </c>
      <c r="E337" s="112">
        <v>1.2458E-4</v>
      </c>
      <c r="F337" s="113">
        <v>4.2844834660000002</v>
      </c>
      <c r="G337" s="111">
        <v>1.1359757800000001</v>
      </c>
      <c r="H337" s="111">
        <v>16.159498190000001</v>
      </c>
      <c r="I337" s="114">
        <v>3.169999998410588E-2</v>
      </c>
      <c r="J337" s="113">
        <v>0.14326103795985601</v>
      </c>
      <c r="K337" s="114">
        <v>0.72883405857344497</v>
      </c>
      <c r="L337" s="113">
        <v>0</v>
      </c>
      <c r="M337" s="111">
        <v>0</v>
      </c>
      <c r="N337" s="114">
        <v>1</v>
      </c>
      <c r="O337" s="110" t="s">
        <v>95</v>
      </c>
      <c r="P337" s="110" t="s">
        <v>1041</v>
      </c>
      <c r="Q337" t="s">
        <v>9042</v>
      </c>
      <c r="R337" s="110" t="s">
        <v>1428</v>
      </c>
      <c r="S337" s="113" t="s">
        <v>464</v>
      </c>
      <c r="T337" s="111" t="s">
        <v>1219</v>
      </c>
      <c r="U337" s="111" t="s">
        <v>466</v>
      </c>
      <c r="V337" s="111" t="s">
        <v>815</v>
      </c>
      <c r="W337" s="111" t="s">
        <v>1044</v>
      </c>
      <c r="X337" s="111" t="s">
        <v>816</v>
      </c>
      <c r="Y337" s="111" t="s">
        <v>116</v>
      </c>
      <c r="Z337" s="111" t="s">
        <v>1041</v>
      </c>
      <c r="AA337" s="111" t="s">
        <v>57</v>
      </c>
      <c r="AB337" s="111" t="s">
        <v>972</v>
      </c>
      <c r="AC337" s="111" t="s">
        <v>973</v>
      </c>
      <c r="AD337" s="111" t="s">
        <v>1043</v>
      </c>
      <c r="AE337" s="111" t="s">
        <v>1169</v>
      </c>
      <c r="AF337" s="111" t="s">
        <v>61</v>
      </c>
      <c r="AG337" s="111" t="s">
        <v>61</v>
      </c>
      <c r="AH337" s="111" t="s">
        <v>61</v>
      </c>
      <c r="AI337" s="111" t="s">
        <v>804</v>
      </c>
      <c r="AJ337" s="111" t="s">
        <v>805</v>
      </c>
      <c r="AK337" s="111" t="s">
        <v>1044</v>
      </c>
      <c r="AL337" s="111" t="s">
        <v>1044</v>
      </c>
      <c r="AM337" s="111" t="s">
        <v>61</v>
      </c>
      <c r="AN337" s="111" t="s">
        <v>61</v>
      </c>
      <c r="AO337" s="111" t="s">
        <v>61</v>
      </c>
      <c r="AP337" s="111" t="s">
        <v>1429</v>
      </c>
      <c r="AQ337" s="111" t="s">
        <v>1041</v>
      </c>
      <c r="AR337" s="111" t="s">
        <v>61</v>
      </c>
      <c r="AS337" s="111" t="s">
        <v>61</v>
      </c>
      <c r="AT337" s="111">
        <v>14.6</v>
      </c>
      <c r="AU337" s="111" t="s">
        <v>122</v>
      </c>
      <c r="AV337" s="111">
        <v>0.10557526982383</v>
      </c>
      <c r="AW337" s="111" t="s">
        <v>61</v>
      </c>
      <c r="AX337" s="111" t="s">
        <v>61</v>
      </c>
      <c r="AY337" s="111" t="s">
        <v>61</v>
      </c>
      <c r="AZ337" s="111">
        <v>278</v>
      </c>
      <c r="BA337" s="111">
        <v>4</v>
      </c>
      <c r="BB337" s="111" t="s">
        <v>61</v>
      </c>
      <c r="BC337" s="111" t="s">
        <v>61</v>
      </c>
      <c r="BD337" s="111" t="s">
        <v>61</v>
      </c>
      <c r="BE337" s="111" t="s">
        <v>61</v>
      </c>
      <c r="BF337" s="111">
        <v>1.270791</v>
      </c>
      <c r="BG337" s="111">
        <v>1.450715</v>
      </c>
      <c r="BH337" s="111" t="s">
        <v>1056</v>
      </c>
      <c r="BI337" s="111" t="s">
        <v>1057</v>
      </c>
      <c r="BJ337" s="114" t="s">
        <v>61</v>
      </c>
    </row>
    <row r="338" spans="1:62" x14ac:dyDescent="0.2">
      <c r="A338" s="110">
        <v>4</v>
      </c>
      <c r="B338" s="110">
        <v>6301194</v>
      </c>
      <c r="C338" s="110" t="s">
        <v>7737</v>
      </c>
      <c r="D338" t="s">
        <v>49</v>
      </c>
      <c r="E338" s="112">
        <v>1.91731E-4</v>
      </c>
      <c r="F338" s="113">
        <v>1.253324975</v>
      </c>
      <c r="G338" s="111">
        <v>0.63550202600000005</v>
      </c>
      <c r="H338" s="111">
        <v>2.4717836119999999</v>
      </c>
      <c r="I338" s="114">
        <v>0.51460000014891027</v>
      </c>
      <c r="J338" s="113">
        <v>0.80391543089809403</v>
      </c>
      <c r="K338" s="114">
        <v>0.99999998735756701</v>
      </c>
      <c r="L338" s="113">
        <v>0</v>
      </c>
      <c r="M338" s="111">
        <v>0</v>
      </c>
      <c r="N338" s="114">
        <v>1</v>
      </c>
      <c r="O338" s="110" t="s">
        <v>46</v>
      </c>
      <c r="P338" s="110" t="s">
        <v>1041</v>
      </c>
      <c r="Q338" t="s">
        <v>9137</v>
      </c>
      <c r="R338" s="110" t="s">
        <v>1430</v>
      </c>
      <c r="S338" s="113" t="s">
        <v>464</v>
      </c>
      <c r="T338" s="111" t="s">
        <v>1219</v>
      </c>
      <c r="U338" s="111" t="s">
        <v>466</v>
      </c>
      <c r="V338" s="111" t="s">
        <v>815</v>
      </c>
      <c r="W338" s="111" t="s">
        <v>1044</v>
      </c>
      <c r="X338" s="111" t="s">
        <v>816</v>
      </c>
      <c r="Y338" s="111" t="s">
        <v>116</v>
      </c>
      <c r="Z338" s="111" t="s">
        <v>1041</v>
      </c>
      <c r="AA338" s="111" t="s">
        <v>57</v>
      </c>
      <c r="AB338" s="111" t="s">
        <v>1376</v>
      </c>
      <c r="AC338" s="111" t="s">
        <v>605</v>
      </c>
      <c r="AD338" s="111" t="s">
        <v>1043</v>
      </c>
      <c r="AE338" s="111" t="s">
        <v>1169</v>
      </c>
      <c r="AF338" s="111" t="s">
        <v>61</v>
      </c>
      <c r="AG338" s="111" t="s">
        <v>61</v>
      </c>
      <c r="AH338" s="111" t="s">
        <v>61</v>
      </c>
      <c r="AI338" s="111" t="s">
        <v>807</v>
      </c>
      <c r="AJ338" s="111" t="s">
        <v>808</v>
      </c>
      <c r="AK338" s="111" t="s">
        <v>1044</v>
      </c>
      <c r="AL338" s="111" t="s">
        <v>1044</v>
      </c>
      <c r="AM338" s="111" t="s">
        <v>61</v>
      </c>
      <c r="AN338" s="111" t="s">
        <v>61</v>
      </c>
      <c r="AO338" s="111" t="s">
        <v>61</v>
      </c>
      <c r="AP338" s="111" t="s">
        <v>1431</v>
      </c>
      <c r="AQ338" s="111" t="s">
        <v>1041</v>
      </c>
      <c r="AR338" s="111" t="s">
        <v>61</v>
      </c>
      <c r="AS338" s="111" t="s">
        <v>61</v>
      </c>
      <c r="AT338" s="111">
        <v>0.92300000000000004</v>
      </c>
      <c r="AU338" s="111" t="s">
        <v>65</v>
      </c>
      <c r="AV338" s="115">
        <v>2.5306973044499998E-8</v>
      </c>
      <c r="AW338" s="111" t="s">
        <v>61</v>
      </c>
      <c r="AX338" s="111" t="s">
        <v>61</v>
      </c>
      <c r="AY338" s="111" t="s">
        <v>61</v>
      </c>
      <c r="AZ338" s="111">
        <v>278</v>
      </c>
      <c r="BA338" s="111">
        <v>4</v>
      </c>
      <c r="BB338" s="111" t="s">
        <v>61</v>
      </c>
      <c r="BC338" s="111" t="s">
        <v>61</v>
      </c>
      <c r="BD338" s="111" t="s">
        <v>61</v>
      </c>
      <c r="BE338" s="111" t="s">
        <v>61</v>
      </c>
      <c r="BF338" s="111">
        <v>13.7037</v>
      </c>
      <c r="BG338" s="111">
        <v>10.719900000000001</v>
      </c>
      <c r="BH338" s="111" t="s">
        <v>1056</v>
      </c>
      <c r="BI338" s="111" t="s">
        <v>1057</v>
      </c>
      <c r="BJ338" s="114" t="s">
        <v>61</v>
      </c>
    </row>
    <row r="339" spans="1:62" x14ac:dyDescent="0.2">
      <c r="A339" s="110">
        <v>4</v>
      </c>
      <c r="B339" s="110">
        <v>6301201</v>
      </c>
      <c r="C339" s="110" t="s">
        <v>7738</v>
      </c>
      <c r="D339" t="s">
        <v>49</v>
      </c>
      <c r="E339" s="112">
        <v>1.7799999999999999E-5</v>
      </c>
      <c r="F339" s="113">
        <v>9.7539291E-2</v>
      </c>
      <c r="G339" s="111">
        <v>1.9670270000000001E-3</v>
      </c>
      <c r="H339" s="111">
        <v>4.8366967589999996</v>
      </c>
      <c r="I339" s="114">
        <v>0.24260000026223574</v>
      </c>
      <c r="J339" s="113">
        <v>7.7466815935127095E-2</v>
      </c>
      <c r="K339" s="114">
        <v>0.25510356921396499</v>
      </c>
      <c r="L339" s="113">
        <v>0</v>
      </c>
      <c r="M339" s="111">
        <v>0</v>
      </c>
      <c r="N339" s="114">
        <v>1</v>
      </c>
      <c r="O339" s="110" t="s">
        <v>84</v>
      </c>
      <c r="P339" s="110" t="s">
        <v>1041</v>
      </c>
      <c r="Q339" t="s">
        <v>9042</v>
      </c>
      <c r="R339" s="110" t="s">
        <v>1432</v>
      </c>
      <c r="S339" s="113" t="s">
        <v>464</v>
      </c>
      <c r="T339" s="111" t="s">
        <v>1219</v>
      </c>
      <c r="U339" s="111" t="s">
        <v>466</v>
      </c>
      <c r="V339" s="111" t="s">
        <v>815</v>
      </c>
      <c r="W339" s="111" t="s">
        <v>1044</v>
      </c>
      <c r="X339" s="111" t="s">
        <v>816</v>
      </c>
      <c r="Y339" s="111" t="s">
        <v>116</v>
      </c>
      <c r="Z339" s="111" t="s">
        <v>1041</v>
      </c>
      <c r="AA339" s="111" t="s">
        <v>57</v>
      </c>
      <c r="AB339" s="111" t="s">
        <v>972</v>
      </c>
      <c r="AC339" s="111" t="s">
        <v>973</v>
      </c>
      <c r="AD339" s="111" t="s">
        <v>1043</v>
      </c>
      <c r="AE339" s="111" t="s">
        <v>1169</v>
      </c>
      <c r="AF339" s="111" t="s">
        <v>61</v>
      </c>
      <c r="AG339" s="111" t="s">
        <v>61</v>
      </c>
      <c r="AH339" s="111" t="s">
        <v>61</v>
      </c>
      <c r="AI339" s="111" t="s">
        <v>804</v>
      </c>
      <c r="AJ339" s="111" t="s">
        <v>805</v>
      </c>
      <c r="AK339" s="111" t="s">
        <v>1044</v>
      </c>
      <c r="AL339" s="111" t="s">
        <v>1044</v>
      </c>
      <c r="AM339" s="111" t="s">
        <v>61</v>
      </c>
      <c r="AN339" s="111" t="s">
        <v>61</v>
      </c>
      <c r="AO339" s="111" t="s">
        <v>61</v>
      </c>
      <c r="AP339" s="111" t="s">
        <v>1433</v>
      </c>
      <c r="AQ339" s="111" t="s">
        <v>1041</v>
      </c>
      <c r="AR339" s="111" t="s">
        <v>61</v>
      </c>
      <c r="AS339" s="111" t="s">
        <v>61</v>
      </c>
      <c r="AT339" s="111">
        <v>22.4</v>
      </c>
      <c r="AU339" s="111" t="s">
        <v>122</v>
      </c>
      <c r="AV339" s="111">
        <v>0.80141741057891003</v>
      </c>
      <c r="AW339" s="111" t="s">
        <v>61</v>
      </c>
      <c r="AX339" s="111" t="s">
        <v>61</v>
      </c>
      <c r="AY339" s="111" t="s">
        <v>61</v>
      </c>
      <c r="AZ339" s="111">
        <v>278</v>
      </c>
      <c r="BA339" s="111">
        <v>4</v>
      </c>
      <c r="BB339" s="111" t="s">
        <v>61</v>
      </c>
      <c r="BC339" s="111" t="s">
        <v>61</v>
      </c>
      <c r="BD339" s="111" t="s">
        <v>61</v>
      </c>
      <c r="BE339" s="111" t="s">
        <v>61</v>
      </c>
      <c r="BF339" s="111">
        <v>3.6707700000000001</v>
      </c>
      <c r="BG339" s="111">
        <v>3.4524059999999999</v>
      </c>
      <c r="BH339" s="111" t="s">
        <v>1056</v>
      </c>
      <c r="BI339" s="111" t="s">
        <v>1057</v>
      </c>
      <c r="BJ339" s="114" t="s">
        <v>61</v>
      </c>
    </row>
    <row r="340" spans="1:62" x14ac:dyDescent="0.2">
      <c r="A340" s="110">
        <v>4</v>
      </c>
      <c r="B340" s="110">
        <v>6301214</v>
      </c>
      <c r="C340" s="110" t="s">
        <v>7739</v>
      </c>
      <c r="D340" t="s">
        <v>49</v>
      </c>
      <c r="E340" s="112">
        <v>1.3699999999999999E-5</v>
      </c>
      <c r="F340" s="113">
        <v>1.2149464480000001</v>
      </c>
      <c r="G340" s="111">
        <v>0.346695641</v>
      </c>
      <c r="H340" s="111">
        <v>4.2576101279999996</v>
      </c>
      <c r="I340" s="114">
        <v>0.76080000012375193</v>
      </c>
      <c r="J340" s="113">
        <v>8.87308749301014E-2</v>
      </c>
      <c r="K340" s="114">
        <v>0.16593979208752799</v>
      </c>
      <c r="L340" s="113">
        <v>0</v>
      </c>
      <c r="M340" s="111">
        <v>0</v>
      </c>
      <c r="N340" s="114">
        <v>1</v>
      </c>
      <c r="O340" s="110" t="s">
        <v>84</v>
      </c>
      <c r="P340" s="110" t="s">
        <v>1041</v>
      </c>
      <c r="Q340" t="s">
        <v>9042</v>
      </c>
      <c r="R340" s="110" t="s">
        <v>1434</v>
      </c>
      <c r="S340" s="113" t="s">
        <v>464</v>
      </c>
      <c r="T340" s="111" t="s">
        <v>1219</v>
      </c>
      <c r="U340" s="111" t="s">
        <v>466</v>
      </c>
      <c r="V340" s="111" t="s">
        <v>815</v>
      </c>
      <c r="W340" s="111" t="s">
        <v>1044</v>
      </c>
      <c r="X340" s="111" t="s">
        <v>816</v>
      </c>
      <c r="Y340" s="111" t="s">
        <v>116</v>
      </c>
      <c r="Z340" s="111" t="s">
        <v>1041</v>
      </c>
      <c r="AA340" s="111" t="s">
        <v>57</v>
      </c>
      <c r="AB340" s="111" t="s">
        <v>1376</v>
      </c>
      <c r="AC340" s="111" t="s">
        <v>605</v>
      </c>
      <c r="AD340" s="111" t="s">
        <v>1043</v>
      </c>
      <c r="AE340" s="111" t="s">
        <v>1169</v>
      </c>
      <c r="AF340" s="111" t="s">
        <v>61</v>
      </c>
      <c r="AG340" s="111" t="s">
        <v>61</v>
      </c>
      <c r="AH340" s="111" t="s">
        <v>61</v>
      </c>
      <c r="AI340" s="111" t="s">
        <v>807</v>
      </c>
      <c r="AJ340" s="111" t="s">
        <v>808</v>
      </c>
      <c r="AK340" s="111" t="s">
        <v>1044</v>
      </c>
      <c r="AL340" s="111" t="s">
        <v>1044</v>
      </c>
      <c r="AM340" s="111" t="s">
        <v>61</v>
      </c>
      <c r="AN340" s="111" t="s">
        <v>61</v>
      </c>
      <c r="AO340" s="111" t="s">
        <v>61</v>
      </c>
      <c r="AP340" s="111" t="s">
        <v>1435</v>
      </c>
      <c r="AQ340" s="111" t="s">
        <v>1041</v>
      </c>
      <c r="AR340" s="111" t="s">
        <v>61</v>
      </c>
      <c r="AS340" s="111" t="s">
        <v>61</v>
      </c>
      <c r="AT340" s="111">
        <v>1.268</v>
      </c>
      <c r="AU340" s="111" t="s">
        <v>65</v>
      </c>
      <c r="AV340" s="115">
        <v>8.5520986781874204E-9</v>
      </c>
      <c r="AW340" s="111" t="s">
        <v>61</v>
      </c>
      <c r="AX340" s="111" t="s">
        <v>61</v>
      </c>
      <c r="AY340" s="111" t="s">
        <v>61</v>
      </c>
      <c r="AZ340" s="111">
        <v>278</v>
      </c>
      <c r="BA340" s="111">
        <v>4</v>
      </c>
      <c r="BB340" s="111" t="s">
        <v>61</v>
      </c>
      <c r="BC340" s="111" t="s">
        <v>61</v>
      </c>
      <c r="BD340" s="111" t="s">
        <v>61</v>
      </c>
      <c r="BE340" s="111" t="s">
        <v>61</v>
      </c>
      <c r="BF340" s="111">
        <v>5.9542700000000002</v>
      </c>
      <c r="BG340" s="111">
        <v>9.3048699999999993</v>
      </c>
      <c r="BH340" s="111" t="s">
        <v>1056</v>
      </c>
      <c r="BI340" s="111" t="s">
        <v>1057</v>
      </c>
      <c r="BJ340" s="114" t="s">
        <v>61</v>
      </c>
    </row>
    <row r="341" spans="1:62" x14ac:dyDescent="0.2">
      <c r="A341" s="110">
        <v>4</v>
      </c>
      <c r="B341" s="110">
        <v>6301220</v>
      </c>
      <c r="C341" s="110" t="s">
        <v>7740</v>
      </c>
      <c r="D341" t="s">
        <v>49</v>
      </c>
      <c r="E341" s="112">
        <v>6.8100000000000002E-5</v>
      </c>
      <c r="F341" s="113">
        <v>1.566587991</v>
      </c>
      <c r="G341" s="111">
        <v>0.39087479000000003</v>
      </c>
      <c r="H341" s="111">
        <v>6.2787316909999999</v>
      </c>
      <c r="I341" s="114">
        <v>0.52629999997906218</v>
      </c>
      <c r="J341" s="113">
        <v>0.36135304483598901</v>
      </c>
      <c r="K341" s="114">
        <v>0.99066356077505302</v>
      </c>
      <c r="L341" s="113">
        <v>0</v>
      </c>
      <c r="M341" s="111">
        <v>0</v>
      </c>
      <c r="N341" s="114">
        <v>1</v>
      </c>
      <c r="O341" s="110" t="s">
        <v>84</v>
      </c>
      <c r="P341" s="110" t="s">
        <v>1041</v>
      </c>
      <c r="Q341" t="s">
        <v>9042</v>
      </c>
      <c r="R341" s="110" t="s">
        <v>1436</v>
      </c>
      <c r="S341" s="113" t="s">
        <v>464</v>
      </c>
      <c r="T341" s="111" t="s">
        <v>1219</v>
      </c>
      <c r="U341" s="111" t="s">
        <v>466</v>
      </c>
      <c r="V341" s="111" t="s">
        <v>815</v>
      </c>
      <c r="W341" s="111" t="s">
        <v>1044</v>
      </c>
      <c r="X341" s="111" t="s">
        <v>816</v>
      </c>
      <c r="Y341" s="111" t="s">
        <v>116</v>
      </c>
      <c r="Z341" s="111" t="s">
        <v>1041</v>
      </c>
      <c r="AA341" s="111" t="s">
        <v>57</v>
      </c>
      <c r="AB341" s="111" t="s">
        <v>1376</v>
      </c>
      <c r="AC341" s="111" t="s">
        <v>605</v>
      </c>
      <c r="AD341" s="111" t="s">
        <v>1043</v>
      </c>
      <c r="AE341" s="111" t="s">
        <v>1169</v>
      </c>
      <c r="AF341" s="111" t="s">
        <v>61</v>
      </c>
      <c r="AG341" s="111" t="s">
        <v>61</v>
      </c>
      <c r="AH341" s="111" t="s">
        <v>61</v>
      </c>
      <c r="AI341" s="111" t="s">
        <v>807</v>
      </c>
      <c r="AJ341" s="111" t="s">
        <v>808</v>
      </c>
      <c r="AK341" s="111" t="s">
        <v>1044</v>
      </c>
      <c r="AL341" s="111" t="s">
        <v>1044</v>
      </c>
      <c r="AM341" s="111" t="s">
        <v>61</v>
      </c>
      <c r="AN341" s="111" t="s">
        <v>61</v>
      </c>
      <c r="AO341" s="111" t="s">
        <v>61</v>
      </c>
      <c r="AP341" s="111" t="s">
        <v>1437</v>
      </c>
      <c r="AQ341" s="111" t="s">
        <v>1041</v>
      </c>
      <c r="AR341" s="111" t="s">
        <v>61</v>
      </c>
      <c r="AS341" s="111" t="s">
        <v>61</v>
      </c>
      <c r="AT341" s="111">
        <v>0.39600000000000002</v>
      </c>
      <c r="AU341" s="111" t="s">
        <v>65</v>
      </c>
      <c r="AV341" s="115">
        <v>8.5026709829429397E-9</v>
      </c>
      <c r="AW341" s="111" t="s">
        <v>61</v>
      </c>
      <c r="AX341" s="111" t="s">
        <v>61</v>
      </c>
      <c r="AY341" s="111" t="s">
        <v>61</v>
      </c>
      <c r="AZ341" s="111">
        <v>278</v>
      </c>
      <c r="BA341" s="111">
        <v>4</v>
      </c>
      <c r="BB341" s="111" t="s">
        <v>61</v>
      </c>
      <c r="BC341" s="111" t="s">
        <v>61</v>
      </c>
      <c r="BD341" s="111" t="s">
        <v>61</v>
      </c>
      <c r="BE341" s="111" t="s">
        <v>61</v>
      </c>
      <c r="BF341" s="111">
        <v>7.2470400000000001</v>
      </c>
      <c r="BG341" s="111">
        <v>9.5067900000000005</v>
      </c>
      <c r="BH341" s="111" t="s">
        <v>1056</v>
      </c>
      <c r="BI341" s="111" t="s">
        <v>1057</v>
      </c>
      <c r="BJ341" s="114" t="s">
        <v>61</v>
      </c>
    </row>
    <row r="342" spans="1:62" x14ac:dyDescent="0.2">
      <c r="A342" s="110">
        <v>4</v>
      </c>
      <c r="B342" s="110">
        <v>6301228</v>
      </c>
      <c r="C342" s="110" t="s">
        <v>7741</v>
      </c>
      <c r="D342" t="s">
        <v>108</v>
      </c>
      <c r="E342" s="112">
        <v>4.35E-5</v>
      </c>
      <c r="F342" s="113">
        <v>0.86675406899999996</v>
      </c>
      <c r="G342" s="111">
        <v>0.19761630099999999</v>
      </c>
      <c r="H342" s="111">
        <v>3.8016226930000001</v>
      </c>
      <c r="I342" s="114">
        <v>0.84969999950487551</v>
      </c>
      <c r="J342" s="113">
        <v>0.168343198128451</v>
      </c>
      <c r="K342" s="114">
        <v>0.75651351867499905</v>
      </c>
      <c r="L342" s="113">
        <v>0</v>
      </c>
      <c r="M342" s="111">
        <v>0</v>
      </c>
      <c r="N342" s="114">
        <v>1</v>
      </c>
      <c r="O342" s="110" t="s">
        <v>1438</v>
      </c>
      <c r="P342" s="110" t="s">
        <v>1041</v>
      </c>
      <c r="Q342" t="s">
        <v>9158</v>
      </c>
      <c r="R342" s="110" t="s">
        <v>1439</v>
      </c>
      <c r="S342" s="113" t="s">
        <v>464</v>
      </c>
      <c r="T342" s="111" t="s">
        <v>1219</v>
      </c>
      <c r="U342" s="111" t="s">
        <v>466</v>
      </c>
      <c r="V342" s="111" t="s">
        <v>815</v>
      </c>
      <c r="W342" s="111" t="s">
        <v>1044</v>
      </c>
      <c r="X342" s="111" t="s">
        <v>816</v>
      </c>
      <c r="Y342" s="111" t="s">
        <v>116</v>
      </c>
      <c r="Z342" s="111" t="s">
        <v>1041</v>
      </c>
      <c r="AA342" s="111" t="s">
        <v>57</v>
      </c>
      <c r="AB342" s="111" t="s">
        <v>1440</v>
      </c>
      <c r="AC342" s="111" t="s">
        <v>1441</v>
      </c>
      <c r="AD342" s="111" t="s">
        <v>1043</v>
      </c>
      <c r="AE342" s="111" t="s">
        <v>1169</v>
      </c>
      <c r="AF342" s="111" t="s">
        <v>61</v>
      </c>
      <c r="AG342" s="111" t="s">
        <v>61</v>
      </c>
      <c r="AH342" s="111" t="s">
        <v>61</v>
      </c>
      <c r="AI342" s="111" t="s">
        <v>1364</v>
      </c>
      <c r="AJ342" s="111" t="s">
        <v>1365</v>
      </c>
      <c r="AK342" s="111" t="s">
        <v>1044</v>
      </c>
      <c r="AL342" s="111" t="s">
        <v>1044</v>
      </c>
      <c r="AM342" s="111" t="s">
        <v>61</v>
      </c>
      <c r="AN342" s="111" t="s">
        <v>61</v>
      </c>
      <c r="AO342" s="111" t="s">
        <v>61</v>
      </c>
      <c r="AP342" s="111" t="s">
        <v>1442</v>
      </c>
      <c r="AQ342" s="111" t="s">
        <v>1041</v>
      </c>
      <c r="AR342" s="111" t="s">
        <v>61</v>
      </c>
      <c r="AS342" s="111" t="s">
        <v>61</v>
      </c>
      <c r="AT342" s="111">
        <v>41</v>
      </c>
      <c r="AU342" s="111" t="s">
        <v>1367</v>
      </c>
      <c r="AV342" s="111">
        <v>0.95472684834400001</v>
      </c>
      <c r="AW342" s="111" t="s">
        <v>61</v>
      </c>
      <c r="AX342" s="111" t="s">
        <v>61</v>
      </c>
      <c r="AY342" s="111" t="s">
        <v>61</v>
      </c>
      <c r="AZ342" s="111">
        <v>278</v>
      </c>
      <c r="BA342" s="111">
        <v>4</v>
      </c>
      <c r="BB342" s="111" t="s">
        <v>61</v>
      </c>
      <c r="BC342" s="111" t="s">
        <v>61</v>
      </c>
      <c r="BD342" s="111" t="s">
        <v>61</v>
      </c>
      <c r="BE342" s="111" t="s">
        <v>61</v>
      </c>
      <c r="BF342" s="111">
        <v>4.4781469999999999</v>
      </c>
      <c r="BG342" s="111">
        <v>3.0202249999999999</v>
      </c>
      <c r="BH342" s="111" t="s">
        <v>1056</v>
      </c>
      <c r="BI342" s="111" t="s">
        <v>1057</v>
      </c>
      <c r="BJ342" s="114" t="s">
        <v>61</v>
      </c>
    </row>
    <row r="343" spans="1:62" x14ac:dyDescent="0.2">
      <c r="A343" s="110">
        <v>4</v>
      </c>
      <c r="B343" s="110">
        <v>6301247</v>
      </c>
      <c r="C343" s="110" t="s">
        <v>7742</v>
      </c>
      <c r="D343" t="s">
        <v>97</v>
      </c>
      <c r="E343" s="112">
        <v>5.5300000000000004E-6</v>
      </c>
      <c r="F343" s="113">
        <v>0.66086876400000005</v>
      </c>
      <c r="G343" s="111">
        <v>9.5510030999999995E-2</v>
      </c>
      <c r="H343" s="111">
        <v>4.572792186</v>
      </c>
      <c r="I343" s="114">
        <v>0.67469999975874129</v>
      </c>
      <c r="J343" s="113">
        <v>6.1087081257288303E-2</v>
      </c>
      <c r="K343" s="114">
        <v>0.16792366481755899</v>
      </c>
      <c r="L343" s="113">
        <v>0</v>
      </c>
      <c r="M343" s="111">
        <v>0</v>
      </c>
      <c r="N343" s="114">
        <v>1</v>
      </c>
      <c r="O343" s="110" t="s">
        <v>84</v>
      </c>
      <c r="P343" s="110" t="s">
        <v>1041</v>
      </c>
      <c r="Q343" t="s">
        <v>9042</v>
      </c>
      <c r="R343" s="110" t="s">
        <v>1443</v>
      </c>
      <c r="S343" s="113" t="s">
        <v>464</v>
      </c>
      <c r="T343" s="111" t="s">
        <v>1219</v>
      </c>
      <c r="U343" s="111" t="s">
        <v>466</v>
      </c>
      <c r="V343" s="111" t="s">
        <v>815</v>
      </c>
      <c r="W343" s="111" t="s">
        <v>1044</v>
      </c>
      <c r="X343" s="111" t="s">
        <v>816</v>
      </c>
      <c r="Y343" s="111" t="s">
        <v>116</v>
      </c>
      <c r="Z343" s="111" t="s">
        <v>1041</v>
      </c>
      <c r="AA343" s="111" t="s">
        <v>57</v>
      </c>
      <c r="AB343" s="111" t="s">
        <v>1376</v>
      </c>
      <c r="AC343" s="111" t="s">
        <v>605</v>
      </c>
      <c r="AD343" s="111" t="s">
        <v>1043</v>
      </c>
      <c r="AE343" s="111" t="s">
        <v>1169</v>
      </c>
      <c r="AF343" s="111" t="s">
        <v>61</v>
      </c>
      <c r="AG343" s="111" t="s">
        <v>61</v>
      </c>
      <c r="AH343" s="111" t="s">
        <v>61</v>
      </c>
      <c r="AI343" s="111" t="s">
        <v>807</v>
      </c>
      <c r="AJ343" s="111" t="s">
        <v>808</v>
      </c>
      <c r="AK343" s="111" t="s">
        <v>1044</v>
      </c>
      <c r="AL343" s="111" t="s">
        <v>1044</v>
      </c>
      <c r="AM343" s="111" t="s">
        <v>61</v>
      </c>
      <c r="AN343" s="111" t="s">
        <v>61</v>
      </c>
      <c r="AO343" s="111" t="s">
        <v>61</v>
      </c>
      <c r="AP343" s="111" t="s">
        <v>1444</v>
      </c>
      <c r="AQ343" s="111" t="s">
        <v>1041</v>
      </c>
      <c r="AR343" s="111" t="s">
        <v>61</v>
      </c>
      <c r="AS343" s="111" t="s">
        <v>61</v>
      </c>
      <c r="AT343" s="111">
        <v>8.4000000000000005E-2</v>
      </c>
      <c r="AU343" s="111" t="s">
        <v>65</v>
      </c>
      <c r="AV343" s="115">
        <v>1.38712557286983E-8</v>
      </c>
      <c r="AW343" s="111" t="s">
        <v>61</v>
      </c>
      <c r="AX343" s="111" t="s">
        <v>61</v>
      </c>
      <c r="AY343" s="111" t="s">
        <v>61</v>
      </c>
      <c r="AZ343" s="111">
        <v>278</v>
      </c>
      <c r="BA343" s="111">
        <v>4</v>
      </c>
      <c r="BB343" s="111" t="s">
        <v>61</v>
      </c>
      <c r="BC343" s="111" t="s">
        <v>61</v>
      </c>
      <c r="BD343" s="111" t="s">
        <v>61</v>
      </c>
      <c r="BE343" s="111" t="s">
        <v>61</v>
      </c>
      <c r="BF343" s="111">
        <v>1.8881399999999999</v>
      </c>
      <c r="BG343" s="111">
        <v>8.6249000000000002</v>
      </c>
      <c r="BH343" s="111" t="s">
        <v>1056</v>
      </c>
      <c r="BI343" s="111" t="s">
        <v>1057</v>
      </c>
      <c r="BJ343" s="114" t="s">
        <v>61</v>
      </c>
    </row>
    <row r="344" spans="1:62" x14ac:dyDescent="0.2">
      <c r="A344" s="110">
        <v>4</v>
      </c>
      <c r="B344" s="110">
        <v>6301262</v>
      </c>
      <c r="C344" s="110" t="s">
        <v>7743</v>
      </c>
      <c r="D344" t="s">
        <v>97</v>
      </c>
      <c r="E344" s="112">
        <v>2.0599999999999999E-5</v>
      </c>
      <c r="F344" s="113">
        <v>0.80340205399999998</v>
      </c>
      <c r="G344" s="111">
        <v>7.3096119000000001E-2</v>
      </c>
      <c r="H344" s="111">
        <v>8.8302206240000007</v>
      </c>
      <c r="I344" s="114">
        <v>0.85790000034316327</v>
      </c>
      <c r="J344" s="113">
        <v>9.4638242662653999E-2</v>
      </c>
      <c r="K344" s="114">
        <v>0.38169150972726801</v>
      </c>
      <c r="L344" s="113">
        <v>0</v>
      </c>
      <c r="M344" s="111">
        <v>0</v>
      </c>
      <c r="N344" s="114">
        <v>1</v>
      </c>
      <c r="O344" s="110" t="s">
        <v>95</v>
      </c>
      <c r="P344" s="110" t="s">
        <v>1041</v>
      </c>
      <c r="Q344" t="s">
        <v>9159</v>
      </c>
      <c r="R344" s="110" t="s">
        <v>1445</v>
      </c>
      <c r="S344" s="113" t="s">
        <v>464</v>
      </c>
      <c r="T344" s="111" t="s">
        <v>1219</v>
      </c>
      <c r="U344" s="111" t="s">
        <v>466</v>
      </c>
      <c r="V344" s="111" t="s">
        <v>815</v>
      </c>
      <c r="W344" s="111" t="s">
        <v>1044</v>
      </c>
      <c r="X344" s="111" t="s">
        <v>816</v>
      </c>
      <c r="Y344" s="111" t="s">
        <v>116</v>
      </c>
      <c r="Z344" s="111" t="s">
        <v>1041</v>
      </c>
      <c r="AA344" s="111" t="s">
        <v>57</v>
      </c>
      <c r="AB344" s="111" t="s">
        <v>972</v>
      </c>
      <c r="AC344" s="111" t="s">
        <v>973</v>
      </c>
      <c r="AD344" s="111" t="s">
        <v>1043</v>
      </c>
      <c r="AE344" s="111" t="s">
        <v>1169</v>
      </c>
      <c r="AF344" s="111" t="s">
        <v>61</v>
      </c>
      <c r="AG344" s="111" t="s">
        <v>61</v>
      </c>
      <c r="AH344" s="111" t="s">
        <v>61</v>
      </c>
      <c r="AI344" s="111" t="s">
        <v>804</v>
      </c>
      <c r="AJ344" s="111" t="s">
        <v>805</v>
      </c>
      <c r="AK344" s="111" t="s">
        <v>1044</v>
      </c>
      <c r="AL344" s="111" t="s">
        <v>1044</v>
      </c>
      <c r="AM344" s="111" t="s">
        <v>61</v>
      </c>
      <c r="AN344" s="111" t="s">
        <v>61</v>
      </c>
      <c r="AO344" s="111" t="s">
        <v>61</v>
      </c>
      <c r="AP344" s="111" t="s">
        <v>1446</v>
      </c>
      <c r="AQ344" s="111" t="s">
        <v>1041</v>
      </c>
      <c r="AR344" s="111" t="s">
        <v>61</v>
      </c>
      <c r="AS344" s="111" t="s">
        <v>61</v>
      </c>
      <c r="AT344" s="111">
        <v>10.02</v>
      </c>
      <c r="AU344" s="111" t="s">
        <v>122</v>
      </c>
      <c r="AV344" s="111">
        <v>2.6424073477579999E-2</v>
      </c>
      <c r="AW344" s="111" t="s">
        <v>61</v>
      </c>
      <c r="AX344" s="111" t="s">
        <v>61</v>
      </c>
      <c r="AY344" s="111" t="s">
        <v>61</v>
      </c>
      <c r="AZ344" s="111">
        <v>278</v>
      </c>
      <c r="BA344" s="111">
        <v>4</v>
      </c>
      <c r="BB344" s="111" t="s">
        <v>61</v>
      </c>
      <c r="BC344" s="111" t="s">
        <v>61</v>
      </c>
      <c r="BD344" s="111" t="s">
        <v>61</v>
      </c>
      <c r="BE344" s="111" t="s">
        <v>61</v>
      </c>
      <c r="BF344" s="111">
        <v>1.242505</v>
      </c>
      <c r="BG344" s="111">
        <v>1.2560830000000001</v>
      </c>
      <c r="BH344" s="111" t="s">
        <v>1056</v>
      </c>
      <c r="BI344" s="111" t="s">
        <v>1057</v>
      </c>
      <c r="BJ344" s="114" t="s">
        <v>61</v>
      </c>
    </row>
    <row r="345" spans="1:62" x14ac:dyDescent="0.2">
      <c r="A345" s="110">
        <v>4</v>
      </c>
      <c r="B345" s="110">
        <v>6301265</v>
      </c>
      <c r="C345" s="110" t="s">
        <v>7744</v>
      </c>
      <c r="D345" t="s">
        <v>49</v>
      </c>
      <c r="E345" s="112">
        <v>4.79772E-4</v>
      </c>
      <c r="F345" s="113">
        <v>1.57113769</v>
      </c>
      <c r="G345" s="111">
        <v>1.0031609850000001</v>
      </c>
      <c r="H345" s="111">
        <v>2.4606954170000002</v>
      </c>
      <c r="I345" s="114">
        <v>4.8389999987896865E-2</v>
      </c>
      <c r="J345" s="113">
        <v>0.99366459281432995</v>
      </c>
      <c r="K345" s="114">
        <v>1</v>
      </c>
      <c r="L345" s="113">
        <v>0</v>
      </c>
      <c r="M345" s="111">
        <v>0</v>
      </c>
      <c r="N345" s="114">
        <v>1</v>
      </c>
      <c r="O345" s="110" t="s">
        <v>84</v>
      </c>
      <c r="P345" s="110" t="s">
        <v>1041</v>
      </c>
      <c r="Q345" t="s">
        <v>9108</v>
      </c>
      <c r="R345" s="110" t="s">
        <v>1447</v>
      </c>
      <c r="S345" s="113" t="s">
        <v>464</v>
      </c>
      <c r="T345" s="111" t="s">
        <v>1219</v>
      </c>
      <c r="U345" s="111" t="s">
        <v>466</v>
      </c>
      <c r="V345" s="111" t="s">
        <v>815</v>
      </c>
      <c r="W345" s="111" t="s">
        <v>1044</v>
      </c>
      <c r="X345" s="111" t="s">
        <v>816</v>
      </c>
      <c r="Y345" s="111" t="s">
        <v>116</v>
      </c>
      <c r="Z345" s="111" t="s">
        <v>1041</v>
      </c>
      <c r="AA345" s="111" t="s">
        <v>57</v>
      </c>
      <c r="AB345" s="111" t="s">
        <v>1376</v>
      </c>
      <c r="AC345" s="111" t="s">
        <v>605</v>
      </c>
      <c r="AD345" s="111" t="s">
        <v>1043</v>
      </c>
      <c r="AE345" s="111" t="s">
        <v>1169</v>
      </c>
      <c r="AF345" s="111" t="s">
        <v>61</v>
      </c>
      <c r="AG345" s="111" t="s">
        <v>61</v>
      </c>
      <c r="AH345" s="111" t="s">
        <v>61</v>
      </c>
      <c r="AI345" s="111" t="s">
        <v>807</v>
      </c>
      <c r="AJ345" s="111" t="s">
        <v>808</v>
      </c>
      <c r="AK345" s="111" t="s">
        <v>1044</v>
      </c>
      <c r="AL345" s="111" t="s">
        <v>1044</v>
      </c>
      <c r="AM345" s="111" t="s">
        <v>61</v>
      </c>
      <c r="AN345" s="111" t="s">
        <v>61</v>
      </c>
      <c r="AO345" s="111" t="s">
        <v>61</v>
      </c>
      <c r="AP345" s="111" t="s">
        <v>1448</v>
      </c>
      <c r="AQ345" s="111" t="s">
        <v>1041</v>
      </c>
      <c r="AR345" s="111" t="s">
        <v>61</v>
      </c>
      <c r="AS345" s="111" t="s">
        <v>61</v>
      </c>
      <c r="AT345" s="111">
        <v>1.0529999999999999</v>
      </c>
      <c r="AU345" s="111" t="s">
        <v>65</v>
      </c>
      <c r="AV345" s="115">
        <v>7.0941155490619897E-9</v>
      </c>
      <c r="AW345" s="111" t="s">
        <v>61</v>
      </c>
      <c r="AX345" s="111" t="s">
        <v>61</v>
      </c>
      <c r="AY345" s="111" t="s">
        <v>61</v>
      </c>
      <c r="AZ345" s="111">
        <v>278</v>
      </c>
      <c r="BA345" s="111">
        <v>4</v>
      </c>
      <c r="BB345" s="111" t="s">
        <v>61</v>
      </c>
      <c r="BC345" s="111" t="s">
        <v>61</v>
      </c>
      <c r="BD345" s="111" t="s">
        <v>61</v>
      </c>
      <c r="BE345" s="111" t="s">
        <v>61</v>
      </c>
      <c r="BF345" s="111">
        <v>2.7147399999999999</v>
      </c>
      <c r="BG345" s="111">
        <v>8.6674500000000005</v>
      </c>
      <c r="BH345" s="111" t="s">
        <v>1056</v>
      </c>
      <c r="BI345" s="111" t="s">
        <v>1057</v>
      </c>
      <c r="BJ345" s="114" t="s">
        <v>61</v>
      </c>
    </row>
    <row r="346" spans="1:62" x14ac:dyDescent="0.2">
      <c r="A346" s="110">
        <v>4</v>
      </c>
      <c r="B346" s="110">
        <v>6301274</v>
      </c>
      <c r="C346" s="110" t="s">
        <v>7745</v>
      </c>
      <c r="D346" t="s">
        <v>49</v>
      </c>
      <c r="E346" s="112">
        <v>2.4000000000000001E-5</v>
      </c>
      <c r="F346" s="113">
        <v>2.186495426</v>
      </c>
      <c r="G346" s="111">
        <v>0.37401327000000001</v>
      </c>
      <c r="H346" s="111">
        <v>12.78233322</v>
      </c>
      <c r="I346" s="114">
        <v>0.3851999995986552</v>
      </c>
      <c r="J346" s="113">
        <v>0.11413566418382599</v>
      </c>
      <c r="K346" s="114">
        <v>0.50995359727599499</v>
      </c>
      <c r="L346" s="113">
        <v>0</v>
      </c>
      <c r="M346" s="111">
        <v>0</v>
      </c>
      <c r="N346" s="114">
        <v>1</v>
      </c>
      <c r="O346" s="110" t="s">
        <v>84</v>
      </c>
      <c r="P346" s="110" t="s">
        <v>1041</v>
      </c>
      <c r="Q346" t="s">
        <v>9108</v>
      </c>
      <c r="R346" s="110" t="s">
        <v>1449</v>
      </c>
      <c r="S346" s="113" t="s">
        <v>464</v>
      </c>
      <c r="T346" s="111" t="s">
        <v>1219</v>
      </c>
      <c r="U346" s="111" t="s">
        <v>466</v>
      </c>
      <c r="V346" s="111" t="s">
        <v>815</v>
      </c>
      <c r="W346" s="111" t="s">
        <v>1044</v>
      </c>
      <c r="X346" s="111" t="s">
        <v>816</v>
      </c>
      <c r="Y346" s="111" t="s">
        <v>116</v>
      </c>
      <c r="Z346" s="111" t="s">
        <v>1041</v>
      </c>
      <c r="AA346" s="111" t="s">
        <v>57</v>
      </c>
      <c r="AB346" s="111" t="s">
        <v>1376</v>
      </c>
      <c r="AC346" s="111" t="s">
        <v>605</v>
      </c>
      <c r="AD346" s="111" t="s">
        <v>1043</v>
      </c>
      <c r="AE346" s="111" t="s">
        <v>1169</v>
      </c>
      <c r="AF346" s="111" t="s">
        <v>61</v>
      </c>
      <c r="AG346" s="111" t="s">
        <v>61</v>
      </c>
      <c r="AH346" s="111" t="s">
        <v>61</v>
      </c>
      <c r="AI346" s="111" t="s">
        <v>807</v>
      </c>
      <c r="AJ346" s="111" t="s">
        <v>808</v>
      </c>
      <c r="AK346" s="111" t="s">
        <v>1044</v>
      </c>
      <c r="AL346" s="111" t="s">
        <v>1044</v>
      </c>
      <c r="AM346" s="111" t="s">
        <v>61</v>
      </c>
      <c r="AN346" s="111" t="s">
        <v>61</v>
      </c>
      <c r="AO346" s="111" t="s">
        <v>61</v>
      </c>
      <c r="AP346" s="111" t="s">
        <v>1450</v>
      </c>
      <c r="AQ346" s="111" t="s">
        <v>1041</v>
      </c>
      <c r="AR346" s="111" t="s">
        <v>61</v>
      </c>
      <c r="AS346" s="111" t="s">
        <v>61</v>
      </c>
      <c r="AT346" s="111">
        <v>0.49</v>
      </c>
      <c r="AU346" s="111" t="s">
        <v>65</v>
      </c>
      <c r="AV346" s="115">
        <v>6.2237935895188602E-9</v>
      </c>
      <c r="AW346" s="111" t="s">
        <v>61</v>
      </c>
      <c r="AX346" s="111" t="s">
        <v>61</v>
      </c>
      <c r="AY346" s="111" t="s">
        <v>61</v>
      </c>
      <c r="AZ346" s="111">
        <v>278</v>
      </c>
      <c r="BA346" s="111">
        <v>4</v>
      </c>
      <c r="BB346" s="111" t="s">
        <v>61</v>
      </c>
      <c r="BC346" s="111" t="s">
        <v>61</v>
      </c>
      <c r="BD346" s="111" t="s">
        <v>61</v>
      </c>
      <c r="BE346" s="111" t="s">
        <v>61</v>
      </c>
      <c r="BF346" s="111">
        <v>8.2307299999999994</v>
      </c>
      <c r="BG346" s="111">
        <v>9.3742900000000002</v>
      </c>
      <c r="BH346" s="111" t="s">
        <v>1056</v>
      </c>
      <c r="BI346" s="111" t="s">
        <v>1057</v>
      </c>
      <c r="BJ346" s="114" t="s">
        <v>61</v>
      </c>
    </row>
    <row r="347" spans="1:62" x14ac:dyDescent="0.2">
      <c r="A347" s="110">
        <v>4</v>
      </c>
      <c r="B347" s="110">
        <v>6301275</v>
      </c>
      <c r="C347" s="110" t="s">
        <v>7746</v>
      </c>
      <c r="D347" t="s">
        <v>108</v>
      </c>
      <c r="E347" s="112">
        <v>1.56E-5</v>
      </c>
      <c r="F347" s="113">
        <v>1.161485745</v>
      </c>
      <c r="G347" s="111">
        <v>0.14403484899999999</v>
      </c>
      <c r="H347" s="111">
        <v>9.3661300880000002</v>
      </c>
      <c r="I347" s="114">
        <v>0.8882000003320164</v>
      </c>
      <c r="J347" s="113">
        <v>7.3720061744854307E-2</v>
      </c>
      <c r="K347" s="114">
        <v>0.22706222284431399</v>
      </c>
      <c r="L347" s="113">
        <v>0</v>
      </c>
      <c r="M347" s="111">
        <v>0</v>
      </c>
      <c r="N347" s="114">
        <v>1</v>
      </c>
      <c r="O347" s="110" t="s">
        <v>95</v>
      </c>
      <c r="P347" s="110" t="s">
        <v>1041</v>
      </c>
      <c r="Q347" t="s">
        <v>9042</v>
      </c>
      <c r="R347" s="110" t="s">
        <v>1451</v>
      </c>
      <c r="S347" s="113" t="s">
        <v>464</v>
      </c>
      <c r="T347" s="111" t="s">
        <v>1219</v>
      </c>
      <c r="U347" s="111" t="s">
        <v>466</v>
      </c>
      <c r="V347" s="111" t="s">
        <v>815</v>
      </c>
      <c r="W347" s="111" t="s">
        <v>1044</v>
      </c>
      <c r="X347" s="111" t="s">
        <v>816</v>
      </c>
      <c r="Y347" s="111" t="s">
        <v>116</v>
      </c>
      <c r="Z347" s="111" t="s">
        <v>1041</v>
      </c>
      <c r="AA347" s="111" t="s">
        <v>57</v>
      </c>
      <c r="AB347" s="111" t="s">
        <v>972</v>
      </c>
      <c r="AC347" s="111" t="s">
        <v>973</v>
      </c>
      <c r="AD347" s="111" t="s">
        <v>1043</v>
      </c>
      <c r="AE347" s="111" t="s">
        <v>1169</v>
      </c>
      <c r="AF347" s="111" t="s">
        <v>61</v>
      </c>
      <c r="AG347" s="111" t="s">
        <v>61</v>
      </c>
      <c r="AH347" s="111" t="s">
        <v>61</v>
      </c>
      <c r="AI347" s="111" t="s">
        <v>804</v>
      </c>
      <c r="AJ347" s="111" t="s">
        <v>805</v>
      </c>
      <c r="AK347" s="111" t="s">
        <v>1044</v>
      </c>
      <c r="AL347" s="111" t="s">
        <v>1044</v>
      </c>
      <c r="AM347" s="111" t="s">
        <v>61</v>
      </c>
      <c r="AN347" s="111" t="s">
        <v>61</v>
      </c>
      <c r="AO347" s="111" t="s">
        <v>61</v>
      </c>
      <c r="AP347" s="111" t="s">
        <v>1452</v>
      </c>
      <c r="AQ347" s="111" t="s">
        <v>1041</v>
      </c>
      <c r="AR347" s="111" t="s">
        <v>61</v>
      </c>
      <c r="AS347" s="111" t="s">
        <v>61</v>
      </c>
      <c r="AT347" s="111">
        <v>24.2</v>
      </c>
      <c r="AU347" s="111" t="s">
        <v>122</v>
      </c>
      <c r="AV347" s="111">
        <v>0.94847144460110999</v>
      </c>
      <c r="AW347" s="111" t="s">
        <v>61</v>
      </c>
      <c r="AX347" s="111" t="s">
        <v>61</v>
      </c>
      <c r="AY347" s="111" t="s">
        <v>61</v>
      </c>
      <c r="AZ347" s="111">
        <v>278</v>
      </c>
      <c r="BA347" s="111">
        <v>4</v>
      </c>
      <c r="BB347" s="111" t="s">
        <v>61</v>
      </c>
      <c r="BC347" s="111" t="s">
        <v>61</v>
      </c>
      <c r="BD347" s="111" t="s">
        <v>61</v>
      </c>
      <c r="BE347" s="111" t="s">
        <v>61</v>
      </c>
      <c r="BF347" s="111">
        <v>6.2203030000000004</v>
      </c>
      <c r="BG347" s="111">
        <v>5.742318</v>
      </c>
      <c r="BH347" s="111" t="s">
        <v>1056</v>
      </c>
      <c r="BI347" s="111" t="s">
        <v>1057</v>
      </c>
      <c r="BJ347" s="114" t="s">
        <v>61</v>
      </c>
    </row>
    <row r="348" spans="1:62" x14ac:dyDescent="0.2">
      <c r="A348" s="110">
        <v>4</v>
      </c>
      <c r="B348" s="110">
        <v>6301287</v>
      </c>
      <c r="C348" s="110" t="s">
        <v>7747</v>
      </c>
      <c r="D348" t="s">
        <v>108</v>
      </c>
      <c r="E348" s="112">
        <v>6.3999999999999997E-6</v>
      </c>
      <c r="F348" s="113">
        <v>1.1416790160000001</v>
      </c>
      <c r="G348" s="111">
        <v>0.114434119</v>
      </c>
      <c r="H348" s="111">
        <v>11.39023034</v>
      </c>
      <c r="I348" s="114">
        <v>0.91009999923009932</v>
      </c>
      <c r="J348" s="113">
        <v>5.6546368155666799E-2</v>
      </c>
      <c r="K348" s="114">
        <v>7.3634506193798605E-2</v>
      </c>
      <c r="L348" s="113">
        <v>0</v>
      </c>
      <c r="M348" s="111">
        <v>0</v>
      </c>
      <c r="N348" s="114">
        <v>1</v>
      </c>
      <c r="O348" s="110" t="s">
        <v>95</v>
      </c>
      <c r="P348" s="110" t="s">
        <v>1041</v>
      </c>
      <c r="Q348" t="s">
        <v>9042</v>
      </c>
      <c r="R348" s="110" t="s">
        <v>1453</v>
      </c>
      <c r="S348" s="113" t="s">
        <v>464</v>
      </c>
      <c r="T348" s="111" t="s">
        <v>1219</v>
      </c>
      <c r="U348" s="111" t="s">
        <v>466</v>
      </c>
      <c r="V348" s="111" t="s">
        <v>815</v>
      </c>
      <c r="W348" s="111" t="s">
        <v>1044</v>
      </c>
      <c r="X348" s="111" t="s">
        <v>816</v>
      </c>
      <c r="Y348" s="111" t="s">
        <v>116</v>
      </c>
      <c r="Z348" s="111" t="s">
        <v>1041</v>
      </c>
      <c r="AA348" s="111" t="s">
        <v>57</v>
      </c>
      <c r="AB348" s="111" t="s">
        <v>972</v>
      </c>
      <c r="AC348" s="111" t="s">
        <v>973</v>
      </c>
      <c r="AD348" s="111" t="s">
        <v>1043</v>
      </c>
      <c r="AE348" s="111" t="s">
        <v>1169</v>
      </c>
      <c r="AF348" s="111" t="s">
        <v>61</v>
      </c>
      <c r="AG348" s="111" t="s">
        <v>61</v>
      </c>
      <c r="AH348" s="111" t="s">
        <v>61</v>
      </c>
      <c r="AI348" s="111" t="s">
        <v>804</v>
      </c>
      <c r="AJ348" s="111" t="s">
        <v>805</v>
      </c>
      <c r="AK348" s="111" t="s">
        <v>1044</v>
      </c>
      <c r="AL348" s="111" t="s">
        <v>1044</v>
      </c>
      <c r="AM348" s="111" t="s">
        <v>61</v>
      </c>
      <c r="AN348" s="111" t="s">
        <v>61</v>
      </c>
      <c r="AO348" s="111" t="s">
        <v>61</v>
      </c>
      <c r="AP348" s="111" t="s">
        <v>1454</v>
      </c>
      <c r="AQ348" s="111" t="s">
        <v>1041</v>
      </c>
      <c r="AR348" s="111" t="s">
        <v>61</v>
      </c>
      <c r="AS348" s="111" t="s">
        <v>61</v>
      </c>
      <c r="AT348" s="111">
        <v>1.0429999999999999</v>
      </c>
      <c r="AU348" s="111" t="s">
        <v>122</v>
      </c>
      <c r="AV348" s="111">
        <v>6.1028148199890001E-3</v>
      </c>
      <c r="AW348" s="111" t="s">
        <v>61</v>
      </c>
      <c r="AX348" s="111" t="s">
        <v>61</v>
      </c>
      <c r="AY348" s="111" t="s">
        <v>61</v>
      </c>
      <c r="AZ348" s="111">
        <v>278</v>
      </c>
      <c r="BA348" s="111">
        <v>4</v>
      </c>
      <c r="BB348" s="111" t="s">
        <v>61</v>
      </c>
      <c r="BC348" s="111" t="s">
        <v>61</v>
      </c>
      <c r="BD348" s="111" t="s">
        <v>61</v>
      </c>
      <c r="BE348" s="111" t="s">
        <v>61</v>
      </c>
      <c r="BF348" s="111">
        <v>0.26760650000000002</v>
      </c>
      <c r="BG348" s="111">
        <v>0.32828390000000002</v>
      </c>
      <c r="BH348" s="111" t="s">
        <v>1056</v>
      </c>
      <c r="BI348" s="111" t="s">
        <v>1057</v>
      </c>
      <c r="BJ348" s="114" t="s">
        <v>61</v>
      </c>
    </row>
    <row r="349" spans="1:62" x14ac:dyDescent="0.2">
      <c r="A349" s="110">
        <v>4</v>
      </c>
      <c r="B349" s="110">
        <v>6301289</v>
      </c>
      <c r="C349" s="110" t="s">
        <v>7748</v>
      </c>
      <c r="D349" t="s">
        <v>49</v>
      </c>
      <c r="E349" s="112">
        <v>1.27E-5</v>
      </c>
      <c r="F349" s="113">
        <v>5.0332716E-2</v>
      </c>
      <c r="G349" s="111">
        <v>3.0858629999999999E-3</v>
      </c>
      <c r="H349" s="111">
        <v>0.82096401600000002</v>
      </c>
      <c r="I349" s="114">
        <v>3.5859999981325469E-2</v>
      </c>
      <c r="J349" s="113">
        <v>6.2769390937110897E-2</v>
      </c>
      <c r="K349" s="114">
        <v>0.170082977351526</v>
      </c>
      <c r="L349" s="113">
        <v>0</v>
      </c>
      <c r="M349" s="111">
        <v>1</v>
      </c>
      <c r="N349" s="114">
        <v>0</v>
      </c>
      <c r="O349" s="110" t="s">
        <v>84</v>
      </c>
      <c r="P349" s="110" t="s">
        <v>1041</v>
      </c>
      <c r="Q349" t="s">
        <v>9042</v>
      </c>
      <c r="R349" s="110" t="s">
        <v>1455</v>
      </c>
      <c r="S349" s="113" t="s">
        <v>464</v>
      </c>
      <c r="T349" s="111" t="s">
        <v>1219</v>
      </c>
      <c r="U349" s="111" t="s">
        <v>466</v>
      </c>
      <c r="V349" s="111" t="s">
        <v>815</v>
      </c>
      <c r="W349" s="111" t="s">
        <v>1044</v>
      </c>
      <c r="X349" s="111" t="s">
        <v>816</v>
      </c>
      <c r="Y349" s="111" t="s">
        <v>116</v>
      </c>
      <c r="Z349" s="111" t="s">
        <v>1041</v>
      </c>
      <c r="AA349" s="111" t="s">
        <v>57</v>
      </c>
      <c r="AB349" s="111" t="s">
        <v>1376</v>
      </c>
      <c r="AC349" s="111" t="s">
        <v>605</v>
      </c>
      <c r="AD349" s="111" t="s">
        <v>1043</v>
      </c>
      <c r="AE349" s="111" t="s">
        <v>1169</v>
      </c>
      <c r="AF349" s="111" t="s">
        <v>61</v>
      </c>
      <c r="AG349" s="111" t="s">
        <v>61</v>
      </c>
      <c r="AH349" s="111" t="s">
        <v>61</v>
      </c>
      <c r="AI349" s="111" t="s">
        <v>807</v>
      </c>
      <c r="AJ349" s="111" t="s">
        <v>808</v>
      </c>
      <c r="AK349" s="111" t="s">
        <v>1044</v>
      </c>
      <c r="AL349" s="111" t="s">
        <v>1044</v>
      </c>
      <c r="AM349" s="111" t="s">
        <v>61</v>
      </c>
      <c r="AN349" s="111" t="s">
        <v>61</v>
      </c>
      <c r="AO349" s="111" t="s">
        <v>61</v>
      </c>
      <c r="AP349" s="111" t="s">
        <v>1456</v>
      </c>
      <c r="AQ349" s="111" t="s">
        <v>1041</v>
      </c>
      <c r="AR349" s="111" t="s">
        <v>61</v>
      </c>
      <c r="AS349" s="111" t="s">
        <v>61</v>
      </c>
      <c r="AT349" s="111">
        <v>0.36299999999999999</v>
      </c>
      <c r="AU349" s="111" t="s">
        <v>65</v>
      </c>
      <c r="AV349" s="115">
        <v>8.8079862199677999E-9</v>
      </c>
      <c r="AW349" s="111" t="s">
        <v>61</v>
      </c>
      <c r="AX349" s="111" t="s">
        <v>61</v>
      </c>
      <c r="AY349" s="111" t="s">
        <v>61</v>
      </c>
      <c r="AZ349" s="111">
        <v>278</v>
      </c>
      <c r="BA349" s="111">
        <v>4</v>
      </c>
      <c r="BB349" s="111" t="s">
        <v>61</v>
      </c>
      <c r="BC349" s="111" t="s">
        <v>61</v>
      </c>
      <c r="BD349" s="111" t="s">
        <v>61</v>
      </c>
      <c r="BE349" s="111" t="s">
        <v>61</v>
      </c>
      <c r="BF349" s="111">
        <v>12.1587</v>
      </c>
      <c r="BG349" s="111">
        <v>10.2218</v>
      </c>
      <c r="BH349" s="111" t="s">
        <v>1056</v>
      </c>
      <c r="BI349" s="111" t="s">
        <v>1057</v>
      </c>
      <c r="BJ349" s="114" t="s">
        <v>61</v>
      </c>
    </row>
    <row r="350" spans="1:62" x14ac:dyDescent="0.2">
      <c r="A350" s="110">
        <v>4</v>
      </c>
      <c r="B350" s="110">
        <v>6301296</v>
      </c>
      <c r="C350" s="110" t="s">
        <v>7749</v>
      </c>
      <c r="D350" t="s">
        <v>108</v>
      </c>
      <c r="E350" s="112">
        <v>2.26E-5</v>
      </c>
      <c r="F350" s="113">
        <v>1.442243663</v>
      </c>
      <c r="G350" s="111">
        <v>0.18560101300000001</v>
      </c>
      <c r="H350" s="111">
        <v>11.20719519</v>
      </c>
      <c r="I350" s="114">
        <v>0.72629999973008774</v>
      </c>
      <c r="J350" s="113">
        <v>7.3516961361928604E-2</v>
      </c>
      <c r="K350" s="114">
        <v>0.273926346156115</v>
      </c>
      <c r="L350" s="113">
        <v>0</v>
      </c>
      <c r="M350" s="111">
        <v>0</v>
      </c>
      <c r="N350" s="114">
        <v>1</v>
      </c>
      <c r="O350" s="110" t="s">
        <v>95</v>
      </c>
      <c r="P350" s="110" t="s">
        <v>1041</v>
      </c>
      <c r="Q350" t="s">
        <v>9042</v>
      </c>
      <c r="R350" s="110" t="s">
        <v>1457</v>
      </c>
      <c r="S350" s="113" t="s">
        <v>464</v>
      </c>
      <c r="T350" s="111" t="s">
        <v>1219</v>
      </c>
      <c r="U350" s="111" t="s">
        <v>466</v>
      </c>
      <c r="V350" s="111" t="s">
        <v>815</v>
      </c>
      <c r="W350" s="111" t="s">
        <v>1044</v>
      </c>
      <c r="X350" s="111" t="s">
        <v>816</v>
      </c>
      <c r="Y350" s="111" t="s">
        <v>116</v>
      </c>
      <c r="Z350" s="111" t="s">
        <v>1041</v>
      </c>
      <c r="AA350" s="111" t="s">
        <v>57</v>
      </c>
      <c r="AB350" s="111" t="s">
        <v>972</v>
      </c>
      <c r="AC350" s="111" t="s">
        <v>973</v>
      </c>
      <c r="AD350" s="111" t="s">
        <v>1043</v>
      </c>
      <c r="AE350" s="111" t="s">
        <v>1169</v>
      </c>
      <c r="AF350" s="111" t="s">
        <v>61</v>
      </c>
      <c r="AG350" s="111" t="s">
        <v>61</v>
      </c>
      <c r="AH350" s="111" t="s">
        <v>61</v>
      </c>
      <c r="AI350" s="111" t="s">
        <v>804</v>
      </c>
      <c r="AJ350" s="111" t="s">
        <v>805</v>
      </c>
      <c r="AK350" s="111" t="s">
        <v>1044</v>
      </c>
      <c r="AL350" s="111" t="s">
        <v>1044</v>
      </c>
      <c r="AM350" s="111" t="s">
        <v>61</v>
      </c>
      <c r="AN350" s="111" t="s">
        <v>61</v>
      </c>
      <c r="AO350" s="111" t="s">
        <v>61</v>
      </c>
      <c r="AP350" s="111" t="s">
        <v>1458</v>
      </c>
      <c r="AQ350" s="111" t="s">
        <v>1041</v>
      </c>
      <c r="AR350" s="111" t="s">
        <v>61</v>
      </c>
      <c r="AS350" s="111" t="s">
        <v>61</v>
      </c>
      <c r="AT350" s="111">
        <v>0.13100000000000001</v>
      </c>
      <c r="AU350" s="111" t="s">
        <v>122</v>
      </c>
      <c r="AV350" s="111">
        <v>1.21354488219E-2</v>
      </c>
      <c r="AW350" s="111" t="s">
        <v>61</v>
      </c>
      <c r="AX350" s="111" t="s">
        <v>61</v>
      </c>
      <c r="AY350" s="111" t="s">
        <v>61</v>
      </c>
      <c r="AZ350" s="111">
        <v>278</v>
      </c>
      <c r="BA350" s="111">
        <v>4</v>
      </c>
      <c r="BB350" s="111" t="s">
        <v>61</v>
      </c>
      <c r="BC350" s="111" t="s">
        <v>61</v>
      </c>
      <c r="BD350" s="111" t="s">
        <v>61</v>
      </c>
      <c r="BE350" s="111" t="s">
        <v>61</v>
      </c>
      <c r="BF350" s="111">
        <v>0.42699130000000002</v>
      </c>
      <c r="BG350" s="111">
        <v>0.52783009999999997</v>
      </c>
      <c r="BH350" s="111" t="s">
        <v>1056</v>
      </c>
      <c r="BI350" s="111" t="s">
        <v>1057</v>
      </c>
      <c r="BJ350" s="114" t="s">
        <v>61</v>
      </c>
    </row>
    <row r="351" spans="1:62" x14ac:dyDescent="0.2">
      <c r="A351" s="110">
        <v>4</v>
      </c>
      <c r="B351" s="110">
        <v>6301333</v>
      </c>
      <c r="C351" s="110" t="s">
        <v>7750</v>
      </c>
      <c r="D351" t="s">
        <v>48</v>
      </c>
      <c r="E351" s="112">
        <v>7.64E-5</v>
      </c>
      <c r="F351" s="113">
        <v>0.517782505</v>
      </c>
      <c r="G351" s="111">
        <v>0.135359646</v>
      </c>
      <c r="H351" s="111">
        <v>1.9806399509999999</v>
      </c>
      <c r="I351" s="114">
        <v>0.33629999975635894</v>
      </c>
      <c r="J351" s="113">
        <v>0.384789392298793</v>
      </c>
      <c r="K351" s="114">
        <v>0.99399651776263698</v>
      </c>
      <c r="L351" s="113">
        <v>0</v>
      </c>
      <c r="M351" s="111">
        <v>1</v>
      </c>
      <c r="N351" s="114">
        <v>0</v>
      </c>
      <c r="O351" s="110" t="s">
        <v>95</v>
      </c>
      <c r="P351" s="110" t="s">
        <v>1041</v>
      </c>
      <c r="Q351" t="s">
        <v>9160</v>
      </c>
      <c r="R351" s="110" t="s">
        <v>1459</v>
      </c>
      <c r="S351" s="113" t="s">
        <v>464</v>
      </c>
      <c r="T351" s="111" t="s">
        <v>1219</v>
      </c>
      <c r="U351" s="111" t="s">
        <v>466</v>
      </c>
      <c r="V351" s="111" t="s">
        <v>815</v>
      </c>
      <c r="W351" s="111" t="s">
        <v>1044</v>
      </c>
      <c r="X351" s="111" t="s">
        <v>816</v>
      </c>
      <c r="Y351" s="111" t="s">
        <v>116</v>
      </c>
      <c r="Z351" s="111" t="s">
        <v>1041</v>
      </c>
      <c r="AA351" s="111" t="s">
        <v>57</v>
      </c>
      <c r="AB351" s="111" t="s">
        <v>972</v>
      </c>
      <c r="AC351" s="111" t="s">
        <v>973</v>
      </c>
      <c r="AD351" s="111" t="s">
        <v>1043</v>
      </c>
      <c r="AE351" s="111" t="s">
        <v>1169</v>
      </c>
      <c r="AF351" s="111" t="s">
        <v>61</v>
      </c>
      <c r="AG351" s="111" t="s">
        <v>61</v>
      </c>
      <c r="AH351" s="111" t="s">
        <v>61</v>
      </c>
      <c r="AI351" s="111" t="s">
        <v>804</v>
      </c>
      <c r="AJ351" s="111" t="s">
        <v>805</v>
      </c>
      <c r="AK351" s="111" t="s">
        <v>1044</v>
      </c>
      <c r="AL351" s="111" t="s">
        <v>1044</v>
      </c>
      <c r="AM351" s="111" t="s">
        <v>61</v>
      </c>
      <c r="AN351" s="111" t="s">
        <v>61</v>
      </c>
      <c r="AO351" s="111" t="s">
        <v>61</v>
      </c>
      <c r="AP351" s="111" t="s">
        <v>1460</v>
      </c>
      <c r="AQ351" s="111" t="s">
        <v>1041</v>
      </c>
      <c r="AR351" s="111" t="s">
        <v>61</v>
      </c>
      <c r="AS351" s="111" t="s">
        <v>61</v>
      </c>
      <c r="AT351" s="111">
        <v>23.2</v>
      </c>
      <c r="AU351" s="111" t="s">
        <v>122</v>
      </c>
      <c r="AV351" s="111">
        <v>0.93778307829916996</v>
      </c>
      <c r="AW351" s="111" t="s">
        <v>61</v>
      </c>
      <c r="AX351" s="111" t="s">
        <v>61</v>
      </c>
      <c r="AY351" s="111" t="s">
        <v>61</v>
      </c>
      <c r="AZ351" s="111">
        <v>278</v>
      </c>
      <c r="BA351" s="111">
        <v>4</v>
      </c>
      <c r="BB351" s="111" t="s">
        <v>61</v>
      </c>
      <c r="BC351" s="111" t="s">
        <v>61</v>
      </c>
      <c r="BD351" s="111" t="s">
        <v>61</v>
      </c>
      <c r="BE351" s="111" t="s">
        <v>61</v>
      </c>
      <c r="BF351" s="111">
        <v>4.4867319999999999</v>
      </c>
      <c r="BG351" s="111">
        <v>4.0495950000000001</v>
      </c>
      <c r="BH351" s="111" t="s">
        <v>1056</v>
      </c>
      <c r="BI351" s="111" t="s">
        <v>1057</v>
      </c>
      <c r="BJ351" s="114" t="s">
        <v>61</v>
      </c>
    </row>
    <row r="352" spans="1:62" x14ac:dyDescent="0.2">
      <c r="A352" s="110">
        <v>4</v>
      </c>
      <c r="B352" s="110">
        <v>6301344</v>
      </c>
      <c r="C352" s="110" t="s">
        <v>7751</v>
      </c>
      <c r="D352" t="s">
        <v>49</v>
      </c>
      <c r="E352" s="112">
        <v>3.2700000000000002E-5</v>
      </c>
      <c r="F352" s="113">
        <v>0.25722605199999998</v>
      </c>
      <c r="G352" s="111">
        <v>5.3087229999999996E-3</v>
      </c>
      <c r="H352" s="111">
        <v>12.463495350000001</v>
      </c>
      <c r="I352" s="114">
        <v>0.49279999982256589</v>
      </c>
      <c r="J352" s="113">
        <v>0.104848944774407</v>
      </c>
      <c r="K352" s="114">
        <v>0.446468839133631</v>
      </c>
      <c r="L352" s="113">
        <v>0</v>
      </c>
      <c r="M352" s="111">
        <v>0</v>
      </c>
      <c r="N352" s="114">
        <v>1</v>
      </c>
      <c r="O352" s="110" t="s">
        <v>95</v>
      </c>
      <c r="P352" s="110" t="s">
        <v>1041</v>
      </c>
      <c r="Q352" t="s">
        <v>9042</v>
      </c>
      <c r="R352" s="110" t="s">
        <v>1461</v>
      </c>
      <c r="S352" s="113" t="s">
        <v>464</v>
      </c>
      <c r="T352" s="111" t="s">
        <v>1219</v>
      </c>
      <c r="U352" s="111" t="s">
        <v>466</v>
      </c>
      <c r="V352" s="111" t="s">
        <v>815</v>
      </c>
      <c r="W352" s="111" t="s">
        <v>1044</v>
      </c>
      <c r="X352" s="111" t="s">
        <v>816</v>
      </c>
      <c r="Y352" s="111" t="s">
        <v>116</v>
      </c>
      <c r="Z352" s="111" t="s">
        <v>1041</v>
      </c>
      <c r="AA352" s="111" t="s">
        <v>57</v>
      </c>
      <c r="AB352" s="111" t="s">
        <v>972</v>
      </c>
      <c r="AC352" s="111" t="s">
        <v>973</v>
      </c>
      <c r="AD352" s="111" t="s">
        <v>1043</v>
      </c>
      <c r="AE352" s="111" t="s">
        <v>1169</v>
      </c>
      <c r="AF352" s="111" t="s">
        <v>61</v>
      </c>
      <c r="AG352" s="111" t="s">
        <v>61</v>
      </c>
      <c r="AH352" s="111" t="s">
        <v>61</v>
      </c>
      <c r="AI352" s="111" t="s">
        <v>804</v>
      </c>
      <c r="AJ352" s="111" t="s">
        <v>805</v>
      </c>
      <c r="AK352" s="111" t="s">
        <v>1044</v>
      </c>
      <c r="AL352" s="111" t="s">
        <v>1044</v>
      </c>
      <c r="AM352" s="111" t="s">
        <v>61</v>
      </c>
      <c r="AN352" s="111" t="s">
        <v>61</v>
      </c>
      <c r="AO352" s="111" t="s">
        <v>61</v>
      </c>
      <c r="AP352" s="111" t="s">
        <v>1462</v>
      </c>
      <c r="AQ352" s="111" t="s">
        <v>1041</v>
      </c>
      <c r="AR352" s="111" t="s">
        <v>61</v>
      </c>
      <c r="AS352" s="111" t="s">
        <v>61</v>
      </c>
      <c r="AT352" s="111">
        <v>21.8</v>
      </c>
      <c r="AU352" s="111" t="s">
        <v>122</v>
      </c>
      <c r="AV352" s="111">
        <v>0.19921097833986001</v>
      </c>
      <c r="AW352" s="111" t="s">
        <v>61</v>
      </c>
      <c r="AX352" s="111" t="s">
        <v>61</v>
      </c>
      <c r="AY352" s="111" t="s">
        <v>61</v>
      </c>
      <c r="AZ352" s="111">
        <v>278</v>
      </c>
      <c r="BA352" s="111">
        <v>4</v>
      </c>
      <c r="BB352" s="111" t="s">
        <v>61</v>
      </c>
      <c r="BC352" s="111" t="s">
        <v>61</v>
      </c>
      <c r="BD352" s="111" t="s">
        <v>61</v>
      </c>
      <c r="BE352" s="111" t="s">
        <v>61</v>
      </c>
      <c r="BF352" s="111">
        <v>2.4357350000000002</v>
      </c>
      <c r="BG352" s="111">
        <v>2.6780849999999998</v>
      </c>
      <c r="BH352" s="111" t="s">
        <v>1056</v>
      </c>
      <c r="BI352" s="111" t="s">
        <v>1057</v>
      </c>
      <c r="BJ352" s="114" t="s">
        <v>61</v>
      </c>
    </row>
    <row r="353" spans="1:62" x14ac:dyDescent="0.2">
      <c r="A353" s="110">
        <v>4</v>
      </c>
      <c r="B353" s="110">
        <v>6301345</v>
      </c>
      <c r="C353" s="110" t="s">
        <v>7752</v>
      </c>
      <c r="D353" t="s">
        <v>108</v>
      </c>
      <c r="E353" s="112">
        <v>3.9100000000000002E-5</v>
      </c>
      <c r="F353" s="113">
        <v>0.63903247799999996</v>
      </c>
      <c r="G353" s="111">
        <v>4.5196302000000001E-2</v>
      </c>
      <c r="H353" s="111">
        <v>9.0353078819999997</v>
      </c>
      <c r="I353" s="114">
        <v>0.740399999862136</v>
      </c>
      <c r="J353" s="113">
        <v>0.12680365482904299</v>
      </c>
      <c r="K353" s="114">
        <v>0.57693211542718803</v>
      </c>
      <c r="L353" s="113">
        <v>0</v>
      </c>
      <c r="M353" s="111">
        <v>0</v>
      </c>
      <c r="N353" s="114">
        <v>1</v>
      </c>
      <c r="O353" s="110" t="s">
        <v>95</v>
      </c>
      <c r="P353" s="110" t="s">
        <v>1041</v>
      </c>
      <c r="Q353" t="s">
        <v>9042</v>
      </c>
      <c r="R353" s="110" t="s">
        <v>1463</v>
      </c>
      <c r="S353" s="113" t="s">
        <v>464</v>
      </c>
      <c r="T353" s="111" t="s">
        <v>1219</v>
      </c>
      <c r="U353" s="111" t="s">
        <v>466</v>
      </c>
      <c r="V353" s="111" t="s">
        <v>815</v>
      </c>
      <c r="W353" s="111" t="s">
        <v>1044</v>
      </c>
      <c r="X353" s="111" t="s">
        <v>816</v>
      </c>
      <c r="Y353" s="111" t="s">
        <v>116</v>
      </c>
      <c r="Z353" s="111" t="s">
        <v>1041</v>
      </c>
      <c r="AA353" s="111" t="s">
        <v>57</v>
      </c>
      <c r="AB353" s="111" t="s">
        <v>972</v>
      </c>
      <c r="AC353" s="111" t="s">
        <v>973</v>
      </c>
      <c r="AD353" s="111" t="s">
        <v>1043</v>
      </c>
      <c r="AE353" s="111" t="s">
        <v>1169</v>
      </c>
      <c r="AF353" s="111" t="s">
        <v>61</v>
      </c>
      <c r="AG353" s="111" t="s">
        <v>61</v>
      </c>
      <c r="AH353" s="111" t="s">
        <v>61</v>
      </c>
      <c r="AI353" s="111" t="s">
        <v>804</v>
      </c>
      <c r="AJ353" s="111" t="s">
        <v>805</v>
      </c>
      <c r="AK353" s="111" t="s">
        <v>1044</v>
      </c>
      <c r="AL353" s="111" t="s">
        <v>1044</v>
      </c>
      <c r="AM353" s="111" t="s">
        <v>61</v>
      </c>
      <c r="AN353" s="111" t="s">
        <v>61</v>
      </c>
      <c r="AO353" s="111" t="s">
        <v>61</v>
      </c>
      <c r="AP353" s="111" t="s">
        <v>1464</v>
      </c>
      <c r="AQ353" s="111" t="s">
        <v>1041</v>
      </c>
      <c r="AR353" s="111" t="s">
        <v>61</v>
      </c>
      <c r="AS353" s="111" t="s">
        <v>61</v>
      </c>
      <c r="AT353" s="111">
        <v>25.1</v>
      </c>
      <c r="AU353" s="111" t="s">
        <v>122</v>
      </c>
      <c r="AV353" s="111">
        <v>0.92853777763072998</v>
      </c>
      <c r="AW353" s="111" t="s">
        <v>61</v>
      </c>
      <c r="AX353" s="111" t="s">
        <v>61</v>
      </c>
      <c r="AY353" s="111" t="s">
        <v>61</v>
      </c>
      <c r="AZ353" s="111">
        <v>278</v>
      </c>
      <c r="BA353" s="111">
        <v>4</v>
      </c>
      <c r="BB353" s="111" t="s">
        <v>61</v>
      </c>
      <c r="BC353" s="111" t="s">
        <v>61</v>
      </c>
      <c r="BD353" s="111" t="s">
        <v>61</v>
      </c>
      <c r="BE353" s="111" t="s">
        <v>61</v>
      </c>
      <c r="BF353" s="111">
        <v>5.9110860000000001</v>
      </c>
      <c r="BG353" s="111">
        <v>5.85501</v>
      </c>
      <c r="BH353" s="111" t="s">
        <v>1056</v>
      </c>
      <c r="BI353" s="111" t="s">
        <v>1057</v>
      </c>
      <c r="BJ353" s="114" t="s">
        <v>61</v>
      </c>
    </row>
    <row r="354" spans="1:62" x14ac:dyDescent="0.2">
      <c r="A354" s="110">
        <v>4</v>
      </c>
      <c r="B354" s="110">
        <v>6301349</v>
      </c>
      <c r="C354" s="110" t="s">
        <v>7753</v>
      </c>
      <c r="D354" t="s">
        <v>108</v>
      </c>
      <c r="E354" s="112">
        <v>6.3E-5</v>
      </c>
      <c r="F354" s="113">
        <v>0.95561515900000005</v>
      </c>
      <c r="G354" s="111">
        <v>0.50569983399999996</v>
      </c>
      <c r="H354" s="111">
        <v>1.805814976</v>
      </c>
      <c r="I354" s="114">
        <v>0.88869999965566815</v>
      </c>
      <c r="J354" s="113">
        <v>0.31546933506986202</v>
      </c>
      <c r="K354" s="114">
        <v>0.97744314694199697</v>
      </c>
      <c r="L354" s="113">
        <v>0</v>
      </c>
      <c r="M354" s="111">
        <v>1</v>
      </c>
      <c r="N354" s="114">
        <v>0</v>
      </c>
      <c r="O354" s="110" t="s">
        <v>46</v>
      </c>
      <c r="P354" s="110" t="s">
        <v>1041</v>
      </c>
      <c r="Q354" t="s">
        <v>9161</v>
      </c>
      <c r="R354" s="110" t="s">
        <v>1465</v>
      </c>
      <c r="S354" s="113" t="s">
        <v>464</v>
      </c>
      <c r="T354" s="111" t="s">
        <v>1219</v>
      </c>
      <c r="U354" s="111" t="s">
        <v>466</v>
      </c>
      <c r="V354" s="111" t="s">
        <v>815</v>
      </c>
      <c r="W354" s="111" t="s">
        <v>1044</v>
      </c>
      <c r="X354" s="111" t="s">
        <v>816</v>
      </c>
      <c r="Y354" s="111" t="s">
        <v>116</v>
      </c>
      <c r="Z354" s="111" t="s">
        <v>1041</v>
      </c>
      <c r="AA354" s="111" t="s">
        <v>57</v>
      </c>
      <c r="AB354" s="111" t="s">
        <v>972</v>
      </c>
      <c r="AC354" s="111" t="s">
        <v>973</v>
      </c>
      <c r="AD354" s="111" t="s">
        <v>1043</v>
      </c>
      <c r="AE354" s="111" t="s">
        <v>1169</v>
      </c>
      <c r="AF354" s="111" t="s">
        <v>61</v>
      </c>
      <c r="AG354" s="111" t="s">
        <v>61</v>
      </c>
      <c r="AH354" s="111" t="s">
        <v>61</v>
      </c>
      <c r="AI354" s="111" t="s">
        <v>804</v>
      </c>
      <c r="AJ354" s="111" t="s">
        <v>805</v>
      </c>
      <c r="AK354" s="111" t="s">
        <v>1044</v>
      </c>
      <c r="AL354" s="111" t="s">
        <v>1044</v>
      </c>
      <c r="AM354" s="111" t="s">
        <v>61</v>
      </c>
      <c r="AN354" s="111" t="s">
        <v>61</v>
      </c>
      <c r="AO354" s="111" t="s">
        <v>61</v>
      </c>
      <c r="AP354" s="111" t="s">
        <v>1466</v>
      </c>
      <c r="AQ354" s="111" t="s">
        <v>1041</v>
      </c>
      <c r="AR354" s="111" t="s">
        <v>61</v>
      </c>
      <c r="AS354" s="111" t="s">
        <v>61</v>
      </c>
      <c r="AT354" s="111">
        <v>24.2</v>
      </c>
      <c r="AU354" s="111" t="s">
        <v>122</v>
      </c>
      <c r="AV354" s="111">
        <v>0.94647155201868305</v>
      </c>
      <c r="AW354" s="111" t="s">
        <v>61</v>
      </c>
      <c r="AX354" s="111" t="s">
        <v>61</v>
      </c>
      <c r="AY354" s="111" t="s">
        <v>61</v>
      </c>
      <c r="AZ354" s="111">
        <v>278</v>
      </c>
      <c r="BA354" s="111">
        <v>4</v>
      </c>
      <c r="BB354" s="111" t="s">
        <v>61</v>
      </c>
      <c r="BC354" s="111" t="s">
        <v>61</v>
      </c>
      <c r="BD354" s="111" t="s">
        <v>61</v>
      </c>
      <c r="BE354" s="111" t="s">
        <v>61</v>
      </c>
      <c r="BF354" s="111">
        <v>7.5802810000000003</v>
      </c>
      <c r="BG354" s="111">
        <v>7.594468</v>
      </c>
      <c r="BH354" s="111" t="s">
        <v>1056</v>
      </c>
      <c r="BI354" s="111" t="s">
        <v>1057</v>
      </c>
      <c r="BJ354" s="114" t="s">
        <v>61</v>
      </c>
    </row>
    <row r="355" spans="1:62" x14ac:dyDescent="0.2">
      <c r="A355" s="110">
        <v>4</v>
      </c>
      <c r="B355" s="110">
        <v>6301355</v>
      </c>
      <c r="C355" s="110" t="s">
        <v>7754</v>
      </c>
      <c r="D355" t="s">
        <v>108</v>
      </c>
      <c r="E355" s="112">
        <v>1.2099999999999999E-5</v>
      </c>
      <c r="F355" s="113">
        <v>0.117902178</v>
      </c>
      <c r="G355" s="111">
        <v>1.7675567E-2</v>
      </c>
      <c r="H355" s="111">
        <v>0.78644853000000003</v>
      </c>
      <c r="I355" s="114">
        <v>2.7229999978684413E-2</v>
      </c>
      <c r="J355" s="113">
        <v>6.6505781125627106E-2</v>
      </c>
      <c r="K355" s="114">
        <v>0.207486159928016</v>
      </c>
      <c r="L355" s="113">
        <v>0</v>
      </c>
      <c r="M355" s="111">
        <v>1</v>
      </c>
      <c r="N355" s="114">
        <v>0</v>
      </c>
      <c r="O355" s="110" t="s">
        <v>84</v>
      </c>
      <c r="P355" s="110" t="s">
        <v>1041</v>
      </c>
      <c r="Q355" t="s">
        <v>9042</v>
      </c>
      <c r="R355" s="110" t="s">
        <v>1467</v>
      </c>
      <c r="S355" s="113" t="s">
        <v>464</v>
      </c>
      <c r="T355" s="111" t="s">
        <v>1219</v>
      </c>
      <c r="U355" s="111" t="s">
        <v>466</v>
      </c>
      <c r="V355" s="111" t="s">
        <v>815</v>
      </c>
      <c r="W355" s="111" t="s">
        <v>1044</v>
      </c>
      <c r="X355" s="111" t="s">
        <v>816</v>
      </c>
      <c r="Y355" s="111" t="s">
        <v>116</v>
      </c>
      <c r="Z355" s="111" t="s">
        <v>1041</v>
      </c>
      <c r="AA355" s="111" t="s">
        <v>57</v>
      </c>
      <c r="AB355" s="111" t="s">
        <v>1376</v>
      </c>
      <c r="AC355" s="111" t="s">
        <v>605</v>
      </c>
      <c r="AD355" s="111" t="s">
        <v>1043</v>
      </c>
      <c r="AE355" s="111" t="s">
        <v>1169</v>
      </c>
      <c r="AF355" s="111" t="s">
        <v>61</v>
      </c>
      <c r="AG355" s="111" t="s">
        <v>61</v>
      </c>
      <c r="AH355" s="111" t="s">
        <v>61</v>
      </c>
      <c r="AI355" s="111" t="s">
        <v>807</v>
      </c>
      <c r="AJ355" s="111" t="s">
        <v>808</v>
      </c>
      <c r="AK355" s="111" t="s">
        <v>1044</v>
      </c>
      <c r="AL355" s="111" t="s">
        <v>1044</v>
      </c>
      <c r="AM355" s="111" t="s">
        <v>61</v>
      </c>
      <c r="AN355" s="111" t="s">
        <v>61</v>
      </c>
      <c r="AO355" s="111" t="s">
        <v>61</v>
      </c>
      <c r="AP355" s="111" t="s">
        <v>1468</v>
      </c>
      <c r="AQ355" s="111" t="s">
        <v>1041</v>
      </c>
      <c r="AR355" s="111" t="s">
        <v>61</v>
      </c>
      <c r="AS355" s="111" t="s">
        <v>61</v>
      </c>
      <c r="AT355" s="111">
        <v>2.16</v>
      </c>
      <c r="AU355" s="111" t="s">
        <v>65</v>
      </c>
      <c r="AV355" s="115">
        <v>3.2943279500030997E-8</v>
      </c>
      <c r="AW355" s="111" t="s">
        <v>61</v>
      </c>
      <c r="AX355" s="111" t="s">
        <v>61</v>
      </c>
      <c r="AY355" s="111" t="s">
        <v>61</v>
      </c>
      <c r="AZ355" s="111">
        <v>278</v>
      </c>
      <c r="BA355" s="111">
        <v>4</v>
      </c>
      <c r="BB355" s="111" t="s">
        <v>61</v>
      </c>
      <c r="BC355" s="111" t="s">
        <v>61</v>
      </c>
      <c r="BD355" s="111" t="s">
        <v>61</v>
      </c>
      <c r="BE355" s="111" t="s">
        <v>61</v>
      </c>
      <c r="BF355" s="111">
        <v>16.655799999999999</v>
      </c>
      <c r="BG355" s="111">
        <v>11.2539</v>
      </c>
      <c r="BH355" s="111" t="s">
        <v>1056</v>
      </c>
      <c r="BI355" s="111" t="s">
        <v>1057</v>
      </c>
      <c r="BJ355" s="114" t="s">
        <v>61</v>
      </c>
    </row>
    <row r="356" spans="1:62" x14ac:dyDescent="0.2">
      <c r="A356" s="110">
        <v>4</v>
      </c>
      <c r="B356" s="110">
        <v>6301375</v>
      </c>
      <c r="C356" s="110" t="s">
        <v>7755</v>
      </c>
      <c r="D356" t="s">
        <v>49</v>
      </c>
      <c r="E356" s="112">
        <v>7.7399999999999998E-5</v>
      </c>
      <c r="F356" s="113">
        <v>1.749797383</v>
      </c>
      <c r="G356" s="111">
        <v>0.67393069500000002</v>
      </c>
      <c r="H356" s="111">
        <v>4.543183601</v>
      </c>
      <c r="I356" s="114">
        <v>0.250400000266148</v>
      </c>
      <c r="J356" s="113">
        <v>0.36538855111652901</v>
      </c>
      <c r="K356" s="114">
        <v>0.99794524945686203</v>
      </c>
      <c r="L356" s="113">
        <v>0</v>
      </c>
      <c r="M356" s="111">
        <v>0</v>
      </c>
      <c r="N356" s="114">
        <v>1</v>
      </c>
      <c r="O356" s="110" t="s">
        <v>46</v>
      </c>
      <c r="P356" s="110" t="s">
        <v>1041</v>
      </c>
      <c r="Q356" t="s">
        <v>9133</v>
      </c>
      <c r="R356" s="110" t="s">
        <v>1469</v>
      </c>
      <c r="S356" s="113" t="s">
        <v>464</v>
      </c>
      <c r="T356" s="111" t="s">
        <v>1219</v>
      </c>
      <c r="U356" s="111" t="s">
        <v>466</v>
      </c>
      <c r="V356" s="111" t="s">
        <v>815</v>
      </c>
      <c r="W356" s="111" t="s">
        <v>1044</v>
      </c>
      <c r="X356" s="111" t="s">
        <v>816</v>
      </c>
      <c r="Y356" s="111" t="s">
        <v>116</v>
      </c>
      <c r="Z356" s="111" t="s">
        <v>1041</v>
      </c>
      <c r="AA356" s="111" t="s">
        <v>57</v>
      </c>
      <c r="AB356" s="111" t="s">
        <v>972</v>
      </c>
      <c r="AC356" s="111" t="s">
        <v>973</v>
      </c>
      <c r="AD356" s="111" t="s">
        <v>1043</v>
      </c>
      <c r="AE356" s="111" t="s">
        <v>1169</v>
      </c>
      <c r="AF356" s="111" t="s">
        <v>61</v>
      </c>
      <c r="AG356" s="111" t="s">
        <v>61</v>
      </c>
      <c r="AH356" s="111" t="s">
        <v>61</v>
      </c>
      <c r="AI356" s="111" t="s">
        <v>804</v>
      </c>
      <c r="AJ356" s="111" t="s">
        <v>805</v>
      </c>
      <c r="AK356" s="111" t="s">
        <v>1044</v>
      </c>
      <c r="AL356" s="111" t="s">
        <v>1044</v>
      </c>
      <c r="AM356" s="111" t="s">
        <v>61</v>
      </c>
      <c r="AN356" s="111" t="s">
        <v>61</v>
      </c>
      <c r="AO356" s="111" t="s">
        <v>61</v>
      </c>
      <c r="AP356" s="111" t="s">
        <v>1470</v>
      </c>
      <c r="AQ356" s="111" t="s">
        <v>1041</v>
      </c>
      <c r="AR356" s="111" t="s">
        <v>61</v>
      </c>
      <c r="AS356" s="111" t="s">
        <v>61</v>
      </c>
      <c r="AT356" s="111">
        <v>20.3</v>
      </c>
      <c r="AU356" s="111" t="s">
        <v>122</v>
      </c>
      <c r="AV356" s="111">
        <v>0.35990734648304001</v>
      </c>
      <c r="AW356" s="111" t="s">
        <v>61</v>
      </c>
      <c r="AX356" s="111" t="s">
        <v>61</v>
      </c>
      <c r="AY356" s="111" t="s">
        <v>61</v>
      </c>
      <c r="AZ356" s="111">
        <v>278</v>
      </c>
      <c r="BA356" s="111">
        <v>4</v>
      </c>
      <c r="BB356" s="111" t="s">
        <v>61</v>
      </c>
      <c r="BC356" s="111" t="s">
        <v>61</v>
      </c>
      <c r="BD356" s="111" t="s">
        <v>61</v>
      </c>
      <c r="BE356" s="111" t="s">
        <v>61</v>
      </c>
      <c r="BF356" s="111">
        <v>2.3553860000000002</v>
      </c>
      <c r="BG356" s="111">
        <v>2.4696020000000001</v>
      </c>
      <c r="BH356" s="111" t="s">
        <v>1056</v>
      </c>
      <c r="BI356" s="111" t="s">
        <v>1057</v>
      </c>
      <c r="BJ356" s="114" t="s">
        <v>61</v>
      </c>
    </row>
    <row r="357" spans="1:62" x14ac:dyDescent="0.2">
      <c r="A357" s="110">
        <v>4</v>
      </c>
      <c r="B357" s="110">
        <v>6301405</v>
      </c>
      <c r="C357" s="110" t="s">
        <v>7756</v>
      </c>
      <c r="D357" t="s">
        <v>108</v>
      </c>
      <c r="E357" s="112">
        <v>6.9800000000000003E-5</v>
      </c>
      <c r="F357" s="113">
        <v>1.3708075239999999</v>
      </c>
      <c r="G357" s="111">
        <v>1.8822769E-2</v>
      </c>
      <c r="H357" s="111">
        <v>99.831922809999995</v>
      </c>
      <c r="I357" s="114">
        <v>0.88540000072816738</v>
      </c>
      <c r="J357" s="113">
        <v>9.1172960045539098E-2</v>
      </c>
      <c r="K357" s="114">
        <v>0.358646712500022</v>
      </c>
      <c r="L357" s="113">
        <v>0</v>
      </c>
      <c r="M357" s="111">
        <v>0</v>
      </c>
      <c r="N357" s="114">
        <v>1</v>
      </c>
      <c r="O357" s="110" t="s">
        <v>46</v>
      </c>
      <c r="P357" s="110" t="s">
        <v>1041</v>
      </c>
      <c r="Q357" t="s">
        <v>9162</v>
      </c>
      <c r="R357" s="110" t="s">
        <v>1471</v>
      </c>
      <c r="S357" s="113" t="s">
        <v>464</v>
      </c>
      <c r="T357" s="111" t="s">
        <v>1219</v>
      </c>
      <c r="U357" s="111" t="s">
        <v>466</v>
      </c>
      <c r="V357" s="111" t="s">
        <v>815</v>
      </c>
      <c r="W357" s="111" t="s">
        <v>1044</v>
      </c>
      <c r="X357" s="111" t="s">
        <v>816</v>
      </c>
      <c r="Y357" s="111" t="s">
        <v>116</v>
      </c>
      <c r="Z357" s="111" t="s">
        <v>1041</v>
      </c>
      <c r="AA357" s="111" t="s">
        <v>57</v>
      </c>
      <c r="AB357" s="111" t="s">
        <v>972</v>
      </c>
      <c r="AC357" s="111" t="s">
        <v>973</v>
      </c>
      <c r="AD357" s="111" t="s">
        <v>1043</v>
      </c>
      <c r="AE357" s="111" t="s">
        <v>1169</v>
      </c>
      <c r="AF357" s="111" t="s">
        <v>61</v>
      </c>
      <c r="AG357" s="111" t="s">
        <v>61</v>
      </c>
      <c r="AH357" s="111" t="s">
        <v>61</v>
      </c>
      <c r="AI357" s="111" t="s">
        <v>804</v>
      </c>
      <c r="AJ357" s="111" t="s">
        <v>805</v>
      </c>
      <c r="AK357" s="111" t="s">
        <v>1044</v>
      </c>
      <c r="AL357" s="111" t="s">
        <v>1044</v>
      </c>
      <c r="AM357" s="111" t="s">
        <v>61</v>
      </c>
      <c r="AN357" s="111" t="s">
        <v>61</v>
      </c>
      <c r="AO357" s="111" t="s">
        <v>61</v>
      </c>
      <c r="AP357" s="111" t="s">
        <v>1472</v>
      </c>
      <c r="AQ357" s="111" t="s">
        <v>1041</v>
      </c>
      <c r="AR357" s="111" t="s">
        <v>61</v>
      </c>
      <c r="AS357" s="111" t="s">
        <v>61</v>
      </c>
      <c r="AT357" s="111">
        <v>27</v>
      </c>
      <c r="AU357" s="111" t="s">
        <v>122</v>
      </c>
      <c r="AV357" s="111">
        <v>0.96613768297987501</v>
      </c>
      <c r="AW357" s="111" t="s">
        <v>61</v>
      </c>
      <c r="AX357" s="111" t="s">
        <v>61</v>
      </c>
      <c r="AY357" s="111" t="s">
        <v>61</v>
      </c>
      <c r="AZ357" s="111">
        <v>278</v>
      </c>
      <c r="BA357" s="111">
        <v>4</v>
      </c>
      <c r="BB357" s="111" t="s">
        <v>61</v>
      </c>
      <c r="BC357" s="111" t="s">
        <v>61</v>
      </c>
      <c r="BD357" s="111" t="s">
        <v>61</v>
      </c>
      <c r="BE357" s="111" t="s">
        <v>61</v>
      </c>
      <c r="BF357" s="111">
        <v>8.4994300000000003</v>
      </c>
      <c r="BG357" s="111">
        <v>8.5506419999999999</v>
      </c>
      <c r="BH357" s="111" t="s">
        <v>1056</v>
      </c>
      <c r="BI357" s="111" t="s">
        <v>1057</v>
      </c>
      <c r="BJ357" s="114" t="s">
        <v>61</v>
      </c>
    </row>
    <row r="358" spans="1:62" x14ac:dyDescent="0.2">
      <c r="A358" s="110">
        <v>4</v>
      </c>
      <c r="B358" s="110">
        <v>6301418</v>
      </c>
      <c r="C358" s="110" t="s">
        <v>7757</v>
      </c>
      <c r="D358" t="s">
        <v>97</v>
      </c>
      <c r="E358" s="112">
        <v>4.8099999999999997E-5</v>
      </c>
      <c r="F358" s="113">
        <v>1.28453913</v>
      </c>
      <c r="G358" s="111">
        <v>0.31632029099999998</v>
      </c>
      <c r="H358" s="111">
        <v>5.2163608310000003</v>
      </c>
      <c r="I358" s="114">
        <v>0.72620000070752555</v>
      </c>
      <c r="J358" s="113">
        <v>0.23912306650994899</v>
      </c>
      <c r="K358" s="114">
        <v>0.91648517561585596</v>
      </c>
      <c r="L358" s="113">
        <v>0</v>
      </c>
      <c r="M358" s="111">
        <v>0</v>
      </c>
      <c r="N358" s="114">
        <v>1</v>
      </c>
      <c r="O358" s="110" t="s">
        <v>95</v>
      </c>
      <c r="P358" s="110" t="s">
        <v>1041</v>
      </c>
      <c r="Q358" t="s">
        <v>9042</v>
      </c>
      <c r="R358" s="110" t="s">
        <v>1473</v>
      </c>
      <c r="S358" s="113" t="s">
        <v>464</v>
      </c>
      <c r="T358" s="111" t="s">
        <v>1219</v>
      </c>
      <c r="U358" s="111" t="s">
        <v>466</v>
      </c>
      <c r="V358" s="111" t="s">
        <v>815</v>
      </c>
      <c r="W358" s="111" t="s">
        <v>1044</v>
      </c>
      <c r="X358" s="111" t="s">
        <v>816</v>
      </c>
      <c r="Y358" s="111" t="s">
        <v>116</v>
      </c>
      <c r="Z358" s="111" t="s">
        <v>1041</v>
      </c>
      <c r="AA358" s="111" t="s">
        <v>57</v>
      </c>
      <c r="AB358" s="111" t="s">
        <v>972</v>
      </c>
      <c r="AC358" s="111" t="s">
        <v>973</v>
      </c>
      <c r="AD358" s="111" t="s">
        <v>1043</v>
      </c>
      <c r="AE358" s="111" t="s">
        <v>1169</v>
      </c>
      <c r="AF358" s="111" t="s">
        <v>61</v>
      </c>
      <c r="AG358" s="111" t="s">
        <v>61</v>
      </c>
      <c r="AH358" s="111" t="s">
        <v>61</v>
      </c>
      <c r="AI358" s="111" t="s">
        <v>804</v>
      </c>
      <c r="AJ358" s="111" t="s">
        <v>805</v>
      </c>
      <c r="AK358" s="111" t="s">
        <v>1044</v>
      </c>
      <c r="AL358" s="111" t="s">
        <v>1044</v>
      </c>
      <c r="AM358" s="111" t="s">
        <v>61</v>
      </c>
      <c r="AN358" s="111" t="s">
        <v>61</v>
      </c>
      <c r="AO358" s="111" t="s">
        <v>61</v>
      </c>
      <c r="AP358" s="111" t="s">
        <v>1474</v>
      </c>
      <c r="AQ358" s="111" t="s">
        <v>1041</v>
      </c>
      <c r="AR358" s="111" t="s">
        <v>61</v>
      </c>
      <c r="AS358" s="111" t="s">
        <v>61</v>
      </c>
      <c r="AT358" s="111">
        <v>7.665</v>
      </c>
      <c r="AU358" s="111" t="s">
        <v>122</v>
      </c>
      <c r="AV358" s="111">
        <v>7.45504629261E-2</v>
      </c>
      <c r="AW358" s="111" t="s">
        <v>61</v>
      </c>
      <c r="AX358" s="111" t="s">
        <v>61</v>
      </c>
      <c r="AY358" s="111" t="s">
        <v>61</v>
      </c>
      <c r="AZ358" s="111">
        <v>278</v>
      </c>
      <c r="BA358" s="111">
        <v>4</v>
      </c>
      <c r="BB358" s="111" t="s">
        <v>61</v>
      </c>
      <c r="BC358" s="111" t="s">
        <v>61</v>
      </c>
      <c r="BD358" s="111" t="s">
        <v>61</v>
      </c>
      <c r="BE358" s="111" t="s">
        <v>61</v>
      </c>
      <c r="BF358" s="111">
        <v>0.47157959999999999</v>
      </c>
      <c r="BG358" s="111">
        <v>0.50531550000000003</v>
      </c>
      <c r="BH358" s="111" t="s">
        <v>1056</v>
      </c>
      <c r="BI358" s="111" t="s">
        <v>1057</v>
      </c>
      <c r="BJ358" s="114" t="s">
        <v>61</v>
      </c>
    </row>
    <row r="359" spans="1:62" x14ac:dyDescent="0.2">
      <c r="A359" s="110">
        <v>4</v>
      </c>
      <c r="B359" s="110">
        <v>6301427</v>
      </c>
      <c r="C359" s="110" t="s">
        <v>7758</v>
      </c>
      <c r="D359" t="s">
        <v>49</v>
      </c>
      <c r="E359" s="112">
        <v>2.9520399999999997E-4</v>
      </c>
      <c r="F359" s="113">
        <v>0.607258933</v>
      </c>
      <c r="G359" s="111">
        <v>0.31940735999999997</v>
      </c>
      <c r="H359" s="111">
        <v>1.1545238410000001</v>
      </c>
      <c r="I359" s="114">
        <v>0.12810000007530761</v>
      </c>
      <c r="J359" s="113">
        <v>0.96147189008131395</v>
      </c>
      <c r="K359" s="114">
        <v>1</v>
      </c>
      <c r="L359" s="113">
        <v>0</v>
      </c>
      <c r="M359" s="111">
        <v>1</v>
      </c>
      <c r="N359" s="114">
        <v>0</v>
      </c>
      <c r="O359" s="110" t="s">
        <v>46</v>
      </c>
      <c r="P359" s="110" t="s">
        <v>1041</v>
      </c>
      <c r="Q359" t="s">
        <v>9108</v>
      </c>
      <c r="R359" s="110" t="s">
        <v>1475</v>
      </c>
      <c r="S359" s="113" t="s">
        <v>464</v>
      </c>
      <c r="T359" s="111" t="s">
        <v>1219</v>
      </c>
      <c r="U359" s="111" t="s">
        <v>466</v>
      </c>
      <c r="V359" s="111" t="s">
        <v>815</v>
      </c>
      <c r="W359" s="111" t="s">
        <v>1044</v>
      </c>
      <c r="X359" s="111" t="s">
        <v>816</v>
      </c>
      <c r="Y359" s="111" t="s">
        <v>116</v>
      </c>
      <c r="Z359" s="111" t="s">
        <v>1041</v>
      </c>
      <c r="AA359" s="111" t="s">
        <v>57</v>
      </c>
      <c r="AB359" s="111" t="s">
        <v>1376</v>
      </c>
      <c r="AC359" s="111" t="s">
        <v>605</v>
      </c>
      <c r="AD359" s="111" t="s">
        <v>1043</v>
      </c>
      <c r="AE359" s="111" t="s">
        <v>1169</v>
      </c>
      <c r="AF359" s="111" t="s">
        <v>61</v>
      </c>
      <c r="AG359" s="111" t="s">
        <v>61</v>
      </c>
      <c r="AH359" s="111" t="s">
        <v>61</v>
      </c>
      <c r="AI359" s="111" t="s">
        <v>807</v>
      </c>
      <c r="AJ359" s="111" t="s">
        <v>808</v>
      </c>
      <c r="AK359" s="111" t="s">
        <v>1044</v>
      </c>
      <c r="AL359" s="111" t="s">
        <v>1044</v>
      </c>
      <c r="AM359" s="111" t="s">
        <v>61</v>
      </c>
      <c r="AN359" s="111" t="s">
        <v>61</v>
      </c>
      <c r="AO359" s="111" t="s">
        <v>61</v>
      </c>
      <c r="AP359" s="111" t="s">
        <v>1476</v>
      </c>
      <c r="AQ359" s="111" t="s">
        <v>1041</v>
      </c>
      <c r="AR359" s="111" t="s">
        <v>61</v>
      </c>
      <c r="AS359" s="111" t="s">
        <v>61</v>
      </c>
      <c r="AT359" s="111">
        <v>3.7999999999999999E-2</v>
      </c>
      <c r="AU359" s="111" t="s">
        <v>65</v>
      </c>
      <c r="AV359" s="115">
        <v>1.8964308211578999E-7</v>
      </c>
      <c r="AW359" s="111" t="s">
        <v>61</v>
      </c>
      <c r="AX359" s="111" t="s">
        <v>61</v>
      </c>
      <c r="AY359" s="111" t="s">
        <v>61</v>
      </c>
      <c r="AZ359" s="111">
        <v>278</v>
      </c>
      <c r="BA359" s="111">
        <v>4</v>
      </c>
      <c r="BB359" s="111" t="s">
        <v>61</v>
      </c>
      <c r="BC359" s="111" t="s">
        <v>61</v>
      </c>
      <c r="BD359" s="111" t="s">
        <v>61</v>
      </c>
      <c r="BE359" s="111" t="s">
        <v>61</v>
      </c>
      <c r="BF359" s="111">
        <v>5.8790800000000001</v>
      </c>
      <c r="BG359" s="111">
        <v>8.5656999999999996</v>
      </c>
      <c r="BH359" s="111" t="s">
        <v>1056</v>
      </c>
      <c r="BI359" s="111" t="s">
        <v>1057</v>
      </c>
      <c r="BJ359" s="114" t="s">
        <v>61</v>
      </c>
    </row>
    <row r="360" spans="1:62" x14ac:dyDescent="0.2">
      <c r="A360" s="110">
        <v>4</v>
      </c>
      <c r="B360" s="110">
        <v>6301452</v>
      </c>
      <c r="C360" s="110" t="s">
        <v>7759</v>
      </c>
      <c r="D360" t="s">
        <v>108</v>
      </c>
      <c r="E360" s="112">
        <v>1.29307E-4</v>
      </c>
      <c r="F360" s="113">
        <v>0.85496050899999998</v>
      </c>
      <c r="G360" s="111">
        <v>0.27902664500000002</v>
      </c>
      <c r="H360" s="111">
        <v>2.6196690679999999</v>
      </c>
      <c r="I360" s="114">
        <v>0.78389999919318809</v>
      </c>
      <c r="J360" s="113">
        <v>0.59166425113930199</v>
      </c>
      <c r="K360" s="114">
        <v>0.99995117675041301</v>
      </c>
      <c r="L360" s="113">
        <v>0</v>
      </c>
      <c r="M360" s="111">
        <v>0</v>
      </c>
      <c r="N360" s="114">
        <v>1</v>
      </c>
      <c r="O360" s="110" t="s">
        <v>46</v>
      </c>
      <c r="P360" s="110" t="s">
        <v>1041</v>
      </c>
      <c r="Q360" t="s">
        <v>9042</v>
      </c>
      <c r="R360" s="110" t="s">
        <v>1477</v>
      </c>
      <c r="S360" s="113" t="s">
        <v>464</v>
      </c>
      <c r="T360" s="111" t="s">
        <v>1219</v>
      </c>
      <c r="U360" s="111" t="s">
        <v>466</v>
      </c>
      <c r="V360" s="111" t="s">
        <v>815</v>
      </c>
      <c r="W360" s="111" t="s">
        <v>1044</v>
      </c>
      <c r="X360" s="111" t="s">
        <v>816</v>
      </c>
      <c r="Y360" s="111" t="s">
        <v>116</v>
      </c>
      <c r="Z360" s="111" t="s">
        <v>1041</v>
      </c>
      <c r="AA360" s="111" t="s">
        <v>57</v>
      </c>
      <c r="AB360" s="111" t="s">
        <v>972</v>
      </c>
      <c r="AC360" s="111" t="s">
        <v>973</v>
      </c>
      <c r="AD360" s="111" t="s">
        <v>1043</v>
      </c>
      <c r="AE360" s="111" t="s">
        <v>1169</v>
      </c>
      <c r="AF360" s="111" t="s">
        <v>61</v>
      </c>
      <c r="AG360" s="111" t="s">
        <v>61</v>
      </c>
      <c r="AH360" s="111" t="s">
        <v>61</v>
      </c>
      <c r="AI360" s="111" t="s">
        <v>804</v>
      </c>
      <c r="AJ360" s="111" t="s">
        <v>805</v>
      </c>
      <c r="AK360" s="111" t="s">
        <v>1044</v>
      </c>
      <c r="AL360" s="111" t="s">
        <v>1044</v>
      </c>
      <c r="AM360" s="111" t="s">
        <v>61</v>
      </c>
      <c r="AN360" s="111" t="s">
        <v>61</v>
      </c>
      <c r="AO360" s="111" t="s">
        <v>61</v>
      </c>
      <c r="AP360" s="111" t="s">
        <v>1478</v>
      </c>
      <c r="AQ360" s="111" t="s">
        <v>1041</v>
      </c>
      <c r="AR360" s="111" t="s">
        <v>61</v>
      </c>
      <c r="AS360" s="111" t="s">
        <v>61</v>
      </c>
      <c r="AT360" s="111">
        <v>13.68</v>
      </c>
      <c r="AU360" s="111" t="s">
        <v>122</v>
      </c>
      <c r="AV360" s="111">
        <v>0.10952999857253</v>
      </c>
      <c r="AW360" s="111" t="s">
        <v>61</v>
      </c>
      <c r="AX360" s="111" t="s">
        <v>61</v>
      </c>
      <c r="AY360" s="111" t="s">
        <v>61</v>
      </c>
      <c r="AZ360" s="111" t="s">
        <v>61</v>
      </c>
      <c r="BA360" s="111" t="s">
        <v>61</v>
      </c>
      <c r="BB360" s="111" t="s">
        <v>61</v>
      </c>
      <c r="BC360" s="111" t="s">
        <v>61</v>
      </c>
      <c r="BD360" s="111" t="s">
        <v>61</v>
      </c>
      <c r="BE360" s="111" t="s">
        <v>61</v>
      </c>
      <c r="BF360" s="111">
        <v>1.3005420000000001</v>
      </c>
      <c r="BG360" s="111">
        <v>1.605952</v>
      </c>
      <c r="BH360" s="111" t="s">
        <v>1056</v>
      </c>
      <c r="BI360" s="111" t="s">
        <v>1057</v>
      </c>
      <c r="BJ360" s="114" t="s">
        <v>61</v>
      </c>
    </row>
    <row r="361" spans="1:62" x14ac:dyDescent="0.2">
      <c r="A361" s="110">
        <v>4</v>
      </c>
      <c r="B361" s="110">
        <v>6301467</v>
      </c>
      <c r="C361" s="110" t="s">
        <v>7760</v>
      </c>
      <c r="D361" t="s">
        <v>49</v>
      </c>
      <c r="E361" s="112">
        <v>2.8634100000000002E-4</v>
      </c>
      <c r="F361" s="113">
        <v>2.095725931</v>
      </c>
      <c r="G361" s="111">
        <v>1.4924633350000001</v>
      </c>
      <c r="H361" s="111">
        <v>2.9428308730000001</v>
      </c>
      <c r="I361" s="114">
        <v>1.9450000015149681E-5</v>
      </c>
      <c r="J361" s="113">
        <v>0.95650536776196304</v>
      </c>
      <c r="K361" s="114">
        <v>0.999999999999998</v>
      </c>
      <c r="L361" s="113">
        <v>0</v>
      </c>
      <c r="M361" s="111">
        <v>0</v>
      </c>
      <c r="N361" s="114">
        <v>1</v>
      </c>
      <c r="O361" s="110" t="s">
        <v>46</v>
      </c>
      <c r="P361" s="110" t="s">
        <v>1041</v>
      </c>
      <c r="Q361" t="s">
        <v>9163</v>
      </c>
      <c r="R361" s="110" t="s">
        <v>1479</v>
      </c>
      <c r="S361" s="113" t="s">
        <v>464</v>
      </c>
      <c r="T361" s="111" t="s">
        <v>1219</v>
      </c>
      <c r="U361" s="111" t="s">
        <v>466</v>
      </c>
      <c r="V361" s="111" t="s">
        <v>815</v>
      </c>
      <c r="W361" s="111" t="s">
        <v>1044</v>
      </c>
      <c r="X361" s="111" t="s">
        <v>816</v>
      </c>
      <c r="Y361" s="111" t="s">
        <v>116</v>
      </c>
      <c r="Z361" s="111" t="s">
        <v>1041</v>
      </c>
      <c r="AA361" s="111" t="s">
        <v>57</v>
      </c>
      <c r="AB361" s="111" t="s">
        <v>972</v>
      </c>
      <c r="AC361" s="111" t="s">
        <v>973</v>
      </c>
      <c r="AD361" s="111" t="s">
        <v>1043</v>
      </c>
      <c r="AE361" s="111" t="s">
        <v>1169</v>
      </c>
      <c r="AF361" s="111" t="s">
        <v>61</v>
      </c>
      <c r="AG361" s="111" t="s">
        <v>61</v>
      </c>
      <c r="AH361" s="111" t="s">
        <v>61</v>
      </c>
      <c r="AI361" s="111" t="s">
        <v>804</v>
      </c>
      <c r="AJ361" s="111" t="s">
        <v>805</v>
      </c>
      <c r="AK361" s="111" t="s">
        <v>1044</v>
      </c>
      <c r="AL361" s="111" t="s">
        <v>1044</v>
      </c>
      <c r="AM361" s="111" t="s">
        <v>61</v>
      </c>
      <c r="AN361" s="111" t="s">
        <v>61</v>
      </c>
      <c r="AO361" s="111" t="s">
        <v>61</v>
      </c>
      <c r="AP361" s="111" t="s">
        <v>1480</v>
      </c>
      <c r="AQ361" s="111" t="s">
        <v>1041</v>
      </c>
      <c r="AR361" s="111" t="s">
        <v>61</v>
      </c>
      <c r="AS361" s="111" t="s">
        <v>61</v>
      </c>
      <c r="AT361" s="111">
        <v>25.5</v>
      </c>
      <c r="AU361" s="111" t="s">
        <v>122</v>
      </c>
      <c r="AV361" s="111">
        <v>0.96696876549236999</v>
      </c>
      <c r="AW361" s="111" t="s">
        <v>61</v>
      </c>
      <c r="AX361" s="111" t="s">
        <v>61</v>
      </c>
      <c r="AY361" s="111" t="s">
        <v>61</v>
      </c>
      <c r="AZ361" s="111" t="s">
        <v>61</v>
      </c>
      <c r="BA361" s="111" t="s">
        <v>61</v>
      </c>
      <c r="BB361" s="111" t="s">
        <v>61</v>
      </c>
      <c r="BC361" s="111" t="s">
        <v>61</v>
      </c>
      <c r="BD361" s="111" t="s">
        <v>61</v>
      </c>
      <c r="BE361" s="111" t="s">
        <v>61</v>
      </c>
      <c r="BF361" s="111">
        <v>7.0831900000000001</v>
      </c>
      <c r="BG361" s="111">
        <v>6.6498010000000001</v>
      </c>
      <c r="BH361" s="111" t="s">
        <v>1056</v>
      </c>
      <c r="BI361" s="111" t="s">
        <v>1057</v>
      </c>
      <c r="BJ361" s="114" t="s">
        <v>61</v>
      </c>
    </row>
    <row r="362" spans="1:62" x14ac:dyDescent="0.2">
      <c r="A362" s="110">
        <v>4</v>
      </c>
      <c r="B362" s="110">
        <v>6301468</v>
      </c>
      <c r="C362" s="110" t="s">
        <v>7761</v>
      </c>
      <c r="D362" t="s">
        <v>108</v>
      </c>
      <c r="E362" s="112">
        <v>4.85E-5</v>
      </c>
      <c r="F362" s="113">
        <v>2.5945160349999998</v>
      </c>
      <c r="G362" s="111">
        <v>0.66366617800000005</v>
      </c>
      <c r="H362" s="111">
        <v>10.142920760000001</v>
      </c>
      <c r="I362" s="114">
        <v>0.1704999998710274</v>
      </c>
      <c r="J362" s="113">
        <v>0.25128774592599601</v>
      </c>
      <c r="K362" s="114">
        <v>0.93010255602315395</v>
      </c>
      <c r="L362" s="113">
        <v>0</v>
      </c>
      <c r="M362" s="111">
        <v>0</v>
      </c>
      <c r="N362" s="114">
        <v>1</v>
      </c>
      <c r="O362" s="110" t="s">
        <v>1438</v>
      </c>
      <c r="P362" s="110" t="s">
        <v>1041</v>
      </c>
      <c r="Q362" t="s">
        <v>9042</v>
      </c>
      <c r="R362" s="110" t="s">
        <v>1481</v>
      </c>
      <c r="S362" s="113" t="s">
        <v>464</v>
      </c>
      <c r="T362" s="111" t="s">
        <v>1219</v>
      </c>
      <c r="U362" s="111" t="s">
        <v>466</v>
      </c>
      <c r="V362" s="111" t="s">
        <v>815</v>
      </c>
      <c r="W362" s="111" t="s">
        <v>1044</v>
      </c>
      <c r="X362" s="111" t="s">
        <v>816</v>
      </c>
      <c r="Y362" s="111" t="s">
        <v>116</v>
      </c>
      <c r="Z362" s="111" t="s">
        <v>1041</v>
      </c>
      <c r="AA362" s="111" t="s">
        <v>57</v>
      </c>
      <c r="AB362" s="111" t="s">
        <v>972</v>
      </c>
      <c r="AC362" s="111" t="s">
        <v>973</v>
      </c>
      <c r="AD362" s="111" t="s">
        <v>1043</v>
      </c>
      <c r="AE362" s="111" t="s">
        <v>1169</v>
      </c>
      <c r="AF362" s="111" t="s">
        <v>61</v>
      </c>
      <c r="AG362" s="111" t="s">
        <v>61</v>
      </c>
      <c r="AH362" s="111" t="s">
        <v>61</v>
      </c>
      <c r="AI362" s="111" t="s">
        <v>804</v>
      </c>
      <c r="AJ362" s="111" t="s">
        <v>805</v>
      </c>
      <c r="AK362" s="111" t="s">
        <v>1044</v>
      </c>
      <c r="AL362" s="111" t="s">
        <v>1044</v>
      </c>
      <c r="AM362" s="111" t="s">
        <v>61</v>
      </c>
      <c r="AN362" s="111" t="s">
        <v>61</v>
      </c>
      <c r="AO362" s="111" t="s">
        <v>61</v>
      </c>
      <c r="AP362" s="111" t="s">
        <v>1482</v>
      </c>
      <c r="AQ362" s="111" t="s">
        <v>1041</v>
      </c>
      <c r="AR362" s="111" t="s">
        <v>61</v>
      </c>
      <c r="AS362" s="111" t="s">
        <v>61</v>
      </c>
      <c r="AT362" s="111">
        <v>25.5</v>
      </c>
      <c r="AU362" s="111" t="s">
        <v>122</v>
      </c>
      <c r="AV362" s="111">
        <v>0.96755236256783095</v>
      </c>
      <c r="AW362" s="111" t="s">
        <v>61</v>
      </c>
      <c r="AX362" s="111" t="s">
        <v>61</v>
      </c>
      <c r="AY362" s="111" t="s">
        <v>61</v>
      </c>
      <c r="AZ362" s="111" t="s">
        <v>61</v>
      </c>
      <c r="BA362" s="111" t="s">
        <v>61</v>
      </c>
      <c r="BB362" s="111" t="s">
        <v>61</v>
      </c>
      <c r="BC362" s="111" t="s">
        <v>61</v>
      </c>
      <c r="BD362" s="111" t="s">
        <v>61</v>
      </c>
      <c r="BE362" s="111" t="s">
        <v>61</v>
      </c>
      <c r="BF362" s="111">
        <v>8.5443219999999993</v>
      </c>
      <c r="BG362" s="111">
        <v>8.1778390000000005</v>
      </c>
      <c r="BH362" s="111" t="s">
        <v>1056</v>
      </c>
      <c r="BI362" s="111" t="s">
        <v>1057</v>
      </c>
      <c r="BJ362" s="114" t="s">
        <v>61</v>
      </c>
    </row>
    <row r="363" spans="1:62" x14ac:dyDescent="0.2">
      <c r="A363" s="110">
        <v>4</v>
      </c>
      <c r="B363" s="110">
        <v>6301478</v>
      </c>
      <c r="C363" s="110" t="s">
        <v>7762</v>
      </c>
      <c r="D363" t="s">
        <v>49</v>
      </c>
      <c r="E363" s="112">
        <v>7.1854600000000003E-4</v>
      </c>
      <c r="F363" s="113">
        <v>0.96126995400000004</v>
      </c>
      <c r="G363" s="111">
        <v>0.75564166700000002</v>
      </c>
      <c r="H363" s="111">
        <v>1.2228546469999999</v>
      </c>
      <c r="I363" s="114">
        <v>0.74789999961522036</v>
      </c>
      <c r="J363" s="113">
        <v>0.99950115887051805</v>
      </c>
      <c r="K363" s="114">
        <v>1</v>
      </c>
      <c r="L363" s="113">
        <v>0</v>
      </c>
      <c r="M363" s="111">
        <v>1</v>
      </c>
      <c r="N363" s="114">
        <v>0</v>
      </c>
      <c r="O363" s="110" t="s">
        <v>102</v>
      </c>
      <c r="P363" s="110" t="s">
        <v>1041</v>
      </c>
      <c r="Q363" t="s">
        <v>9131</v>
      </c>
      <c r="R363" s="110" t="s">
        <v>1483</v>
      </c>
      <c r="S363" s="113" t="s">
        <v>464</v>
      </c>
      <c r="T363" s="111" t="s">
        <v>1219</v>
      </c>
      <c r="U363" s="111" t="s">
        <v>466</v>
      </c>
      <c r="V363" s="111" t="s">
        <v>815</v>
      </c>
      <c r="W363" s="111" t="s">
        <v>1044</v>
      </c>
      <c r="X363" s="111" t="s">
        <v>816</v>
      </c>
      <c r="Y363" s="111" t="s">
        <v>116</v>
      </c>
      <c r="Z363" s="111" t="s">
        <v>1041</v>
      </c>
      <c r="AA363" s="111" t="s">
        <v>57</v>
      </c>
      <c r="AB363" s="111" t="s">
        <v>1376</v>
      </c>
      <c r="AC363" s="111" t="s">
        <v>605</v>
      </c>
      <c r="AD363" s="111" t="s">
        <v>1043</v>
      </c>
      <c r="AE363" s="111" t="s">
        <v>1169</v>
      </c>
      <c r="AF363" s="111" t="s">
        <v>61</v>
      </c>
      <c r="AG363" s="111" t="s">
        <v>61</v>
      </c>
      <c r="AH363" s="111" t="s">
        <v>61</v>
      </c>
      <c r="AI363" s="111" t="s">
        <v>807</v>
      </c>
      <c r="AJ363" s="111" t="s">
        <v>808</v>
      </c>
      <c r="AK363" s="111" t="s">
        <v>1044</v>
      </c>
      <c r="AL363" s="111" t="s">
        <v>1044</v>
      </c>
      <c r="AM363" s="111" t="s">
        <v>61</v>
      </c>
      <c r="AN363" s="111" t="s">
        <v>61</v>
      </c>
      <c r="AO363" s="111" t="s">
        <v>61</v>
      </c>
      <c r="AP363" s="111" t="s">
        <v>1484</v>
      </c>
      <c r="AQ363" s="111" t="s">
        <v>1041</v>
      </c>
      <c r="AR363" s="111" t="s">
        <v>61</v>
      </c>
      <c r="AS363" s="111" t="s">
        <v>61</v>
      </c>
      <c r="AT363" s="111">
        <v>0.248</v>
      </c>
      <c r="AU363" s="111" t="s">
        <v>65</v>
      </c>
      <c r="AV363" s="115">
        <v>7.4074491083626001E-8</v>
      </c>
      <c r="AW363" s="111" t="s">
        <v>61</v>
      </c>
      <c r="AX363" s="111" t="s">
        <v>61</v>
      </c>
      <c r="AY363" s="111" t="s">
        <v>61</v>
      </c>
      <c r="AZ363" s="111" t="s">
        <v>61</v>
      </c>
      <c r="BA363" s="111" t="s">
        <v>61</v>
      </c>
      <c r="BB363" s="111" t="s">
        <v>61</v>
      </c>
      <c r="BC363" s="111" t="s">
        <v>61</v>
      </c>
      <c r="BD363" s="111" t="s">
        <v>61</v>
      </c>
      <c r="BE363" s="111" t="s">
        <v>61</v>
      </c>
      <c r="BF363" s="111">
        <v>10.498900000000001</v>
      </c>
      <c r="BG363" s="111">
        <v>9.2195099999999996</v>
      </c>
      <c r="BH363" s="111" t="s">
        <v>1056</v>
      </c>
      <c r="BI363" s="111" t="s">
        <v>1057</v>
      </c>
      <c r="BJ363" s="114" t="s">
        <v>61</v>
      </c>
    </row>
    <row r="364" spans="1:62" x14ac:dyDescent="0.2">
      <c r="A364" s="110">
        <v>4</v>
      </c>
      <c r="B364" s="110">
        <v>6301479</v>
      </c>
      <c r="C364" s="110" t="s">
        <v>7763</v>
      </c>
      <c r="D364" t="s">
        <v>108</v>
      </c>
      <c r="E364" s="112">
        <v>1.0869099999999999E-4</v>
      </c>
      <c r="F364" s="113">
        <v>0.880293416</v>
      </c>
      <c r="G364" s="111">
        <v>0.33831292400000001</v>
      </c>
      <c r="H364" s="111">
        <v>2.2905317599999999</v>
      </c>
      <c r="I364" s="114">
        <v>0.79390000010166339</v>
      </c>
      <c r="J364" s="113">
        <v>0.60658396842031403</v>
      </c>
      <c r="K364" s="114">
        <v>0.99997055855835504</v>
      </c>
      <c r="L364" s="113">
        <v>0</v>
      </c>
      <c r="M364" s="111">
        <v>0</v>
      </c>
      <c r="N364" s="114">
        <v>1</v>
      </c>
      <c r="O364" s="110" t="s">
        <v>95</v>
      </c>
      <c r="P364" s="110" t="s">
        <v>1041</v>
      </c>
      <c r="Q364" t="s">
        <v>9042</v>
      </c>
      <c r="R364" s="110" t="s">
        <v>1485</v>
      </c>
      <c r="S364" s="113" t="s">
        <v>464</v>
      </c>
      <c r="T364" s="111" t="s">
        <v>1219</v>
      </c>
      <c r="U364" s="111" t="s">
        <v>466</v>
      </c>
      <c r="V364" s="111" t="s">
        <v>815</v>
      </c>
      <c r="W364" s="111" t="s">
        <v>1044</v>
      </c>
      <c r="X364" s="111" t="s">
        <v>816</v>
      </c>
      <c r="Y364" s="111" t="s">
        <v>116</v>
      </c>
      <c r="Z364" s="111" t="s">
        <v>1041</v>
      </c>
      <c r="AA364" s="111" t="s">
        <v>57</v>
      </c>
      <c r="AB364" s="111" t="s">
        <v>972</v>
      </c>
      <c r="AC364" s="111" t="s">
        <v>973</v>
      </c>
      <c r="AD364" s="111" t="s">
        <v>1043</v>
      </c>
      <c r="AE364" s="111" t="s">
        <v>1169</v>
      </c>
      <c r="AF364" s="111" t="s">
        <v>61</v>
      </c>
      <c r="AG364" s="111" t="s">
        <v>61</v>
      </c>
      <c r="AH364" s="111" t="s">
        <v>61</v>
      </c>
      <c r="AI364" s="111" t="s">
        <v>804</v>
      </c>
      <c r="AJ364" s="111" t="s">
        <v>805</v>
      </c>
      <c r="AK364" s="111" t="s">
        <v>1044</v>
      </c>
      <c r="AL364" s="111" t="s">
        <v>1044</v>
      </c>
      <c r="AM364" s="111" t="s">
        <v>61</v>
      </c>
      <c r="AN364" s="111" t="s">
        <v>61</v>
      </c>
      <c r="AO364" s="111" t="s">
        <v>61</v>
      </c>
      <c r="AP364" s="111" t="s">
        <v>1486</v>
      </c>
      <c r="AQ364" s="111" t="s">
        <v>1041</v>
      </c>
      <c r="AR364" s="111" t="s">
        <v>61</v>
      </c>
      <c r="AS364" s="111" t="s">
        <v>61</v>
      </c>
      <c r="AT364" s="111">
        <v>25.1</v>
      </c>
      <c r="AU364" s="111" t="s">
        <v>122</v>
      </c>
      <c r="AV364" s="111">
        <v>0.96157443308307999</v>
      </c>
      <c r="AW364" s="111" t="s">
        <v>61</v>
      </c>
      <c r="AX364" s="111" t="s">
        <v>61</v>
      </c>
      <c r="AY364" s="111" t="s">
        <v>61</v>
      </c>
      <c r="AZ364" s="111" t="s">
        <v>61</v>
      </c>
      <c r="BA364" s="111" t="s">
        <v>61</v>
      </c>
      <c r="BB364" s="111" t="s">
        <v>61</v>
      </c>
      <c r="BC364" s="111" t="s">
        <v>61</v>
      </c>
      <c r="BD364" s="111" t="s">
        <v>61</v>
      </c>
      <c r="BE364" s="111" t="s">
        <v>61</v>
      </c>
      <c r="BF364" s="111">
        <v>7.4902480000000002</v>
      </c>
      <c r="BG364" s="111">
        <v>7.2106719999999997</v>
      </c>
      <c r="BH364" s="111" t="s">
        <v>1056</v>
      </c>
      <c r="BI364" s="111" t="s">
        <v>1057</v>
      </c>
      <c r="BJ364" s="114" t="s">
        <v>61</v>
      </c>
    </row>
    <row r="365" spans="1:62" x14ac:dyDescent="0.2">
      <c r="A365" s="110">
        <v>4</v>
      </c>
      <c r="B365" s="110">
        <v>6301488</v>
      </c>
      <c r="C365" s="110" t="s">
        <v>7764</v>
      </c>
      <c r="D365" t="s">
        <v>97</v>
      </c>
      <c r="E365" s="112">
        <v>3.4383599999999998E-4</v>
      </c>
      <c r="F365" s="113">
        <v>1.961873728</v>
      </c>
      <c r="G365" s="111">
        <v>0.679191608</v>
      </c>
      <c r="H365" s="111">
        <v>5.6669553600000002</v>
      </c>
      <c r="I365" s="114">
        <v>0.21299999978482079</v>
      </c>
      <c r="J365" s="113">
        <v>0.35987316727957303</v>
      </c>
      <c r="K365" s="114">
        <v>0.98946425257352999</v>
      </c>
      <c r="L365" s="113">
        <v>0</v>
      </c>
      <c r="M365" s="111">
        <v>0</v>
      </c>
      <c r="N365" s="114">
        <v>1</v>
      </c>
      <c r="O365" s="110" t="s">
        <v>95</v>
      </c>
      <c r="P365" s="110" t="s">
        <v>1041</v>
      </c>
      <c r="Q365" t="s">
        <v>9164</v>
      </c>
      <c r="R365" s="110" t="s">
        <v>1487</v>
      </c>
      <c r="S365" s="113" t="s">
        <v>464</v>
      </c>
      <c r="T365" s="111" t="s">
        <v>1219</v>
      </c>
      <c r="U365" s="111" t="s">
        <v>466</v>
      </c>
      <c r="V365" s="111" t="s">
        <v>815</v>
      </c>
      <c r="W365" s="111" t="s">
        <v>1044</v>
      </c>
      <c r="X365" s="111" t="s">
        <v>816</v>
      </c>
      <c r="Y365" s="111" t="s">
        <v>116</v>
      </c>
      <c r="Z365" s="111" t="s">
        <v>1041</v>
      </c>
      <c r="AA365" s="111" t="s">
        <v>57</v>
      </c>
      <c r="AB365" s="111" t="s">
        <v>972</v>
      </c>
      <c r="AC365" s="111" t="s">
        <v>973</v>
      </c>
      <c r="AD365" s="111" t="s">
        <v>1043</v>
      </c>
      <c r="AE365" s="111" t="s">
        <v>1169</v>
      </c>
      <c r="AF365" s="111" t="s">
        <v>61</v>
      </c>
      <c r="AG365" s="111" t="s">
        <v>61</v>
      </c>
      <c r="AH365" s="111" t="s">
        <v>61</v>
      </c>
      <c r="AI365" s="111" t="s">
        <v>804</v>
      </c>
      <c r="AJ365" s="111" t="s">
        <v>805</v>
      </c>
      <c r="AK365" s="111" t="s">
        <v>1044</v>
      </c>
      <c r="AL365" s="111" t="s">
        <v>1044</v>
      </c>
      <c r="AM365" s="111" t="s">
        <v>61</v>
      </c>
      <c r="AN365" s="111" t="s">
        <v>61</v>
      </c>
      <c r="AO365" s="111" t="s">
        <v>61</v>
      </c>
      <c r="AP365" s="111" t="s">
        <v>1488</v>
      </c>
      <c r="AQ365" s="111" t="s">
        <v>1041</v>
      </c>
      <c r="AR365" s="111" t="s">
        <v>61</v>
      </c>
      <c r="AS365" s="111" t="s">
        <v>61</v>
      </c>
      <c r="AT365" s="111">
        <v>23.5</v>
      </c>
      <c r="AU365" s="111" t="s">
        <v>122</v>
      </c>
      <c r="AV365" s="111">
        <v>0.94293349625793998</v>
      </c>
      <c r="AW365" s="111" t="s">
        <v>61</v>
      </c>
      <c r="AX365" s="111" t="s">
        <v>61</v>
      </c>
      <c r="AY365" s="111" t="s">
        <v>61</v>
      </c>
      <c r="AZ365" s="111" t="s">
        <v>61</v>
      </c>
      <c r="BA365" s="111" t="s">
        <v>61</v>
      </c>
      <c r="BB365" s="111" t="s">
        <v>61</v>
      </c>
      <c r="BC365" s="111" t="s">
        <v>61</v>
      </c>
      <c r="BD365" s="111" t="s">
        <v>61</v>
      </c>
      <c r="BE365" s="111" t="s">
        <v>61</v>
      </c>
      <c r="BF365" s="111">
        <v>5.672307</v>
      </c>
      <c r="BG365" s="111">
        <v>5.6489060000000002</v>
      </c>
      <c r="BH365" s="111" t="s">
        <v>1056</v>
      </c>
      <c r="BI365" s="111" t="s">
        <v>1057</v>
      </c>
      <c r="BJ365" s="114" t="s">
        <v>61</v>
      </c>
    </row>
    <row r="366" spans="1:62" x14ac:dyDescent="0.2">
      <c r="A366" s="110">
        <v>4</v>
      </c>
      <c r="B366" s="110">
        <v>6301501</v>
      </c>
      <c r="C366" s="110" t="s">
        <v>7765</v>
      </c>
      <c r="D366" t="s">
        <v>49</v>
      </c>
      <c r="E366" s="112">
        <v>1.43E-5</v>
      </c>
      <c r="F366" s="113">
        <v>1.244209017</v>
      </c>
      <c r="G366" s="111">
        <v>0.41932709800000001</v>
      </c>
      <c r="H366" s="111">
        <v>3.6917625510000001</v>
      </c>
      <c r="I366" s="114">
        <v>0.69380000078911597</v>
      </c>
      <c r="J366" s="113">
        <v>8.2555086920401893E-2</v>
      </c>
      <c r="K366" s="114">
        <v>0.36196328580564502</v>
      </c>
      <c r="L366" s="113">
        <v>0</v>
      </c>
      <c r="M366" s="111">
        <v>0</v>
      </c>
      <c r="N366" s="114">
        <v>1</v>
      </c>
      <c r="O366" s="110" t="s">
        <v>46</v>
      </c>
      <c r="P366" s="110" t="s">
        <v>1041</v>
      </c>
      <c r="Q366" t="s">
        <v>9051</v>
      </c>
      <c r="R366" s="110" t="s">
        <v>1489</v>
      </c>
      <c r="S366" s="113" t="s">
        <v>464</v>
      </c>
      <c r="T366" s="111" t="s">
        <v>1219</v>
      </c>
      <c r="U366" s="111" t="s">
        <v>466</v>
      </c>
      <c r="V366" s="111" t="s">
        <v>815</v>
      </c>
      <c r="W366" s="111" t="s">
        <v>1044</v>
      </c>
      <c r="X366" s="111" t="s">
        <v>816</v>
      </c>
      <c r="Y366" s="111" t="s">
        <v>116</v>
      </c>
      <c r="Z366" s="111" t="s">
        <v>1041</v>
      </c>
      <c r="AA366" s="111" t="s">
        <v>57</v>
      </c>
      <c r="AB366" s="111" t="s">
        <v>972</v>
      </c>
      <c r="AC366" s="111" t="s">
        <v>973</v>
      </c>
      <c r="AD366" s="111" t="s">
        <v>1043</v>
      </c>
      <c r="AE366" s="111" t="s">
        <v>1169</v>
      </c>
      <c r="AF366" s="111" t="s">
        <v>61</v>
      </c>
      <c r="AG366" s="111" t="s">
        <v>61</v>
      </c>
      <c r="AH366" s="111" t="s">
        <v>61</v>
      </c>
      <c r="AI366" s="111" t="s">
        <v>804</v>
      </c>
      <c r="AJ366" s="111" t="s">
        <v>805</v>
      </c>
      <c r="AK366" s="111" t="s">
        <v>1044</v>
      </c>
      <c r="AL366" s="111" t="s">
        <v>1044</v>
      </c>
      <c r="AM366" s="111" t="s">
        <v>61</v>
      </c>
      <c r="AN366" s="111" t="s">
        <v>61</v>
      </c>
      <c r="AO366" s="111" t="s">
        <v>61</v>
      </c>
      <c r="AP366" s="111" t="s">
        <v>1490</v>
      </c>
      <c r="AQ366" s="111" t="s">
        <v>1041</v>
      </c>
      <c r="AR366" s="111" t="s">
        <v>61</v>
      </c>
      <c r="AS366" s="111" t="s">
        <v>61</v>
      </c>
      <c r="AT366" s="111">
        <v>20.3</v>
      </c>
      <c r="AU366" s="111" t="s">
        <v>122</v>
      </c>
      <c r="AV366" s="111">
        <v>0.58104746774654903</v>
      </c>
      <c r="AW366" s="111" t="s">
        <v>61</v>
      </c>
      <c r="AX366" s="111" t="s">
        <v>61</v>
      </c>
      <c r="AY366" s="111" t="s">
        <v>61</v>
      </c>
      <c r="AZ366" s="111" t="s">
        <v>61</v>
      </c>
      <c r="BA366" s="111" t="s">
        <v>61</v>
      </c>
      <c r="BB366" s="111" t="s">
        <v>61</v>
      </c>
      <c r="BC366" s="111" t="s">
        <v>61</v>
      </c>
      <c r="BD366" s="111" t="s">
        <v>61</v>
      </c>
      <c r="BE366" s="111" t="s">
        <v>61</v>
      </c>
      <c r="BF366" s="111">
        <v>3.2174680000000002</v>
      </c>
      <c r="BG366" s="111">
        <v>3.439584</v>
      </c>
      <c r="BH366" s="111" t="s">
        <v>1056</v>
      </c>
      <c r="BI366" s="111" t="s">
        <v>1057</v>
      </c>
      <c r="BJ366" s="114" t="s">
        <v>61</v>
      </c>
    </row>
    <row r="367" spans="1:62" x14ac:dyDescent="0.2">
      <c r="A367" s="110">
        <v>4</v>
      </c>
      <c r="B367" s="110">
        <v>6301512</v>
      </c>
      <c r="C367" s="110" t="s">
        <v>7766</v>
      </c>
      <c r="D367" t="s">
        <v>97</v>
      </c>
      <c r="E367" s="112">
        <v>6.1500000000000004E-5</v>
      </c>
      <c r="F367" s="113">
        <v>9.0793263559999993</v>
      </c>
      <c r="G367" s="111">
        <v>1.242334163</v>
      </c>
      <c r="H367" s="111">
        <v>66.354262410000004</v>
      </c>
      <c r="I367" s="114">
        <v>2.9719999993941097E-2</v>
      </c>
      <c r="J367" s="113">
        <v>0.103877730268263</v>
      </c>
      <c r="K367" s="114">
        <v>0.36637336453698199</v>
      </c>
      <c r="L367" s="113">
        <v>0</v>
      </c>
      <c r="M367" s="111">
        <v>0</v>
      </c>
      <c r="N367" s="114">
        <v>1</v>
      </c>
      <c r="O367" s="110" t="s">
        <v>95</v>
      </c>
      <c r="P367" s="110" t="s">
        <v>1041</v>
      </c>
      <c r="Q367" t="s">
        <v>9042</v>
      </c>
      <c r="R367" s="110" t="s">
        <v>1491</v>
      </c>
      <c r="S367" s="113" t="s">
        <v>464</v>
      </c>
      <c r="T367" s="111" t="s">
        <v>1219</v>
      </c>
      <c r="U367" s="111" t="s">
        <v>466</v>
      </c>
      <c r="V367" s="111" t="s">
        <v>815</v>
      </c>
      <c r="W367" s="111" t="s">
        <v>1044</v>
      </c>
      <c r="X367" s="111" t="s">
        <v>816</v>
      </c>
      <c r="Y367" s="111" t="s">
        <v>116</v>
      </c>
      <c r="Z367" s="111" t="s">
        <v>1041</v>
      </c>
      <c r="AA367" s="111" t="s">
        <v>57</v>
      </c>
      <c r="AB367" s="111" t="s">
        <v>972</v>
      </c>
      <c r="AC367" s="111" t="s">
        <v>973</v>
      </c>
      <c r="AD367" s="111" t="s">
        <v>1043</v>
      </c>
      <c r="AE367" s="111" t="s">
        <v>1169</v>
      </c>
      <c r="AF367" s="111" t="s">
        <v>61</v>
      </c>
      <c r="AG367" s="111" t="s">
        <v>61</v>
      </c>
      <c r="AH367" s="111" t="s">
        <v>61</v>
      </c>
      <c r="AI367" s="111" t="s">
        <v>804</v>
      </c>
      <c r="AJ367" s="111" t="s">
        <v>805</v>
      </c>
      <c r="AK367" s="111" t="s">
        <v>1044</v>
      </c>
      <c r="AL367" s="111" t="s">
        <v>1044</v>
      </c>
      <c r="AM367" s="111" t="s">
        <v>61</v>
      </c>
      <c r="AN367" s="111" t="s">
        <v>61</v>
      </c>
      <c r="AO367" s="111" t="s">
        <v>61</v>
      </c>
      <c r="AP367" s="111" t="s">
        <v>1492</v>
      </c>
      <c r="AQ367" s="111" t="s">
        <v>1041</v>
      </c>
      <c r="AR367" s="111" t="s">
        <v>61</v>
      </c>
      <c r="AS367" s="111" t="s">
        <v>61</v>
      </c>
      <c r="AT367" s="111">
        <v>19.52</v>
      </c>
      <c r="AU367" s="111" t="s">
        <v>122</v>
      </c>
      <c r="AV367" s="111">
        <v>0.90494651782449997</v>
      </c>
      <c r="AW367" s="111" t="s">
        <v>61</v>
      </c>
      <c r="AX367" s="111" t="s">
        <v>61</v>
      </c>
      <c r="AY367" s="111" t="s">
        <v>61</v>
      </c>
      <c r="AZ367" s="111" t="s">
        <v>61</v>
      </c>
      <c r="BA367" s="111" t="s">
        <v>61</v>
      </c>
      <c r="BB367" s="111" t="s">
        <v>61</v>
      </c>
      <c r="BC367" s="111" t="s">
        <v>61</v>
      </c>
      <c r="BD367" s="111" t="s">
        <v>61</v>
      </c>
      <c r="BE367" s="111" t="s">
        <v>61</v>
      </c>
      <c r="BF367" s="111">
        <v>2.9725220000000001</v>
      </c>
      <c r="BG367" s="111">
        <v>2.6044809999999998</v>
      </c>
      <c r="BH367" s="111" t="s">
        <v>1056</v>
      </c>
      <c r="BI367" s="111" t="s">
        <v>1057</v>
      </c>
      <c r="BJ367" s="114" t="s">
        <v>61</v>
      </c>
    </row>
    <row r="368" spans="1:62" x14ac:dyDescent="0.2">
      <c r="A368" s="110">
        <v>4</v>
      </c>
      <c r="B368" s="110">
        <v>6301519</v>
      </c>
      <c r="C368" s="110" t="s">
        <v>7767</v>
      </c>
      <c r="D368" t="s">
        <v>97</v>
      </c>
      <c r="E368" s="112">
        <v>2.72E-5</v>
      </c>
      <c r="F368" s="113">
        <v>1.2439602000000001</v>
      </c>
      <c r="G368" s="111">
        <v>0.14279803399999999</v>
      </c>
      <c r="H368" s="111">
        <v>10.83654263</v>
      </c>
      <c r="I368" s="114">
        <v>0.8432999993648409</v>
      </c>
      <c r="J368" s="113">
        <v>8.9033787604162196E-2</v>
      </c>
      <c r="K368" s="114">
        <v>0.33989162594523797</v>
      </c>
      <c r="L368" s="113">
        <v>0</v>
      </c>
      <c r="M368" s="111">
        <v>0</v>
      </c>
      <c r="N368" s="114">
        <v>1</v>
      </c>
      <c r="O368" s="110" t="s">
        <v>46</v>
      </c>
      <c r="P368" s="110" t="s">
        <v>1041</v>
      </c>
      <c r="Q368" t="s">
        <v>9165</v>
      </c>
      <c r="R368" s="110" t="s">
        <v>1493</v>
      </c>
      <c r="S368" s="113" t="s">
        <v>464</v>
      </c>
      <c r="T368" s="111" t="s">
        <v>1219</v>
      </c>
      <c r="U368" s="111" t="s">
        <v>466</v>
      </c>
      <c r="V368" s="111" t="s">
        <v>815</v>
      </c>
      <c r="W368" s="111" t="s">
        <v>1044</v>
      </c>
      <c r="X368" s="111" t="s">
        <v>816</v>
      </c>
      <c r="Y368" s="111" t="s">
        <v>116</v>
      </c>
      <c r="Z368" s="111" t="s">
        <v>1041</v>
      </c>
      <c r="AA368" s="111" t="s">
        <v>57</v>
      </c>
      <c r="AB368" s="111" t="s">
        <v>972</v>
      </c>
      <c r="AC368" s="111" t="s">
        <v>973</v>
      </c>
      <c r="AD368" s="111" t="s">
        <v>1043</v>
      </c>
      <c r="AE368" s="111" t="s">
        <v>1169</v>
      </c>
      <c r="AF368" s="111" t="s">
        <v>61</v>
      </c>
      <c r="AG368" s="111" t="s">
        <v>61</v>
      </c>
      <c r="AH368" s="111" t="s">
        <v>61</v>
      </c>
      <c r="AI368" s="111" t="s">
        <v>804</v>
      </c>
      <c r="AJ368" s="111" t="s">
        <v>805</v>
      </c>
      <c r="AK368" s="111" t="s">
        <v>1044</v>
      </c>
      <c r="AL368" s="111" t="s">
        <v>1044</v>
      </c>
      <c r="AM368" s="111" t="s">
        <v>61</v>
      </c>
      <c r="AN368" s="111" t="s">
        <v>61</v>
      </c>
      <c r="AO368" s="111" t="s">
        <v>61</v>
      </c>
      <c r="AP368" s="111" t="s">
        <v>1494</v>
      </c>
      <c r="AQ368" s="111" t="s">
        <v>1041</v>
      </c>
      <c r="AR368" s="111" t="s">
        <v>61</v>
      </c>
      <c r="AS368" s="111" t="s">
        <v>61</v>
      </c>
      <c r="AT368" s="111">
        <v>21.5</v>
      </c>
      <c r="AU368" s="111" t="s">
        <v>122</v>
      </c>
      <c r="AV368" s="111">
        <v>0.50175607451913995</v>
      </c>
      <c r="AW368" s="111" t="s">
        <v>61</v>
      </c>
      <c r="AX368" s="111" t="s">
        <v>61</v>
      </c>
      <c r="AY368" s="111" t="s">
        <v>61</v>
      </c>
      <c r="AZ368" s="111" t="s">
        <v>61</v>
      </c>
      <c r="BA368" s="111" t="s">
        <v>61</v>
      </c>
      <c r="BB368" s="111" t="s">
        <v>61</v>
      </c>
      <c r="BC368" s="111" t="s">
        <v>61</v>
      </c>
      <c r="BD368" s="111" t="s">
        <v>61</v>
      </c>
      <c r="BE368" s="111" t="s">
        <v>61</v>
      </c>
      <c r="BF368" s="111">
        <v>2.3947949999999998</v>
      </c>
      <c r="BG368" s="111">
        <v>2.3156509999999999</v>
      </c>
      <c r="BH368" s="111" t="s">
        <v>1056</v>
      </c>
      <c r="BI368" s="111" t="s">
        <v>1057</v>
      </c>
      <c r="BJ368" s="114" t="s">
        <v>61</v>
      </c>
    </row>
    <row r="369" spans="1:62" x14ac:dyDescent="0.2">
      <c r="A369" s="110">
        <v>4</v>
      </c>
      <c r="B369" s="110">
        <v>6301532</v>
      </c>
      <c r="C369" s="110" t="s">
        <v>7768</v>
      </c>
      <c r="D369" t="s">
        <v>108</v>
      </c>
      <c r="E369" s="112">
        <v>5.5600000000000003E-5</v>
      </c>
      <c r="F369" s="113">
        <v>1.448893266</v>
      </c>
      <c r="G369" s="111">
        <v>0.27058851699999997</v>
      </c>
      <c r="H369" s="111">
        <v>7.758243845</v>
      </c>
      <c r="I369" s="114">
        <v>0.66490000007442029</v>
      </c>
      <c r="J369" s="113">
        <v>9.14470109071229E-2</v>
      </c>
      <c r="K369" s="114">
        <v>0.35274413589159997</v>
      </c>
      <c r="L369" s="113">
        <v>0</v>
      </c>
      <c r="M369" s="111">
        <v>0</v>
      </c>
      <c r="N369" s="114">
        <v>1</v>
      </c>
      <c r="O369" s="110" t="s">
        <v>46</v>
      </c>
      <c r="P369" s="110" t="s">
        <v>1041</v>
      </c>
      <c r="Q369" t="s">
        <v>9042</v>
      </c>
      <c r="R369" s="110" t="s">
        <v>1495</v>
      </c>
      <c r="S369" s="113" t="s">
        <v>464</v>
      </c>
      <c r="T369" s="111" t="s">
        <v>1219</v>
      </c>
      <c r="U369" s="111" t="s">
        <v>466</v>
      </c>
      <c r="V369" s="111" t="s">
        <v>815</v>
      </c>
      <c r="W369" s="111" t="s">
        <v>1044</v>
      </c>
      <c r="X369" s="111" t="s">
        <v>816</v>
      </c>
      <c r="Y369" s="111" t="s">
        <v>116</v>
      </c>
      <c r="Z369" s="111" t="s">
        <v>1041</v>
      </c>
      <c r="AA369" s="111" t="s">
        <v>57</v>
      </c>
      <c r="AB369" s="111" t="s">
        <v>1376</v>
      </c>
      <c r="AC369" s="111" t="s">
        <v>605</v>
      </c>
      <c r="AD369" s="111" t="s">
        <v>1043</v>
      </c>
      <c r="AE369" s="111" t="s">
        <v>1169</v>
      </c>
      <c r="AF369" s="111" t="s">
        <v>61</v>
      </c>
      <c r="AG369" s="111" t="s">
        <v>61</v>
      </c>
      <c r="AH369" s="111" t="s">
        <v>61</v>
      </c>
      <c r="AI369" s="111" t="s">
        <v>807</v>
      </c>
      <c r="AJ369" s="111" t="s">
        <v>808</v>
      </c>
      <c r="AK369" s="111" t="s">
        <v>1044</v>
      </c>
      <c r="AL369" s="111" t="s">
        <v>1044</v>
      </c>
      <c r="AM369" s="111" t="s">
        <v>61</v>
      </c>
      <c r="AN369" s="111" t="s">
        <v>61</v>
      </c>
      <c r="AO369" s="111" t="s">
        <v>61</v>
      </c>
      <c r="AP369" s="111" t="s">
        <v>1496</v>
      </c>
      <c r="AQ369" s="111" t="s">
        <v>1041</v>
      </c>
      <c r="AR369" s="111" t="s">
        <v>61</v>
      </c>
      <c r="AS369" s="111" t="s">
        <v>61</v>
      </c>
      <c r="AT369" s="111">
        <v>0.498</v>
      </c>
      <c r="AU369" s="111" t="s">
        <v>65</v>
      </c>
      <c r="AV369" s="115">
        <v>4.2076126891466197E-8</v>
      </c>
      <c r="AW369" s="111" t="s">
        <v>61</v>
      </c>
      <c r="AX369" s="111" t="s">
        <v>61</v>
      </c>
      <c r="AY369" s="111" t="s">
        <v>61</v>
      </c>
      <c r="AZ369" s="111" t="s">
        <v>61</v>
      </c>
      <c r="BA369" s="111" t="s">
        <v>61</v>
      </c>
      <c r="BB369" s="111" t="s">
        <v>61</v>
      </c>
      <c r="BC369" s="111" t="s">
        <v>61</v>
      </c>
      <c r="BD369" s="111" t="s">
        <v>61</v>
      </c>
      <c r="BE369" s="111" t="s">
        <v>61</v>
      </c>
      <c r="BF369" s="111">
        <v>2.5157600000000002</v>
      </c>
      <c r="BG369" s="111">
        <v>7.9070200000000002</v>
      </c>
      <c r="BH369" s="111" t="s">
        <v>1056</v>
      </c>
      <c r="BI369" s="111" t="s">
        <v>1057</v>
      </c>
      <c r="BJ369" s="114" t="s">
        <v>61</v>
      </c>
    </row>
    <row r="370" spans="1:62" x14ac:dyDescent="0.2">
      <c r="A370" s="110">
        <v>4</v>
      </c>
      <c r="B370" s="110">
        <v>6301534</v>
      </c>
      <c r="C370" s="110" t="s">
        <v>7769</v>
      </c>
      <c r="D370" t="s">
        <v>108</v>
      </c>
      <c r="E370" s="112">
        <v>1.2236500000000001E-4</v>
      </c>
      <c r="F370" s="113">
        <v>0.99790220299999999</v>
      </c>
      <c r="G370" s="111">
        <v>0.425494184</v>
      </c>
      <c r="H370" s="111">
        <v>2.340358213</v>
      </c>
      <c r="I370" s="114">
        <v>0.99609999977398545</v>
      </c>
      <c r="J370" s="113">
        <v>0.670860915139185</v>
      </c>
      <c r="K370" s="114">
        <v>0.99999619747295398</v>
      </c>
      <c r="L370" s="113">
        <v>0</v>
      </c>
      <c r="M370" s="111">
        <v>0</v>
      </c>
      <c r="N370" s="114">
        <v>1</v>
      </c>
      <c r="O370" s="110" t="s">
        <v>95</v>
      </c>
      <c r="P370" s="110" t="s">
        <v>1041</v>
      </c>
      <c r="Q370" t="s">
        <v>9125</v>
      </c>
      <c r="R370" s="110" t="s">
        <v>1497</v>
      </c>
      <c r="S370" s="113" t="s">
        <v>464</v>
      </c>
      <c r="T370" s="111" t="s">
        <v>1219</v>
      </c>
      <c r="U370" s="111" t="s">
        <v>466</v>
      </c>
      <c r="V370" s="111" t="s">
        <v>815</v>
      </c>
      <c r="W370" s="111" t="s">
        <v>1044</v>
      </c>
      <c r="X370" s="111" t="s">
        <v>816</v>
      </c>
      <c r="Y370" s="111" t="s">
        <v>116</v>
      </c>
      <c r="Z370" s="111" t="s">
        <v>1041</v>
      </c>
      <c r="AA370" s="111" t="s">
        <v>57</v>
      </c>
      <c r="AB370" s="111" t="s">
        <v>972</v>
      </c>
      <c r="AC370" s="111" t="s">
        <v>973</v>
      </c>
      <c r="AD370" s="111" t="s">
        <v>1043</v>
      </c>
      <c r="AE370" s="111" t="s">
        <v>1169</v>
      </c>
      <c r="AF370" s="111" t="s">
        <v>61</v>
      </c>
      <c r="AG370" s="111" t="s">
        <v>61</v>
      </c>
      <c r="AH370" s="111" t="s">
        <v>61</v>
      </c>
      <c r="AI370" s="111" t="s">
        <v>804</v>
      </c>
      <c r="AJ370" s="111" t="s">
        <v>805</v>
      </c>
      <c r="AK370" s="111" t="s">
        <v>1044</v>
      </c>
      <c r="AL370" s="111" t="s">
        <v>1044</v>
      </c>
      <c r="AM370" s="111" t="s">
        <v>61</v>
      </c>
      <c r="AN370" s="111" t="s">
        <v>61</v>
      </c>
      <c r="AO370" s="111" t="s">
        <v>61</v>
      </c>
      <c r="AP370" s="111" t="s">
        <v>1498</v>
      </c>
      <c r="AQ370" s="111" t="s">
        <v>1041</v>
      </c>
      <c r="AR370" s="111" t="s">
        <v>61</v>
      </c>
      <c r="AS370" s="111" t="s">
        <v>61</v>
      </c>
      <c r="AT370" s="111">
        <v>22.9</v>
      </c>
      <c r="AU370" s="111" t="s">
        <v>122</v>
      </c>
      <c r="AV370" s="111">
        <v>0.23077542219749</v>
      </c>
      <c r="AW370" s="111" t="s">
        <v>61</v>
      </c>
      <c r="AX370" s="111" t="s">
        <v>61</v>
      </c>
      <c r="AY370" s="111" t="s">
        <v>61</v>
      </c>
      <c r="AZ370" s="111" t="s">
        <v>61</v>
      </c>
      <c r="BA370" s="111" t="s">
        <v>61</v>
      </c>
      <c r="BB370" s="111" t="s">
        <v>61</v>
      </c>
      <c r="BC370" s="111" t="s">
        <v>61</v>
      </c>
      <c r="BD370" s="111" t="s">
        <v>61</v>
      </c>
      <c r="BE370" s="111" t="s">
        <v>61</v>
      </c>
      <c r="BF370" s="111">
        <v>1.6317410000000001</v>
      </c>
      <c r="BG370" s="111">
        <v>1.719708</v>
      </c>
      <c r="BH370" s="111" t="s">
        <v>1056</v>
      </c>
      <c r="BI370" s="111" t="s">
        <v>1057</v>
      </c>
      <c r="BJ370" s="114" t="s">
        <v>61</v>
      </c>
    </row>
    <row r="371" spans="1:62" x14ac:dyDescent="0.2">
      <c r="A371" s="110">
        <v>4</v>
      </c>
      <c r="B371" s="110">
        <v>6301538</v>
      </c>
      <c r="C371" s="110" t="s">
        <v>7770</v>
      </c>
      <c r="D371" t="s">
        <v>49</v>
      </c>
      <c r="E371" s="112">
        <v>1.0659500000000001E-4</v>
      </c>
      <c r="F371" s="113">
        <v>2.3866721740000001</v>
      </c>
      <c r="G371" s="111">
        <v>0.90314875900000002</v>
      </c>
      <c r="H371" s="111">
        <v>6.3070496509999998</v>
      </c>
      <c r="I371" s="114">
        <v>7.9339999974765082E-2</v>
      </c>
      <c r="J371" s="113">
        <v>0.40094291381032399</v>
      </c>
      <c r="K371" s="114">
        <v>0.99732962154624405</v>
      </c>
      <c r="L371" s="113">
        <v>0</v>
      </c>
      <c r="M371" s="111">
        <v>0</v>
      </c>
      <c r="N371" s="114">
        <v>1</v>
      </c>
      <c r="O371" s="110" t="s">
        <v>46</v>
      </c>
      <c r="P371" s="110" t="s">
        <v>1041</v>
      </c>
      <c r="Q371" t="s">
        <v>9108</v>
      </c>
      <c r="R371" s="110" t="s">
        <v>1499</v>
      </c>
      <c r="S371" s="113" t="s">
        <v>464</v>
      </c>
      <c r="T371" s="111" t="s">
        <v>1219</v>
      </c>
      <c r="U371" s="111" t="s">
        <v>466</v>
      </c>
      <c r="V371" s="111" t="s">
        <v>815</v>
      </c>
      <c r="W371" s="111" t="s">
        <v>1044</v>
      </c>
      <c r="X371" s="111" t="s">
        <v>816</v>
      </c>
      <c r="Y371" s="111" t="s">
        <v>116</v>
      </c>
      <c r="Z371" s="111" t="s">
        <v>1041</v>
      </c>
      <c r="AA371" s="111" t="s">
        <v>57</v>
      </c>
      <c r="AB371" s="111" t="s">
        <v>1376</v>
      </c>
      <c r="AC371" s="111" t="s">
        <v>605</v>
      </c>
      <c r="AD371" s="111" t="s">
        <v>1043</v>
      </c>
      <c r="AE371" s="111" t="s">
        <v>1169</v>
      </c>
      <c r="AF371" s="111" t="s">
        <v>61</v>
      </c>
      <c r="AG371" s="111" t="s">
        <v>61</v>
      </c>
      <c r="AH371" s="111" t="s">
        <v>61</v>
      </c>
      <c r="AI371" s="111" t="s">
        <v>807</v>
      </c>
      <c r="AJ371" s="111" t="s">
        <v>808</v>
      </c>
      <c r="AK371" s="111" t="s">
        <v>1044</v>
      </c>
      <c r="AL371" s="111" t="s">
        <v>1044</v>
      </c>
      <c r="AM371" s="111" t="s">
        <v>61</v>
      </c>
      <c r="AN371" s="111" t="s">
        <v>61</v>
      </c>
      <c r="AO371" s="111" t="s">
        <v>61</v>
      </c>
      <c r="AP371" s="111" t="s">
        <v>1500</v>
      </c>
      <c r="AQ371" s="111" t="s">
        <v>1041</v>
      </c>
      <c r="AR371" s="111" t="s">
        <v>61</v>
      </c>
      <c r="AS371" s="111" t="s">
        <v>61</v>
      </c>
      <c r="AT371" s="111">
        <v>1.2410000000000001</v>
      </c>
      <c r="AU371" s="111" t="s">
        <v>65</v>
      </c>
      <c r="AV371" s="115">
        <v>8.8639648316030003E-8</v>
      </c>
      <c r="AW371" s="111" t="s">
        <v>61</v>
      </c>
      <c r="AX371" s="111" t="s">
        <v>61</v>
      </c>
      <c r="AY371" s="111" t="s">
        <v>61</v>
      </c>
      <c r="AZ371" s="111" t="s">
        <v>61</v>
      </c>
      <c r="BA371" s="111" t="s">
        <v>61</v>
      </c>
      <c r="BB371" s="111" t="s">
        <v>61</v>
      </c>
      <c r="BC371" s="111" t="s">
        <v>61</v>
      </c>
      <c r="BD371" s="111" t="s">
        <v>61</v>
      </c>
      <c r="BE371" s="111" t="s">
        <v>61</v>
      </c>
      <c r="BF371" s="111">
        <v>10.9542</v>
      </c>
      <c r="BG371" s="111">
        <v>9.5023499999999999</v>
      </c>
      <c r="BH371" s="111" t="s">
        <v>1056</v>
      </c>
      <c r="BI371" s="111" t="s">
        <v>1057</v>
      </c>
      <c r="BJ371" s="114" t="s">
        <v>61</v>
      </c>
    </row>
    <row r="372" spans="1:62" x14ac:dyDescent="0.2">
      <c r="A372" s="110">
        <v>4</v>
      </c>
      <c r="B372" s="110">
        <v>6301547</v>
      </c>
      <c r="C372" s="110" t="s">
        <v>7771</v>
      </c>
      <c r="D372" t="s">
        <v>108</v>
      </c>
      <c r="E372" s="112">
        <v>1.63E-5</v>
      </c>
      <c r="F372" s="113">
        <v>1.4913772169999999</v>
      </c>
      <c r="G372" s="111">
        <v>0.14916353900000001</v>
      </c>
      <c r="H372" s="111">
        <v>14.91119093</v>
      </c>
      <c r="I372" s="114">
        <v>0.73360000057100128</v>
      </c>
      <c r="J372" s="113">
        <v>7.6137053956632797E-2</v>
      </c>
      <c r="K372" s="114">
        <v>0.30743725207841999</v>
      </c>
      <c r="L372" s="113">
        <v>0</v>
      </c>
      <c r="M372" s="111">
        <v>0</v>
      </c>
      <c r="N372" s="114">
        <v>1</v>
      </c>
      <c r="O372" s="110" t="s">
        <v>84</v>
      </c>
      <c r="P372" s="110" t="s">
        <v>1041</v>
      </c>
      <c r="Q372" t="s">
        <v>9042</v>
      </c>
      <c r="R372" s="110" t="s">
        <v>1501</v>
      </c>
      <c r="S372" s="113" t="s">
        <v>464</v>
      </c>
      <c r="T372" s="111" t="s">
        <v>1219</v>
      </c>
      <c r="U372" s="111" t="s">
        <v>466</v>
      </c>
      <c r="V372" s="111" t="s">
        <v>815</v>
      </c>
      <c r="W372" s="111" t="s">
        <v>1044</v>
      </c>
      <c r="X372" s="111" t="s">
        <v>816</v>
      </c>
      <c r="Y372" s="111" t="s">
        <v>116</v>
      </c>
      <c r="Z372" s="111" t="s">
        <v>1041</v>
      </c>
      <c r="AA372" s="111" t="s">
        <v>57</v>
      </c>
      <c r="AB372" s="111" t="s">
        <v>1376</v>
      </c>
      <c r="AC372" s="111" t="s">
        <v>605</v>
      </c>
      <c r="AD372" s="111" t="s">
        <v>1043</v>
      </c>
      <c r="AE372" s="111" t="s">
        <v>1169</v>
      </c>
      <c r="AF372" s="111" t="s">
        <v>61</v>
      </c>
      <c r="AG372" s="111" t="s">
        <v>61</v>
      </c>
      <c r="AH372" s="111" t="s">
        <v>61</v>
      </c>
      <c r="AI372" s="111" t="s">
        <v>807</v>
      </c>
      <c r="AJ372" s="111" t="s">
        <v>808</v>
      </c>
      <c r="AK372" s="111" t="s">
        <v>1044</v>
      </c>
      <c r="AL372" s="111" t="s">
        <v>1044</v>
      </c>
      <c r="AM372" s="111" t="s">
        <v>61</v>
      </c>
      <c r="AN372" s="111" t="s">
        <v>61</v>
      </c>
      <c r="AO372" s="111" t="s">
        <v>61</v>
      </c>
      <c r="AP372" s="111" t="s">
        <v>1502</v>
      </c>
      <c r="AQ372" s="111" t="s">
        <v>1041</v>
      </c>
      <c r="AR372" s="111" t="s">
        <v>61</v>
      </c>
      <c r="AS372" s="111" t="s">
        <v>61</v>
      </c>
      <c r="AT372" s="111">
        <v>1.3320000000000001</v>
      </c>
      <c r="AU372" s="111" t="s">
        <v>65</v>
      </c>
      <c r="AV372" s="115">
        <v>1.4958287690309001E-7</v>
      </c>
      <c r="AW372" s="111" t="s">
        <v>61</v>
      </c>
      <c r="AX372" s="111" t="s">
        <v>61</v>
      </c>
      <c r="AY372" s="111" t="s">
        <v>61</v>
      </c>
      <c r="AZ372" s="111" t="s">
        <v>61</v>
      </c>
      <c r="BA372" s="111" t="s">
        <v>61</v>
      </c>
      <c r="BB372" s="111" t="s">
        <v>61</v>
      </c>
      <c r="BC372" s="111" t="s">
        <v>61</v>
      </c>
      <c r="BD372" s="111" t="s">
        <v>61</v>
      </c>
      <c r="BE372" s="111" t="s">
        <v>61</v>
      </c>
      <c r="BF372" s="111">
        <v>17.9879</v>
      </c>
      <c r="BG372" s="111">
        <v>11.0581</v>
      </c>
      <c r="BH372" s="111" t="s">
        <v>1056</v>
      </c>
      <c r="BI372" s="111" t="s">
        <v>1057</v>
      </c>
      <c r="BJ372" s="114" t="s">
        <v>61</v>
      </c>
    </row>
    <row r="373" spans="1:62" x14ac:dyDescent="0.2">
      <c r="A373" s="110">
        <v>4</v>
      </c>
      <c r="B373" s="110">
        <v>6301550</v>
      </c>
      <c r="C373" s="110" t="s">
        <v>7772</v>
      </c>
      <c r="D373" t="s">
        <v>49</v>
      </c>
      <c r="E373" s="112">
        <v>6.7600000000000003E-5</v>
      </c>
      <c r="F373" s="113">
        <v>1.1870841430000001</v>
      </c>
      <c r="G373" s="111">
        <v>0.42622154899999998</v>
      </c>
      <c r="H373" s="111">
        <v>3.306188449</v>
      </c>
      <c r="I373" s="114">
        <v>0.74270000014433923</v>
      </c>
      <c r="J373" s="113">
        <v>0.37931783145339398</v>
      </c>
      <c r="K373" s="114">
        <v>0.99306115084550195</v>
      </c>
      <c r="L373" s="113">
        <v>0</v>
      </c>
      <c r="M373" s="111">
        <v>0</v>
      </c>
      <c r="N373" s="114">
        <v>1</v>
      </c>
      <c r="O373" s="110" t="s">
        <v>84</v>
      </c>
      <c r="P373" s="110" t="s">
        <v>1041</v>
      </c>
      <c r="Q373" t="s">
        <v>9042</v>
      </c>
      <c r="R373" s="110" t="s">
        <v>1503</v>
      </c>
      <c r="S373" s="113" t="s">
        <v>464</v>
      </c>
      <c r="T373" s="111" t="s">
        <v>1219</v>
      </c>
      <c r="U373" s="111" t="s">
        <v>466</v>
      </c>
      <c r="V373" s="111" t="s">
        <v>815</v>
      </c>
      <c r="W373" s="111" t="s">
        <v>1044</v>
      </c>
      <c r="X373" s="111" t="s">
        <v>816</v>
      </c>
      <c r="Y373" s="111" t="s">
        <v>116</v>
      </c>
      <c r="Z373" s="111" t="s">
        <v>1041</v>
      </c>
      <c r="AA373" s="111" t="s">
        <v>57</v>
      </c>
      <c r="AB373" s="111" t="s">
        <v>1376</v>
      </c>
      <c r="AC373" s="111" t="s">
        <v>605</v>
      </c>
      <c r="AD373" s="111" t="s">
        <v>1043</v>
      </c>
      <c r="AE373" s="111" t="s">
        <v>1169</v>
      </c>
      <c r="AF373" s="111" t="s">
        <v>61</v>
      </c>
      <c r="AG373" s="111" t="s">
        <v>61</v>
      </c>
      <c r="AH373" s="111" t="s">
        <v>61</v>
      </c>
      <c r="AI373" s="111" t="s">
        <v>807</v>
      </c>
      <c r="AJ373" s="111" t="s">
        <v>808</v>
      </c>
      <c r="AK373" s="111" t="s">
        <v>1044</v>
      </c>
      <c r="AL373" s="111" t="s">
        <v>1044</v>
      </c>
      <c r="AM373" s="111" t="s">
        <v>61</v>
      </c>
      <c r="AN373" s="111" t="s">
        <v>61</v>
      </c>
      <c r="AO373" s="111" t="s">
        <v>61</v>
      </c>
      <c r="AP373" s="111" t="s">
        <v>1504</v>
      </c>
      <c r="AQ373" s="111" t="s">
        <v>1041</v>
      </c>
      <c r="AR373" s="111" t="s">
        <v>61</v>
      </c>
      <c r="AS373" s="111" t="s">
        <v>61</v>
      </c>
      <c r="AT373" s="111">
        <v>1.2E-2</v>
      </c>
      <c r="AU373" s="111" t="s">
        <v>65</v>
      </c>
      <c r="AV373" s="115">
        <v>1.61956681898047E-7</v>
      </c>
      <c r="AW373" s="111" t="s">
        <v>61</v>
      </c>
      <c r="AX373" s="111" t="s">
        <v>61</v>
      </c>
      <c r="AY373" s="111" t="s">
        <v>61</v>
      </c>
      <c r="AZ373" s="111" t="s">
        <v>61</v>
      </c>
      <c r="BA373" s="111" t="s">
        <v>61</v>
      </c>
      <c r="BB373" s="111" t="s">
        <v>61</v>
      </c>
      <c r="BC373" s="111" t="s">
        <v>61</v>
      </c>
      <c r="BD373" s="111" t="s">
        <v>61</v>
      </c>
      <c r="BE373" s="111" t="s">
        <v>61</v>
      </c>
      <c r="BF373" s="111">
        <v>0.86940600000000001</v>
      </c>
      <c r="BG373" s="111">
        <v>7.59213</v>
      </c>
      <c r="BH373" s="111" t="s">
        <v>1056</v>
      </c>
      <c r="BI373" s="111" t="s">
        <v>1057</v>
      </c>
      <c r="BJ373" s="114" t="s">
        <v>61</v>
      </c>
    </row>
    <row r="374" spans="1:62" x14ac:dyDescent="0.2">
      <c r="A374" s="110">
        <v>4</v>
      </c>
      <c r="B374" s="110">
        <v>6301553</v>
      </c>
      <c r="C374" s="110" t="s">
        <v>7773</v>
      </c>
      <c r="D374" t="s">
        <v>49</v>
      </c>
      <c r="E374" s="112">
        <v>3.1393000000000003E-4</v>
      </c>
      <c r="F374" s="113">
        <v>1.0026033830000001</v>
      </c>
      <c r="G374" s="111">
        <v>0.66627018999999998</v>
      </c>
      <c r="H374" s="111">
        <v>1.5087175719999999</v>
      </c>
      <c r="I374" s="114">
        <v>0.98989999942480345</v>
      </c>
      <c r="J374" s="113">
        <v>0.97041143486798798</v>
      </c>
      <c r="K374" s="114">
        <v>1</v>
      </c>
      <c r="L374" s="113">
        <v>0</v>
      </c>
      <c r="M374" s="111">
        <v>1</v>
      </c>
      <c r="N374" s="114">
        <v>0</v>
      </c>
      <c r="O374" s="110" t="s">
        <v>46</v>
      </c>
      <c r="P374" s="110" t="s">
        <v>1041</v>
      </c>
      <c r="Q374" t="s">
        <v>9130</v>
      </c>
      <c r="R374" s="110" t="s">
        <v>1505</v>
      </c>
      <c r="S374" s="113" t="s">
        <v>464</v>
      </c>
      <c r="T374" s="111" t="s">
        <v>1219</v>
      </c>
      <c r="U374" s="111" t="s">
        <v>466</v>
      </c>
      <c r="V374" s="111" t="s">
        <v>815</v>
      </c>
      <c r="W374" s="111" t="s">
        <v>1044</v>
      </c>
      <c r="X374" s="111" t="s">
        <v>816</v>
      </c>
      <c r="Y374" s="111" t="s">
        <v>116</v>
      </c>
      <c r="Z374" s="111" t="s">
        <v>1041</v>
      </c>
      <c r="AA374" s="111" t="s">
        <v>57</v>
      </c>
      <c r="AB374" s="111" t="s">
        <v>1376</v>
      </c>
      <c r="AC374" s="111" t="s">
        <v>605</v>
      </c>
      <c r="AD374" s="111" t="s">
        <v>1043</v>
      </c>
      <c r="AE374" s="111" t="s">
        <v>1169</v>
      </c>
      <c r="AF374" s="111" t="s">
        <v>61</v>
      </c>
      <c r="AG374" s="111" t="s">
        <v>61</v>
      </c>
      <c r="AH374" s="111" t="s">
        <v>61</v>
      </c>
      <c r="AI374" s="111" t="s">
        <v>807</v>
      </c>
      <c r="AJ374" s="111" t="s">
        <v>808</v>
      </c>
      <c r="AK374" s="111" t="s">
        <v>1044</v>
      </c>
      <c r="AL374" s="111" t="s">
        <v>1044</v>
      </c>
      <c r="AM374" s="111" t="s">
        <v>61</v>
      </c>
      <c r="AN374" s="111" t="s">
        <v>61</v>
      </c>
      <c r="AO374" s="111" t="s">
        <v>61</v>
      </c>
      <c r="AP374" s="111" t="s">
        <v>1506</v>
      </c>
      <c r="AQ374" s="111" t="s">
        <v>1041</v>
      </c>
      <c r="AR374" s="111" t="s">
        <v>61</v>
      </c>
      <c r="AS374" s="111" t="s">
        <v>61</v>
      </c>
      <c r="AT374" s="111">
        <v>0.81499999999999995</v>
      </c>
      <c r="AU374" s="111" t="s">
        <v>65</v>
      </c>
      <c r="AV374" s="115">
        <v>1.2512093088205301E-7</v>
      </c>
      <c r="AW374" s="111" t="s">
        <v>61</v>
      </c>
      <c r="AX374" s="111" t="s">
        <v>61</v>
      </c>
      <c r="AY374" s="111" t="s">
        <v>61</v>
      </c>
      <c r="AZ374" s="111" t="s">
        <v>61</v>
      </c>
      <c r="BA374" s="111" t="s">
        <v>61</v>
      </c>
      <c r="BB374" s="111" t="s">
        <v>61</v>
      </c>
      <c r="BC374" s="111" t="s">
        <v>61</v>
      </c>
      <c r="BD374" s="111" t="s">
        <v>61</v>
      </c>
      <c r="BE374" s="111" t="s">
        <v>61</v>
      </c>
      <c r="BF374" s="111">
        <v>12.1069</v>
      </c>
      <c r="BG374" s="111">
        <v>9.6523299999999992</v>
      </c>
      <c r="BH374" s="111" t="s">
        <v>1056</v>
      </c>
      <c r="BI374" s="111" t="s">
        <v>1057</v>
      </c>
      <c r="BJ374" s="114" t="s">
        <v>61</v>
      </c>
    </row>
    <row r="375" spans="1:62" x14ac:dyDescent="0.2">
      <c r="A375" s="110">
        <v>4</v>
      </c>
      <c r="B375" s="110">
        <v>6301554</v>
      </c>
      <c r="C375" s="110" t="s">
        <v>7774</v>
      </c>
      <c r="D375" t="s">
        <v>49</v>
      </c>
      <c r="E375" s="112">
        <v>8.2100000000000003E-5</v>
      </c>
      <c r="F375" s="113">
        <v>1.85799881</v>
      </c>
      <c r="G375" s="111">
        <v>0.53342756000000002</v>
      </c>
      <c r="H375" s="111">
        <v>6.4716558300000004</v>
      </c>
      <c r="I375" s="114">
        <v>0.33059999982078353</v>
      </c>
      <c r="J375" s="113">
        <v>0.321101475240613</v>
      </c>
      <c r="K375" s="114">
        <v>0.97929631240304205</v>
      </c>
      <c r="L375" s="113">
        <v>0</v>
      </c>
      <c r="M375" s="111">
        <v>0</v>
      </c>
      <c r="N375" s="114">
        <v>1</v>
      </c>
      <c r="O375" s="110" t="s">
        <v>46</v>
      </c>
      <c r="P375" s="110" t="s">
        <v>1041</v>
      </c>
      <c r="Q375" t="s">
        <v>9042</v>
      </c>
      <c r="R375" s="110" t="s">
        <v>1507</v>
      </c>
      <c r="S375" s="113" t="s">
        <v>464</v>
      </c>
      <c r="T375" s="111" t="s">
        <v>1219</v>
      </c>
      <c r="U375" s="111" t="s">
        <v>466</v>
      </c>
      <c r="V375" s="111" t="s">
        <v>815</v>
      </c>
      <c r="W375" s="111" t="s">
        <v>1044</v>
      </c>
      <c r="X375" s="111" t="s">
        <v>816</v>
      </c>
      <c r="Y375" s="111" t="s">
        <v>116</v>
      </c>
      <c r="Z375" s="111" t="s">
        <v>1041</v>
      </c>
      <c r="AA375" s="111" t="s">
        <v>57</v>
      </c>
      <c r="AB375" s="111" t="s">
        <v>972</v>
      </c>
      <c r="AC375" s="111" t="s">
        <v>973</v>
      </c>
      <c r="AD375" s="111" t="s">
        <v>1043</v>
      </c>
      <c r="AE375" s="111" t="s">
        <v>1169</v>
      </c>
      <c r="AF375" s="111" t="s">
        <v>61</v>
      </c>
      <c r="AG375" s="111" t="s">
        <v>61</v>
      </c>
      <c r="AH375" s="111" t="s">
        <v>61</v>
      </c>
      <c r="AI375" s="111" t="s">
        <v>804</v>
      </c>
      <c r="AJ375" s="111" t="s">
        <v>805</v>
      </c>
      <c r="AK375" s="111" t="s">
        <v>1044</v>
      </c>
      <c r="AL375" s="111" t="s">
        <v>1044</v>
      </c>
      <c r="AM375" s="111" t="s">
        <v>61</v>
      </c>
      <c r="AN375" s="111" t="s">
        <v>61</v>
      </c>
      <c r="AO375" s="111" t="s">
        <v>61</v>
      </c>
      <c r="AP375" s="111" t="s">
        <v>1508</v>
      </c>
      <c r="AQ375" s="111" t="s">
        <v>1041</v>
      </c>
      <c r="AR375" s="111" t="s">
        <v>61</v>
      </c>
      <c r="AS375" s="111" t="s">
        <v>61</v>
      </c>
      <c r="AT375" s="111">
        <v>23.8</v>
      </c>
      <c r="AU375" s="111" t="s">
        <v>122</v>
      </c>
      <c r="AV375" s="111">
        <v>0.90116951667930001</v>
      </c>
      <c r="AW375" s="111" t="s">
        <v>61</v>
      </c>
      <c r="AX375" s="111" t="s">
        <v>61</v>
      </c>
      <c r="AY375" s="111" t="s">
        <v>61</v>
      </c>
      <c r="AZ375" s="111" t="s">
        <v>61</v>
      </c>
      <c r="BA375" s="111" t="s">
        <v>61</v>
      </c>
      <c r="BB375" s="111" t="s">
        <v>61</v>
      </c>
      <c r="BC375" s="111" t="s">
        <v>61</v>
      </c>
      <c r="BD375" s="111" t="s">
        <v>61</v>
      </c>
      <c r="BE375" s="111" t="s">
        <v>61</v>
      </c>
      <c r="BF375" s="111">
        <v>3.375718</v>
      </c>
      <c r="BG375" s="111">
        <v>2.721873</v>
      </c>
      <c r="BH375" s="111" t="s">
        <v>1056</v>
      </c>
      <c r="BI375" s="111" t="s">
        <v>1057</v>
      </c>
      <c r="BJ375" s="114" t="s">
        <v>61</v>
      </c>
    </row>
    <row r="376" spans="1:62" x14ac:dyDescent="0.2">
      <c r="A376" s="110">
        <v>4</v>
      </c>
      <c r="B376" s="110">
        <v>6301555</v>
      </c>
      <c r="C376" s="110" t="s">
        <v>7775</v>
      </c>
      <c r="D376" t="s">
        <v>108</v>
      </c>
      <c r="E376" s="112">
        <v>1.4454600000000001E-4</v>
      </c>
      <c r="F376" s="113">
        <v>0.54476541899999997</v>
      </c>
      <c r="G376" s="111">
        <v>0.30353328600000001</v>
      </c>
      <c r="H376" s="111">
        <v>0.97771603900000004</v>
      </c>
      <c r="I376" s="114">
        <v>4.1830000040392473E-2</v>
      </c>
      <c r="J376" s="113">
        <v>0.73027839802415695</v>
      </c>
      <c r="K376" s="114">
        <v>0.99999960279570499</v>
      </c>
      <c r="L376" s="113">
        <v>0</v>
      </c>
      <c r="M376" s="111">
        <v>1</v>
      </c>
      <c r="N376" s="114">
        <v>0</v>
      </c>
      <c r="O376" s="110" t="s">
        <v>46</v>
      </c>
      <c r="P376" s="110" t="s">
        <v>1041</v>
      </c>
      <c r="Q376" t="s">
        <v>9153</v>
      </c>
      <c r="R376" s="110" t="s">
        <v>1509</v>
      </c>
      <c r="S376" s="113" t="s">
        <v>464</v>
      </c>
      <c r="T376" s="111" t="s">
        <v>1219</v>
      </c>
      <c r="U376" s="111" t="s">
        <v>466</v>
      </c>
      <c r="V376" s="111" t="s">
        <v>815</v>
      </c>
      <c r="W376" s="111" t="s">
        <v>1044</v>
      </c>
      <c r="X376" s="111" t="s">
        <v>816</v>
      </c>
      <c r="Y376" s="111" t="s">
        <v>116</v>
      </c>
      <c r="Z376" s="111" t="s">
        <v>1041</v>
      </c>
      <c r="AA376" s="111" t="s">
        <v>57</v>
      </c>
      <c r="AB376" s="111" t="s">
        <v>972</v>
      </c>
      <c r="AC376" s="111" t="s">
        <v>973</v>
      </c>
      <c r="AD376" s="111" t="s">
        <v>1043</v>
      </c>
      <c r="AE376" s="111" t="s">
        <v>1169</v>
      </c>
      <c r="AF376" s="111" t="s">
        <v>61</v>
      </c>
      <c r="AG376" s="111" t="s">
        <v>61</v>
      </c>
      <c r="AH376" s="111" t="s">
        <v>61</v>
      </c>
      <c r="AI376" s="111" t="s">
        <v>804</v>
      </c>
      <c r="AJ376" s="111" t="s">
        <v>805</v>
      </c>
      <c r="AK376" s="111" t="s">
        <v>1044</v>
      </c>
      <c r="AL376" s="111" t="s">
        <v>1044</v>
      </c>
      <c r="AM376" s="111" t="s">
        <v>61</v>
      </c>
      <c r="AN376" s="111" t="s">
        <v>61</v>
      </c>
      <c r="AO376" s="111" t="s">
        <v>61</v>
      </c>
      <c r="AP376" s="111" t="s">
        <v>1510</v>
      </c>
      <c r="AQ376" s="111" t="s">
        <v>1041</v>
      </c>
      <c r="AR376" s="111" t="s">
        <v>61</v>
      </c>
      <c r="AS376" s="111" t="s">
        <v>61</v>
      </c>
      <c r="AT376" s="111">
        <v>12.27</v>
      </c>
      <c r="AU376" s="111" t="s">
        <v>122</v>
      </c>
      <c r="AV376" s="111">
        <v>0.14245999210717999</v>
      </c>
      <c r="AW376" s="111" t="s">
        <v>61</v>
      </c>
      <c r="AX376" s="111" t="s">
        <v>61</v>
      </c>
      <c r="AY376" s="111" t="s">
        <v>61</v>
      </c>
      <c r="AZ376" s="111" t="s">
        <v>61</v>
      </c>
      <c r="BA376" s="111" t="s">
        <v>61</v>
      </c>
      <c r="BB376" s="111" t="s">
        <v>61</v>
      </c>
      <c r="BC376" s="111" t="s">
        <v>61</v>
      </c>
      <c r="BD376" s="111" t="s">
        <v>61</v>
      </c>
      <c r="BE376" s="111" t="s">
        <v>61</v>
      </c>
      <c r="BF376" s="111">
        <v>0.89483919999999995</v>
      </c>
      <c r="BG376" s="111">
        <v>1.0421720000000001</v>
      </c>
      <c r="BH376" s="111" t="s">
        <v>1056</v>
      </c>
      <c r="BI376" s="111" t="s">
        <v>1057</v>
      </c>
      <c r="BJ376" s="114" t="s">
        <v>61</v>
      </c>
    </row>
    <row r="377" spans="1:62" x14ac:dyDescent="0.2">
      <c r="A377" s="110">
        <v>4</v>
      </c>
      <c r="B377" s="110">
        <v>6301564</v>
      </c>
      <c r="C377" s="110" t="s">
        <v>7776</v>
      </c>
      <c r="D377" t="s">
        <v>49</v>
      </c>
      <c r="E377" s="112">
        <v>6.5300000000000002E-5</v>
      </c>
      <c r="F377" s="113">
        <v>1.521048653</v>
      </c>
      <c r="G377" s="111">
        <v>0.460512168</v>
      </c>
      <c r="H377" s="111">
        <v>5.023947604</v>
      </c>
      <c r="I377" s="114">
        <v>0.49149999980969622</v>
      </c>
      <c r="J377" s="113">
        <v>0.25273848375647501</v>
      </c>
      <c r="K377" s="114">
        <v>0.93233479091154303</v>
      </c>
      <c r="L377" s="113">
        <v>0</v>
      </c>
      <c r="M377" s="111">
        <v>0</v>
      </c>
      <c r="N377" s="114">
        <v>1</v>
      </c>
      <c r="O377" s="110" t="s">
        <v>84</v>
      </c>
      <c r="P377" s="110" t="s">
        <v>1041</v>
      </c>
      <c r="Q377" t="s">
        <v>9050</v>
      </c>
      <c r="R377" s="110" t="s">
        <v>1511</v>
      </c>
      <c r="S377" s="113" t="s">
        <v>464</v>
      </c>
      <c r="T377" s="111" t="s">
        <v>1219</v>
      </c>
      <c r="U377" s="111" t="s">
        <v>466</v>
      </c>
      <c r="V377" s="111" t="s">
        <v>815</v>
      </c>
      <c r="W377" s="111" t="s">
        <v>1044</v>
      </c>
      <c r="X377" s="111" t="s">
        <v>816</v>
      </c>
      <c r="Y377" s="111" t="s">
        <v>116</v>
      </c>
      <c r="Z377" s="111" t="s">
        <v>1041</v>
      </c>
      <c r="AA377" s="111" t="s">
        <v>57</v>
      </c>
      <c r="AB377" s="111" t="s">
        <v>972</v>
      </c>
      <c r="AC377" s="111" t="s">
        <v>973</v>
      </c>
      <c r="AD377" s="111" t="s">
        <v>1043</v>
      </c>
      <c r="AE377" s="111" t="s">
        <v>1169</v>
      </c>
      <c r="AF377" s="111" t="s">
        <v>61</v>
      </c>
      <c r="AG377" s="111" t="s">
        <v>61</v>
      </c>
      <c r="AH377" s="111" t="s">
        <v>61</v>
      </c>
      <c r="AI377" s="111" t="s">
        <v>804</v>
      </c>
      <c r="AJ377" s="111" t="s">
        <v>805</v>
      </c>
      <c r="AK377" s="111" t="s">
        <v>1044</v>
      </c>
      <c r="AL377" s="111" t="s">
        <v>1044</v>
      </c>
      <c r="AM377" s="111" t="s">
        <v>61</v>
      </c>
      <c r="AN377" s="111" t="s">
        <v>61</v>
      </c>
      <c r="AO377" s="111" t="s">
        <v>61</v>
      </c>
      <c r="AP377" s="111" t="s">
        <v>1512</v>
      </c>
      <c r="AQ377" s="111" t="s">
        <v>1041</v>
      </c>
      <c r="AR377" s="111" t="s">
        <v>61</v>
      </c>
      <c r="AS377" s="111" t="s">
        <v>61</v>
      </c>
      <c r="AT377" s="111">
        <v>14.57</v>
      </c>
      <c r="AU377" s="111" t="s">
        <v>122</v>
      </c>
      <c r="AV377" s="111">
        <v>9.0702777029379997E-2</v>
      </c>
      <c r="AW377" s="111" t="s">
        <v>61</v>
      </c>
      <c r="AX377" s="111" t="s">
        <v>61</v>
      </c>
      <c r="AY377" s="111" t="s">
        <v>61</v>
      </c>
      <c r="AZ377" s="111" t="s">
        <v>61</v>
      </c>
      <c r="BA377" s="111" t="s">
        <v>61</v>
      </c>
      <c r="BB377" s="111" t="s">
        <v>61</v>
      </c>
      <c r="BC377" s="111" t="s">
        <v>61</v>
      </c>
      <c r="BD377" s="111" t="s">
        <v>61</v>
      </c>
      <c r="BE377" s="111" t="s">
        <v>61</v>
      </c>
      <c r="BF377" s="111">
        <v>1.0138560000000001</v>
      </c>
      <c r="BG377" s="111">
        <v>1.3219430000000001</v>
      </c>
      <c r="BH377" s="111" t="s">
        <v>1056</v>
      </c>
      <c r="BI377" s="111" t="s">
        <v>1057</v>
      </c>
      <c r="BJ377" s="114" t="s">
        <v>61</v>
      </c>
    </row>
    <row r="378" spans="1:62" x14ac:dyDescent="0.2">
      <c r="A378" s="110">
        <v>4</v>
      </c>
      <c r="B378" s="110">
        <v>6301565</v>
      </c>
      <c r="C378" s="110" t="s">
        <v>7777</v>
      </c>
      <c r="D378" t="s">
        <v>108</v>
      </c>
      <c r="E378" s="112">
        <v>2.87E-5</v>
      </c>
      <c r="F378" s="113">
        <v>0.55989836699999995</v>
      </c>
      <c r="G378" s="111">
        <v>0.15165546599999999</v>
      </c>
      <c r="H378" s="111">
        <v>2.0670945039999999</v>
      </c>
      <c r="I378" s="114">
        <v>0.38409999985391441</v>
      </c>
      <c r="J378" s="113">
        <v>0.17761752884247001</v>
      </c>
      <c r="K378" s="114">
        <v>0.788713496192605</v>
      </c>
      <c r="L378" s="113">
        <v>0</v>
      </c>
      <c r="M378" s="111">
        <v>0</v>
      </c>
      <c r="N378" s="114">
        <v>1</v>
      </c>
      <c r="O378" s="110" t="s">
        <v>84</v>
      </c>
      <c r="P378" s="110" t="s">
        <v>1041</v>
      </c>
      <c r="Q378" t="s">
        <v>9108</v>
      </c>
      <c r="R378" s="110" t="s">
        <v>1513</v>
      </c>
      <c r="S378" s="113" t="s">
        <v>464</v>
      </c>
      <c r="T378" s="111" t="s">
        <v>1219</v>
      </c>
      <c r="U378" s="111" t="s">
        <v>466</v>
      </c>
      <c r="V378" s="111" t="s">
        <v>815</v>
      </c>
      <c r="W378" s="111" t="s">
        <v>1044</v>
      </c>
      <c r="X378" s="111" t="s">
        <v>816</v>
      </c>
      <c r="Y378" s="111" t="s">
        <v>116</v>
      </c>
      <c r="Z378" s="111" t="s">
        <v>1041</v>
      </c>
      <c r="AA378" s="111" t="s">
        <v>57</v>
      </c>
      <c r="AB378" s="111" t="s">
        <v>1376</v>
      </c>
      <c r="AC378" s="111" t="s">
        <v>605</v>
      </c>
      <c r="AD378" s="111" t="s">
        <v>1043</v>
      </c>
      <c r="AE378" s="111" t="s">
        <v>1169</v>
      </c>
      <c r="AF378" s="111" t="s">
        <v>61</v>
      </c>
      <c r="AG378" s="111" t="s">
        <v>61</v>
      </c>
      <c r="AH378" s="111" t="s">
        <v>61</v>
      </c>
      <c r="AI378" s="111" t="s">
        <v>807</v>
      </c>
      <c r="AJ378" s="111" t="s">
        <v>808</v>
      </c>
      <c r="AK378" s="111" t="s">
        <v>1044</v>
      </c>
      <c r="AL378" s="111" t="s">
        <v>1044</v>
      </c>
      <c r="AM378" s="111" t="s">
        <v>61</v>
      </c>
      <c r="AN378" s="111" t="s">
        <v>61</v>
      </c>
      <c r="AO378" s="111" t="s">
        <v>61</v>
      </c>
      <c r="AP378" s="111" t="s">
        <v>1514</v>
      </c>
      <c r="AQ378" s="111" t="s">
        <v>1041</v>
      </c>
      <c r="AR378" s="111" t="s">
        <v>61</v>
      </c>
      <c r="AS378" s="111" t="s">
        <v>61</v>
      </c>
      <c r="AT378" s="111">
        <v>2.452</v>
      </c>
      <c r="AU378" s="111" t="s">
        <v>65</v>
      </c>
      <c r="AV378" s="115">
        <v>8.9559823601300008E-6</v>
      </c>
      <c r="AW378" s="111" t="s">
        <v>61</v>
      </c>
      <c r="AX378" s="111" t="s">
        <v>61</v>
      </c>
      <c r="AY378" s="111" t="s">
        <v>61</v>
      </c>
      <c r="AZ378" s="111" t="s">
        <v>61</v>
      </c>
      <c r="BA378" s="111" t="s">
        <v>61</v>
      </c>
      <c r="BB378" s="111" t="s">
        <v>61</v>
      </c>
      <c r="BC378" s="111" t="s">
        <v>61</v>
      </c>
      <c r="BD378" s="111" t="s">
        <v>61</v>
      </c>
      <c r="BE378" s="111" t="s">
        <v>61</v>
      </c>
      <c r="BF378" s="111">
        <v>17.724599999999999</v>
      </c>
      <c r="BG378" s="111">
        <v>11.005699999999999</v>
      </c>
      <c r="BH378" s="111" t="s">
        <v>1056</v>
      </c>
      <c r="BI378" s="111" t="s">
        <v>1057</v>
      </c>
      <c r="BJ378" s="114" t="s">
        <v>61</v>
      </c>
    </row>
    <row r="379" spans="1:62" x14ac:dyDescent="0.2">
      <c r="A379" s="110">
        <v>4</v>
      </c>
      <c r="B379" s="110">
        <v>6301569</v>
      </c>
      <c r="C379" s="110" t="s">
        <v>7778</v>
      </c>
      <c r="D379" t="s">
        <v>97</v>
      </c>
      <c r="E379" s="112">
        <v>1.9700000000000001E-5</v>
      </c>
      <c r="F379" s="113">
        <v>3.084840641</v>
      </c>
      <c r="G379" s="111">
        <v>0.67232864699999995</v>
      </c>
      <c r="H379" s="111">
        <v>14.154151880000001</v>
      </c>
      <c r="I379" s="114">
        <v>0.14730000005337496</v>
      </c>
      <c r="J379" s="113">
        <v>8.5178176275642906E-2</v>
      </c>
      <c r="K379" s="114">
        <v>0.31257663241456002</v>
      </c>
      <c r="L379" s="113">
        <v>0</v>
      </c>
      <c r="M379" s="111">
        <v>0</v>
      </c>
      <c r="N379" s="114">
        <v>1</v>
      </c>
      <c r="O379" s="110" t="s">
        <v>46</v>
      </c>
      <c r="P379" s="110" t="s">
        <v>1041</v>
      </c>
      <c r="Q379" t="s">
        <v>9042</v>
      </c>
      <c r="R379" s="110" t="s">
        <v>1515</v>
      </c>
      <c r="S379" s="113" t="s">
        <v>464</v>
      </c>
      <c r="T379" s="111" t="s">
        <v>1219</v>
      </c>
      <c r="U379" s="111" t="s">
        <v>466</v>
      </c>
      <c r="V379" s="111" t="s">
        <v>815</v>
      </c>
      <c r="W379" s="111" t="s">
        <v>1044</v>
      </c>
      <c r="X379" s="111" t="s">
        <v>816</v>
      </c>
      <c r="Y379" s="111" t="s">
        <v>116</v>
      </c>
      <c r="Z379" s="111" t="s">
        <v>1041</v>
      </c>
      <c r="AA379" s="111" t="s">
        <v>57</v>
      </c>
      <c r="AB379" s="111" t="s">
        <v>972</v>
      </c>
      <c r="AC379" s="111" t="s">
        <v>973</v>
      </c>
      <c r="AD379" s="111" t="s">
        <v>1043</v>
      </c>
      <c r="AE379" s="111" t="s">
        <v>1169</v>
      </c>
      <c r="AF379" s="111" t="s">
        <v>61</v>
      </c>
      <c r="AG379" s="111" t="s">
        <v>61</v>
      </c>
      <c r="AH379" s="111" t="s">
        <v>61</v>
      </c>
      <c r="AI379" s="111" t="s">
        <v>804</v>
      </c>
      <c r="AJ379" s="111" t="s">
        <v>805</v>
      </c>
      <c r="AK379" s="111" t="s">
        <v>1044</v>
      </c>
      <c r="AL379" s="111" t="s">
        <v>1044</v>
      </c>
      <c r="AM379" s="111" t="s">
        <v>61</v>
      </c>
      <c r="AN379" s="111" t="s">
        <v>61</v>
      </c>
      <c r="AO379" s="111" t="s">
        <v>61</v>
      </c>
      <c r="AP379" s="111" t="s">
        <v>1516</v>
      </c>
      <c r="AQ379" s="111" t="s">
        <v>1041</v>
      </c>
      <c r="AR379" s="111" t="s">
        <v>61</v>
      </c>
      <c r="AS379" s="111" t="s">
        <v>61</v>
      </c>
      <c r="AT379" s="111">
        <v>16.16</v>
      </c>
      <c r="AU379" s="111" t="s">
        <v>122</v>
      </c>
      <c r="AV379" s="111">
        <v>0.56944372704974999</v>
      </c>
      <c r="AW379" s="111" t="s">
        <v>61</v>
      </c>
      <c r="AX379" s="111" t="s">
        <v>61</v>
      </c>
      <c r="AY379" s="111" t="s">
        <v>61</v>
      </c>
      <c r="AZ379" s="111" t="s">
        <v>61</v>
      </c>
      <c r="BA379" s="111" t="s">
        <v>61</v>
      </c>
      <c r="BB379" s="111" t="s">
        <v>61</v>
      </c>
      <c r="BC379" s="111" t="s">
        <v>61</v>
      </c>
      <c r="BD379" s="111" t="s">
        <v>61</v>
      </c>
      <c r="BE379" s="111" t="s">
        <v>61</v>
      </c>
      <c r="BF379" s="111">
        <v>2.4043019999999999</v>
      </c>
      <c r="BG379" s="111">
        <v>2.3950749999999998</v>
      </c>
      <c r="BH379" s="111" t="s">
        <v>1056</v>
      </c>
      <c r="BI379" s="111" t="s">
        <v>1057</v>
      </c>
      <c r="BJ379" s="114" t="s">
        <v>61</v>
      </c>
    </row>
    <row r="380" spans="1:62" x14ac:dyDescent="0.2">
      <c r="A380" s="110">
        <v>4</v>
      </c>
      <c r="B380" s="110">
        <v>6301587</v>
      </c>
      <c r="C380" s="110" t="s">
        <v>7779</v>
      </c>
      <c r="D380" t="s">
        <v>108</v>
      </c>
      <c r="E380" s="112">
        <v>2.0699999999999998E-5</v>
      </c>
      <c r="F380" s="113">
        <v>1.135871275</v>
      </c>
      <c r="G380" s="111">
        <v>0.42206497799999998</v>
      </c>
      <c r="H380" s="111">
        <v>3.0568837050000002</v>
      </c>
      <c r="I380" s="114">
        <v>0.80079999913103483</v>
      </c>
      <c r="J380" s="113">
        <v>0.105970633160342</v>
      </c>
      <c r="K380" s="114">
        <v>0.58748985553659805</v>
      </c>
      <c r="L380" s="113">
        <v>0</v>
      </c>
      <c r="M380" s="111">
        <v>0</v>
      </c>
      <c r="N380" s="114">
        <v>1</v>
      </c>
      <c r="O380" s="110" t="s">
        <v>46</v>
      </c>
      <c r="P380" s="110" t="s">
        <v>1041</v>
      </c>
      <c r="Q380" t="s">
        <v>9166</v>
      </c>
      <c r="R380" s="110" t="s">
        <v>1517</v>
      </c>
      <c r="S380" s="113" t="s">
        <v>464</v>
      </c>
      <c r="T380" s="111" t="s">
        <v>1219</v>
      </c>
      <c r="U380" s="111" t="s">
        <v>466</v>
      </c>
      <c r="V380" s="111" t="s">
        <v>815</v>
      </c>
      <c r="W380" s="111" t="s">
        <v>1044</v>
      </c>
      <c r="X380" s="111" t="s">
        <v>816</v>
      </c>
      <c r="Y380" s="111" t="s">
        <v>116</v>
      </c>
      <c r="Z380" s="111" t="s">
        <v>1041</v>
      </c>
      <c r="AA380" s="111" t="s">
        <v>57</v>
      </c>
      <c r="AB380" s="111" t="s">
        <v>972</v>
      </c>
      <c r="AC380" s="111" t="s">
        <v>973</v>
      </c>
      <c r="AD380" s="111" t="s">
        <v>1043</v>
      </c>
      <c r="AE380" s="111" t="s">
        <v>1169</v>
      </c>
      <c r="AF380" s="111" t="s">
        <v>61</v>
      </c>
      <c r="AG380" s="111" t="s">
        <v>61</v>
      </c>
      <c r="AH380" s="111" t="s">
        <v>61</v>
      </c>
      <c r="AI380" s="111" t="s">
        <v>804</v>
      </c>
      <c r="AJ380" s="111" t="s">
        <v>805</v>
      </c>
      <c r="AK380" s="111" t="s">
        <v>1044</v>
      </c>
      <c r="AL380" s="111" t="s">
        <v>1044</v>
      </c>
      <c r="AM380" s="111" t="s">
        <v>61</v>
      </c>
      <c r="AN380" s="111" t="s">
        <v>61</v>
      </c>
      <c r="AO380" s="111" t="s">
        <v>61</v>
      </c>
      <c r="AP380" s="111" t="s">
        <v>1518</v>
      </c>
      <c r="AQ380" s="111" t="s">
        <v>1041</v>
      </c>
      <c r="AR380" s="111" t="s">
        <v>61</v>
      </c>
      <c r="AS380" s="111" t="s">
        <v>61</v>
      </c>
      <c r="AT380" s="111">
        <v>6.7439999999999998</v>
      </c>
      <c r="AU380" s="111" t="s">
        <v>122</v>
      </c>
      <c r="AV380" s="111">
        <v>7.20371964009E-3</v>
      </c>
      <c r="AW380" s="111" t="s">
        <v>61</v>
      </c>
      <c r="AX380" s="111" t="s">
        <v>61</v>
      </c>
      <c r="AY380" s="111" t="s">
        <v>61</v>
      </c>
      <c r="AZ380" s="111" t="s">
        <v>61</v>
      </c>
      <c r="BA380" s="111" t="s">
        <v>61</v>
      </c>
      <c r="BB380" s="111" t="s">
        <v>61</v>
      </c>
      <c r="BC380" s="111" t="s">
        <v>61</v>
      </c>
      <c r="BD380" s="111" t="s">
        <v>61</v>
      </c>
      <c r="BE380" s="111" t="s">
        <v>61</v>
      </c>
      <c r="BF380" s="111">
        <v>0.38195620000000002</v>
      </c>
      <c r="BG380" s="111">
        <v>0.45207140000000001</v>
      </c>
      <c r="BH380" s="111" t="s">
        <v>1056</v>
      </c>
      <c r="BI380" s="111" t="s">
        <v>1057</v>
      </c>
      <c r="BJ380" s="114" t="s">
        <v>61</v>
      </c>
    </row>
    <row r="381" spans="1:62" x14ac:dyDescent="0.2">
      <c r="A381" s="110">
        <v>4</v>
      </c>
      <c r="B381" s="110">
        <v>6301592</v>
      </c>
      <c r="C381" s="110" t="s">
        <v>7780</v>
      </c>
      <c r="D381" t="s">
        <v>108</v>
      </c>
      <c r="E381" s="112">
        <v>5.1620599999999996E-4</v>
      </c>
      <c r="F381" s="113">
        <v>1.074655344</v>
      </c>
      <c r="G381" s="111">
        <v>0.85879588900000003</v>
      </c>
      <c r="H381" s="111">
        <v>1.344771352</v>
      </c>
      <c r="I381" s="114">
        <v>0.52930000001064237</v>
      </c>
      <c r="J381" s="113">
        <v>0.99364109257137301</v>
      </c>
      <c r="K381" s="114">
        <v>1</v>
      </c>
      <c r="L381" s="113">
        <v>0</v>
      </c>
      <c r="M381" s="111">
        <v>1</v>
      </c>
      <c r="N381" s="114">
        <v>0</v>
      </c>
      <c r="O381" s="110" t="s">
        <v>102</v>
      </c>
      <c r="P381" s="110" t="s">
        <v>1041</v>
      </c>
      <c r="Q381" t="s">
        <v>9144</v>
      </c>
      <c r="R381" s="110" t="s">
        <v>1519</v>
      </c>
      <c r="S381" s="113" t="s">
        <v>464</v>
      </c>
      <c r="T381" s="111" t="s">
        <v>1219</v>
      </c>
      <c r="U381" s="111" t="s">
        <v>466</v>
      </c>
      <c r="V381" s="111" t="s">
        <v>815</v>
      </c>
      <c r="W381" s="111" t="s">
        <v>1044</v>
      </c>
      <c r="X381" s="111" t="s">
        <v>816</v>
      </c>
      <c r="Y381" s="111" t="s">
        <v>116</v>
      </c>
      <c r="Z381" s="111" t="s">
        <v>1041</v>
      </c>
      <c r="AA381" s="111" t="s">
        <v>57</v>
      </c>
      <c r="AB381" s="111" t="s">
        <v>1376</v>
      </c>
      <c r="AC381" s="111" t="s">
        <v>605</v>
      </c>
      <c r="AD381" s="111" t="s">
        <v>1043</v>
      </c>
      <c r="AE381" s="111" t="s">
        <v>1169</v>
      </c>
      <c r="AF381" s="111" t="s">
        <v>61</v>
      </c>
      <c r="AG381" s="111" t="s">
        <v>61</v>
      </c>
      <c r="AH381" s="111" t="s">
        <v>61</v>
      </c>
      <c r="AI381" s="111" t="s">
        <v>807</v>
      </c>
      <c r="AJ381" s="111" t="s">
        <v>808</v>
      </c>
      <c r="AK381" s="111" t="s">
        <v>1044</v>
      </c>
      <c r="AL381" s="111" t="s">
        <v>1044</v>
      </c>
      <c r="AM381" s="111" t="s">
        <v>61</v>
      </c>
      <c r="AN381" s="111" t="s">
        <v>61</v>
      </c>
      <c r="AO381" s="111" t="s">
        <v>61</v>
      </c>
      <c r="AP381" s="111" t="s">
        <v>1520</v>
      </c>
      <c r="AQ381" s="111" t="s">
        <v>1041</v>
      </c>
      <c r="AR381" s="111" t="s">
        <v>61</v>
      </c>
      <c r="AS381" s="111" t="s">
        <v>61</v>
      </c>
      <c r="AT381" s="111">
        <v>0.44400000000000001</v>
      </c>
      <c r="AU381" s="111" t="s">
        <v>65</v>
      </c>
      <c r="AV381" s="115">
        <v>2.525387258504E-6</v>
      </c>
      <c r="AW381" s="111" t="s">
        <v>61</v>
      </c>
      <c r="AX381" s="111" t="s">
        <v>61</v>
      </c>
      <c r="AY381" s="111" t="s">
        <v>61</v>
      </c>
      <c r="AZ381" s="111" t="s">
        <v>61</v>
      </c>
      <c r="BA381" s="111" t="s">
        <v>61</v>
      </c>
      <c r="BB381" s="111" t="s">
        <v>61</v>
      </c>
      <c r="BC381" s="111" t="s">
        <v>61</v>
      </c>
      <c r="BD381" s="111" t="s">
        <v>61</v>
      </c>
      <c r="BE381" s="111" t="s">
        <v>61</v>
      </c>
      <c r="BF381" s="111">
        <v>13.6843</v>
      </c>
      <c r="BG381" s="111">
        <v>10.1676</v>
      </c>
      <c r="BH381" s="111" t="s">
        <v>1056</v>
      </c>
      <c r="BI381" s="111" t="s">
        <v>1057</v>
      </c>
      <c r="BJ381" s="114" t="s">
        <v>61</v>
      </c>
    </row>
    <row r="382" spans="1:62" x14ac:dyDescent="0.2">
      <c r="A382" s="110">
        <v>4</v>
      </c>
      <c r="B382" s="110">
        <v>6301595</v>
      </c>
      <c r="C382" s="110" t="s">
        <v>7781</v>
      </c>
      <c r="D382" t="s">
        <v>49</v>
      </c>
      <c r="E382" s="112">
        <v>7.0843299999999996E-4</v>
      </c>
      <c r="F382" s="113">
        <v>1.102631946</v>
      </c>
      <c r="G382" s="111">
        <v>0.88913339899999999</v>
      </c>
      <c r="H382" s="111">
        <v>1.367395725</v>
      </c>
      <c r="I382" s="114">
        <v>0.37360000038018065</v>
      </c>
      <c r="J382" s="113">
        <v>0.99943112624987496</v>
      </c>
      <c r="K382" s="114">
        <v>1</v>
      </c>
      <c r="L382" s="113">
        <v>0</v>
      </c>
      <c r="M382" s="111">
        <v>1</v>
      </c>
      <c r="N382" s="114">
        <v>0</v>
      </c>
      <c r="O382" s="110" t="s">
        <v>102</v>
      </c>
      <c r="P382" s="110" t="s">
        <v>1041</v>
      </c>
      <c r="Q382" t="s">
        <v>9144</v>
      </c>
      <c r="R382" s="110" t="s">
        <v>1521</v>
      </c>
      <c r="S382" s="113" t="s">
        <v>464</v>
      </c>
      <c r="T382" s="111" t="s">
        <v>1219</v>
      </c>
      <c r="U382" s="111" t="s">
        <v>466</v>
      </c>
      <c r="V382" s="111" t="s">
        <v>815</v>
      </c>
      <c r="W382" s="111" t="s">
        <v>1044</v>
      </c>
      <c r="X382" s="111" t="s">
        <v>816</v>
      </c>
      <c r="Y382" s="111" t="s">
        <v>116</v>
      </c>
      <c r="Z382" s="111" t="s">
        <v>1041</v>
      </c>
      <c r="AA382" s="111" t="s">
        <v>57</v>
      </c>
      <c r="AB382" s="111" t="s">
        <v>1376</v>
      </c>
      <c r="AC382" s="111" t="s">
        <v>605</v>
      </c>
      <c r="AD382" s="111" t="s">
        <v>1043</v>
      </c>
      <c r="AE382" s="111" t="s">
        <v>1169</v>
      </c>
      <c r="AF382" s="111" t="s">
        <v>61</v>
      </c>
      <c r="AG382" s="111" t="s">
        <v>61</v>
      </c>
      <c r="AH382" s="111" t="s">
        <v>61</v>
      </c>
      <c r="AI382" s="111" t="s">
        <v>807</v>
      </c>
      <c r="AJ382" s="111" t="s">
        <v>808</v>
      </c>
      <c r="AK382" s="111" t="s">
        <v>1044</v>
      </c>
      <c r="AL382" s="111" t="s">
        <v>1044</v>
      </c>
      <c r="AM382" s="111" t="s">
        <v>61</v>
      </c>
      <c r="AN382" s="111" t="s">
        <v>61</v>
      </c>
      <c r="AO382" s="111" t="s">
        <v>61</v>
      </c>
      <c r="AP382" s="111" t="s">
        <v>1522</v>
      </c>
      <c r="AQ382" s="111" t="s">
        <v>1041</v>
      </c>
      <c r="AR382" s="111" t="s">
        <v>61</v>
      </c>
      <c r="AS382" s="111" t="s">
        <v>61</v>
      </c>
      <c r="AT382" s="111">
        <v>0.41199999999999998</v>
      </c>
      <c r="AU382" s="111" t="s">
        <v>65</v>
      </c>
      <c r="AV382" s="115">
        <v>2.2354787531592099E-6</v>
      </c>
      <c r="AW382" s="111" t="s">
        <v>61</v>
      </c>
      <c r="AX382" s="111" t="s">
        <v>61</v>
      </c>
      <c r="AY382" s="111" t="s">
        <v>61</v>
      </c>
      <c r="AZ382" s="111" t="s">
        <v>61</v>
      </c>
      <c r="BA382" s="111" t="s">
        <v>61</v>
      </c>
      <c r="BB382" s="111" t="s">
        <v>61</v>
      </c>
      <c r="BC382" s="111" t="s">
        <v>61</v>
      </c>
      <c r="BD382" s="111" t="s">
        <v>61</v>
      </c>
      <c r="BE382" s="111" t="s">
        <v>61</v>
      </c>
      <c r="BF382" s="111">
        <v>10.775700000000001</v>
      </c>
      <c r="BG382" s="111">
        <v>9.3555700000000002</v>
      </c>
      <c r="BH382" s="111" t="s">
        <v>1056</v>
      </c>
      <c r="BI382" s="111" t="s">
        <v>1057</v>
      </c>
      <c r="BJ382" s="114" t="s">
        <v>61</v>
      </c>
    </row>
    <row r="383" spans="1:62" x14ac:dyDescent="0.2">
      <c r="A383" s="110">
        <v>4</v>
      </c>
      <c r="B383" s="110">
        <v>6301601</v>
      </c>
      <c r="C383" s="110" t="s">
        <v>7782</v>
      </c>
      <c r="D383" t="s">
        <v>108</v>
      </c>
      <c r="E383" s="112">
        <v>1.66E-5</v>
      </c>
      <c r="F383" s="113">
        <v>2.3546686100000001</v>
      </c>
      <c r="G383" s="111">
        <v>0.22398235599999999</v>
      </c>
      <c r="H383" s="111">
        <v>24.754022469999999</v>
      </c>
      <c r="I383" s="114">
        <v>0.47549999970062412</v>
      </c>
      <c r="J383" s="113">
        <v>6.7378584924344606E-2</v>
      </c>
      <c r="K383" s="114">
        <v>0.19082898218274399</v>
      </c>
      <c r="L383" s="113">
        <v>0</v>
      </c>
      <c r="M383" s="111">
        <v>0</v>
      </c>
      <c r="N383" s="114">
        <v>1</v>
      </c>
      <c r="O383" s="110" t="s">
        <v>84</v>
      </c>
      <c r="P383" s="110" t="s">
        <v>1041</v>
      </c>
      <c r="Q383" t="s">
        <v>9042</v>
      </c>
      <c r="R383" s="110" t="s">
        <v>1523</v>
      </c>
      <c r="S383" s="113" t="s">
        <v>464</v>
      </c>
      <c r="T383" s="111" t="s">
        <v>1219</v>
      </c>
      <c r="U383" s="111" t="s">
        <v>466</v>
      </c>
      <c r="V383" s="111" t="s">
        <v>815</v>
      </c>
      <c r="W383" s="111" t="s">
        <v>1044</v>
      </c>
      <c r="X383" s="111" t="s">
        <v>816</v>
      </c>
      <c r="Y383" s="111" t="s">
        <v>116</v>
      </c>
      <c r="Z383" s="111" t="s">
        <v>1041</v>
      </c>
      <c r="AA383" s="111" t="s">
        <v>57</v>
      </c>
      <c r="AB383" s="111" t="s">
        <v>1376</v>
      </c>
      <c r="AC383" s="111" t="s">
        <v>605</v>
      </c>
      <c r="AD383" s="111" t="s">
        <v>1043</v>
      </c>
      <c r="AE383" s="111" t="s">
        <v>1169</v>
      </c>
      <c r="AF383" s="111" t="s">
        <v>61</v>
      </c>
      <c r="AG383" s="111" t="s">
        <v>61</v>
      </c>
      <c r="AH383" s="111" t="s">
        <v>61</v>
      </c>
      <c r="AI383" s="111" t="s">
        <v>807</v>
      </c>
      <c r="AJ383" s="111" t="s">
        <v>808</v>
      </c>
      <c r="AK383" s="111" t="s">
        <v>1044</v>
      </c>
      <c r="AL383" s="111" t="s">
        <v>1044</v>
      </c>
      <c r="AM383" s="111" t="s">
        <v>61</v>
      </c>
      <c r="AN383" s="111" t="s">
        <v>61</v>
      </c>
      <c r="AO383" s="111" t="s">
        <v>61</v>
      </c>
      <c r="AP383" s="111" t="s">
        <v>1524</v>
      </c>
      <c r="AQ383" s="111" t="s">
        <v>1041</v>
      </c>
      <c r="AR383" s="111" t="s">
        <v>61</v>
      </c>
      <c r="AS383" s="111" t="s">
        <v>61</v>
      </c>
      <c r="AT383" s="111">
        <v>0.12</v>
      </c>
      <c r="AU383" s="111" t="s">
        <v>65</v>
      </c>
      <c r="AV383" s="115">
        <v>2.7036230791543398E-6</v>
      </c>
      <c r="AW383" s="111" t="s">
        <v>61</v>
      </c>
      <c r="AX383" s="111" t="s">
        <v>61</v>
      </c>
      <c r="AY383" s="111" t="s">
        <v>61</v>
      </c>
      <c r="AZ383" s="111" t="s">
        <v>61</v>
      </c>
      <c r="BA383" s="111" t="s">
        <v>61</v>
      </c>
      <c r="BB383" s="111" t="s">
        <v>61</v>
      </c>
      <c r="BC383" s="111" t="s">
        <v>61</v>
      </c>
      <c r="BD383" s="111" t="s">
        <v>61</v>
      </c>
      <c r="BE383" s="111" t="s">
        <v>61</v>
      </c>
      <c r="BF383" s="111">
        <v>3.52712</v>
      </c>
      <c r="BG383" s="111">
        <v>8.2673299999999994</v>
      </c>
      <c r="BH383" s="111" t="s">
        <v>1056</v>
      </c>
      <c r="BI383" s="111" t="s">
        <v>1057</v>
      </c>
      <c r="BJ383" s="114" t="s">
        <v>61</v>
      </c>
    </row>
    <row r="384" spans="1:62" x14ac:dyDescent="0.2">
      <c r="A384" s="110">
        <v>4</v>
      </c>
      <c r="B384" s="110">
        <v>6301619</v>
      </c>
      <c r="C384" s="110" t="s">
        <v>7783</v>
      </c>
      <c r="D384" t="s">
        <v>108</v>
      </c>
      <c r="E384" s="112">
        <v>3.5299999999999997E-5</v>
      </c>
      <c r="F384" s="113">
        <v>2.3286763129999999</v>
      </c>
      <c r="G384" s="111">
        <v>0.19482218700000001</v>
      </c>
      <c r="H384" s="111">
        <v>27.83427013</v>
      </c>
      <c r="I384" s="114">
        <v>0.50429999981521523</v>
      </c>
      <c r="J384" s="113">
        <v>0.118730040972842</v>
      </c>
      <c r="K384" s="114">
        <v>0.53224379535536404</v>
      </c>
      <c r="L384" s="113">
        <v>0</v>
      </c>
      <c r="M384" s="111">
        <v>0</v>
      </c>
      <c r="N384" s="114">
        <v>1</v>
      </c>
      <c r="O384" s="110" t="s">
        <v>84</v>
      </c>
      <c r="P384" s="110" t="s">
        <v>1041</v>
      </c>
      <c r="Q384" t="s">
        <v>9042</v>
      </c>
      <c r="R384" s="110" t="s">
        <v>1525</v>
      </c>
      <c r="S384" s="113" t="s">
        <v>464</v>
      </c>
      <c r="T384" s="111" t="s">
        <v>1219</v>
      </c>
      <c r="U384" s="111" t="s">
        <v>466</v>
      </c>
      <c r="V384" s="111" t="s">
        <v>815</v>
      </c>
      <c r="W384" s="111" t="s">
        <v>1044</v>
      </c>
      <c r="X384" s="111" t="s">
        <v>816</v>
      </c>
      <c r="Y384" s="111" t="s">
        <v>116</v>
      </c>
      <c r="Z384" s="111" t="s">
        <v>1041</v>
      </c>
      <c r="AA384" s="111" t="s">
        <v>57</v>
      </c>
      <c r="AB384" s="111" t="s">
        <v>1376</v>
      </c>
      <c r="AC384" s="111" t="s">
        <v>605</v>
      </c>
      <c r="AD384" s="111" t="s">
        <v>1043</v>
      </c>
      <c r="AE384" s="111" t="s">
        <v>1169</v>
      </c>
      <c r="AF384" s="111" t="s">
        <v>61</v>
      </c>
      <c r="AG384" s="111" t="s">
        <v>61</v>
      </c>
      <c r="AH384" s="111" t="s">
        <v>61</v>
      </c>
      <c r="AI384" s="111" t="s">
        <v>807</v>
      </c>
      <c r="AJ384" s="111" t="s">
        <v>808</v>
      </c>
      <c r="AK384" s="111" t="s">
        <v>1044</v>
      </c>
      <c r="AL384" s="111" t="s">
        <v>1044</v>
      </c>
      <c r="AM384" s="111" t="s">
        <v>61</v>
      </c>
      <c r="AN384" s="111" t="s">
        <v>61</v>
      </c>
      <c r="AO384" s="111" t="s">
        <v>61</v>
      </c>
      <c r="AP384" s="111" t="s">
        <v>1526</v>
      </c>
      <c r="AQ384" s="111" t="s">
        <v>1041</v>
      </c>
      <c r="AR384" s="111" t="s">
        <v>61</v>
      </c>
      <c r="AS384" s="111" t="s">
        <v>61</v>
      </c>
      <c r="AT384" s="111">
        <v>4.1059999999999999</v>
      </c>
      <c r="AU384" s="111" t="s">
        <v>65</v>
      </c>
      <c r="AV384" s="115">
        <v>4.9003471876310002E-6</v>
      </c>
      <c r="AW384" s="111" t="s">
        <v>61</v>
      </c>
      <c r="AX384" s="111" t="s">
        <v>61</v>
      </c>
      <c r="AY384" s="111" t="s">
        <v>61</v>
      </c>
      <c r="AZ384" s="111" t="s">
        <v>61</v>
      </c>
      <c r="BA384" s="111" t="s">
        <v>61</v>
      </c>
      <c r="BB384" s="111" t="s">
        <v>61</v>
      </c>
      <c r="BC384" s="111" t="s">
        <v>61</v>
      </c>
      <c r="BD384" s="111" t="s">
        <v>61</v>
      </c>
      <c r="BE384" s="111" t="s">
        <v>61</v>
      </c>
      <c r="BF384" s="111">
        <v>17.901</v>
      </c>
      <c r="BG384" s="111">
        <v>11.0823</v>
      </c>
      <c r="BH384" s="111" t="s">
        <v>1056</v>
      </c>
      <c r="BI384" s="111" t="s">
        <v>1057</v>
      </c>
      <c r="BJ384" s="114" t="s">
        <v>61</v>
      </c>
    </row>
    <row r="385" spans="1:62" x14ac:dyDescent="0.2">
      <c r="A385" s="110">
        <v>4</v>
      </c>
      <c r="B385" s="110">
        <v>6301626</v>
      </c>
      <c r="C385" s="110" t="s">
        <v>7784</v>
      </c>
      <c r="D385" t="s">
        <v>49</v>
      </c>
      <c r="E385" s="112">
        <v>7.5299999999999999E-6</v>
      </c>
      <c r="F385" s="113">
        <v>2.230888641</v>
      </c>
      <c r="G385" s="111">
        <v>0.34870673899999999</v>
      </c>
      <c r="H385" s="111">
        <v>14.27234859</v>
      </c>
      <c r="I385" s="114">
        <v>0.39679999955948414</v>
      </c>
      <c r="J385" s="113">
        <v>6.0353747832570602E-2</v>
      </c>
      <c r="K385" s="114">
        <v>0.12493631918963199</v>
      </c>
      <c r="L385" s="113">
        <v>0</v>
      </c>
      <c r="M385" s="111">
        <v>0</v>
      </c>
      <c r="N385" s="114">
        <v>1</v>
      </c>
      <c r="O385" s="110" t="s">
        <v>95</v>
      </c>
      <c r="P385" s="110" t="s">
        <v>1041</v>
      </c>
      <c r="Q385" t="s">
        <v>9133</v>
      </c>
      <c r="R385" s="110" t="s">
        <v>1527</v>
      </c>
      <c r="S385" s="113" t="s">
        <v>464</v>
      </c>
      <c r="T385" s="111" t="s">
        <v>1219</v>
      </c>
      <c r="U385" s="111" t="s">
        <v>466</v>
      </c>
      <c r="V385" s="111" t="s">
        <v>815</v>
      </c>
      <c r="W385" s="111" t="s">
        <v>1044</v>
      </c>
      <c r="X385" s="111" t="s">
        <v>816</v>
      </c>
      <c r="Y385" s="111" t="s">
        <v>116</v>
      </c>
      <c r="Z385" s="111" t="s">
        <v>1041</v>
      </c>
      <c r="AA385" s="111" t="s">
        <v>57</v>
      </c>
      <c r="AB385" s="111" t="s">
        <v>972</v>
      </c>
      <c r="AC385" s="111" t="s">
        <v>973</v>
      </c>
      <c r="AD385" s="111" t="s">
        <v>1043</v>
      </c>
      <c r="AE385" s="111" t="s">
        <v>1169</v>
      </c>
      <c r="AF385" s="111" t="s">
        <v>61</v>
      </c>
      <c r="AG385" s="111" t="s">
        <v>61</v>
      </c>
      <c r="AH385" s="111" t="s">
        <v>61</v>
      </c>
      <c r="AI385" s="111" t="s">
        <v>804</v>
      </c>
      <c r="AJ385" s="111" t="s">
        <v>805</v>
      </c>
      <c r="AK385" s="111" t="s">
        <v>1044</v>
      </c>
      <c r="AL385" s="111" t="s">
        <v>1044</v>
      </c>
      <c r="AM385" s="111" t="s">
        <v>61</v>
      </c>
      <c r="AN385" s="111" t="s">
        <v>61</v>
      </c>
      <c r="AO385" s="111" t="s">
        <v>61</v>
      </c>
      <c r="AP385" s="111" t="s">
        <v>1528</v>
      </c>
      <c r="AQ385" s="111" t="s">
        <v>1041</v>
      </c>
      <c r="AR385" s="111" t="s">
        <v>61</v>
      </c>
      <c r="AS385" s="111" t="s">
        <v>61</v>
      </c>
      <c r="AT385" s="111">
        <v>25</v>
      </c>
      <c r="AU385" s="111" t="s">
        <v>122</v>
      </c>
      <c r="AV385" s="111">
        <v>0.95502440144188006</v>
      </c>
      <c r="AW385" s="111" t="s">
        <v>61</v>
      </c>
      <c r="AX385" s="111" t="s">
        <v>61</v>
      </c>
      <c r="AY385" s="111" t="s">
        <v>61</v>
      </c>
      <c r="AZ385" s="111" t="s">
        <v>61</v>
      </c>
      <c r="BA385" s="111" t="s">
        <v>61</v>
      </c>
      <c r="BB385" s="111" t="s">
        <v>61</v>
      </c>
      <c r="BC385" s="111" t="s">
        <v>61</v>
      </c>
      <c r="BD385" s="111" t="s">
        <v>61</v>
      </c>
      <c r="BE385" s="111" t="s">
        <v>61</v>
      </c>
      <c r="BF385" s="111">
        <v>5.3658760000000001</v>
      </c>
      <c r="BG385" s="111">
        <v>4.852392</v>
      </c>
      <c r="BH385" s="111" t="s">
        <v>1056</v>
      </c>
      <c r="BI385" s="111" t="s">
        <v>1057</v>
      </c>
      <c r="BJ385" s="114" t="s">
        <v>61</v>
      </c>
    </row>
    <row r="386" spans="1:62" x14ac:dyDescent="0.2">
      <c r="A386" s="110">
        <v>4</v>
      </c>
      <c r="B386" s="110">
        <v>6301678</v>
      </c>
      <c r="C386" s="110" t="s">
        <v>7785</v>
      </c>
      <c r="D386" t="s">
        <v>49</v>
      </c>
      <c r="E386" s="112">
        <v>1.2052700000000001E-4</v>
      </c>
      <c r="F386" s="113">
        <v>0.69274036800000005</v>
      </c>
      <c r="G386" s="111">
        <v>0.24457041900000001</v>
      </c>
      <c r="H386" s="111">
        <v>1.9621719550000001</v>
      </c>
      <c r="I386" s="114">
        <v>0.4894999998431544</v>
      </c>
      <c r="J386" s="113">
        <v>0.478461070682412</v>
      </c>
      <c r="K386" s="114">
        <v>0.99988584774804901</v>
      </c>
      <c r="L386" s="113">
        <v>0</v>
      </c>
      <c r="M386" s="111">
        <v>1</v>
      </c>
      <c r="N386" s="114">
        <v>0</v>
      </c>
      <c r="O386" s="110" t="s">
        <v>95</v>
      </c>
      <c r="P386" s="110" t="s">
        <v>1041</v>
      </c>
      <c r="Q386" t="s">
        <v>9042</v>
      </c>
      <c r="R386" s="110" t="s">
        <v>1529</v>
      </c>
      <c r="S386" s="113" t="s">
        <v>464</v>
      </c>
      <c r="T386" s="111" t="s">
        <v>1219</v>
      </c>
      <c r="U386" s="111" t="s">
        <v>466</v>
      </c>
      <c r="V386" s="111" t="s">
        <v>815</v>
      </c>
      <c r="W386" s="111" t="s">
        <v>1044</v>
      </c>
      <c r="X386" s="111" t="s">
        <v>816</v>
      </c>
      <c r="Y386" s="111" t="s">
        <v>116</v>
      </c>
      <c r="Z386" s="111" t="s">
        <v>1041</v>
      </c>
      <c r="AA386" s="111" t="s">
        <v>57</v>
      </c>
      <c r="AB386" s="111" t="s">
        <v>972</v>
      </c>
      <c r="AC386" s="111" t="s">
        <v>973</v>
      </c>
      <c r="AD386" s="111" t="s">
        <v>1043</v>
      </c>
      <c r="AE386" s="111" t="s">
        <v>1169</v>
      </c>
      <c r="AF386" s="111" t="s">
        <v>61</v>
      </c>
      <c r="AG386" s="111" t="s">
        <v>61</v>
      </c>
      <c r="AH386" s="111" t="s">
        <v>61</v>
      </c>
      <c r="AI386" s="111" t="s">
        <v>804</v>
      </c>
      <c r="AJ386" s="111" t="s">
        <v>805</v>
      </c>
      <c r="AK386" s="111" t="s">
        <v>1044</v>
      </c>
      <c r="AL386" s="111" t="s">
        <v>1044</v>
      </c>
      <c r="AM386" s="111" t="s">
        <v>61</v>
      </c>
      <c r="AN386" s="111" t="s">
        <v>61</v>
      </c>
      <c r="AO386" s="111" t="s">
        <v>61</v>
      </c>
      <c r="AP386" s="111" t="s">
        <v>1530</v>
      </c>
      <c r="AQ386" s="111" t="s">
        <v>1041</v>
      </c>
      <c r="AR386" s="111" t="s">
        <v>61</v>
      </c>
      <c r="AS386" s="111" t="s">
        <v>61</v>
      </c>
      <c r="AT386" s="111">
        <v>24.8</v>
      </c>
      <c r="AU386" s="111" t="s">
        <v>122</v>
      </c>
      <c r="AV386" s="111">
        <v>0.95473613613744002</v>
      </c>
      <c r="AW386" s="111" t="s">
        <v>61</v>
      </c>
      <c r="AX386" s="111" t="s">
        <v>61</v>
      </c>
      <c r="AY386" s="111" t="s">
        <v>61</v>
      </c>
      <c r="AZ386" s="111" t="s">
        <v>61</v>
      </c>
      <c r="BA386" s="111" t="s">
        <v>61</v>
      </c>
      <c r="BB386" s="111" t="s">
        <v>61</v>
      </c>
      <c r="BC386" s="111" t="s">
        <v>61</v>
      </c>
      <c r="BD386" s="111" t="s">
        <v>61</v>
      </c>
      <c r="BE386" s="111" t="s">
        <v>61</v>
      </c>
      <c r="BF386" s="111">
        <v>6.2038659999999997</v>
      </c>
      <c r="BG386" s="111">
        <v>6.1863849999999996</v>
      </c>
      <c r="BH386" s="111" t="s">
        <v>1056</v>
      </c>
      <c r="BI386" s="111" t="s">
        <v>1057</v>
      </c>
      <c r="BJ386" s="114" t="s">
        <v>61</v>
      </c>
    </row>
    <row r="387" spans="1:62" x14ac:dyDescent="0.2">
      <c r="A387" s="110">
        <v>4</v>
      </c>
      <c r="B387" s="110">
        <v>6301679</v>
      </c>
      <c r="C387" s="110" t="s">
        <v>7786</v>
      </c>
      <c r="D387" t="s">
        <v>108</v>
      </c>
      <c r="E387" s="112">
        <v>1.03E-5</v>
      </c>
      <c r="F387" s="113">
        <v>1.82339473</v>
      </c>
      <c r="G387" s="111">
        <v>1.4485313999999999E-2</v>
      </c>
      <c r="H387" s="111">
        <v>229.52684629999999</v>
      </c>
      <c r="I387" s="114">
        <v>0.80759999949493821</v>
      </c>
      <c r="J387" s="113">
        <v>5.9460319472589902E-2</v>
      </c>
      <c r="K387" s="114">
        <v>0.12085474277100899</v>
      </c>
      <c r="L387" s="113">
        <v>0</v>
      </c>
      <c r="M387" s="111">
        <v>0</v>
      </c>
      <c r="N387" s="114">
        <v>1</v>
      </c>
      <c r="O387" s="110" t="s">
        <v>84</v>
      </c>
      <c r="P387" s="110" t="s">
        <v>1041</v>
      </c>
      <c r="Q387" t="s">
        <v>9042</v>
      </c>
      <c r="R387" s="110" t="s">
        <v>1531</v>
      </c>
      <c r="S387" s="113" t="s">
        <v>464</v>
      </c>
      <c r="T387" s="111" t="s">
        <v>1219</v>
      </c>
      <c r="U387" s="111" t="s">
        <v>466</v>
      </c>
      <c r="V387" s="111" t="s">
        <v>815</v>
      </c>
      <c r="W387" s="111" t="s">
        <v>1044</v>
      </c>
      <c r="X387" s="111" t="s">
        <v>816</v>
      </c>
      <c r="Y387" s="111" t="s">
        <v>116</v>
      </c>
      <c r="Z387" s="111" t="s">
        <v>1041</v>
      </c>
      <c r="AA387" s="111" t="s">
        <v>57</v>
      </c>
      <c r="AB387" s="111" t="s">
        <v>1376</v>
      </c>
      <c r="AC387" s="111" t="s">
        <v>605</v>
      </c>
      <c r="AD387" s="111" t="s">
        <v>1043</v>
      </c>
      <c r="AE387" s="111" t="s">
        <v>1169</v>
      </c>
      <c r="AF387" s="111" t="s">
        <v>61</v>
      </c>
      <c r="AG387" s="111" t="s">
        <v>61</v>
      </c>
      <c r="AH387" s="111" t="s">
        <v>61</v>
      </c>
      <c r="AI387" s="111" t="s">
        <v>807</v>
      </c>
      <c r="AJ387" s="111" t="s">
        <v>808</v>
      </c>
      <c r="AK387" s="111" t="s">
        <v>1044</v>
      </c>
      <c r="AL387" s="111" t="s">
        <v>1044</v>
      </c>
      <c r="AM387" s="111" t="s">
        <v>61</v>
      </c>
      <c r="AN387" s="111" t="s">
        <v>61</v>
      </c>
      <c r="AO387" s="111" t="s">
        <v>61</v>
      </c>
      <c r="AP387" s="111" t="s">
        <v>1532</v>
      </c>
      <c r="AQ387" s="111" t="s">
        <v>1041</v>
      </c>
      <c r="AR387" s="111" t="s">
        <v>61</v>
      </c>
      <c r="AS387" s="111" t="s">
        <v>61</v>
      </c>
      <c r="AT387" s="111">
        <v>1.6040000000000001</v>
      </c>
      <c r="AU387" s="111" t="s">
        <v>65</v>
      </c>
      <c r="AV387" s="115">
        <v>3.1078466427503E-9</v>
      </c>
      <c r="AW387" s="111" t="s">
        <v>61</v>
      </c>
      <c r="AX387" s="111" t="s">
        <v>61</v>
      </c>
      <c r="AY387" s="111" t="s">
        <v>61</v>
      </c>
      <c r="AZ387" s="111" t="s">
        <v>61</v>
      </c>
      <c r="BA387" s="111" t="s">
        <v>61</v>
      </c>
      <c r="BB387" s="111" t="s">
        <v>61</v>
      </c>
      <c r="BC387" s="111" t="s">
        <v>61</v>
      </c>
      <c r="BD387" s="111" t="s">
        <v>61</v>
      </c>
      <c r="BE387" s="111" t="s">
        <v>61</v>
      </c>
      <c r="BF387" s="111">
        <v>15.3405</v>
      </c>
      <c r="BG387" s="111">
        <v>10.8354</v>
      </c>
      <c r="BH387" s="111" t="s">
        <v>1056</v>
      </c>
      <c r="BI387" s="111" t="s">
        <v>1057</v>
      </c>
      <c r="BJ387" s="114" t="s">
        <v>61</v>
      </c>
    </row>
    <row r="388" spans="1:62" x14ac:dyDescent="0.2">
      <c r="A388" s="110">
        <v>4</v>
      </c>
      <c r="B388" s="110">
        <v>6301680</v>
      </c>
      <c r="C388" s="110" t="s">
        <v>7787</v>
      </c>
      <c r="D388" t="s">
        <v>49</v>
      </c>
      <c r="E388" s="112">
        <v>7.8999999999999996E-5</v>
      </c>
      <c r="F388" s="113">
        <v>1.494213528</v>
      </c>
      <c r="G388" s="111">
        <v>0.54422745699999997</v>
      </c>
      <c r="H388" s="111">
        <v>4.1024649479999997</v>
      </c>
      <c r="I388" s="114">
        <v>0.4358000000900743</v>
      </c>
      <c r="J388" s="113">
        <v>0.45304463900874797</v>
      </c>
      <c r="K388" s="114">
        <v>0.88528508511369997</v>
      </c>
      <c r="L388" s="113">
        <v>0</v>
      </c>
      <c r="M388" s="111">
        <v>0</v>
      </c>
      <c r="N388" s="114">
        <v>1</v>
      </c>
      <c r="O388" s="110" t="s">
        <v>213</v>
      </c>
      <c r="P388" s="110" t="s">
        <v>1041</v>
      </c>
      <c r="Q388" t="s">
        <v>9042</v>
      </c>
      <c r="R388" s="110" t="s">
        <v>1533</v>
      </c>
      <c r="S388" s="113" t="s">
        <v>464</v>
      </c>
      <c r="T388" s="111" t="s">
        <v>1219</v>
      </c>
      <c r="U388" s="111" t="s">
        <v>466</v>
      </c>
      <c r="V388" s="111" t="s">
        <v>815</v>
      </c>
      <c r="W388" s="111" t="s">
        <v>1044</v>
      </c>
      <c r="X388" s="111" t="s">
        <v>816</v>
      </c>
      <c r="Y388" s="111" t="s">
        <v>116</v>
      </c>
      <c r="Z388" s="111" t="s">
        <v>1041</v>
      </c>
      <c r="AA388" s="111" t="s">
        <v>57</v>
      </c>
      <c r="AB388" s="111" t="s">
        <v>972</v>
      </c>
      <c r="AC388" s="111" t="s">
        <v>973</v>
      </c>
      <c r="AD388" s="111" t="s">
        <v>1043</v>
      </c>
      <c r="AE388" s="111" t="s">
        <v>1169</v>
      </c>
      <c r="AF388" s="111" t="s">
        <v>61</v>
      </c>
      <c r="AG388" s="111" t="s">
        <v>61</v>
      </c>
      <c r="AH388" s="111" t="s">
        <v>61</v>
      </c>
      <c r="AI388" s="111" t="s">
        <v>804</v>
      </c>
      <c r="AJ388" s="111" t="s">
        <v>805</v>
      </c>
      <c r="AK388" s="111" t="s">
        <v>1044</v>
      </c>
      <c r="AL388" s="111" t="s">
        <v>1044</v>
      </c>
      <c r="AM388" s="111" t="s">
        <v>61</v>
      </c>
      <c r="AN388" s="111" t="s">
        <v>61</v>
      </c>
      <c r="AO388" s="111" t="s">
        <v>61</v>
      </c>
      <c r="AP388" s="111" t="s">
        <v>1534</v>
      </c>
      <c r="AQ388" s="111" t="s">
        <v>1041</v>
      </c>
      <c r="AR388" s="111" t="s">
        <v>61</v>
      </c>
      <c r="AS388" s="111" t="s">
        <v>61</v>
      </c>
      <c r="AT388" s="111">
        <v>24.3</v>
      </c>
      <c r="AU388" s="111" t="s">
        <v>122</v>
      </c>
      <c r="AV388" s="111">
        <v>0.86797857882350005</v>
      </c>
      <c r="AW388" s="111" t="s">
        <v>61</v>
      </c>
      <c r="AX388" s="111" t="s">
        <v>61</v>
      </c>
      <c r="AY388" s="111" t="s">
        <v>61</v>
      </c>
      <c r="AZ388" s="111" t="s">
        <v>61</v>
      </c>
      <c r="BA388" s="111" t="s">
        <v>61</v>
      </c>
      <c r="BB388" s="111" t="s">
        <v>61</v>
      </c>
      <c r="BC388" s="111" t="s">
        <v>61</v>
      </c>
      <c r="BD388" s="111" t="s">
        <v>61</v>
      </c>
      <c r="BE388" s="111" t="s">
        <v>61</v>
      </c>
      <c r="BF388" s="111">
        <v>3.343029</v>
      </c>
      <c r="BG388" s="111">
        <v>2.842794</v>
      </c>
      <c r="BH388" s="111" t="s">
        <v>1056</v>
      </c>
      <c r="BI388" s="111" t="s">
        <v>1057</v>
      </c>
      <c r="BJ388" s="114" t="s">
        <v>61</v>
      </c>
    </row>
    <row r="389" spans="1:62" x14ac:dyDescent="0.2">
      <c r="A389" s="110">
        <v>4</v>
      </c>
      <c r="B389" s="110">
        <v>6301681</v>
      </c>
      <c r="C389" s="110" t="s">
        <v>7788</v>
      </c>
      <c r="D389" t="s">
        <v>108</v>
      </c>
      <c r="E389" s="112">
        <v>1.9899999999999999E-5</v>
      </c>
      <c r="F389" s="113">
        <v>1.041123064</v>
      </c>
      <c r="G389" s="111">
        <v>0.164984459</v>
      </c>
      <c r="H389" s="111">
        <v>6.5699354010000004</v>
      </c>
      <c r="I389" s="114">
        <v>0.96579999985694587</v>
      </c>
      <c r="J389" s="113">
        <v>0.117311313365025</v>
      </c>
      <c r="K389" s="114">
        <v>0.52705121014227096</v>
      </c>
      <c r="L389" s="113">
        <v>0</v>
      </c>
      <c r="M389" s="111">
        <v>0</v>
      </c>
      <c r="N389" s="114">
        <v>1</v>
      </c>
      <c r="O389" s="110" t="s">
        <v>46</v>
      </c>
      <c r="P389" s="110" t="s">
        <v>1041</v>
      </c>
      <c r="Q389" t="s">
        <v>9167</v>
      </c>
      <c r="R389" s="110" t="s">
        <v>1535</v>
      </c>
      <c r="S389" s="113" t="s">
        <v>464</v>
      </c>
      <c r="T389" s="111" t="s">
        <v>1219</v>
      </c>
      <c r="U389" s="111" t="s">
        <v>466</v>
      </c>
      <c r="V389" s="111" t="s">
        <v>815</v>
      </c>
      <c r="W389" s="111" t="s">
        <v>1044</v>
      </c>
      <c r="X389" s="111" t="s">
        <v>816</v>
      </c>
      <c r="Y389" s="111" t="s">
        <v>116</v>
      </c>
      <c r="Z389" s="111" t="s">
        <v>1041</v>
      </c>
      <c r="AA389" s="111" t="s">
        <v>57</v>
      </c>
      <c r="AB389" s="111" t="s">
        <v>972</v>
      </c>
      <c r="AC389" s="111" t="s">
        <v>973</v>
      </c>
      <c r="AD389" s="111" t="s">
        <v>1043</v>
      </c>
      <c r="AE389" s="111" t="s">
        <v>1169</v>
      </c>
      <c r="AF389" s="111" t="s">
        <v>61</v>
      </c>
      <c r="AG389" s="111" t="s">
        <v>61</v>
      </c>
      <c r="AH389" s="111" t="s">
        <v>61</v>
      </c>
      <c r="AI389" s="111" t="s">
        <v>804</v>
      </c>
      <c r="AJ389" s="111" t="s">
        <v>805</v>
      </c>
      <c r="AK389" s="111" t="s">
        <v>1044</v>
      </c>
      <c r="AL389" s="111" t="s">
        <v>1044</v>
      </c>
      <c r="AM389" s="111" t="s">
        <v>61</v>
      </c>
      <c r="AN389" s="111" t="s">
        <v>61</v>
      </c>
      <c r="AO389" s="111" t="s">
        <v>61</v>
      </c>
      <c r="AP389" s="111" t="s">
        <v>1536</v>
      </c>
      <c r="AQ389" s="111" t="s">
        <v>1041</v>
      </c>
      <c r="AR389" s="111" t="s">
        <v>61</v>
      </c>
      <c r="AS389" s="111" t="s">
        <v>61</v>
      </c>
      <c r="AT389" s="111">
        <v>20.100000000000001</v>
      </c>
      <c r="AU389" s="111" t="s">
        <v>122</v>
      </c>
      <c r="AV389" s="111">
        <v>0.17645195870884001</v>
      </c>
      <c r="AW389" s="111" t="s">
        <v>61</v>
      </c>
      <c r="AX389" s="111" t="s">
        <v>61</v>
      </c>
      <c r="AY389" s="111" t="s">
        <v>61</v>
      </c>
      <c r="AZ389" s="111" t="s">
        <v>61</v>
      </c>
      <c r="BA389" s="111" t="s">
        <v>61</v>
      </c>
      <c r="BB389" s="111" t="s">
        <v>61</v>
      </c>
      <c r="BC389" s="111" t="s">
        <v>61</v>
      </c>
      <c r="BD389" s="111" t="s">
        <v>61</v>
      </c>
      <c r="BE389" s="111" t="s">
        <v>61</v>
      </c>
      <c r="BF389" s="111">
        <v>1.593459</v>
      </c>
      <c r="BG389" s="111">
        <v>1.671273</v>
      </c>
      <c r="BH389" s="111" t="s">
        <v>1056</v>
      </c>
      <c r="BI389" s="111" t="s">
        <v>1057</v>
      </c>
      <c r="BJ389" s="114" t="s">
        <v>61</v>
      </c>
    </row>
    <row r="390" spans="1:62" x14ac:dyDescent="0.2">
      <c r="A390" s="110">
        <v>4</v>
      </c>
      <c r="B390" s="110">
        <v>6301688</v>
      </c>
      <c r="C390" s="110" t="s">
        <v>7789</v>
      </c>
      <c r="D390" t="s">
        <v>49</v>
      </c>
      <c r="E390" s="112">
        <v>1.47E-5</v>
      </c>
      <c r="F390" s="113">
        <v>1.5631452850000001</v>
      </c>
      <c r="G390" s="111">
        <v>0.234434277</v>
      </c>
      <c r="H390" s="111">
        <v>10.42263621</v>
      </c>
      <c r="I390" s="114">
        <v>0.64440000037513012</v>
      </c>
      <c r="J390" s="113">
        <v>8.9349718464681996E-2</v>
      </c>
      <c r="K390" s="114">
        <v>0.34064507998031401</v>
      </c>
      <c r="L390" s="113">
        <v>0</v>
      </c>
      <c r="M390" s="111">
        <v>0</v>
      </c>
      <c r="N390" s="114">
        <v>1</v>
      </c>
      <c r="O390" s="110" t="s">
        <v>84</v>
      </c>
      <c r="P390" s="110" t="s">
        <v>1041</v>
      </c>
      <c r="Q390" t="s">
        <v>9042</v>
      </c>
      <c r="R390" s="110" t="s">
        <v>1537</v>
      </c>
      <c r="S390" s="113" t="s">
        <v>464</v>
      </c>
      <c r="T390" s="111" t="s">
        <v>1219</v>
      </c>
      <c r="U390" s="111" t="s">
        <v>466</v>
      </c>
      <c r="V390" s="111" t="s">
        <v>815</v>
      </c>
      <c r="W390" s="111" t="s">
        <v>1044</v>
      </c>
      <c r="X390" s="111" t="s">
        <v>816</v>
      </c>
      <c r="Y390" s="111" t="s">
        <v>116</v>
      </c>
      <c r="Z390" s="111" t="s">
        <v>1041</v>
      </c>
      <c r="AA390" s="111" t="s">
        <v>57</v>
      </c>
      <c r="AB390" s="111" t="s">
        <v>1376</v>
      </c>
      <c r="AC390" s="111" t="s">
        <v>605</v>
      </c>
      <c r="AD390" s="111" t="s">
        <v>1043</v>
      </c>
      <c r="AE390" s="111" t="s">
        <v>1169</v>
      </c>
      <c r="AF390" s="111" t="s">
        <v>61</v>
      </c>
      <c r="AG390" s="111" t="s">
        <v>61</v>
      </c>
      <c r="AH390" s="111" t="s">
        <v>61</v>
      </c>
      <c r="AI390" s="111" t="s">
        <v>807</v>
      </c>
      <c r="AJ390" s="111" t="s">
        <v>808</v>
      </c>
      <c r="AK390" s="111" t="s">
        <v>1044</v>
      </c>
      <c r="AL390" s="111" t="s">
        <v>1044</v>
      </c>
      <c r="AM390" s="111" t="s">
        <v>61</v>
      </c>
      <c r="AN390" s="111" t="s">
        <v>61</v>
      </c>
      <c r="AO390" s="111" t="s">
        <v>61</v>
      </c>
      <c r="AP390" s="111" t="s">
        <v>1538</v>
      </c>
      <c r="AQ390" s="111" t="s">
        <v>1041</v>
      </c>
      <c r="AR390" s="111" t="s">
        <v>61</v>
      </c>
      <c r="AS390" s="111" t="s">
        <v>61</v>
      </c>
      <c r="AT390" s="111">
        <v>6.1779999999999999</v>
      </c>
      <c r="AU390" s="111" t="s">
        <v>65</v>
      </c>
      <c r="AV390" s="115">
        <v>5.6808253632989999E-9</v>
      </c>
      <c r="AW390" s="111" t="s">
        <v>61</v>
      </c>
      <c r="AX390" s="111" t="s">
        <v>61</v>
      </c>
      <c r="AY390" s="111" t="s">
        <v>61</v>
      </c>
      <c r="AZ390" s="111" t="s">
        <v>61</v>
      </c>
      <c r="BA390" s="111" t="s">
        <v>61</v>
      </c>
      <c r="BB390" s="111" t="s">
        <v>61</v>
      </c>
      <c r="BC390" s="111" t="s">
        <v>61</v>
      </c>
      <c r="BD390" s="111" t="s">
        <v>61</v>
      </c>
      <c r="BE390" s="111" t="s">
        <v>61</v>
      </c>
      <c r="BF390" s="111">
        <v>16.284199999999998</v>
      </c>
      <c r="BG390" s="111">
        <v>11.0299</v>
      </c>
      <c r="BH390" s="111" t="s">
        <v>1056</v>
      </c>
      <c r="BI390" s="111" t="s">
        <v>1057</v>
      </c>
      <c r="BJ390" s="114" t="s">
        <v>61</v>
      </c>
    </row>
    <row r="391" spans="1:62" x14ac:dyDescent="0.2">
      <c r="A391" s="110">
        <v>4</v>
      </c>
      <c r="B391" s="110">
        <v>6301703</v>
      </c>
      <c r="C391" s="110" t="s">
        <v>7790</v>
      </c>
      <c r="D391" t="s">
        <v>49</v>
      </c>
      <c r="E391" s="112">
        <v>1.88E-5</v>
      </c>
      <c r="F391" s="113">
        <v>0.47099867400000001</v>
      </c>
      <c r="G391" s="111">
        <v>6.079085E-2</v>
      </c>
      <c r="H391" s="111">
        <v>3.6492293199999999</v>
      </c>
      <c r="I391" s="114">
        <v>0.47109999974157651</v>
      </c>
      <c r="J391" s="113">
        <v>6.9255506013483306E-2</v>
      </c>
      <c r="K391" s="114">
        <v>0.18112339433877001</v>
      </c>
      <c r="L391" s="113">
        <v>0</v>
      </c>
      <c r="M391" s="111">
        <v>0</v>
      </c>
      <c r="N391" s="114">
        <v>1</v>
      </c>
      <c r="O391" s="110" t="s">
        <v>84</v>
      </c>
      <c r="P391" s="110" t="s">
        <v>1041</v>
      </c>
      <c r="Q391" t="s">
        <v>9042</v>
      </c>
      <c r="R391" s="110" t="s">
        <v>1539</v>
      </c>
      <c r="S391" s="113" t="s">
        <v>464</v>
      </c>
      <c r="T391" s="111" t="s">
        <v>1219</v>
      </c>
      <c r="U391" s="111" t="s">
        <v>466</v>
      </c>
      <c r="V391" s="111" t="s">
        <v>815</v>
      </c>
      <c r="W391" s="111" t="s">
        <v>1044</v>
      </c>
      <c r="X391" s="111" t="s">
        <v>816</v>
      </c>
      <c r="Y391" s="111" t="s">
        <v>116</v>
      </c>
      <c r="Z391" s="111" t="s">
        <v>1041</v>
      </c>
      <c r="AA391" s="111" t="s">
        <v>57</v>
      </c>
      <c r="AB391" s="111" t="s">
        <v>1376</v>
      </c>
      <c r="AC391" s="111" t="s">
        <v>605</v>
      </c>
      <c r="AD391" s="111" t="s">
        <v>1043</v>
      </c>
      <c r="AE391" s="111" t="s">
        <v>1169</v>
      </c>
      <c r="AF391" s="111" t="s">
        <v>61</v>
      </c>
      <c r="AG391" s="111" t="s">
        <v>61</v>
      </c>
      <c r="AH391" s="111" t="s">
        <v>61</v>
      </c>
      <c r="AI391" s="111" t="s">
        <v>807</v>
      </c>
      <c r="AJ391" s="111" t="s">
        <v>808</v>
      </c>
      <c r="AK391" s="111" t="s">
        <v>1044</v>
      </c>
      <c r="AL391" s="111" t="s">
        <v>1044</v>
      </c>
      <c r="AM391" s="111" t="s">
        <v>61</v>
      </c>
      <c r="AN391" s="111" t="s">
        <v>61</v>
      </c>
      <c r="AO391" s="111" t="s">
        <v>61</v>
      </c>
      <c r="AP391" s="111" t="s">
        <v>1540</v>
      </c>
      <c r="AQ391" s="111" t="s">
        <v>1041</v>
      </c>
      <c r="AR391" s="111" t="s">
        <v>61</v>
      </c>
      <c r="AS391" s="111" t="s">
        <v>61</v>
      </c>
      <c r="AT391" s="111">
        <v>7.2030000000000003</v>
      </c>
      <c r="AU391" s="111" t="s">
        <v>65</v>
      </c>
      <c r="AV391" s="115">
        <v>4.0548903403199001E-5</v>
      </c>
      <c r="AW391" s="111" t="s">
        <v>61</v>
      </c>
      <c r="AX391" s="111" t="s">
        <v>61</v>
      </c>
      <c r="AY391" s="111" t="s">
        <v>61</v>
      </c>
      <c r="AZ391" s="111" t="s">
        <v>61</v>
      </c>
      <c r="BA391" s="111" t="s">
        <v>61</v>
      </c>
      <c r="BB391" s="111" t="s">
        <v>61</v>
      </c>
      <c r="BC391" s="111" t="s">
        <v>61</v>
      </c>
      <c r="BD391" s="111" t="s">
        <v>61</v>
      </c>
      <c r="BE391" s="111" t="s">
        <v>61</v>
      </c>
      <c r="BF391" s="111">
        <v>20.648199999999999</v>
      </c>
      <c r="BG391" s="111">
        <v>11.564</v>
      </c>
      <c r="BH391" s="111" t="s">
        <v>1056</v>
      </c>
      <c r="BI391" s="111" t="s">
        <v>1057</v>
      </c>
      <c r="BJ391" s="114" t="s">
        <v>61</v>
      </c>
    </row>
    <row r="392" spans="1:62" x14ac:dyDescent="0.2">
      <c r="A392" s="110">
        <v>4</v>
      </c>
      <c r="B392" s="110">
        <v>6301724</v>
      </c>
      <c r="C392" s="110" t="s">
        <v>7791</v>
      </c>
      <c r="D392" t="s">
        <v>49</v>
      </c>
      <c r="E392" s="112">
        <v>1.8099999999999999E-5</v>
      </c>
      <c r="F392" s="113">
        <v>2.411623085</v>
      </c>
      <c r="G392" s="111">
        <v>0.29199692700000002</v>
      </c>
      <c r="H392" s="111">
        <v>19.91776406</v>
      </c>
      <c r="I392" s="114">
        <v>0.41379999968584363</v>
      </c>
      <c r="J392" s="113">
        <v>8.32112185009692E-2</v>
      </c>
      <c r="K392" s="114">
        <v>0.29744966865983202</v>
      </c>
      <c r="L392" s="113">
        <v>0</v>
      </c>
      <c r="M392" s="111">
        <v>0</v>
      </c>
      <c r="N392" s="114">
        <v>1</v>
      </c>
      <c r="O392" s="110" t="s">
        <v>84</v>
      </c>
      <c r="P392" s="110" t="s">
        <v>1041</v>
      </c>
      <c r="Q392" t="s">
        <v>9050</v>
      </c>
      <c r="R392" s="110" t="s">
        <v>1541</v>
      </c>
      <c r="S392" s="113" t="s">
        <v>464</v>
      </c>
      <c r="T392" s="111" t="s">
        <v>1219</v>
      </c>
      <c r="U392" s="111" t="s">
        <v>466</v>
      </c>
      <c r="V392" s="111" t="s">
        <v>815</v>
      </c>
      <c r="W392" s="111" t="s">
        <v>1044</v>
      </c>
      <c r="X392" s="111" t="s">
        <v>816</v>
      </c>
      <c r="Y392" s="111" t="s">
        <v>116</v>
      </c>
      <c r="Z392" s="111" t="s">
        <v>1041</v>
      </c>
      <c r="AA392" s="111" t="s">
        <v>57</v>
      </c>
      <c r="AB392" s="111" t="s">
        <v>1376</v>
      </c>
      <c r="AC392" s="111" t="s">
        <v>605</v>
      </c>
      <c r="AD392" s="111" t="s">
        <v>1043</v>
      </c>
      <c r="AE392" s="111" t="s">
        <v>1169</v>
      </c>
      <c r="AF392" s="111" t="s">
        <v>61</v>
      </c>
      <c r="AG392" s="111" t="s">
        <v>61</v>
      </c>
      <c r="AH392" s="111" t="s">
        <v>61</v>
      </c>
      <c r="AI392" s="111" t="s">
        <v>807</v>
      </c>
      <c r="AJ392" s="111" t="s">
        <v>808</v>
      </c>
      <c r="AK392" s="111" t="s">
        <v>1044</v>
      </c>
      <c r="AL392" s="111" t="s">
        <v>1044</v>
      </c>
      <c r="AM392" s="111" t="s">
        <v>61</v>
      </c>
      <c r="AN392" s="111" t="s">
        <v>61</v>
      </c>
      <c r="AO392" s="111" t="s">
        <v>61</v>
      </c>
      <c r="AP392" s="111" t="s">
        <v>1542</v>
      </c>
      <c r="AQ392" s="111" t="s">
        <v>1041</v>
      </c>
      <c r="AR392" s="111" t="s">
        <v>61</v>
      </c>
      <c r="AS392" s="111" t="s">
        <v>61</v>
      </c>
      <c r="AT392" s="111">
        <v>3.0590000000000002</v>
      </c>
      <c r="AU392" s="111" t="s">
        <v>65</v>
      </c>
      <c r="AV392" s="115">
        <v>1.3163217722931E-8</v>
      </c>
      <c r="AW392" s="111" t="s">
        <v>61</v>
      </c>
      <c r="AX392" s="111" t="s">
        <v>61</v>
      </c>
      <c r="AY392" s="111" t="s">
        <v>61</v>
      </c>
      <c r="AZ392" s="111" t="s">
        <v>61</v>
      </c>
      <c r="BA392" s="111" t="s">
        <v>61</v>
      </c>
      <c r="BB392" s="111" t="s">
        <v>61</v>
      </c>
      <c r="BC392" s="111" t="s">
        <v>61</v>
      </c>
      <c r="BD392" s="111" t="s">
        <v>61</v>
      </c>
      <c r="BE392" s="111" t="s">
        <v>61</v>
      </c>
      <c r="BF392" s="111">
        <v>14.145099999999999</v>
      </c>
      <c r="BG392" s="111">
        <v>10.6509</v>
      </c>
      <c r="BH392" s="111" t="s">
        <v>1056</v>
      </c>
      <c r="BI392" s="111" t="s">
        <v>1057</v>
      </c>
      <c r="BJ392" s="114" t="s">
        <v>61</v>
      </c>
    </row>
    <row r="393" spans="1:62" x14ac:dyDescent="0.2">
      <c r="A393" s="110">
        <v>4</v>
      </c>
      <c r="B393" s="110">
        <v>6301730</v>
      </c>
      <c r="C393" s="110" t="s">
        <v>7792</v>
      </c>
      <c r="D393" t="s">
        <v>49</v>
      </c>
      <c r="E393" s="112">
        <v>9.2899999999999995E-5</v>
      </c>
      <c r="F393" s="113">
        <v>1.2240928019999999</v>
      </c>
      <c r="G393" s="111">
        <v>0.42112566400000001</v>
      </c>
      <c r="H393" s="111">
        <v>3.558090413</v>
      </c>
      <c r="I393" s="114">
        <v>0.71030000053636244</v>
      </c>
      <c r="J393" s="113">
        <v>0.39592397897620701</v>
      </c>
      <c r="K393" s="114">
        <v>0.99499615109091699</v>
      </c>
      <c r="L393" s="113">
        <v>0</v>
      </c>
      <c r="M393" s="111">
        <v>0</v>
      </c>
      <c r="N393" s="114">
        <v>1</v>
      </c>
      <c r="O393" s="110" t="s">
        <v>84</v>
      </c>
      <c r="P393" s="110" t="s">
        <v>1041</v>
      </c>
      <c r="Q393" t="s">
        <v>9051</v>
      </c>
      <c r="R393" s="110" t="s">
        <v>1543</v>
      </c>
      <c r="S393" s="113" t="s">
        <v>464</v>
      </c>
      <c r="T393" s="111" t="s">
        <v>1219</v>
      </c>
      <c r="U393" s="111" t="s">
        <v>466</v>
      </c>
      <c r="V393" s="111" t="s">
        <v>815</v>
      </c>
      <c r="W393" s="111" t="s">
        <v>1044</v>
      </c>
      <c r="X393" s="111" t="s">
        <v>816</v>
      </c>
      <c r="Y393" s="111" t="s">
        <v>116</v>
      </c>
      <c r="Z393" s="111" t="s">
        <v>1041</v>
      </c>
      <c r="AA393" s="111" t="s">
        <v>57</v>
      </c>
      <c r="AB393" s="111" t="s">
        <v>1376</v>
      </c>
      <c r="AC393" s="111" t="s">
        <v>605</v>
      </c>
      <c r="AD393" s="111" t="s">
        <v>1043</v>
      </c>
      <c r="AE393" s="111" t="s">
        <v>1169</v>
      </c>
      <c r="AF393" s="111" t="s">
        <v>61</v>
      </c>
      <c r="AG393" s="111" t="s">
        <v>61</v>
      </c>
      <c r="AH393" s="111" t="s">
        <v>61</v>
      </c>
      <c r="AI393" s="111" t="s">
        <v>807</v>
      </c>
      <c r="AJ393" s="111" t="s">
        <v>808</v>
      </c>
      <c r="AK393" s="111" t="s">
        <v>1044</v>
      </c>
      <c r="AL393" s="111" t="s">
        <v>1044</v>
      </c>
      <c r="AM393" s="111" t="s">
        <v>61</v>
      </c>
      <c r="AN393" s="111" t="s">
        <v>61</v>
      </c>
      <c r="AO393" s="111" t="s">
        <v>61</v>
      </c>
      <c r="AP393" s="111" t="s">
        <v>1544</v>
      </c>
      <c r="AQ393" s="111" t="s">
        <v>1041</v>
      </c>
      <c r="AR393" s="111" t="s">
        <v>61</v>
      </c>
      <c r="AS393" s="111" t="s">
        <v>61</v>
      </c>
      <c r="AT393" s="111">
        <v>1.637</v>
      </c>
      <c r="AU393" s="111" t="s">
        <v>65</v>
      </c>
      <c r="AV393" s="115">
        <v>1.3035097480216001E-8</v>
      </c>
      <c r="AW393" s="111" t="s">
        <v>61</v>
      </c>
      <c r="AX393" s="111" t="s">
        <v>61</v>
      </c>
      <c r="AY393" s="111" t="s">
        <v>61</v>
      </c>
      <c r="AZ393" s="111" t="s">
        <v>61</v>
      </c>
      <c r="BA393" s="111" t="s">
        <v>61</v>
      </c>
      <c r="BB393" s="111" t="s">
        <v>61</v>
      </c>
      <c r="BC393" s="111" t="s">
        <v>61</v>
      </c>
      <c r="BD393" s="111" t="s">
        <v>61</v>
      </c>
      <c r="BE393" s="111" t="s">
        <v>61</v>
      </c>
      <c r="BF393" s="111">
        <v>16.335100000000001</v>
      </c>
      <c r="BG393" s="111">
        <v>11.113899999999999</v>
      </c>
      <c r="BH393" s="111" t="s">
        <v>1056</v>
      </c>
      <c r="BI393" s="111" t="s">
        <v>1057</v>
      </c>
      <c r="BJ393" s="114" t="s">
        <v>61</v>
      </c>
    </row>
    <row r="394" spans="1:62" x14ac:dyDescent="0.2">
      <c r="A394" s="110">
        <v>4</v>
      </c>
      <c r="B394" s="110">
        <v>6301738</v>
      </c>
      <c r="C394" s="110" t="s">
        <v>7793</v>
      </c>
      <c r="D394" t="s">
        <v>49</v>
      </c>
      <c r="E394" s="112">
        <v>6.1399999999999997E-6</v>
      </c>
      <c r="F394" s="113">
        <v>3.6060031559999999</v>
      </c>
      <c r="G394" s="111">
        <v>0.62022311699999999</v>
      </c>
      <c r="H394" s="111">
        <v>20.96545326</v>
      </c>
      <c r="I394" s="114">
        <v>0.15330000005140354</v>
      </c>
      <c r="J394" s="113">
        <v>6.3157840841289198E-2</v>
      </c>
      <c r="K394" s="114">
        <v>9.7922707759237795E-2</v>
      </c>
      <c r="L394" s="113">
        <v>0</v>
      </c>
      <c r="M394" s="111">
        <v>0</v>
      </c>
      <c r="N394" s="114">
        <v>1</v>
      </c>
      <c r="O394" s="110" t="s">
        <v>95</v>
      </c>
      <c r="P394" s="110" t="s">
        <v>1041</v>
      </c>
      <c r="Q394" t="s">
        <v>9050</v>
      </c>
      <c r="R394" s="110" t="s">
        <v>1545</v>
      </c>
      <c r="S394" s="113" t="s">
        <v>464</v>
      </c>
      <c r="T394" s="111" t="s">
        <v>1219</v>
      </c>
      <c r="U394" s="111" t="s">
        <v>466</v>
      </c>
      <c r="V394" s="111" t="s">
        <v>815</v>
      </c>
      <c r="W394" s="111" t="s">
        <v>1044</v>
      </c>
      <c r="X394" s="111" t="s">
        <v>816</v>
      </c>
      <c r="Y394" s="111" t="s">
        <v>116</v>
      </c>
      <c r="Z394" s="111" t="s">
        <v>1041</v>
      </c>
      <c r="AA394" s="111" t="s">
        <v>57</v>
      </c>
      <c r="AB394" s="111" t="s">
        <v>972</v>
      </c>
      <c r="AC394" s="111" t="s">
        <v>973</v>
      </c>
      <c r="AD394" s="111" t="s">
        <v>1043</v>
      </c>
      <c r="AE394" s="111" t="s">
        <v>1169</v>
      </c>
      <c r="AF394" s="111" t="s">
        <v>61</v>
      </c>
      <c r="AG394" s="111" t="s">
        <v>61</v>
      </c>
      <c r="AH394" s="111" t="s">
        <v>61</v>
      </c>
      <c r="AI394" s="111" t="s">
        <v>804</v>
      </c>
      <c r="AJ394" s="111" t="s">
        <v>805</v>
      </c>
      <c r="AK394" s="111" t="s">
        <v>1044</v>
      </c>
      <c r="AL394" s="111" t="s">
        <v>1044</v>
      </c>
      <c r="AM394" s="111" t="s">
        <v>61</v>
      </c>
      <c r="AN394" s="111" t="s">
        <v>61</v>
      </c>
      <c r="AO394" s="111" t="s">
        <v>61</v>
      </c>
      <c r="AP394" s="111" t="s">
        <v>1546</v>
      </c>
      <c r="AQ394" s="111" t="s">
        <v>1041</v>
      </c>
      <c r="AR394" s="111" t="s">
        <v>61</v>
      </c>
      <c r="AS394" s="111" t="s">
        <v>61</v>
      </c>
      <c r="AT394" s="111">
        <v>24.1</v>
      </c>
      <c r="AU394" s="111" t="s">
        <v>122</v>
      </c>
      <c r="AV394" s="111">
        <v>0.49144913156188103</v>
      </c>
      <c r="AW394" s="111" t="s">
        <v>61</v>
      </c>
      <c r="AX394" s="111" t="s">
        <v>61</v>
      </c>
      <c r="AY394" s="111" t="s">
        <v>61</v>
      </c>
      <c r="AZ394" s="111" t="s">
        <v>61</v>
      </c>
      <c r="BA394" s="111" t="s">
        <v>61</v>
      </c>
      <c r="BB394" s="111" t="s">
        <v>61</v>
      </c>
      <c r="BC394" s="111" t="s">
        <v>61</v>
      </c>
      <c r="BD394" s="111" t="s">
        <v>61</v>
      </c>
      <c r="BE394" s="111" t="s">
        <v>61</v>
      </c>
      <c r="BF394" s="111">
        <v>3.8621789999999998</v>
      </c>
      <c r="BG394" s="111">
        <v>4.559787</v>
      </c>
      <c r="BH394" s="111" t="s">
        <v>1056</v>
      </c>
      <c r="BI394" s="111" t="s">
        <v>1057</v>
      </c>
      <c r="BJ394" s="114" t="s">
        <v>61</v>
      </c>
    </row>
    <row r="395" spans="1:62" x14ac:dyDescent="0.2">
      <c r="A395" s="110">
        <v>4</v>
      </c>
      <c r="B395" s="110">
        <v>6301744</v>
      </c>
      <c r="C395" s="110" t="s">
        <v>7794</v>
      </c>
      <c r="D395" t="s">
        <v>97</v>
      </c>
      <c r="E395" s="112">
        <v>2.4600000000000002E-5</v>
      </c>
      <c r="F395" s="113">
        <v>1.2694706469999999</v>
      </c>
      <c r="G395" s="111">
        <v>0.11661516</v>
      </c>
      <c r="H395" s="111">
        <v>13.8194359</v>
      </c>
      <c r="I395" s="114">
        <v>0.84469999964475673</v>
      </c>
      <c r="J395" s="113">
        <v>0.11978849968503399</v>
      </c>
      <c r="K395" s="114">
        <v>0.53824453430417496</v>
      </c>
      <c r="L395" s="113">
        <v>0</v>
      </c>
      <c r="M395" s="111">
        <v>0</v>
      </c>
      <c r="N395" s="114">
        <v>1</v>
      </c>
      <c r="O395" s="110" t="s">
        <v>95</v>
      </c>
      <c r="P395" s="110" t="s">
        <v>1041</v>
      </c>
      <c r="Q395" t="s">
        <v>9042</v>
      </c>
      <c r="R395" s="110" t="s">
        <v>1547</v>
      </c>
      <c r="S395" s="113" t="s">
        <v>464</v>
      </c>
      <c r="T395" s="111" t="s">
        <v>1219</v>
      </c>
      <c r="U395" s="111" t="s">
        <v>466</v>
      </c>
      <c r="V395" s="111" t="s">
        <v>815</v>
      </c>
      <c r="W395" s="111" t="s">
        <v>1044</v>
      </c>
      <c r="X395" s="111" t="s">
        <v>816</v>
      </c>
      <c r="Y395" s="111" t="s">
        <v>116</v>
      </c>
      <c r="Z395" s="111" t="s">
        <v>1041</v>
      </c>
      <c r="AA395" s="111" t="s">
        <v>57</v>
      </c>
      <c r="AB395" s="111" t="s">
        <v>972</v>
      </c>
      <c r="AC395" s="111" t="s">
        <v>973</v>
      </c>
      <c r="AD395" s="111" t="s">
        <v>1043</v>
      </c>
      <c r="AE395" s="111" t="s">
        <v>1169</v>
      </c>
      <c r="AF395" s="111" t="s">
        <v>61</v>
      </c>
      <c r="AG395" s="111" t="s">
        <v>61</v>
      </c>
      <c r="AH395" s="111" t="s">
        <v>61</v>
      </c>
      <c r="AI395" s="111" t="s">
        <v>804</v>
      </c>
      <c r="AJ395" s="111" t="s">
        <v>805</v>
      </c>
      <c r="AK395" s="111" t="s">
        <v>1044</v>
      </c>
      <c r="AL395" s="111" t="s">
        <v>1044</v>
      </c>
      <c r="AM395" s="111" t="s">
        <v>61</v>
      </c>
      <c r="AN395" s="111" t="s">
        <v>61</v>
      </c>
      <c r="AO395" s="111" t="s">
        <v>61</v>
      </c>
      <c r="AP395" s="111" t="s">
        <v>1548</v>
      </c>
      <c r="AQ395" s="111" t="s">
        <v>1041</v>
      </c>
      <c r="AR395" s="111" t="s">
        <v>61</v>
      </c>
      <c r="AS395" s="111" t="s">
        <v>61</v>
      </c>
      <c r="AT395" s="111">
        <v>28.1</v>
      </c>
      <c r="AU395" s="111" t="s">
        <v>122</v>
      </c>
      <c r="AV395" s="111">
        <v>0.97270620412134201</v>
      </c>
      <c r="AW395" s="111" t="s">
        <v>61</v>
      </c>
      <c r="AX395" s="111" t="s">
        <v>61</v>
      </c>
      <c r="AY395" s="111" t="s">
        <v>61</v>
      </c>
      <c r="AZ395" s="111" t="s">
        <v>61</v>
      </c>
      <c r="BA395" s="111" t="s">
        <v>61</v>
      </c>
      <c r="BB395" s="111" t="s">
        <v>61</v>
      </c>
      <c r="BC395" s="111" t="s">
        <v>61</v>
      </c>
      <c r="BD395" s="111" t="s">
        <v>61</v>
      </c>
      <c r="BE395" s="111" t="s">
        <v>61</v>
      </c>
      <c r="BF395" s="111">
        <v>9.6743880000000004</v>
      </c>
      <c r="BG395" s="111">
        <v>10.223890000000001</v>
      </c>
      <c r="BH395" s="111" t="s">
        <v>1056</v>
      </c>
      <c r="BI395" s="111" t="s">
        <v>1057</v>
      </c>
      <c r="BJ395" s="114" t="s">
        <v>61</v>
      </c>
    </row>
    <row r="396" spans="1:62" x14ac:dyDescent="0.2">
      <c r="A396" s="110">
        <v>4</v>
      </c>
      <c r="B396" s="110">
        <v>6301752</v>
      </c>
      <c r="C396" s="110" t="s">
        <v>7795</v>
      </c>
      <c r="D396" t="s">
        <v>49</v>
      </c>
      <c r="E396" s="112">
        <v>8.2399999999999997E-5</v>
      </c>
      <c r="F396" s="113">
        <v>1.1428212659999999</v>
      </c>
      <c r="G396" s="111">
        <v>0.64936260800000001</v>
      </c>
      <c r="H396" s="111">
        <v>2.0112652469999999</v>
      </c>
      <c r="I396" s="114">
        <v>0.64329999940695359</v>
      </c>
      <c r="J396" s="113">
        <v>0.45733294459332402</v>
      </c>
      <c r="K396" s="114">
        <v>0.99866189268982997</v>
      </c>
      <c r="L396" s="113">
        <v>0</v>
      </c>
      <c r="M396" s="111">
        <v>0</v>
      </c>
      <c r="N396" s="114">
        <v>1</v>
      </c>
      <c r="O396" s="110" t="s">
        <v>46</v>
      </c>
      <c r="P396" s="110" t="s">
        <v>1041</v>
      </c>
      <c r="Q396" t="s">
        <v>9168</v>
      </c>
      <c r="R396" s="110" t="s">
        <v>1549</v>
      </c>
      <c r="S396" s="113" t="s">
        <v>464</v>
      </c>
      <c r="T396" s="111" t="s">
        <v>1219</v>
      </c>
      <c r="U396" s="111" t="s">
        <v>466</v>
      </c>
      <c r="V396" s="111" t="s">
        <v>815</v>
      </c>
      <c r="W396" s="111" t="s">
        <v>1044</v>
      </c>
      <c r="X396" s="111" t="s">
        <v>816</v>
      </c>
      <c r="Y396" s="111" t="s">
        <v>116</v>
      </c>
      <c r="Z396" s="111" t="s">
        <v>1041</v>
      </c>
      <c r="AA396" s="111" t="s">
        <v>57</v>
      </c>
      <c r="AB396" s="111" t="s">
        <v>1550</v>
      </c>
      <c r="AC396" s="111" t="s">
        <v>1551</v>
      </c>
      <c r="AD396" s="111" t="s">
        <v>1219</v>
      </c>
      <c r="AE396" s="111" t="s">
        <v>1220</v>
      </c>
      <c r="AF396" s="111" t="s">
        <v>61</v>
      </c>
      <c r="AG396" s="111" t="s">
        <v>61</v>
      </c>
      <c r="AH396" s="111" t="s">
        <v>61</v>
      </c>
      <c r="AI396" s="111" t="s">
        <v>804</v>
      </c>
      <c r="AJ396" s="111" t="s">
        <v>805</v>
      </c>
      <c r="AK396" s="111" t="s">
        <v>1044</v>
      </c>
      <c r="AL396" s="111" t="s">
        <v>1044</v>
      </c>
      <c r="AM396" s="111" t="s">
        <v>61</v>
      </c>
      <c r="AN396" s="111" t="s">
        <v>61</v>
      </c>
      <c r="AO396" s="111" t="s">
        <v>61</v>
      </c>
      <c r="AP396" s="111" t="s">
        <v>1552</v>
      </c>
      <c r="AQ396" s="111" t="s">
        <v>1041</v>
      </c>
      <c r="AR396" s="111" t="s">
        <v>61</v>
      </c>
      <c r="AS396" s="111" t="s">
        <v>61</v>
      </c>
      <c r="AT396" s="111">
        <v>26.7</v>
      </c>
      <c r="AU396" s="111" t="s">
        <v>122</v>
      </c>
      <c r="AV396" s="111">
        <v>0.96167016322966004</v>
      </c>
      <c r="AW396" s="111" t="s">
        <v>61</v>
      </c>
      <c r="AX396" s="111" t="s">
        <v>61</v>
      </c>
      <c r="AY396" s="111" t="s">
        <v>61</v>
      </c>
      <c r="AZ396" s="111" t="s">
        <v>61</v>
      </c>
      <c r="BA396" s="111" t="s">
        <v>61</v>
      </c>
      <c r="BB396" s="111" t="s">
        <v>61</v>
      </c>
      <c r="BC396" s="111" t="s">
        <v>61</v>
      </c>
      <c r="BD396" s="111" t="s">
        <v>61</v>
      </c>
      <c r="BE396" s="111" t="s">
        <v>61</v>
      </c>
      <c r="BF396" s="111">
        <v>6.9060300000000003</v>
      </c>
      <c r="BG396" s="111">
        <v>6.9909309999999998</v>
      </c>
      <c r="BH396" s="111" t="s">
        <v>1056</v>
      </c>
      <c r="BI396" s="111" t="s">
        <v>1057</v>
      </c>
      <c r="BJ396" s="114" t="s">
        <v>61</v>
      </c>
    </row>
    <row r="397" spans="1:62" x14ac:dyDescent="0.2">
      <c r="A397" s="110">
        <v>4</v>
      </c>
      <c r="B397" s="110">
        <v>6301753</v>
      </c>
      <c r="C397" s="110" t="s">
        <v>7796</v>
      </c>
      <c r="D397" t="s">
        <v>108</v>
      </c>
      <c r="E397" s="112">
        <v>2.8500000000000002E-5</v>
      </c>
      <c r="F397" s="113">
        <v>5.2967848269999998</v>
      </c>
      <c r="G397" s="111">
        <v>0.55528599000000001</v>
      </c>
      <c r="H397" s="111">
        <v>50.525188800000002</v>
      </c>
      <c r="I397" s="114">
        <v>0.14740000016188318</v>
      </c>
      <c r="J397" s="113">
        <v>0.104907048156042</v>
      </c>
      <c r="K397" s="114">
        <v>0.44952807395774902</v>
      </c>
      <c r="L397" s="113">
        <v>0</v>
      </c>
      <c r="M397" s="111">
        <v>0</v>
      </c>
      <c r="N397" s="114">
        <v>1</v>
      </c>
      <c r="O397" s="110" t="s">
        <v>95</v>
      </c>
      <c r="P397" s="110" t="s">
        <v>1041</v>
      </c>
      <c r="Q397" t="s">
        <v>9042</v>
      </c>
      <c r="R397" s="110" t="s">
        <v>1553</v>
      </c>
      <c r="S397" s="113" t="s">
        <v>464</v>
      </c>
      <c r="T397" s="111" t="s">
        <v>1219</v>
      </c>
      <c r="U397" s="111" t="s">
        <v>466</v>
      </c>
      <c r="V397" s="111" t="s">
        <v>815</v>
      </c>
      <c r="W397" s="111" t="s">
        <v>1044</v>
      </c>
      <c r="X397" s="111" t="s">
        <v>816</v>
      </c>
      <c r="Y397" s="111" t="s">
        <v>116</v>
      </c>
      <c r="Z397" s="111" t="s">
        <v>1041</v>
      </c>
      <c r="AA397" s="111" t="s">
        <v>57</v>
      </c>
      <c r="AB397" s="111" t="s">
        <v>1550</v>
      </c>
      <c r="AC397" s="111" t="s">
        <v>1551</v>
      </c>
      <c r="AD397" s="111" t="s">
        <v>1219</v>
      </c>
      <c r="AE397" s="111" t="s">
        <v>1220</v>
      </c>
      <c r="AF397" s="111" t="s">
        <v>61</v>
      </c>
      <c r="AG397" s="111" t="s">
        <v>61</v>
      </c>
      <c r="AH397" s="111" t="s">
        <v>61</v>
      </c>
      <c r="AI397" s="111" t="s">
        <v>804</v>
      </c>
      <c r="AJ397" s="111" t="s">
        <v>805</v>
      </c>
      <c r="AK397" s="111" t="s">
        <v>1044</v>
      </c>
      <c r="AL397" s="111" t="s">
        <v>1044</v>
      </c>
      <c r="AM397" s="111" t="s">
        <v>61</v>
      </c>
      <c r="AN397" s="111" t="s">
        <v>61</v>
      </c>
      <c r="AO397" s="111" t="s">
        <v>61</v>
      </c>
      <c r="AP397" s="111" t="s">
        <v>1554</v>
      </c>
      <c r="AQ397" s="111" t="s">
        <v>1041</v>
      </c>
      <c r="AR397" s="111" t="s">
        <v>61</v>
      </c>
      <c r="AS397" s="111" t="s">
        <v>61</v>
      </c>
      <c r="AT397" s="111">
        <v>22.8</v>
      </c>
      <c r="AU397" s="111" t="s">
        <v>122</v>
      </c>
      <c r="AV397" s="111">
        <v>0.54410258837666303</v>
      </c>
      <c r="AW397" s="111" t="s">
        <v>61</v>
      </c>
      <c r="AX397" s="111" t="s">
        <v>61</v>
      </c>
      <c r="AY397" s="111" t="s">
        <v>61</v>
      </c>
      <c r="AZ397" s="111" t="s">
        <v>61</v>
      </c>
      <c r="BA397" s="111" t="s">
        <v>61</v>
      </c>
      <c r="BB397" s="111" t="s">
        <v>61</v>
      </c>
      <c r="BC397" s="111" t="s">
        <v>61</v>
      </c>
      <c r="BD397" s="111" t="s">
        <v>61</v>
      </c>
      <c r="BE397" s="111" t="s">
        <v>61</v>
      </c>
      <c r="BF397" s="111">
        <v>3.6327020000000001</v>
      </c>
      <c r="BG397" s="111">
        <v>4.2441139999999997</v>
      </c>
      <c r="BH397" s="111" t="s">
        <v>1056</v>
      </c>
      <c r="BI397" s="111" t="s">
        <v>1057</v>
      </c>
      <c r="BJ397" s="114" t="s">
        <v>61</v>
      </c>
    </row>
    <row r="398" spans="1:62" x14ac:dyDescent="0.2">
      <c r="A398" s="110">
        <v>4</v>
      </c>
      <c r="B398" s="110">
        <v>6301761</v>
      </c>
      <c r="C398" s="110" t="s">
        <v>7797</v>
      </c>
      <c r="D398" t="s">
        <v>108</v>
      </c>
      <c r="E398" s="112">
        <v>4.1E-5</v>
      </c>
      <c r="F398" s="113">
        <v>0.55272206400000001</v>
      </c>
      <c r="G398" s="111">
        <v>9.0769496000000005E-2</v>
      </c>
      <c r="H398" s="111">
        <v>3.3656866540000001</v>
      </c>
      <c r="I398" s="114">
        <v>0.5201000002696553</v>
      </c>
      <c r="J398" s="113">
        <v>0.14672308804699999</v>
      </c>
      <c r="K398" s="114">
        <v>0.67136792749721197</v>
      </c>
      <c r="L398" s="113">
        <v>0</v>
      </c>
      <c r="M398" s="111">
        <v>0</v>
      </c>
      <c r="N398" s="114">
        <v>1</v>
      </c>
      <c r="O398" s="110" t="s">
        <v>95</v>
      </c>
      <c r="P398" s="110" t="s">
        <v>1041</v>
      </c>
      <c r="Q398" t="s">
        <v>9042</v>
      </c>
      <c r="R398" s="110" t="s">
        <v>1555</v>
      </c>
      <c r="S398" s="113" t="s">
        <v>464</v>
      </c>
      <c r="T398" s="111" t="s">
        <v>1219</v>
      </c>
      <c r="U398" s="111" t="s">
        <v>466</v>
      </c>
      <c r="V398" s="111" t="s">
        <v>815</v>
      </c>
      <c r="W398" s="111" t="s">
        <v>1044</v>
      </c>
      <c r="X398" s="111" t="s">
        <v>816</v>
      </c>
      <c r="Y398" s="111" t="s">
        <v>116</v>
      </c>
      <c r="Z398" s="111" t="s">
        <v>1041</v>
      </c>
      <c r="AA398" s="111" t="s">
        <v>57</v>
      </c>
      <c r="AB398" s="111" t="s">
        <v>972</v>
      </c>
      <c r="AC398" s="111" t="s">
        <v>973</v>
      </c>
      <c r="AD398" s="111" t="s">
        <v>1043</v>
      </c>
      <c r="AE398" s="111" t="s">
        <v>1169</v>
      </c>
      <c r="AF398" s="111" t="s">
        <v>61</v>
      </c>
      <c r="AG398" s="111" t="s">
        <v>61</v>
      </c>
      <c r="AH398" s="111" t="s">
        <v>61</v>
      </c>
      <c r="AI398" s="111" t="s">
        <v>804</v>
      </c>
      <c r="AJ398" s="111" t="s">
        <v>805</v>
      </c>
      <c r="AK398" s="111" t="s">
        <v>1044</v>
      </c>
      <c r="AL398" s="111" t="s">
        <v>1044</v>
      </c>
      <c r="AM398" s="111" t="s">
        <v>61</v>
      </c>
      <c r="AN398" s="111" t="s">
        <v>61</v>
      </c>
      <c r="AO398" s="111" t="s">
        <v>61</v>
      </c>
      <c r="AP398" s="111" t="s">
        <v>1556</v>
      </c>
      <c r="AQ398" s="111" t="s">
        <v>1041</v>
      </c>
      <c r="AR398" s="111" t="s">
        <v>61</v>
      </c>
      <c r="AS398" s="111" t="s">
        <v>61</v>
      </c>
      <c r="AT398" s="111">
        <v>26.6</v>
      </c>
      <c r="AU398" s="111" t="s">
        <v>122</v>
      </c>
      <c r="AV398" s="111">
        <v>0.95657188552558403</v>
      </c>
      <c r="AW398" s="111" t="s">
        <v>61</v>
      </c>
      <c r="AX398" s="111" t="s">
        <v>61</v>
      </c>
      <c r="AY398" s="111" t="s">
        <v>61</v>
      </c>
      <c r="AZ398" s="111" t="s">
        <v>61</v>
      </c>
      <c r="BA398" s="111" t="s">
        <v>61</v>
      </c>
      <c r="BB398" s="111" t="s">
        <v>61</v>
      </c>
      <c r="BC398" s="111" t="s">
        <v>61</v>
      </c>
      <c r="BD398" s="111" t="s">
        <v>61</v>
      </c>
      <c r="BE398" s="111" t="s">
        <v>61</v>
      </c>
      <c r="BF398" s="111">
        <v>8.2302520000000001</v>
      </c>
      <c r="BG398" s="111">
        <v>8.8901749999999993</v>
      </c>
      <c r="BH398" s="111" t="s">
        <v>1056</v>
      </c>
      <c r="BI398" s="111" t="s">
        <v>1057</v>
      </c>
      <c r="BJ398" s="114" t="s">
        <v>61</v>
      </c>
    </row>
    <row r="399" spans="1:62" x14ac:dyDescent="0.2">
      <c r="A399" s="110">
        <v>4</v>
      </c>
      <c r="B399" s="110">
        <v>6301764</v>
      </c>
      <c r="C399" s="110" t="s">
        <v>7798</v>
      </c>
      <c r="D399" t="s">
        <v>97</v>
      </c>
      <c r="E399" s="112">
        <v>5.5500000000000001E-5</v>
      </c>
      <c r="F399" s="113">
        <v>1.236271506</v>
      </c>
      <c r="G399" s="111">
        <v>0.43415919600000002</v>
      </c>
      <c r="H399" s="111">
        <v>3.5202922089999999</v>
      </c>
      <c r="I399" s="114">
        <v>0.69119999925064102</v>
      </c>
      <c r="J399" s="113">
        <v>0.34941942935886999</v>
      </c>
      <c r="K399" s="114">
        <v>0.98789129204705195</v>
      </c>
      <c r="L399" s="113">
        <v>0</v>
      </c>
      <c r="M399" s="111">
        <v>0</v>
      </c>
      <c r="N399" s="114">
        <v>1</v>
      </c>
      <c r="O399" s="110" t="s">
        <v>95</v>
      </c>
      <c r="P399" s="110" t="s">
        <v>1041</v>
      </c>
      <c r="Q399" t="s">
        <v>9169</v>
      </c>
      <c r="R399" s="110" t="s">
        <v>1557</v>
      </c>
      <c r="S399" s="113" t="s">
        <v>464</v>
      </c>
      <c r="T399" s="111" t="s">
        <v>1219</v>
      </c>
      <c r="U399" s="111" t="s">
        <v>466</v>
      </c>
      <c r="V399" s="111" t="s">
        <v>815</v>
      </c>
      <c r="W399" s="111" t="s">
        <v>1044</v>
      </c>
      <c r="X399" s="111" t="s">
        <v>816</v>
      </c>
      <c r="Y399" s="111" t="s">
        <v>116</v>
      </c>
      <c r="Z399" s="111" t="s">
        <v>1041</v>
      </c>
      <c r="AA399" s="111" t="s">
        <v>57</v>
      </c>
      <c r="AB399" s="111" t="s">
        <v>972</v>
      </c>
      <c r="AC399" s="111" t="s">
        <v>973</v>
      </c>
      <c r="AD399" s="111" t="s">
        <v>1043</v>
      </c>
      <c r="AE399" s="111" t="s">
        <v>1169</v>
      </c>
      <c r="AF399" s="111" t="s">
        <v>61</v>
      </c>
      <c r="AG399" s="111" t="s">
        <v>61</v>
      </c>
      <c r="AH399" s="111" t="s">
        <v>61</v>
      </c>
      <c r="AI399" s="111" t="s">
        <v>804</v>
      </c>
      <c r="AJ399" s="111" t="s">
        <v>805</v>
      </c>
      <c r="AK399" s="111" t="s">
        <v>1044</v>
      </c>
      <c r="AL399" s="111" t="s">
        <v>1044</v>
      </c>
      <c r="AM399" s="111" t="s">
        <v>61</v>
      </c>
      <c r="AN399" s="111" t="s">
        <v>61</v>
      </c>
      <c r="AO399" s="111" t="s">
        <v>61</v>
      </c>
      <c r="AP399" s="111" t="s">
        <v>1558</v>
      </c>
      <c r="AQ399" s="111" t="s">
        <v>1041</v>
      </c>
      <c r="AR399" s="111" t="s">
        <v>61</v>
      </c>
      <c r="AS399" s="111" t="s">
        <v>61</v>
      </c>
      <c r="AT399" s="111">
        <v>20.8</v>
      </c>
      <c r="AU399" s="111" t="s">
        <v>122</v>
      </c>
      <c r="AV399" s="111">
        <v>0.63955599377765504</v>
      </c>
      <c r="AW399" s="111" t="s">
        <v>61</v>
      </c>
      <c r="AX399" s="111" t="s">
        <v>61</v>
      </c>
      <c r="AY399" s="111" t="s">
        <v>61</v>
      </c>
      <c r="AZ399" s="111" t="s">
        <v>61</v>
      </c>
      <c r="BA399" s="111" t="s">
        <v>61</v>
      </c>
      <c r="BB399" s="111" t="s">
        <v>61</v>
      </c>
      <c r="BC399" s="111" t="s">
        <v>61</v>
      </c>
      <c r="BD399" s="111" t="s">
        <v>61</v>
      </c>
      <c r="BE399" s="111" t="s">
        <v>61</v>
      </c>
      <c r="BF399" s="111">
        <v>3.4706779999999999</v>
      </c>
      <c r="BG399" s="111">
        <v>3.844074</v>
      </c>
      <c r="BH399" s="111" t="s">
        <v>1056</v>
      </c>
      <c r="BI399" s="111" t="s">
        <v>1057</v>
      </c>
      <c r="BJ399" s="114" t="s">
        <v>61</v>
      </c>
    </row>
    <row r="400" spans="1:62" x14ac:dyDescent="0.2">
      <c r="A400" s="110">
        <v>4</v>
      </c>
      <c r="B400" s="110">
        <v>6301788</v>
      </c>
      <c r="C400" s="110" t="s">
        <v>7799</v>
      </c>
      <c r="D400" t="s">
        <v>48</v>
      </c>
      <c r="E400" s="112">
        <v>3.7599999999999999E-5</v>
      </c>
      <c r="F400" s="113">
        <v>1.44253214</v>
      </c>
      <c r="G400" s="111">
        <v>0.53318437200000002</v>
      </c>
      <c r="H400" s="111">
        <v>3.9027756299999998</v>
      </c>
      <c r="I400" s="114">
        <v>0.47060000017337272</v>
      </c>
      <c r="J400" s="113">
        <v>0.23647687092643799</v>
      </c>
      <c r="K400" s="114">
        <v>0.91334815964696203</v>
      </c>
      <c r="L400" s="113">
        <v>0</v>
      </c>
      <c r="M400" s="111">
        <v>0</v>
      </c>
      <c r="N400" s="114">
        <v>1</v>
      </c>
      <c r="O400" s="110" t="s">
        <v>95</v>
      </c>
      <c r="P400" s="110" t="s">
        <v>1041</v>
      </c>
      <c r="Q400" t="s">
        <v>9170</v>
      </c>
      <c r="R400" s="110" t="s">
        <v>1559</v>
      </c>
      <c r="S400" s="113" t="s">
        <v>464</v>
      </c>
      <c r="T400" s="111" t="s">
        <v>1219</v>
      </c>
      <c r="U400" s="111" t="s">
        <v>466</v>
      </c>
      <c r="V400" s="111" t="s">
        <v>815</v>
      </c>
      <c r="W400" s="111" t="s">
        <v>1044</v>
      </c>
      <c r="X400" s="111" t="s">
        <v>816</v>
      </c>
      <c r="Y400" s="111" t="s">
        <v>116</v>
      </c>
      <c r="Z400" s="111" t="s">
        <v>1041</v>
      </c>
      <c r="AA400" s="111" t="s">
        <v>57</v>
      </c>
      <c r="AB400" s="111" t="s">
        <v>972</v>
      </c>
      <c r="AC400" s="111" t="s">
        <v>973</v>
      </c>
      <c r="AD400" s="111" t="s">
        <v>1043</v>
      </c>
      <c r="AE400" s="111" t="s">
        <v>1169</v>
      </c>
      <c r="AF400" s="111" t="s">
        <v>61</v>
      </c>
      <c r="AG400" s="111" t="s">
        <v>61</v>
      </c>
      <c r="AH400" s="111" t="s">
        <v>61</v>
      </c>
      <c r="AI400" s="111" t="s">
        <v>804</v>
      </c>
      <c r="AJ400" s="111" t="s">
        <v>805</v>
      </c>
      <c r="AK400" s="111" t="s">
        <v>1044</v>
      </c>
      <c r="AL400" s="111" t="s">
        <v>1044</v>
      </c>
      <c r="AM400" s="111" t="s">
        <v>61</v>
      </c>
      <c r="AN400" s="111" t="s">
        <v>61</v>
      </c>
      <c r="AO400" s="111" t="s">
        <v>61</v>
      </c>
      <c r="AP400" s="111" t="s">
        <v>1560</v>
      </c>
      <c r="AQ400" s="111" t="s">
        <v>1041</v>
      </c>
      <c r="AR400" s="111" t="s">
        <v>61</v>
      </c>
      <c r="AS400" s="111" t="s">
        <v>61</v>
      </c>
      <c r="AT400" s="111">
        <v>23.8</v>
      </c>
      <c r="AU400" s="111" t="s">
        <v>122</v>
      </c>
      <c r="AV400" s="111">
        <v>0.67748468491930502</v>
      </c>
      <c r="AW400" s="111" t="s">
        <v>61</v>
      </c>
      <c r="AX400" s="111" t="s">
        <v>61</v>
      </c>
      <c r="AY400" s="111" t="s">
        <v>61</v>
      </c>
      <c r="AZ400" s="111" t="s">
        <v>61</v>
      </c>
      <c r="BA400" s="111" t="s">
        <v>61</v>
      </c>
      <c r="BB400" s="111" t="s">
        <v>61</v>
      </c>
      <c r="BC400" s="111" t="s">
        <v>61</v>
      </c>
      <c r="BD400" s="111" t="s">
        <v>61</v>
      </c>
      <c r="BE400" s="111" t="s">
        <v>61</v>
      </c>
      <c r="BF400" s="111">
        <v>4.2211689999999997</v>
      </c>
      <c r="BG400" s="111">
        <v>4.8468200000000001</v>
      </c>
      <c r="BH400" s="111" t="s">
        <v>1056</v>
      </c>
      <c r="BI400" s="111" t="s">
        <v>1057</v>
      </c>
      <c r="BJ400" s="114" t="s">
        <v>61</v>
      </c>
    </row>
    <row r="401" spans="1:62" x14ac:dyDescent="0.2">
      <c r="A401" s="110">
        <v>4</v>
      </c>
      <c r="B401" s="110">
        <v>6301808</v>
      </c>
      <c r="C401" s="110" t="s">
        <v>7800</v>
      </c>
      <c r="D401" t="s">
        <v>108</v>
      </c>
      <c r="E401" s="112">
        <v>3.8854900000000002E-4</v>
      </c>
      <c r="F401" s="113">
        <v>1.653344159</v>
      </c>
      <c r="G401" s="111">
        <v>1.109751371</v>
      </c>
      <c r="H401" s="111">
        <v>2.463206607</v>
      </c>
      <c r="I401" s="114">
        <v>1.3440000008732966E-2</v>
      </c>
      <c r="J401" s="113">
        <v>0.98979266949586497</v>
      </c>
      <c r="K401" s="114">
        <v>1</v>
      </c>
      <c r="L401" s="113">
        <v>0</v>
      </c>
      <c r="M401" s="111">
        <v>0</v>
      </c>
      <c r="N401" s="114">
        <v>1</v>
      </c>
      <c r="O401" s="110" t="s">
        <v>84</v>
      </c>
      <c r="P401" s="110" t="s">
        <v>1041</v>
      </c>
      <c r="Q401" t="s">
        <v>9051</v>
      </c>
      <c r="R401" s="110" t="s">
        <v>1561</v>
      </c>
      <c r="S401" s="113" t="s">
        <v>464</v>
      </c>
      <c r="T401" s="111" t="s">
        <v>1219</v>
      </c>
      <c r="U401" s="111" t="s">
        <v>466</v>
      </c>
      <c r="V401" s="111" t="s">
        <v>815</v>
      </c>
      <c r="W401" s="111" t="s">
        <v>1044</v>
      </c>
      <c r="X401" s="111" t="s">
        <v>816</v>
      </c>
      <c r="Y401" s="111" t="s">
        <v>116</v>
      </c>
      <c r="Z401" s="111" t="s">
        <v>1041</v>
      </c>
      <c r="AA401" s="111" t="s">
        <v>57</v>
      </c>
      <c r="AB401" s="111" t="s">
        <v>1376</v>
      </c>
      <c r="AC401" s="111" t="s">
        <v>605</v>
      </c>
      <c r="AD401" s="111" t="s">
        <v>1043</v>
      </c>
      <c r="AE401" s="111" t="s">
        <v>1169</v>
      </c>
      <c r="AF401" s="111" t="s">
        <v>61</v>
      </c>
      <c r="AG401" s="111" t="s">
        <v>61</v>
      </c>
      <c r="AH401" s="111" t="s">
        <v>61</v>
      </c>
      <c r="AI401" s="111" t="s">
        <v>807</v>
      </c>
      <c r="AJ401" s="111" t="s">
        <v>808</v>
      </c>
      <c r="AK401" s="111" t="s">
        <v>1044</v>
      </c>
      <c r="AL401" s="111" t="s">
        <v>1044</v>
      </c>
      <c r="AM401" s="111" t="s">
        <v>61</v>
      </c>
      <c r="AN401" s="111" t="s">
        <v>61</v>
      </c>
      <c r="AO401" s="111" t="s">
        <v>61</v>
      </c>
      <c r="AP401" s="111" t="s">
        <v>1562</v>
      </c>
      <c r="AQ401" s="111" t="s">
        <v>1041</v>
      </c>
      <c r="AR401" s="111" t="s">
        <v>61</v>
      </c>
      <c r="AS401" s="111" t="s">
        <v>61</v>
      </c>
      <c r="AT401" s="111">
        <v>0.76</v>
      </c>
      <c r="AU401" s="111" t="s">
        <v>65</v>
      </c>
      <c r="AV401" s="115">
        <v>1.00284762690583E-8</v>
      </c>
      <c r="AW401" s="111" t="s">
        <v>61</v>
      </c>
      <c r="AX401" s="111" t="s">
        <v>61</v>
      </c>
      <c r="AY401" s="111" t="s">
        <v>61</v>
      </c>
      <c r="AZ401" s="111" t="s">
        <v>61</v>
      </c>
      <c r="BA401" s="111" t="s">
        <v>61</v>
      </c>
      <c r="BB401" s="111" t="s">
        <v>61</v>
      </c>
      <c r="BC401" s="111" t="s">
        <v>61</v>
      </c>
      <c r="BD401" s="111" t="s">
        <v>61</v>
      </c>
      <c r="BE401" s="111" t="s">
        <v>61</v>
      </c>
      <c r="BF401" s="111">
        <v>11.163</v>
      </c>
      <c r="BG401" s="111">
        <v>10.049300000000001</v>
      </c>
      <c r="BH401" s="111" t="s">
        <v>1056</v>
      </c>
      <c r="BI401" s="111" t="s">
        <v>1057</v>
      </c>
      <c r="BJ401" s="114" t="s">
        <v>61</v>
      </c>
    </row>
    <row r="402" spans="1:62" x14ac:dyDescent="0.2">
      <c r="A402" s="110">
        <v>4</v>
      </c>
      <c r="B402" s="110">
        <v>6301814</v>
      </c>
      <c r="C402" s="110" t="s">
        <v>7801</v>
      </c>
      <c r="D402" t="s">
        <v>49</v>
      </c>
      <c r="E402" s="112">
        <v>9.4959500000000002E-4</v>
      </c>
      <c r="F402" s="113">
        <v>0.85316697500000005</v>
      </c>
      <c r="G402" s="111">
        <v>0.71030558499999996</v>
      </c>
      <c r="H402" s="111">
        <v>1.0247615999999999</v>
      </c>
      <c r="I402" s="114">
        <v>8.9609999933190715E-2</v>
      </c>
      <c r="J402" s="113">
        <v>0.99999885688709</v>
      </c>
      <c r="K402" s="114">
        <v>1</v>
      </c>
      <c r="L402" s="113">
        <v>0</v>
      </c>
      <c r="M402" s="111">
        <v>1</v>
      </c>
      <c r="N402" s="114">
        <v>0</v>
      </c>
      <c r="O402" s="110" t="s">
        <v>102</v>
      </c>
      <c r="P402" s="110" t="s">
        <v>1041</v>
      </c>
      <c r="Q402" t="s">
        <v>9171</v>
      </c>
      <c r="R402" s="110" t="s">
        <v>1563</v>
      </c>
      <c r="S402" s="113" t="s">
        <v>464</v>
      </c>
      <c r="T402" s="111" t="s">
        <v>1219</v>
      </c>
      <c r="U402" s="111" t="s">
        <v>466</v>
      </c>
      <c r="V402" s="111" t="s">
        <v>815</v>
      </c>
      <c r="W402" s="111" t="s">
        <v>1044</v>
      </c>
      <c r="X402" s="111" t="s">
        <v>816</v>
      </c>
      <c r="Y402" s="111" t="s">
        <v>116</v>
      </c>
      <c r="Z402" s="111" t="s">
        <v>1041</v>
      </c>
      <c r="AA402" s="111" t="s">
        <v>57</v>
      </c>
      <c r="AB402" s="111" t="s">
        <v>1376</v>
      </c>
      <c r="AC402" s="111" t="s">
        <v>605</v>
      </c>
      <c r="AD402" s="111" t="s">
        <v>1043</v>
      </c>
      <c r="AE402" s="111" t="s">
        <v>1169</v>
      </c>
      <c r="AF402" s="111" t="s">
        <v>61</v>
      </c>
      <c r="AG402" s="111" t="s">
        <v>61</v>
      </c>
      <c r="AH402" s="111" t="s">
        <v>61</v>
      </c>
      <c r="AI402" s="111" t="s">
        <v>807</v>
      </c>
      <c r="AJ402" s="111" t="s">
        <v>808</v>
      </c>
      <c r="AK402" s="111" t="s">
        <v>1044</v>
      </c>
      <c r="AL402" s="111" t="s">
        <v>1044</v>
      </c>
      <c r="AM402" s="111" t="s">
        <v>61</v>
      </c>
      <c r="AN402" s="111" t="s">
        <v>61</v>
      </c>
      <c r="AO402" s="111" t="s">
        <v>61</v>
      </c>
      <c r="AP402" s="111" t="s">
        <v>1564</v>
      </c>
      <c r="AQ402" s="111" t="s">
        <v>1041</v>
      </c>
      <c r="AR402" s="111" t="s">
        <v>61</v>
      </c>
      <c r="AS402" s="111" t="s">
        <v>61</v>
      </c>
      <c r="AT402" s="111">
        <v>0.126</v>
      </c>
      <c r="AU402" s="111" t="s">
        <v>65</v>
      </c>
      <c r="AV402" s="115">
        <v>7.9077986192899998E-9</v>
      </c>
      <c r="AW402" s="111" t="s">
        <v>61</v>
      </c>
      <c r="AX402" s="111" t="s">
        <v>61</v>
      </c>
      <c r="AY402" s="111" t="s">
        <v>61</v>
      </c>
      <c r="AZ402" s="111" t="s">
        <v>61</v>
      </c>
      <c r="BA402" s="111" t="s">
        <v>61</v>
      </c>
      <c r="BB402" s="111" t="s">
        <v>61</v>
      </c>
      <c r="BC402" s="111" t="s">
        <v>61</v>
      </c>
      <c r="BD402" s="111" t="s">
        <v>61</v>
      </c>
      <c r="BE402" s="111" t="s">
        <v>61</v>
      </c>
      <c r="BF402" s="111">
        <v>10.7826</v>
      </c>
      <c r="BG402" s="111">
        <v>9.8836700000000004</v>
      </c>
      <c r="BH402" s="111" t="s">
        <v>1056</v>
      </c>
      <c r="BI402" s="111" t="s">
        <v>1057</v>
      </c>
      <c r="BJ402" s="114" t="s">
        <v>61</v>
      </c>
    </row>
    <row r="403" spans="1:62" x14ac:dyDescent="0.2">
      <c r="A403" s="110">
        <v>4</v>
      </c>
      <c r="B403" s="110">
        <v>6301815</v>
      </c>
      <c r="C403" s="110" t="s">
        <v>7802</v>
      </c>
      <c r="D403" t="s">
        <v>108</v>
      </c>
      <c r="E403" s="112">
        <v>3.0903000000000001E-4</v>
      </c>
      <c r="F403" s="113">
        <v>1.423188817</v>
      </c>
      <c r="G403" s="111">
        <v>0.86626189200000003</v>
      </c>
      <c r="H403" s="111">
        <v>2.3381686620000002</v>
      </c>
      <c r="I403" s="114">
        <v>0.16350000000139109</v>
      </c>
      <c r="J403" s="113">
        <v>0.94640667743976403</v>
      </c>
      <c r="K403" s="114">
        <v>0.99999999999998501</v>
      </c>
      <c r="L403" s="113">
        <v>0</v>
      </c>
      <c r="M403" s="111">
        <v>0</v>
      </c>
      <c r="N403" s="114">
        <v>1</v>
      </c>
      <c r="O403" s="110" t="s">
        <v>46</v>
      </c>
      <c r="P403" s="110" t="s">
        <v>1041</v>
      </c>
      <c r="Q403" t="s">
        <v>9172</v>
      </c>
      <c r="R403" s="110" t="s">
        <v>1565</v>
      </c>
      <c r="S403" s="113" t="s">
        <v>464</v>
      </c>
      <c r="T403" s="111" t="s">
        <v>1219</v>
      </c>
      <c r="U403" s="111" t="s">
        <v>466</v>
      </c>
      <c r="V403" s="111" t="s">
        <v>815</v>
      </c>
      <c r="W403" s="111" t="s">
        <v>1044</v>
      </c>
      <c r="X403" s="111" t="s">
        <v>816</v>
      </c>
      <c r="Y403" s="111" t="s">
        <v>116</v>
      </c>
      <c r="Z403" s="111" t="s">
        <v>1041</v>
      </c>
      <c r="AA403" s="111" t="s">
        <v>57</v>
      </c>
      <c r="AB403" s="111" t="s">
        <v>972</v>
      </c>
      <c r="AC403" s="111" t="s">
        <v>973</v>
      </c>
      <c r="AD403" s="111" t="s">
        <v>1043</v>
      </c>
      <c r="AE403" s="111" t="s">
        <v>1169</v>
      </c>
      <c r="AF403" s="111" t="s">
        <v>61</v>
      </c>
      <c r="AG403" s="111" t="s">
        <v>61</v>
      </c>
      <c r="AH403" s="111" t="s">
        <v>61</v>
      </c>
      <c r="AI403" s="111" t="s">
        <v>804</v>
      </c>
      <c r="AJ403" s="111" t="s">
        <v>805</v>
      </c>
      <c r="AK403" s="111" t="s">
        <v>1044</v>
      </c>
      <c r="AL403" s="111" t="s">
        <v>1044</v>
      </c>
      <c r="AM403" s="111" t="s">
        <v>61</v>
      </c>
      <c r="AN403" s="111" t="s">
        <v>61</v>
      </c>
      <c r="AO403" s="111" t="s">
        <v>61</v>
      </c>
      <c r="AP403" s="111" t="s">
        <v>1566</v>
      </c>
      <c r="AQ403" s="111" t="s">
        <v>1041</v>
      </c>
      <c r="AR403" s="111" t="s">
        <v>61</v>
      </c>
      <c r="AS403" s="111" t="s">
        <v>61</v>
      </c>
      <c r="AT403" s="111">
        <v>25.2</v>
      </c>
      <c r="AU403" s="111" t="s">
        <v>122</v>
      </c>
      <c r="AV403" s="111">
        <v>0.971871985511779</v>
      </c>
      <c r="AW403" s="111" t="s">
        <v>61</v>
      </c>
      <c r="AX403" s="111" t="s">
        <v>61</v>
      </c>
      <c r="AY403" s="111" t="s">
        <v>61</v>
      </c>
      <c r="AZ403" s="111" t="s">
        <v>61</v>
      </c>
      <c r="BA403" s="111" t="s">
        <v>61</v>
      </c>
      <c r="BB403" s="111" t="s">
        <v>61</v>
      </c>
      <c r="BC403" s="111" t="s">
        <v>61</v>
      </c>
      <c r="BD403" s="111" t="s">
        <v>61</v>
      </c>
      <c r="BE403" s="111" t="s">
        <v>61</v>
      </c>
      <c r="BF403" s="111">
        <v>9.2026570000000003</v>
      </c>
      <c r="BG403" s="111">
        <v>8.9755129999999994</v>
      </c>
      <c r="BH403" s="111" t="s">
        <v>1056</v>
      </c>
      <c r="BI403" s="111" t="s">
        <v>1057</v>
      </c>
      <c r="BJ403" s="114" t="s">
        <v>61</v>
      </c>
    </row>
    <row r="404" spans="1:62" x14ac:dyDescent="0.2">
      <c r="A404" s="110">
        <v>4</v>
      </c>
      <c r="B404" s="110">
        <v>6301821</v>
      </c>
      <c r="C404" s="110" t="s">
        <v>7803</v>
      </c>
      <c r="D404" t="s">
        <v>49</v>
      </c>
      <c r="E404" s="112">
        <v>3.0086499999999999E-4</v>
      </c>
      <c r="F404" s="113">
        <v>2.2288817449999998</v>
      </c>
      <c r="G404" s="111">
        <v>1.267466467</v>
      </c>
      <c r="H404" s="111">
        <v>3.9195623419999999</v>
      </c>
      <c r="I404" s="114">
        <v>5.3910000021271786E-3</v>
      </c>
      <c r="J404" s="113">
        <v>0.95197979693514101</v>
      </c>
      <c r="K404" s="114">
        <v>0.999999999999996</v>
      </c>
      <c r="L404" s="113">
        <v>0</v>
      </c>
      <c r="M404" s="111">
        <v>0</v>
      </c>
      <c r="N404" s="114">
        <v>1</v>
      </c>
      <c r="O404" s="110" t="s">
        <v>95</v>
      </c>
      <c r="P404" s="110" t="s">
        <v>1041</v>
      </c>
      <c r="Q404" t="s">
        <v>9137</v>
      </c>
      <c r="R404" s="110" t="s">
        <v>1567</v>
      </c>
      <c r="S404" s="113" t="s">
        <v>464</v>
      </c>
      <c r="T404" s="111" t="s">
        <v>1219</v>
      </c>
      <c r="U404" s="111" t="s">
        <v>466</v>
      </c>
      <c r="V404" s="111" t="s">
        <v>815</v>
      </c>
      <c r="W404" s="111" t="s">
        <v>1044</v>
      </c>
      <c r="X404" s="111" t="s">
        <v>816</v>
      </c>
      <c r="Y404" s="111" t="s">
        <v>116</v>
      </c>
      <c r="Z404" s="111" t="s">
        <v>1041</v>
      </c>
      <c r="AA404" s="111" t="s">
        <v>57</v>
      </c>
      <c r="AB404" s="111" t="s">
        <v>972</v>
      </c>
      <c r="AC404" s="111" t="s">
        <v>973</v>
      </c>
      <c r="AD404" s="111" t="s">
        <v>1043</v>
      </c>
      <c r="AE404" s="111" t="s">
        <v>1169</v>
      </c>
      <c r="AF404" s="111" t="s">
        <v>61</v>
      </c>
      <c r="AG404" s="111" t="s">
        <v>61</v>
      </c>
      <c r="AH404" s="111" t="s">
        <v>61</v>
      </c>
      <c r="AI404" s="111" t="s">
        <v>804</v>
      </c>
      <c r="AJ404" s="111" t="s">
        <v>805</v>
      </c>
      <c r="AK404" s="111" t="s">
        <v>1044</v>
      </c>
      <c r="AL404" s="111" t="s">
        <v>1044</v>
      </c>
      <c r="AM404" s="111" t="s">
        <v>61</v>
      </c>
      <c r="AN404" s="111" t="s">
        <v>61</v>
      </c>
      <c r="AO404" s="111" t="s">
        <v>61</v>
      </c>
      <c r="AP404" s="111" t="s">
        <v>1568</v>
      </c>
      <c r="AQ404" s="111" t="s">
        <v>1041</v>
      </c>
      <c r="AR404" s="111" t="s">
        <v>61</v>
      </c>
      <c r="AS404" s="111" t="s">
        <v>61</v>
      </c>
      <c r="AT404" s="111">
        <v>23.8</v>
      </c>
      <c r="AU404" s="111" t="s">
        <v>122</v>
      </c>
      <c r="AV404" s="111">
        <v>0.91651482067879997</v>
      </c>
      <c r="AW404" s="111" t="s">
        <v>61</v>
      </c>
      <c r="AX404" s="111" t="s">
        <v>61</v>
      </c>
      <c r="AY404" s="111" t="s">
        <v>61</v>
      </c>
      <c r="AZ404" s="111" t="s">
        <v>61</v>
      </c>
      <c r="BA404" s="111" t="s">
        <v>61</v>
      </c>
      <c r="BB404" s="111" t="s">
        <v>61</v>
      </c>
      <c r="BC404" s="111" t="s">
        <v>61</v>
      </c>
      <c r="BD404" s="111" t="s">
        <v>61</v>
      </c>
      <c r="BE404" s="111" t="s">
        <v>61</v>
      </c>
      <c r="BF404" s="111">
        <v>4.1691089999999997</v>
      </c>
      <c r="BG404" s="111">
        <v>3.5799759999999998</v>
      </c>
      <c r="BH404" s="111" t="s">
        <v>1056</v>
      </c>
      <c r="BI404" s="111" t="s">
        <v>1057</v>
      </c>
      <c r="BJ404" s="114" t="s">
        <v>61</v>
      </c>
    </row>
    <row r="405" spans="1:62" x14ac:dyDescent="0.2">
      <c r="A405" s="110">
        <v>4</v>
      </c>
      <c r="B405" s="110">
        <v>6301824</v>
      </c>
      <c r="C405" s="110" t="s">
        <v>7804</v>
      </c>
      <c r="D405" t="s">
        <v>108</v>
      </c>
      <c r="E405" s="112">
        <v>3.0599999999999998E-5</v>
      </c>
      <c r="F405" s="113">
        <v>0.83644040900000005</v>
      </c>
      <c r="G405" s="111">
        <v>0.15344823499999999</v>
      </c>
      <c r="H405" s="111">
        <v>4.5594043959999997</v>
      </c>
      <c r="I405" s="114">
        <v>0.83639999971952561</v>
      </c>
      <c r="J405" s="113">
        <v>0.167913127122709</v>
      </c>
      <c r="K405" s="114">
        <v>0.75935534146229799</v>
      </c>
      <c r="L405" s="113">
        <v>0</v>
      </c>
      <c r="M405" s="111">
        <v>0</v>
      </c>
      <c r="N405" s="114">
        <v>1</v>
      </c>
      <c r="O405" s="110" t="s">
        <v>95</v>
      </c>
      <c r="P405" s="110" t="s">
        <v>1041</v>
      </c>
      <c r="Q405" t="s">
        <v>9173</v>
      </c>
      <c r="R405" s="110" t="s">
        <v>1569</v>
      </c>
      <c r="S405" s="113" t="s">
        <v>464</v>
      </c>
      <c r="T405" s="111" t="s">
        <v>1219</v>
      </c>
      <c r="U405" s="111" t="s">
        <v>466</v>
      </c>
      <c r="V405" s="111" t="s">
        <v>815</v>
      </c>
      <c r="W405" s="111" t="s">
        <v>1044</v>
      </c>
      <c r="X405" s="111" t="s">
        <v>816</v>
      </c>
      <c r="Y405" s="111" t="s">
        <v>116</v>
      </c>
      <c r="Z405" s="111" t="s">
        <v>1041</v>
      </c>
      <c r="AA405" s="111" t="s">
        <v>57</v>
      </c>
      <c r="AB405" s="111" t="s">
        <v>972</v>
      </c>
      <c r="AC405" s="111" t="s">
        <v>973</v>
      </c>
      <c r="AD405" s="111" t="s">
        <v>1043</v>
      </c>
      <c r="AE405" s="111" t="s">
        <v>1169</v>
      </c>
      <c r="AF405" s="111" t="s">
        <v>61</v>
      </c>
      <c r="AG405" s="111" t="s">
        <v>61</v>
      </c>
      <c r="AH405" s="111" t="s">
        <v>61</v>
      </c>
      <c r="AI405" s="111" t="s">
        <v>804</v>
      </c>
      <c r="AJ405" s="111" t="s">
        <v>805</v>
      </c>
      <c r="AK405" s="111" t="s">
        <v>1044</v>
      </c>
      <c r="AL405" s="111" t="s">
        <v>1044</v>
      </c>
      <c r="AM405" s="111" t="s">
        <v>61</v>
      </c>
      <c r="AN405" s="111" t="s">
        <v>61</v>
      </c>
      <c r="AO405" s="111" t="s">
        <v>61</v>
      </c>
      <c r="AP405" s="111" t="s">
        <v>1570</v>
      </c>
      <c r="AQ405" s="111" t="s">
        <v>1041</v>
      </c>
      <c r="AR405" s="111" t="s">
        <v>61</v>
      </c>
      <c r="AS405" s="111" t="s">
        <v>61</v>
      </c>
      <c r="AT405" s="111">
        <v>22.8</v>
      </c>
      <c r="AU405" s="111" t="s">
        <v>122</v>
      </c>
      <c r="AV405" s="111">
        <v>0.89767964005735001</v>
      </c>
      <c r="AW405" s="111" t="s">
        <v>61</v>
      </c>
      <c r="AX405" s="111" t="s">
        <v>61</v>
      </c>
      <c r="AY405" s="111" t="s">
        <v>61</v>
      </c>
      <c r="AZ405" s="111" t="s">
        <v>61</v>
      </c>
      <c r="BA405" s="111" t="s">
        <v>61</v>
      </c>
      <c r="BB405" s="111" t="s">
        <v>61</v>
      </c>
      <c r="BC405" s="111" t="s">
        <v>61</v>
      </c>
      <c r="BD405" s="111" t="s">
        <v>61</v>
      </c>
      <c r="BE405" s="111" t="s">
        <v>61</v>
      </c>
      <c r="BF405" s="111">
        <v>4.7056170000000002</v>
      </c>
      <c r="BG405" s="111">
        <v>4.8120050000000001</v>
      </c>
      <c r="BH405" s="111" t="s">
        <v>1056</v>
      </c>
      <c r="BI405" s="111" t="s">
        <v>1057</v>
      </c>
      <c r="BJ405" s="114" t="s">
        <v>61</v>
      </c>
    </row>
    <row r="406" spans="1:62" x14ac:dyDescent="0.2">
      <c r="A406" s="110">
        <v>4</v>
      </c>
      <c r="B406" s="110">
        <v>6301834</v>
      </c>
      <c r="C406" s="110" t="s">
        <v>7805</v>
      </c>
      <c r="D406" t="s">
        <v>48</v>
      </c>
      <c r="E406" s="112">
        <v>1.6399999999999999E-5</v>
      </c>
      <c r="F406" s="113">
        <v>0.69190957799999997</v>
      </c>
      <c r="G406" s="111">
        <v>0.243942192</v>
      </c>
      <c r="H406" s="111">
        <v>1.9625094780000001</v>
      </c>
      <c r="I406" s="114">
        <v>0.48869999996829899</v>
      </c>
      <c r="J406" s="113">
        <v>9.9649203997993305E-2</v>
      </c>
      <c r="K406" s="114">
        <v>0.51024170684594805</v>
      </c>
      <c r="L406" s="113">
        <v>0</v>
      </c>
      <c r="M406" s="111">
        <v>1</v>
      </c>
      <c r="N406" s="114">
        <v>0</v>
      </c>
      <c r="O406" s="110" t="s">
        <v>46</v>
      </c>
      <c r="P406" s="110" t="s">
        <v>1041</v>
      </c>
      <c r="Q406" t="s">
        <v>9145</v>
      </c>
      <c r="R406" s="110" t="s">
        <v>1571</v>
      </c>
      <c r="S406" s="113" t="s">
        <v>464</v>
      </c>
      <c r="T406" s="111" t="s">
        <v>1219</v>
      </c>
      <c r="U406" s="111" t="s">
        <v>466</v>
      </c>
      <c r="V406" s="111" t="s">
        <v>815</v>
      </c>
      <c r="W406" s="111" t="s">
        <v>1044</v>
      </c>
      <c r="X406" s="111" t="s">
        <v>816</v>
      </c>
      <c r="Y406" s="111" t="s">
        <v>116</v>
      </c>
      <c r="Z406" s="111" t="s">
        <v>1041</v>
      </c>
      <c r="AA406" s="111" t="s">
        <v>57</v>
      </c>
      <c r="AB406" s="111" t="s">
        <v>972</v>
      </c>
      <c r="AC406" s="111" t="s">
        <v>973</v>
      </c>
      <c r="AD406" s="111" t="s">
        <v>1043</v>
      </c>
      <c r="AE406" s="111" t="s">
        <v>1169</v>
      </c>
      <c r="AF406" s="111" t="s">
        <v>61</v>
      </c>
      <c r="AG406" s="111" t="s">
        <v>61</v>
      </c>
      <c r="AH406" s="111" t="s">
        <v>61</v>
      </c>
      <c r="AI406" s="111" t="s">
        <v>804</v>
      </c>
      <c r="AJ406" s="111" t="s">
        <v>805</v>
      </c>
      <c r="AK406" s="111" t="s">
        <v>1044</v>
      </c>
      <c r="AL406" s="111" t="s">
        <v>1044</v>
      </c>
      <c r="AM406" s="111" t="s">
        <v>61</v>
      </c>
      <c r="AN406" s="111" t="s">
        <v>61</v>
      </c>
      <c r="AO406" s="111" t="s">
        <v>61</v>
      </c>
      <c r="AP406" s="111" t="s">
        <v>1572</v>
      </c>
      <c r="AQ406" s="111" t="s">
        <v>1041</v>
      </c>
      <c r="AR406" s="111" t="s">
        <v>61</v>
      </c>
      <c r="AS406" s="111" t="s">
        <v>61</v>
      </c>
      <c r="AT406" s="111">
        <v>23</v>
      </c>
      <c r="AU406" s="111" t="s">
        <v>122</v>
      </c>
      <c r="AV406" s="111">
        <v>0.24224303355165</v>
      </c>
      <c r="AW406" s="111" t="s">
        <v>61</v>
      </c>
      <c r="AX406" s="111" t="s">
        <v>61</v>
      </c>
      <c r="AY406" s="111" t="s">
        <v>61</v>
      </c>
      <c r="AZ406" s="111" t="s">
        <v>61</v>
      </c>
      <c r="BA406" s="111" t="s">
        <v>61</v>
      </c>
      <c r="BB406" s="111" t="s">
        <v>61</v>
      </c>
      <c r="BC406" s="111" t="s">
        <v>61</v>
      </c>
      <c r="BD406" s="111" t="s">
        <v>61</v>
      </c>
      <c r="BE406" s="111" t="s">
        <v>61</v>
      </c>
      <c r="BF406" s="111">
        <v>2.6724969999999999</v>
      </c>
      <c r="BG406" s="111">
        <v>3.2083110000000001</v>
      </c>
      <c r="BH406" s="111" t="s">
        <v>1056</v>
      </c>
      <c r="BI406" s="111" t="s">
        <v>1057</v>
      </c>
      <c r="BJ406" s="114" t="s">
        <v>61</v>
      </c>
    </row>
    <row r="407" spans="1:62" x14ac:dyDescent="0.2">
      <c r="A407" s="110">
        <v>4</v>
      </c>
      <c r="B407" s="110">
        <v>6301848</v>
      </c>
      <c r="C407" s="110" t="s">
        <v>7806</v>
      </c>
      <c r="D407" t="s">
        <v>49</v>
      </c>
      <c r="E407" s="112">
        <v>9.6199999999999994E-5</v>
      </c>
      <c r="F407" s="113">
        <v>1.832168064</v>
      </c>
      <c r="G407" s="111">
        <v>0.654109834</v>
      </c>
      <c r="H407" s="111">
        <v>5.1319207279999999</v>
      </c>
      <c r="I407" s="114">
        <v>0.24930000028485111</v>
      </c>
      <c r="J407" s="113">
        <v>0.47534690894172099</v>
      </c>
      <c r="K407" s="114">
        <v>0.99909031930680103</v>
      </c>
      <c r="L407" s="113">
        <v>0</v>
      </c>
      <c r="M407" s="111">
        <v>0</v>
      </c>
      <c r="N407" s="114">
        <v>1</v>
      </c>
      <c r="O407" s="110" t="s">
        <v>46</v>
      </c>
      <c r="P407" s="110" t="s">
        <v>1041</v>
      </c>
      <c r="Q407" t="s">
        <v>9174</v>
      </c>
      <c r="R407" s="110" t="s">
        <v>1573</v>
      </c>
      <c r="S407" s="113" t="s">
        <v>464</v>
      </c>
      <c r="T407" s="111" t="s">
        <v>1219</v>
      </c>
      <c r="U407" s="111" t="s">
        <v>466</v>
      </c>
      <c r="V407" s="111" t="s">
        <v>815</v>
      </c>
      <c r="W407" s="111" t="s">
        <v>1044</v>
      </c>
      <c r="X407" s="111" t="s">
        <v>816</v>
      </c>
      <c r="Y407" s="111" t="s">
        <v>116</v>
      </c>
      <c r="Z407" s="111" t="s">
        <v>1041</v>
      </c>
      <c r="AA407" s="111" t="s">
        <v>57</v>
      </c>
      <c r="AB407" s="111" t="s">
        <v>972</v>
      </c>
      <c r="AC407" s="111" t="s">
        <v>973</v>
      </c>
      <c r="AD407" s="111" t="s">
        <v>1043</v>
      </c>
      <c r="AE407" s="111" t="s">
        <v>1169</v>
      </c>
      <c r="AF407" s="111" t="s">
        <v>61</v>
      </c>
      <c r="AG407" s="111" t="s">
        <v>61</v>
      </c>
      <c r="AH407" s="111" t="s">
        <v>61</v>
      </c>
      <c r="AI407" s="111" t="s">
        <v>804</v>
      </c>
      <c r="AJ407" s="111" t="s">
        <v>805</v>
      </c>
      <c r="AK407" s="111" t="s">
        <v>1044</v>
      </c>
      <c r="AL407" s="111" t="s">
        <v>1044</v>
      </c>
      <c r="AM407" s="111" t="s">
        <v>61</v>
      </c>
      <c r="AN407" s="111" t="s">
        <v>61</v>
      </c>
      <c r="AO407" s="111" t="s">
        <v>61</v>
      </c>
      <c r="AP407" s="111" t="s">
        <v>1574</v>
      </c>
      <c r="AQ407" s="111" t="s">
        <v>1041</v>
      </c>
      <c r="AR407" s="111" t="s">
        <v>61</v>
      </c>
      <c r="AS407" s="111" t="s">
        <v>61</v>
      </c>
      <c r="AT407" s="111">
        <v>27.7</v>
      </c>
      <c r="AU407" s="111" t="s">
        <v>122</v>
      </c>
      <c r="AV407" s="111">
        <v>0.958890289390262</v>
      </c>
      <c r="AW407" s="111" t="s">
        <v>61</v>
      </c>
      <c r="AX407" s="111" t="s">
        <v>61</v>
      </c>
      <c r="AY407" s="111" t="s">
        <v>61</v>
      </c>
      <c r="AZ407" s="111" t="s">
        <v>61</v>
      </c>
      <c r="BA407" s="111" t="s">
        <v>61</v>
      </c>
      <c r="BB407" s="111" t="s">
        <v>61</v>
      </c>
      <c r="BC407" s="111" t="s">
        <v>61</v>
      </c>
      <c r="BD407" s="111" t="s">
        <v>61</v>
      </c>
      <c r="BE407" s="111" t="s">
        <v>61</v>
      </c>
      <c r="BF407" s="111">
        <v>8.3655530000000002</v>
      </c>
      <c r="BG407" s="111">
        <v>8.9215169999999997</v>
      </c>
      <c r="BH407" s="111" t="s">
        <v>1056</v>
      </c>
      <c r="BI407" s="111" t="s">
        <v>1057</v>
      </c>
      <c r="BJ407" s="114" t="s">
        <v>61</v>
      </c>
    </row>
    <row r="408" spans="1:62" x14ac:dyDescent="0.2">
      <c r="A408" s="110">
        <v>4</v>
      </c>
      <c r="B408" s="110">
        <v>6301849</v>
      </c>
      <c r="C408" s="110" t="s">
        <v>7807</v>
      </c>
      <c r="D408" t="s">
        <v>108</v>
      </c>
      <c r="E408" s="112">
        <v>2.3585899999999999E-4</v>
      </c>
      <c r="F408" s="113">
        <v>1.786752989</v>
      </c>
      <c r="G408" s="111">
        <v>0.93906366600000002</v>
      </c>
      <c r="H408" s="111">
        <v>3.3996483510000002</v>
      </c>
      <c r="I408" s="114">
        <v>7.700999993064829E-2</v>
      </c>
      <c r="J408" s="113">
        <v>0.915401529102712</v>
      </c>
      <c r="K408" s="114">
        <v>0.999999999998467</v>
      </c>
      <c r="L408" s="113">
        <v>0</v>
      </c>
      <c r="M408" s="111">
        <v>0</v>
      </c>
      <c r="N408" s="114">
        <v>1</v>
      </c>
      <c r="O408" s="110" t="s">
        <v>46</v>
      </c>
      <c r="P408" s="110" t="s">
        <v>1041</v>
      </c>
      <c r="Q408" t="s">
        <v>9175</v>
      </c>
      <c r="R408" s="110" t="s">
        <v>1575</v>
      </c>
      <c r="S408" s="113" t="s">
        <v>464</v>
      </c>
      <c r="T408" s="111" t="s">
        <v>1219</v>
      </c>
      <c r="U408" s="111" t="s">
        <v>466</v>
      </c>
      <c r="V408" s="111" t="s">
        <v>815</v>
      </c>
      <c r="W408" s="111" t="s">
        <v>1044</v>
      </c>
      <c r="X408" s="111" t="s">
        <v>816</v>
      </c>
      <c r="Y408" s="111" t="s">
        <v>116</v>
      </c>
      <c r="Z408" s="111" t="s">
        <v>1041</v>
      </c>
      <c r="AA408" s="111" t="s">
        <v>57</v>
      </c>
      <c r="AB408" s="111" t="s">
        <v>972</v>
      </c>
      <c r="AC408" s="111" t="s">
        <v>973</v>
      </c>
      <c r="AD408" s="111" t="s">
        <v>1043</v>
      </c>
      <c r="AE408" s="111" t="s">
        <v>1169</v>
      </c>
      <c r="AF408" s="111" t="s">
        <v>61</v>
      </c>
      <c r="AG408" s="111" t="s">
        <v>61</v>
      </c>
      <c r="AH408" s="111" t="s">
        <v>61</v>
      </c>
      <c r="AI408" s="111" t="s">
        <v>804</v>
      </c>
      <c r="AJ408" s="111" t="s">
        <v>805</v>
      </c>
      <c r="AK408" s="111" t="s">
        <v>1044</v>
      </c>
      <c r="AL408" s="111" t="s">
        <v>1044</v>
      </c>
      <c r="AM408" s="111" t="s">
        <v>61</v>
      </c>
      <c r="AN408" s="111" t="s">
        <v>61</v>
      </c>
      <c r="AO408" s="111" t="s">
        <v>61</v>
      </c>
      <c r="AP408" s="111" t="s">
        <v>1576</v>
      </c>
      <c r="AQ408" s="111" t="s">
        <v>1041</v>
      </c>
      <c r="AR408" s="111" t="s">
        <v>61</v>
      </c>
      <c r="AS408" s="111" t="s">
        <v>61</v>
      </c>
      <c r="AT408" s="111">
        <v>22.8</v>
      </c>
      <c r="AU408" s="111" t="s">
        <v>122</v>
      </c>
      <c r="AV408" s="111">
        <v>0.63090952411602697</v>
      </c>
      <c r="AW408" s="111" t="s">
        <v>61</v>
      </c>
      <c r="AX408" s="111" t="s">
        <v>61</v>
      </c>
      <c r="AY408" s="111" t="s">
        <v>61</v>
      </c>
      <c r="AZ408" s="111" t="s">
        <v>61</v>
      </c>
      <c r="BA408" s="111" t="s">
        <v>61</v>
      </c>
      <c r="BB408" s="111" t="s">
        <v>61</v>
      </c>
      <c r="BC408" s="111" t="s">
        <v>61</v>
      </c>
      <c r="BD408" s="111" t="s">
        <v>61</v>
      </c>
      <c r="BE408" s="111" t="s">
        <v>61</v>
      </c>
      <c r="BF408" s="111">
        <v>4.1396769999999998</v>
      </c>
      <c r="BG408" s="111">
        <v>4.8761590000000004</v>
      </c>
      <c r="BH408" s="111" t="s">
        <v>1056</v>
      </c>
      <c r="BI408" s="111" t="s">
        <v>1057</v>
      </c>
      <c r="BJ408" s="114" t="s">
        <v>61</v>
      </c>
    </row>
    <row r="409" spans="1:62" x14ac:dyDescent="0.2">
      <c r="A409" s="110">
        <v>4</v>
      </c>
      <c r="B409" s="110">
        <v>6301858</v>
      </c>
      <c r="C409" s="110" t="s">
        <v>7808</v>
      </c>
      <c r="D409" t="s">
        <v>48</v>
      </c>
      <c r="E409" s="112">
        <v>8.4500000000000004E-6</v>
      </c>
      <c r="F409" s="113">
        <v>1.260111236</v>
      </c>
      <c r="G409" s="111">
        <v>0.121401991</v>
      </c>
      <c r="H409" s="111">
        <v>13.079524599999999</v>
      </c>
      <c r="I409" s="114">
        <v>0.846499999132723</v>
      </c>
      <c r="J409" s="113">
        <v>6.3363935854771306E-2</v>
      </c>
      <c r="K409" s="114">
        <v>0.114532264127249</v>
      </c>
      <c r="L409" s="113">
        <v>0</v>
      </c>
      <c r="M409" s="111">
        <v>0</v>
      </c>
      <c r="N409" s="114">
        <v>1</v>
      </c>
      <c r="O409" s="110" t="s">
        <v>95</v>
      </c>
      <c r="P409" s="110" t="s">
        <v>1041</v>
      </c>
      <c r="Q409" t="s">
        <v>9042</v>
      </c>
      <c r="R409" s="110" t="s">
        <v>1577</v>
      </c>
      <c r="S409" s="113" t="s">
        <v>464</v>
      </c>
      <c r="T409" s="111" t="s">
        <v>1219</v>
      </c>
      <c r="U409" s="111" t="s">
        <v>466</v>
      </c>
      <c r="V409" s="111" t="s">
        <v>815</v>
      </c>
      <c r="W409" s="111" t="s">
        <v>1044</v>
      </c>
      <c r="X409" s="111" t="s">
        <v>816</v>
      </c>
      <c r="Y409" s="111" t="s">
        <v>116</v>
      </c>
      <c r="Z409" s="111" t="s">
        <v>1041</v>
      </c>
      <c r="AA409" s="111" t="s">
        <v>57</v>
      </c>
      <c r="AB409" s="111" t="s">
        <v>972</v>
      </c>
      <c r="AC409" s="111" t="s">
        <v>973</v>
      </c>
      <c r="AD409" s="111" t="s">
        <v>1043</v>
      </c>
      <c r="AE409" s="111" t="s">
        <v>1169</v>
      </c>
      <c r="AF409" s="111" t="s">
        <v>61</v>
      </c>
      <c r="AG409" s="111" t="s">
        <v>61</v>
      </c>
      <c r="AH409" s="111" t="s">
        <v>61</v>
      </c>
      <c r="AI409" s="111" t="s">
        <v>804</v>
      </c>
      <c r="AJ409" s="111" t="s">
        <v>805</v>
      </c>
      <c r="AK409" s="111" t="s">
        <v>1044</v>
      </c>
      <c r="AL409" s="111" t="s">
        <v>1044</v>
      </c>
      <c r="AM409" s="111" t="s">
        <v>61</v>
      </c>
      <c r="AN409" s="111" t="s">
        <v>61</v>
      </c>
      <c r="AO409" s="111" t="s">
        <v>61</v>
      </c>
      <c r="AP409" s="111" t="s">
        <v>1578</v>
      </c>
      <c r="AQ409" s="111" t="s">
        <v>1041</v>
      </c>
      <c r="AR409" s="111" t="s">
        <v>61</v>
      </c>
      <c r="AS409" s="111" t="s">
        <v>61</v>
      </c>
      <c r="AT409" s="111">
        <v>26.2</v>
      </c>
      <c r="AU409" s="111" t="s">
        <v>122</v>
      </c>
      <c r="AV409" s="111">
        <v>0.96616580596347701</v>
      </c>
      <c r="AW409" s="111" t="s">
        <v>61</v>
      </c>
      <c r="AX409" s="111" t="s">
        <v>61</v>
      </c>
      <c r="AY409" s="111" t="s">
        <v>61</v>
      </c>
      <c r="AZ409" s="111" t="s">
        <v>61</v>
      </c>
      <c r="BA409" s="111" t="s">
        <v>61</v>
      </c>
      <c r="BB409" s="111" t="s">
        <v>61</v>
      </c>
      <c r="BC409" s="111" t="s">
        <v>61</v>
      </c>
      <c r="BD409" s="111" t="s">
        <v>61</v>
      </c>
      <c r="BE409" s="111" t="s">
        <v>61</v>
      </c>
      <c r="BF409" s="111">
        <v>7.6594709999999999</v>
      </c>
      <c r="BG409" s="111">
        <v>7.8475520000000003</v>
      </c>
      <c r="BH409" s="111" t="s">
        <v>1056</v>
      </c>
      <c r="BI409" s="111" t="s">
        <v>1057</v>
      </c>
      <c r="BJ409" s="114" t="s">
        <v>61</v>
      </c>
    </row>
    <row r="410" spans="1:62" x14ac:dyDescent="0.2">
      <c r="A410" s="110">
        <v>4</v>
      </c>
      <c r="B410" s="110">
        <v>6301898</v>
      </c>
      <c r="C410" s="110" t="s">
        <v>7809</v>
      </c>
      <c r="D410" t="s">
        <v>49</v>
      </c>
      <c r="E410" s="112">
        <v>7.1899999999999999E-5</v>
      </c>
      <c r="F410" s="113">
        <v>0.75866118299999996</v>
      </c>
      <c r="G410" s="111">
        <v>0.171519897</v>
      </c>
      <c r="H410" s="111">
        <v>3.35568526</v>
      </c>
      <c r="I410" s="114">
        <v>0.71579999991102161</v>
      </c>
      <c r="J410" s="113">
        <v>0.28455933974423903</v>
      </c>
      <c r="K410" s="114">
        <v>0.96028785199341304</v>
      </c>
      <c r="L410" s="113">
        <v>0</v>
      </c>
      <c r="M410" s="111">
        <v>0</v>
      </c>
      <c r="N410" s="114">
        <v>1</v>
      </c>
      <c r="O410" s="110" t="s">
        <v>84</v>
      </c>
      <c r="P410" s="110" t="s">
        <v>1041</v>
      </c>
      <c r="Q410" t="s">
        <v>9051</v>
      </c>
      <c r="R410" s="110" t="s">
        <v>1579</v>
      </c>
      <c r="S410" s="113" t="s">
        <v>464</v>
      </c>
      <c r="T410" s="111" t="s">
        <v>1219</v>
      </c>
      <c r="U410" s="111" t="s">
        <v>466</v>
      </c>
      <c r="V410" s="111" t="s">
        <v>815</v>
      </c>
      <c r="W410" s="111" t="s">
        <v>1044</v>
      </c>
      <c r="X410" s="111" t="s">
        <v>816</v>
      </c>
      <c r="Y410" s="111" t="s">
        <v>116</v>
      </c>
      <c r="Z410" s="111" t="s">
        <v>1041</v>
      </c>
      <c r="AA410" s="111" t="s">
        <v>57</v>
      </c>
      <c r="AB410" s="111" t="s">
        <v>1376</v>
      </c>
      <c r="AC410" s="111" t="s">
        <v>605</v>
      </c>
      <c r="AD410" s="111" t="s">
        <v>1043</v>
      </c>
      <c r="AE410" s="111" t="s">
        <v>1169</v>
      </c>
      <c r="AF410" s="111" t="s">
        <v>61</v>
      </c>
      <c r="AG410" s="111" t="s">
        <v>61</v>
      </c>
      <c r="AH410" s="111" t="s">
        <v>61</v>
      </c>
      <c r="AI410" s="111" t="s">
        <v>807</v>
      </c>
      <c r="AJ410" s="111" t="s">
        <v>808</v>
      </c>
      <c r="AK410" s="111" t="s">
        <v>1044</v>
      </c>
      <c r="AL410" s="111" t="s">
        <v>1044</v>
      </c>
      <c r="AM410" s="111" t="s">
        <v>61</v>
      </c>
      <c r="AN410" s="111" t="s">
        <v>61</v>
      </c>
      <c r="AO410" s="111" t="s">
        <v>61</v>
      </c>
      <c r="AP410" s="111" t="s">
        <v>1580</v>
      </c>
      <c r="AQ410" s="111" t="s">
        <v>1041</v>
      </c>
      <c r="AR410" s="111" t="s">
        <v>61</v>
      </c>
      <c r="AS410" s="111" t="s">
        <v>61</v>
      </c>
      <c r="AT410" s="111">
        <v>1.621</v>
      </c>
      <c r="AU410" s="111" t="s">
        <v>65</v>
      </c>
      <c r="AV410" s="115">
        <v>1.9892957114257201E-9</v>
      </c>
      <c r="AW410" s="111" t="s">
        <v>61</v>
      </c>
      <c r="AX410" s="111" t="s">
        <v>61</v>
      </c>
      <c r="AY410" s="111" t="s">
        <v>61</v>
      </c>
      <c r="AZ410" s="111" t="s">
        <v>61</v>
      </c>
      <c r="BA410" s="111" t="s">
        <v>61</v>
      </c>
      <c r="BB410" s="111" t="s">
        <v>61</v>
      </c>
      <c r="BC410" s="111" t="s">
        <v>61</v>
      </c>
      <c r="BD410" s="111" t="s">
        <v>61</v>
      </c>
      <c r="BE410" s="111" t="s">
        <v>61</v>
      </c>
      <c r="BF410" s="111">
        <v>8.1762099999999993</v>
      </c>
      <c r="BG410" s="111">
        <v>9.3684499999999993</v>
      </c>
      <c r="BH410" s="111" t="s">
        <v>1056</v>
      </c>
      <c r="BI410" s="111" t="s">
        <v>1057</v>
      </c>
      <c r="BJ410" s="114" t="s">
        <v>61</v>
      </c>
    </row>
    <row r="411" spans="1:62" x14ac:dyDescent="0.2">
      <c r="A411" s="110">
        <v>4</v>
      </c>
      <c r="B411" s="110">
        <v>6301902</v>
      </c>
      <c r="C411" s="110" t="s">
        <v>7810</v>
      </c>
      <c r="D411" t="s">
        <v>49</v>
      </c>
      <c r="E411" s="112">
        <v>4.57E-5</v>
      </c>
      <c r="F411" s="113">
        <v>2.2009740230000001</v>
      </c>
      <c r="G411" s="111">
        <v>0.51688648199999998</v>
      </c>
      <c r="H411" s="111">
        <v>9.3720513529999998</v>
      </c>
      <c r="I411" s="114">
        <v>0.28589999976433267</v>
      </c>
      <c r="J411" s="113">
        <v>0.23218466659777401</v>
      </c>
      <c r="K411" s="114">
        <v>0.90795168809146798</v>
      </c>
      <c r="L411" s="113">
        <v>0</v>
      </c>
      <c r="M411" s="111">
        <v>0</v>
      </c>
      <c r="N411" s="114">
        <v>1</v>
      </c>
      <c r="O411" s="110" t="s">
        <v>213</v>
      </c>
      <c r="P411" s="110" t="s">
        <v>1041</v>
      </c>
      <c r="Q411" t="s">
        <v>9158</v>
      </c>
      <c r="R411" s="110" t="s">
        <v>1581</v>
      </c>
      <c r="S411" s="113" t="s">
        <v>464</v>
      </c>
      <c r="T411" s="111" t="s">
        <v>1219</v>
      </c>
      <c r="U411" s="111" t="s">
        <v>466</v>
      </c>
      <c r="V411" s="111" t="s">
        <v>815</v>
      </c>
      <c r="W411" s="111" t="s">
        <v>1044</v>
      </c>
      <c r="X411" s="111" t="s">
        <v>816</v>
      </c>
      <c r="Y411" s="111" t="s">
        <v>116</v>
      </c>
      <c r="Z411" s="111" t="s">
        <v>1041</v>
      </c>
      <c r="AA411" s="111" t="s">
        <v>57</v>
      </c>
      <c r="AB411" s="111" t="s">
        <v>972</v>
      </c>
      <c r="AC411" s="111" t="s">
        <v>973</v>
      </c>
      <c r="AD411" s="111" t="s">
        <v>1043</v>
      </c>
      <c r="AE411" s="111" t="s">
        <v>1169</v>
      </c>
      <c r="AF411" s="111" t="s">
        <v>61</v>
      </c>
      <c r="AG411" s="111" t="s">
        <v>61</v>
      </c>
      <c r="AH411" s="111" t="s">
        <v>61</v>
      </c>
      <c r="AI411" s="111" t="s">
        <v>804</v>
      </c>
      <c r="AJ411" s="111" t="s">
        <v>805</v>
      </c>
      <c r="AK411" s="111" t="s">
        <v>1044</v>
      </c>
      <c r="AL411" s="111" t="s">
        <v>1044</v>
      </c>
      <c r="AM411" s="111" t="s">
        <v>61</v>
      </c>
      <c r="AN411" s="111" t="s">
        <v>61</v>
      </c>
      <c r="AO411" s="111" t="s">
        <v>61</v>
      </c>
      <c r="AP411" s="111" t="s">
        <v>1582</v>
      </c>
      <c r="AQ411" s="111" t="s">
        <v>1041</v>
      </c>
      <c r="AR411" s="111" t="s">
        <v>61</v>
      </c>
      <c r="AS411" s="111" t="s">
        <v>61</v>
      </c>
      <c r="AT411" s="111">
        <v>27.1</v>
      </c>
      <c r="AU411" s="111" t="s">
        <v>122</v>
      </c>
      <c r="AV411" s="111">
        <v>0.96417742869858003</v>
      </c>
      <c r="AW411" s="111" t="s">
        <v>61</v>
      </c>
      <c r="AX411" s="111" t="s">
        <v>61</v>
      </c>
      <c r="AY411" s="111" t="s">
        <v>61</v>
      </c>
      <c r="AZ411" s="111" t="s">
        <v>61</v>
      </c>
      <c r="BA411" s="111" t="s">
        <v>61</v>
      </c>
      <c r="BB411" s="111" t="s">
        <v>61</v>
      </c>
      <c r="BC411" s="111" t="s">
        <v>61</v>
      </c>
      <c r="BD411" s="111" t="s">
        <v>61</v>
      </c>
      <c r="BE411" s="111" t="s">
        <v>61</v>
      </c>
      <c r="BF411" s="111">
        <v>6.6948299999999996</v>
      </c>
      <c r="BG411" s="111">
        <v>6.5896290000000004</v>
      </c>
      <c r="BH411" s="111" t="s">
        <v>1056</v>
      </c>
      <c r="BI411" s="111" t="s">
        <v>1057</v>
      </c>
      <c r="BJ411" s="114" t="s">
        <v>61</v>
      </c>
    </row>
    <row r="412" spans="1:62" x14ac:dyDescent="0.2">
      <c r="A412" s="110">
        <v>4</v>
      </c>
      <c r="B412" s="110">
        <v>6301913</v>
      </c>
      <c r="C412" s="110" t="s">
        <v>7811</v>
      </c>
      <c r="D412" t="s">
        <v>49</v>
      </c>
      <c r="E412" s="112">
        <v>5.8100000000000003E-5</v>
      </c>
      <c r="F412" s="113">
        <v>2.2839353820000001</v>
      </c>
      <c r="G412" s="111">
        <v>0.77427822999999996</v>
      </c>
      <c r="H412" s="111">
        <v>6.737062506</v>
      </c>
      <c r="I412" s="114">
        <v>0.13449999989518999</v>
      </c>
      <c r="J412" s="113">
        <v>0.29531891770187901</v>
      </c>
      <c r="K412" s="114">
        <v>0.97045929078152005</v>
      </c>
      <c r="L412" s="113">
        <v>0</v>
      </c>
      <c r="M412" s="111">
        <v>0</v>
      </c>
      <c r="N412" s="114">
        <v>1</v>
      </c>
      <c r="O412" s="110" t="s">
        <v>84</v>
      </c>
      <c r="P412" s="110" t="s">
        <v>1041</v>
      </c>
      <c r="Q412" t="s">
        <v>9042</v>
      </c>
      <c r="R412" s="110" t="s">
        <v>1583</v>
      </c>
      <c r="S412" s="113" t="s">
        <v>464</v>
      </c>
      <c r="T412" s="111" t="s">
        <v>1219</v>
      </c>
      <c r="U412" s="111" t="s">
        <v>466</v>
      </c>
      <c r="V412" s="111" t="s">
        <v>815</v>
      </c>
      <c r="W412" s="111" t="s">
        <v>1044</v>
      </c>
      <c r="X412" s="111" t="s">
        <v>816</v>
      </c>
      <c r="Y412" s="111" t="s">
        <v>116</v>
      </c>
      <c r="Z412" s="111" t="s">
        <v>1041</v>
      </c>
      <c r="AA412" s="111" t="s">
        <v>57</v>
      </c>
      <c r="AB412" s="111" t="s">
        <v>1376</v>
      </c>
      <c r="AC412" s="111" t="s">
        <v>605</v>
      </c>
      <c r="AD412" s="111" t="s">
        <v>1043</v>
      </c>
      <c r="AE412" s="111" t="s">
        <v>1169</v>
      </c>
      <c r="AF412" s="111" t="s">
        <v>61</v>
      </c>
      <c r="AG412" s="111" t="s">
        <v>61</v>
      </c>
      <c r="AH412" s="111" t="s">
        <v>61</v>
      </c>
      <c r="AI412" s="111" t="s">
        <v>807</v>
      </c>
      <c r="AJ412" s="111" t="s">
        <v>808</v>
      </c>
      <c r="AK412" s="111" t="s">
        <v>1044</v>
      </c>
      <c r="AL412" s="111" t="s">
        <v>1044</v>
      </c>
      <c r="AM412" s="111" t="s">
        <v>61</v>
      </c>
      <c r="AN412" s="111" t="s">
        <v>61</v>
      </c>
      <c r="AO412" s="111" t="s">
        <v>61</v>
      </c>
      <c r="AP412" s="111" t="s">
        <v>1584</v>
      </c>
      <c r="AQ412" s="111" t="s">
        <v>1041</v>
      </c>
      <c r="AR412" s="111" t="s">
        <v>61</v>
      </c>
      <c r="AS412" s="111" t="s">
        <v>61</v>
      </c>
      <c r="AT412" s="111">
        <v>0.68200000000000005</v>
      </c>
      <c r="AU412" s="111" t="s">
        <v>65</v>
      </c>
      <c r="AV412" s="115">
        <v>2.65081546398E-9</v>
      </c>
      <c r="AW412" s="111" t="s">
        <v>61</v>
      </c>
      <c r="AX412" s="111" t="s">
        <v>61</v>
      </c>
      <c r="AY412" s="111" t="s">
        <v>61</v>
      </c>
      <c r="AZ412" s="111" t="s">
        <v>61</v>
      </c>
      <c r="BA412" s="111" t="s">
        <v>61</v>
      </c>
      <c r="BB412" s="111" t="s">
        <v>61</v>
      </c>
      <c r="BC412" s="111" t="s">
        <v>61</v>
      </c>
      <c r="BD412" s="111" t="s">
        <v>61</v>
      </c>
      <c r="BE412" s="111" t="s">
        <v>61</v>
      </c>
      <c r="BF412" s="111">
        <v>13.1113</v>
      </c>
      <c r="BG412" s="111">
        <v>10.4015</v>
      </c>
      <c r="BH412" s="111" t="s">
        <v>1056</v>
      </c>
      <c r="BI412" s="111" t="s">
        <v>1057</v>
      </c>
      <c r="BJ412" s="114" t="s">
        <v>61</v>
      </c>
    </row>
    <row r="413" spans="1:62" x14ac:dyDescent="0.2">
      <c r="A413" s="110">
        <v>4</v>
      </c>
      <c r="B413" s="110">
        <v>6301914</v>
      </c>
      <c r="C413" s="110" t="s">
        <v>7812</v>
      </c>
      <c r="D413" t="s">
        <v>108</v>
      </c>
      <c r="E413" s="112">
        <v>5.7800000000000002E-5</v>
      </c>
      <c r="F413" s="113">
        <v>2.4395168319999998</v>
      </c>
      <c r="G413" s="111">
        <v>0.78408644800000005</v>
      </c>
      <c r="H413" s="111">
        <v>7.590033461</v>
      </c>
      <c r="I413" s="114">
        <v>0.12360000007035382</v>
      </c>
      <c r="J413" s="113">
        <v>0.27277412329953499</v>
      </c>
      <c r="K413" s="114">
        <v>0.95078114913683898</v>
      </c>
      <c r="L413" s="113">
        <v>0</v>
      </c>
      <c r="M413" s="111">
        <v>0</v>
      </c>
      <c r="N413" s="114">
        <v>1</v>
      </c>
      <c r="O413" s="110" t="s">
        <v>46</v>
      </c>
      <c r="P413" s="110" t="s">
        <v>1041</v>
      </c>
      <c r="Q413" t="s">
        <v>9176</v>
      </c>
      <c r="R413" s="110" t="s">
        <v>1585</v>
      </c>
      <c r="S413" s="113" t="s">
        <v>464</v>
      </c>
      <c r="T413" s="111" t="s">
        <v>1219</v>
      </c>
      <c r="U413" s="111" t="s">
        <v>466</v>
      </c>
      <c r="V413" s="111" t="s">
        <v>815</v>
      </c>
      <c r="W413" s="111" t="s">
        <v>1044</v>
      </c>
      <c r="X413" s="111" t="s">
        <v>816</v>
      </c>
      <c r="Y413" s="111" t="s">
        <v>116</v>
      </c>
      <c r="Z413" s="111" t="s">
        <v>1041</v>
      </c>
      <c r="AA413" s="111" t="s">
        <v>57</v>
      </c>
      <c r="AB413" s="111" t="s">
        <v>972</v>
      </c>
      <c r="AC413" s="111" t="s">
        <v>973</v>
      </c>
      <c r="AD413" s="111" t="s">
        <v>1043</v>
      </c>
      <c r="AE413" s="111" t="s">
        <v>1169</v>
      </c>
      <c r="AF413" s="111" t="s">
        <v>61</v>
      </c>
      <c r="AG413" s="111" t="s">
        <v>61</v>
      </c>
      <c r="AH413" s="111" t="s">
        <v>61</v>
      </c>
      <c r="AI413" s="111" t="s">
        <v>804</v>
      </c>
      <c r="AJ413" s="111" t="s">
        <v>805</v>
      </c>
      <c r="AK413" s="111" t="s">
        <v>1044</v>
      </c>
      <c r="AL413" s="111" t="s">
        <v>1044</v>
      </c>
      <c r="AM413" s="111" t="s">
        <v>61</v>
      </c>
      <c r="AN413" s="111" t="s">
        <v>61</v>
      </c>
      <c r="AO413" s="111" t="s">
        <v>61</v>
      </c>
      <c r="AP413" s="111" t="s">
        <v>1586</v>
      </c>
      <c r="AQ413" s="111" t="s">
        <v>1041</v>
      </c>
      <c r="AR413" s="111" t="s">
        <v>61</v>
      </c>
      <c r="AS413" s="111" t="s">
        <v>61</v>
      </c>
      <c r="AT413" s="111">
        <v>23</v>
      </c>
      <c r="AU413" s="111" t="s">
        <v>122</v>
      </c>
      <c r="AV413" s="111">
        <v>0.85273328348344002</v>
      </c>
      <c r="AW413" s="111" t="s">
        <v>61</v>
      </c>
      <c r="AX413" s="111" t="s">
        <v>61</v>
      </c>
      <c r="AY413" s="111" t="s">
        <v>61</v>
      </c>
      <c r="AZ413" s="111" t="s">
        <v>61</v>
      </c>
      <c r="BA413" s="111" t="s">
        <v>61</v>
      </c>
      <c r="BB413" s="111" t="s">
        <v>61</v>
      </c>
      <c r="BC413" s="111" t="s">
        <v>61</v>
      </c>
      <c r="BD413" s="111" t="s">
        <v>61</v>
      </c>
      <c r="BE413" s="111" t="s">
        <v>61</v>
      </c>
      <c r="BF413" s="111">
        <v>4.3729950000000004</v>
      </c>
      <c r="BG413" s="111">
        <v>4.4863419999999996</v>
      </c>
      <c r="BH413" s="111" t="s">
        <v>1056</v>
      </c>
      <c r="BI413" s="111" t="s">
        <v>1057</v>
      </c>
      <c r="BJ413" s="114" t="s">
        <v>61</v>
      </c>
    </row>
    <row r="414" spans="1:62" x14ac:dyDescent="0.2">
      <c r="A414" s="110">
        <v>4</v>
      </c>
      <c r="B414" s="110">
        <v>6301917</v>
      </c>
      <c r="C414" s="110" t="s">
        <v>7813</v>
      </c>
      <c r="D414" t="s">
        <v>49</v>
      </c>
      <c r="E414" s="112">
        <v>7.6000000000000004E-5</v>
      </c>
      <c r="F414" s="113">
        <v>3.4847628739999998</v>
      </c>
      <c r="G414" s="111">
        <v>1.0998084189999999</v>
      </c>
      <c r="H414" s="111">
        <v>11.041534220000001</v>
      </c>
      <c r="I414" s="114">
        <v>3.3860000017704672E-2</v>
      </c>
      <c r="J414" s="113">
        <v>0.27189111622815598</v>
      </c>
      <c r="K414" s="114">
        <v>0.95117173936125099</v>
      </c>
      <c r="L414" s="113">
        <v>0</v>
      </c>
      <c r="M414" s="111">
        <v>0</v>
      </c>
      <c r="N414" s="114">
        <v>1</v>
      </c>
      <c r="O414" s="110" t="s">
        <v>95</v>
      </c>
      <c r="P414" s="110" t="s">
        <v>1041</v>
      </c>
      <c r="Q414" t="s">
        <v>9128</v>
      </c>
      <c r="R414" s="110" t="s">
        <v>1587</v>
      </c>
      <c r="S414" s="113" t="s">
        <v>464</v>
      </c>
      <c r="T414" s="111" t="s">
        <v>1219</v>
      </c>
      <c r="U414" s="111" t="s">
        <v>466</v>
      </c>
      <c r="V414" s="111" t="s">
        <v>815</v>
      </c>
      <c r="W414" s="111" t="s">
        <v>1044</v>
      </c>
      <c r="X414" s="111" t="s">
        <v>816</v>
      </c>
      <c r="Y414" s="111" t="s">
        <v>116</v>
      </c>
      <c r="Z414" s="111" t="s">
        <v>1041</v>
      </c>
      <c r="AA414" s="111" t="s">
        <v>57</v>
      </c>
      <c r="AB414" s="111" t="s">
        <v>972</v>
      </c>
      <c r="AC414" s="111" t="s">
        <v>973</v>
      </c>
      <c r="AD414" s="111" t="s">
        <v>1043</v>
      </c>
      <c r="AE414" s="111" t="s">
        <v>1169</v>
      </c>
      <c r="AF414" s="111" t="s">
        <v>61</v>
      </c>
      <c r="AG414" s="111" t="s">
        <v>61</v>
      </c>
      <c r="AH414" s="111" t="s">
        <v>61</v>
      </c>
      <c r="AI414" s="111" t="s">
        <v>804</v>
      </c>
      <c r="AJ414" s="111" t="s">
        <v>805</v>
      </c>
      <c r="AK414" s="111" t="s">
        <v>1044</v>
      </c>
      <c r="AL414" s="111" t="s">
        <v>1044</v>
      </c>
      <c r="AM414" s="111" t="s">
        <v>61</v>
      </c>
      <c r="AN414" s="111" t="s">
        <v>61</v>
      </c>
      <c r="AO414" s="111" t="s">
        <v>61</v>
      </c>
      <c r="AP414" s="111" t="s">
        <v>1588</v>
      </c>
      <c r="AQ414" s="111" t="s">
        <v>1041</v>
      </c>
      <c r="AR414" s="111" t="s">
        <v>61</v>
      </c>
      <c r="AS414" s="111" t="s">
        <v>61</v>
      </c>
      <c r="AT414" s="111">
        <v>25.7</v>
      </c>
      <c r="AU414" s="111" t="s">
        <v>122</v>
      </c>
      <c r="AV414" s="111">
        <v>0.96728642303699996</v>
      </c>
      <c r="AW414" s="111" t="s">
        <v>61</v>
      </c>
      <c r="AX414" s="111" t="s">
        <v>61</v>
      </c>
      <c r="AY414" s="111" t="s">
        <v>61</v>
      </c>
      <c r="AZ414" s="111" t="s">
        <v>61</v>
      </c>
      <c r="BA414" s="111" t="s">
        <v>61</v>
      </c>
      <c r="BB414" s="111" t="s">
        <v>61</v>
      </c>
      <c r="BC414" s="111" t="s">
        <v>61</v>
      </c>
      <c r="BD414" s="111" t="s">
        <v>61</v>
      </c>
      <c r="BE414" s="111" t="s">
        <v>61</v>
      </c>
      <c r="BF414" s="111">
        <v>5.4807319999999997</v>
      </c>
      <c r="BG414" s="111">
        <v>4.6837520000000001</v>
      </c>
      <c r="BH414" s="111" t="s">
        <v>1056</v>
      </c>
      <c r="BI414" s="111" t="s">
        <v>1057</v>
      </c>
      <c r="BJ414" s="114" t="s">
        <v>61</v>
      </c>
    </row>
    <row r="415" spans="1:62" x14ac:dyDescent="0.2">
      <c r="A415" s="110">
        <v>4</v>
      </c>
      <c r="B415" s="110">
        <v>6301920</v>
      </c>
      <c r="C415" s="110" t="s">
        <v>7814</v>
      </c>
      <c r="D415" t="s">
        <v>108</v>
      </c>
      <c r="E415" s="112">
        <v>5.3600000000000002E-5</v>
      </c>
      <c r="F415" s="113">
        <v>0.93360672</v>
      </c>
      <c r="G415" s="111">
        <v>0.15583399100000001</v>
      </c>
      <c r="H415" s="111">
        <v>5.593269501</v>
      </c>
      <c r="I415" s="114">
        <v>0.94010000068625754</v>
      </c>
      <c r="J415" s="113">
        <v>0.22287391745916599</v>
      </c>
      <c r="K415" s="114">
        <v>0.89180243127822401</v>
      </c>
      <c r="L415" s="113">
        <v>0</v>
      </c>
      <c r="M415" s="111">
        <v>0</v>
      </c>
      <c r="N415" s="114">
        <v>1</v>
      </c>
      <c r="O415" s="110" t="s">
        <v>95</v>
      </c>
      <c r="P415" s="110" t="s">
        <v>1041</v>
      </c>
      <c r="Q415" t="s">
        <v>9042</v>
      </c>
      <c r="R415" s="110" t="s">
        <v>1589</v>
      </c>
      <c r="S415" s="113" t="s">
        <v>464</v>
      </c>
      <c r="T415" s="111" t="s">
        <v>1219</v>
      </c>
      <c r="U415" s="111" t="s">
        <v>466</v>
      </c>
      <c r="V415" s="111" t="s">
        <v>815</v>
      </c>
      <c r="W415" s="111" t="s">
        <v>1044</v>
      </c>
      <c r="X415" s="111" t="s">
        <v>816</v>
      </c>
      <c r="Y415" s="111" t="s">
        <v>116</v>
      </c>
      <c r="Z415" s="111" t="s">
        <v>1041</v>
      </c>
      <c r="AA415" s="111" t="s">
        <v>57</v>
      </c>
      <c r="AB415" s="111" t="s">
        <v>972</v>
      </c>
      <c r="AC415" s="111" t="s">
        <v>973</v>
      </c>
      <c r="AD415" s="111" t="s">
        <v>1043</v>
      </c>
      <c r="AE415" s="111" t="s">
        <v>1169</v>
      </c>
      <c r="AF415" s="111" t="s">
        <v>61</v>
      </c>
      <c r="AG415" s="111" t="s">
        <v>61</v>
      </c>
      <c r="AH415" s="111" t="s">
        <v>61</v>
      </c>
      <c r="AI415" s="111" t="s">
        <v>804</v>
      </c>
      <c r="AJ415" s="111" t="s">
        <v>805</v>
      </c>
      <c r="AK415" s="111" t="s">
        <v>1044</v>
      </c>
      <c r="AL415" s="111" t="s">
        <v>1044</v>
      </c>
      <c r="AM415" s="111" t="s">
        <v>61</v>
      </c>
      <c r="AN415" s="111" t="s">
        <v>61</v>
      </c>
      <c r="AO415" s="111" t="s">
        <v>61</v>
      </c>
      <c r="AP415" s="111" t="s">
        <v>1590</v>
      </c>
      <c r="AQ415" s="111" t="s">
        <v>1041</v>
      </c>
      <c r="AR415" s="111" t="s">
        <v>61</v>
      </c>
      <c r="AS415" s="111" t="s">
        <v>61</v>
      </c>
      <c r="AT415" s="111">
        <v>24.9</v>
      </c>
      <c r="AU415" s="111" t="s">
        <v>122</v>
      </c>
      <c r="AV415" s="111">
        <v>0.96617353178923004</v>
      </c>
      <c r="AW415" s="111" t="s">
        <v>61</v>
      </c>
      <c r="AX415" s="111" t="s">
        <v>61</v>
      </c>
      <c r="AY415" s="111" t="s">
        <v>61</v>
      </c>
      <c r="AZ415" s="111" t="s">
        <v>61</v>
      </c>
      <c r="BA415" s="111" t="s">
        <v>61</v>
      </c>
      <c r="BB415" s="111" t="s">
        <v>61</v>
      </c>
      <c r="BC415" s="111" t="s">
        <v>61</v>
      </c>
      <c r="BD415" s="111" t="s">
        <v>61</v>
      </c>
      <c r="BE415" s="111" t="s">
        <v>61</v>
      </c>
      <c r="BF415" s="111">
        <v>6.2598419999999999</v>
      </c>
      <c r="BG415" s="111">
        <v>5.7037789999999999</v>
      </c>
      <c r="BH415" s="111" t="s">
        <v>1056</v>
      </c>
      <c r="BI415" s="111" t="s">
        <v>1057</v>
      </c>
      <c r="BJ415" s="114" t="s">
        <v>61</v>
      </c>
    </row>
    <row r="416" spans="1:62" x14ac:dyDescent="0.2">
      <c r="A416" s="110">
        <v>4</v>
      </c>
      <c r="B416" s="110">
        <v>6301931</v>
      </c>
      <c r="C416" s="110" t="s">
        <v>7815</v>
      </c>
      <c r="D416" t="s">
        <v>108</v>
      </c>
      <c r="E416" s="112">
        <v>8.9199999999999993E-6</v>
      </c>
      <c r="F416" s="113">
        <v>1.1018603739999999</v>
      </c>
      <c r="G416" s="111">
        <v>1.7232744000000001E-2</v>
      </c>
      <c r="H416" s="111">
        <v>70.452871720000005</v>
      </c>
      <c r="I416" s="114">
        <v>0.96350000001892011</v>
      </c>
      <c r="J416" s="113">
        <v>5.9582159622279703E-2</v>
      </c>
      <c r="K416" s="114">
        <v>0.13995423060249601</v>
      </c>
      <c r="L416" s="113">
        <v>0</v>
      </c>
      <c r="M416" s="111">
        <v>0</v>
      </c>
      <c r="N416" s="114">
        <v>1</v>
      </c>
      <c r="O416" s="110" t="s">
        <v>95</v>
      </c>
      <c r="P416" s="110" t="s">
        <v>1041</v>
      </c>
      <c r="Q416" t="s">
        <v>9042</v>
      </c>
      <c r="R416" s="110" t="s">
        <v>1591</v>
      </c>
      <c r="S416" s="113" t="s">
        <v>464</v>
      </c>
      <c r="T416" s="111" t="s">
        <v>1219</v>
      </c>
      <c r="U416" s="111" t="s">
        <v>466</v>
      </c>
      <c r="V416" s="111" t="s">
        <v>815</v>
      </c>
      <c r="W416" s="111" t="s">
        <v>1044</v>
      </c>
      <c r="X416" s="111" t="s">
        <v>816</v>
      </c>
      <c r="Y416" s="111" t="s">
        <v>116</v>
      </c>
      <c r="Z416" s="111" t="s">
        <v>1041</v>
      </c>
      <c r="AA416" s="111" t="s">
        <v>57</v>
      </c>
      <c r="AB416" s="111" t="s">
        <v>1376</v>
      </c>
      <c r="AC416" s="111" t="s">
        <v>605</v>
      </c>
      <c r="AD416" s="111" t="s">
        <v>1043</v>
      </c>
      <c r="AE416" s="111" t="s">
        <v>1169</v>
      </c>
      <c r="AF416" s="111" t="s">
        <v>61</v>
      </c>
      <c r="AG416" s="111" t="s">
        <v>61</v>
      </c>
      <c r="AH416" s="111" t="s">
        <v>61</v>
      </c>
      <c r="AI416" s="111" t="s">
        <v>807</v>
      </c>
      <c r="AJ416" s="111" t="s">
        <v>808</v>
      </c>
      <c r="AK416" s="111" t="s">
        <v>1044</v>
      </c>
      <c r="AL416" s="111" t="s">
        <v>1044</v>
      </c>
      <c r="AM416" s="111" t="s">
        <v>61</v>
      </c>
      <c r="AN416" s="111" t="s">
        <v>61</v>
      </c>
      <c r="AO416" s="111" t="s">
        <v>61</v>
      </c>
      <c r="AP416" s="111" t="s">
        <v>1592</v>
      </c>
      <c r="AQ416" s="111" t="s">
        <v>1041</v>
      </c>
      <c r="AR416" s="111" t="s">
        <v>61</v>
      </c>
      <c r="AS416" s="111" t="s">
        <v>61</v>
      </c>
      <c r="AT416" s="111">
        <v>2.54</v>
      </c>
      <c r="AU416" s="111" t="s">
        <v>65</v>
      </c>
      <c r="AV416" s="115">
        <v>2.1501863459389999E-9</v>
      </c>
      <c r="AW416" s="111" t="s">
        <v>61</v>
      </c>
      <c r="AX416" s="111" t="s">
        <v>61</v>
      </c>
      <c r="AY416" s="111" t="s">
        <v>61</v>
      </c>
      <c r="AZ416" s="111" t="s">
        <v>61</v>
      </c>
      <c r="BA416" s="111" t="s">
        <v>61</v>
      </c>
      <c r="BB416" s="111" t="s">
        <v>61</v>
      </c>
      <c r="BC416" s="111" t="s">
        <v>61</v>
      </c>
      <c r="BD416" s="111" t="s">
        <v>61</v>
      </c>
      <c r="BE416" s="111" t="s">
        <v>61</v>
      </c>
      <c r="BF416" s="111">
        <v>14.5084</v>
      </c>
      <c r="BG416" s="111">
        <v>10.6998</v>
      </c>
      <c r="BH416" s="111" t="s">
        <v>1056</v>
      </c>
      <c r="BI416" s="111" t="s">
        <v>1057</v>
      </c>
      <c r="BJ416" s="114" t="s">
        <v>61</v>
      </c>
    </row>
    <row r="417" spans="1:62" x14ac:dyDescent="0.2">
      <c r="A417" s="110">
        <v>4</v>
      </c>
      <c r="B417" s="110">
        <v>6301933</v>
      </c>
      <c r="C417" s="110" t="s">
        <v>7816</v>
      </c>
      <c r="D417" t="s">
        <v>97</v>
      </c>
      <c r="E417" s="112">
        <v>5.5999999999999999E-5</v>
      </c>
      <c r="F417" s="113">
        <v>0.33908651400000001</v>
      </c>
      <c r="G417" s="111">
        <v>6.5458953E-2</v>
      </c>
      <c r="H417" s="111">
        <v>1.7565154700000001</v>
      </c>
      <c r="I417" s="114">
        <v>0.197500000017063</v>
      </c>
      <c r="J417" s="113">
        <v>0.29290061764529401</v>
      </c>
      <c r="K417" s="114">
        <v>0.96555026347362105</v>
      </c>
      <c r="L417" s="113">
        <v>0</v>
      </c>
      <c r="M417" s="111">
        <v>1</v>
      </c>
      <c r="N417" s="114">
        <v>0</v>
      </c>
      <c r="O417" s="110" t="s">
        <v>95</v>
      </c>
      <c r="P417" s="110" t="s">
        <v>1041</v>
      </c>
      <c r="Q417" t="s">
        <v>9133</v>
      </c>
      <c r="R417" s="110" t="s">
        <v>1593</v>
      </c>
      <c r="S417" s="113" t="s">
        <v>464</v>
      </c>
      <c r="T417" s="111" t="s">
        <v>1219</v>
      </c>
      <c r="U417" s="111" t="s">
        <v>466</v>
      </c>
      <c r="V417" s="111" t="s">
        <v>815</v>
      </c>
      <c r="W417" s="111" t="s">
        <v>1044</v>
      </c>
      <c r="X417" s="111" t="s">
        <v>816</v>
      </c>
      <c r="Y417" s="111" t="s">
        <v>116</v>
      </c>
      <c r="Z417" s="111" t="s">
        <v>1041</v>
      </c>
      <c r="AA417" s="111" t="s">
        <v>57</v>
      </c>
      <c r="AB417" s="111" t="s">
        <v>972</v>
      </c>
      <c r="AC417" s="111" t="s">
        <v>973</v>
      </c>
      <c r="AD417" s="111" t="s">
        <v>1043</v>
      </c>
      <c r="AE417" s="111" t="s">
        <v>1169</v>
      </c>
      <c r="AF417" s="111" t="s">
        <v>61</v>
      </c>
      <c r="AG417" s="111" t="s">
        <v>61</v>
      </c>
      <c r="AH417" s="111" t="s">
        <v>61</v>
      </c>
      <c r="AI417" s="111" t="s">
        <v>804</v>
      </c>
      <c r="AJ417" s="111" t="s">
        <v>805</v>
      </c>
      <c r="AK417" s="111" t="s">
        <v>1044</v>
      </c>
      <c r="AL417" s="111" t="s">
        <v>1044</v>
      </c>
      <c r="AM417" s="111" t="s">
        <v>61</v>
      </c>
      <c r="AN417" s="111" t="s">
        <v>61</v>
      </c>
      <c r="AO417" s="111" t="s">
        <v>61</v>
      </c>
      <c r="AP417" s="111" t="s">
        <v>1594</v>
      </c>
      <c r="AQ417" s="111" t="s">
        <v>1041</v>
      </c>
      <c r="AR417" s="111" t="s">
        <v>61</v>
      </c>
      <c r="AS417" s="111" t="s">
        <v>61</v>
      </c>
      <c r="AT417" s="111">
        <v>26.4</v>
      </c>
      <c r="AU417" s="111" t="s">
        <v>122</v>
      </c>
      <c r="AV417" s="111">
        <v>0.96258229481704005</v>
      </c>
      <c r="AW417" s="111" t="s">
        <v>61</v>
      </c>
      <c r="AX417" s="111" t="s">
        <v>61</v>
      </c>
      <c r="AY417" s="111" t="s">
        <v>61</v>
      </c>
      <c r="AZ417" s="111" t="s">
        <v>61</v>
      </c>
      <c r="BA417" s="111" t="s">
        <v>61</v>
      </c>
      <c r="BB417" s="111" t="s">
        <v>61</v>
      </c>
      <c r="BC417" s="111" t="s">
        <v>61</v>
      </c>
      <c r="BD417" s="111" t="s">
        <v>61</v>
      </c>
      <c r="BE417" s="111" t="s">
        <v>61</v>
      </c>
      <c r="BF417" s="111">
        <v>7.0328869999999997</v>
      </c>
      <c r="BG417" s="111">
        <v>6.9206709999999996</v>
      </c>
      <c r="BH417" s="111" t="s">
        <v>1056</v>
      </c>
      <c r="BI417" s="111" t="s">
        <v>1057</v>
      </c>
      <c r="BJ417" s="114" t="s">
        <v>61</v>
      </c>
    </row>
    <row r="418" spans="1:62" x14ac:dyDescent="0.2">
      <c r="A418" s="110">
        <v>4</v>
      </c>
      <c r="B418" s="110">
        <v>6301952</v>
      </c>
      <c r="C418" s="110" t="s">
        <v>7817</v>
      </c>
      <c r="D418" t="s">
        <v>49</v>
      </c>
      <c r="E418" s="112">
        <v>2.5700000000000001E-5</v>
      </c>
      <c r="F418" s="113">
        <v>1.316399028</v>
      </c>
      <c r="G418" s="111">
        <v>0.128501333</v>
      </c>
      <c r="H418" s="111">
        <v>13.48551303</v>
      </c>
      <c r="I418" s="114">
        <v>0.81689999988784268</v>
      </c>
      <c r="J418" s="113">
        <v>9.2729458919309504E-2</v>
      </c>
      <c r="K418" s="114">
        <v>0.44723677865893002</v>
      </c>
      <c r="L418" s="113">
        <v>0</v>
      </c>
      <c r="M418" s="111">
        <v>0</v>
      </c>
      <c r="N418" s="114">
        <v>1</v>
      </c>
      <c r="O418" s="110" t="s">
        <v>46</v>
      </c>
      <c r="P418" s="110" t="s">
        <v>1041</v>
      </c>
      <c r="Q418" t="s">
        <v>9138</v>
      </c>
      <c r="R418" s="110" t="s">
        <v>1595</v>
      </c>
      <c r="S418" s="113" t="s">
        <v>464</v>
      </c>
      <c r="T418" s="111" t="s">
        <v>1219</v>
      </c>
      <c r="U418" s="111" t="s">
        <v>466</v>
      </c>
      <c r="V418" s="111" t="s">
        <v>815</v>
      </c>
      <c r="W418" s="111" t="s">
        <v>1044</v>
      </c>
      <c r="X418" s="111" t="s">
        <v>816</v>
      </c>
      <c r="Y418" s="111" t="s">
        <v>116</v>
      </c>
      <c r="Z418" s="111" t="s">
        <v>1041</v>
      </c>
      <c r="AA418" s="111" t="s">
        <v>57</v>
      </c>
      <c r="AB418" s="111" t="s">
        <v>1376</v>
      </c>
      <c r="AC418" s="111" t="s">
        <v>605</v>
      </c>
      <c r="AD418" s="111" t="s">
        <v>1043</v>
      </c>
      <c r="AE418" s="111" t="s">
        <v>1169</v>
      </c>
      <c r="AF418" s="111" t="s">
        <v>61</v>
      </c>
      <c r="AG418" s="111" t="s">
        <v>61</v>
      </c>
      <c r="AH418" s="111" t="s">
        <v>61</v>
      </c>
      <c r="AI418" s="111" t="s">
        <v>807</v>
      </c>
      <c r="AJ418" s="111" t="s">
        <v>808</v>
      </c>
      <c r="AK418" s="111" t="s">
        <v>1044</v>
      </c>
      <c r="AL418" s="111" t="s">
        <v>1044</v>
      </c>
      <c r="AM418" s="111" t="s">
        <v>61</v>
      </c>
      <c r="AN418" s="111" t="s">
        <v>61</v>
      </c>
      <c r="AO418" s="111" t="s">
        <v>61</v>
      </c>
      <c r="AP418" s="111" t="s">
        <v>1596</v>
      </c>
      <c r="AQ418" s="111" t="s">
        <v>1041</v>
      </c>
      <c r="AR418" s="111" t="s">
        <v>61</v>
      </c>
      <c r="AS418" s="111" t="s">
        <v>61</v>
      </c>
      <c r="AT418" s="111">
        <v>7.4889999999999999</v>
      </c>
      <c r="AU418" s="111" t="s">
        <v>65</v>
      </c>
      <c r="AV418" s="115">
        <v>1.0567612080912001E-9</v>
      </c>
      <c r="AW418" s="111" t="s">
        <v>61</v>
      </c>
      <c r="AX418" s="111" t="s">
        <v>61</v>
      </c>
      <c r="AY418" s="111" t="s">
        <v>61</v>
      </c>
      <c r="AZ418" s="111" t="s">
        <v>61</v>
      </c>
      <c r="BA418" s="111" t="s">
        <v>61</v>
      </c>
      <c r="BB418" s="111" t="s">
        <v>61</v>
      </c>
      <c r="BC418" s="111" t="s">
        <v>61</v>
      </c>
      <c r="BD418" s="111" t="s">
        <v>61</v>
      </c>
      <c r="BE418" s="111" t="s">
        <v>61</v>
      </c>
      <c r="BF418" s="111">
        <v>21.846599999999999</v>
      </c>
      <c r="BG418" s="111">
        <v>11.6028</v>
      </c>
      <c r="BH418" s="111" t="s">
        <v>1056</v>
      </c>
      <c r="BI418" s="111" t="s">
        <v>1057</v>
      </c>
      <c r="BJ418" s="114" t="s">
        <v>61</v>
      </c>
    </row>
    <row r="419" spans="1:62" x14ac:dyDescent="0.2">
      <c r="A419" s="110">
        <v>4</v>
      </c>
      <c r="B419" s="110">
        <v>6301966</v>
      </c>
      <c r="C419" s="110" t="s">
        <v>7818</v>
      </c>
      <c r="D419" t="s">
        <v>49</v>
      </c>
      <c r="E419" s="112">
        <v>1.7499999999999998E-5</v>
      </c>
      <c r="F419" s="113">
        <v>2.2997490310000002</v>
      </c>
      <c r="G419" s="111">
        <v>0.30341189699999999</v>
      </c>
      <c r="H419" s="111">
        <v>17.431240020000001</v>
      </c>
      <c r="I419" s="114">
        <v>0.42029999999473805</v>
      </c>
      <c r="J419" s="113">
        <v>7.9679015854223198E-2</v>
      </c>
      <c r="K419" s="114">
        <v>0.34784485526176701</v>
      </c>
      <c r="L419" s="113">
        <v>0</v>
      </c>
      <c r="M419" s="111">
        <v>0</v>
      </c>
      <c r="N419" s="114">
        <v>1</v>
      </c>
      <c r="O419" s="110" t="s">
        <v>46</v>
      </c>
      <c r="P419" s="110" t="s">
        <v>1041</v>
      </c>
      <c r="Q419" t="s">
        <v>9135</v>
      </c>
      <c r="R419" s="110" t="s">
        <v>1597</v>
      </c>
      <c r="S419" s="113" t="s">
        <v>464</v>
      </c>
      <c r="T419" s="111" t="s">
        <v>1219</v>
      </c>
      <c r="U419" s="111" t="s">
        <v>466</v>
      </c>
      <c r="V419" s="111" t="s">
        <v>815</v>
      </c>
      <c r="W419" s="111" t="s">
        <v>1044</v>
      </c>
      <c r="X419" s="111" t="s">
        <v>816</v>
      </c>
      <c r="Y419" s="111" t="s">
        <v>116</v>
      </c>
      <c r="Z419" s="111" t="s">
        <v>1041</v>
      </c>
      <c r="AA419" s="111" t="s">
        <v>57</v>
      </c>
      <c r="AB419" s="111" t="s">
        <v>972</v>
      </c>
      <c r="AC419" s="111" t="s">
        <v>973</v>
      </c>
      <c r="AD419" s="111" t="s">
        <v>1043</v>
      </c>
      <c r="AE419" s="111" t="s">
        <v>1169</v>
      </c>
      <c r="AF419" s="111" t="s">
        <v>61</v>
      </c>
      <c r="AG419" s="111" t="s">
        <v>61</v>
      </c>
      <c r="AH419" s="111" t="s">
        <v>61</v>
      </c>
      <c r="AI419" s="111" t="s">
        <v>804</v>
      </c>
      <c r="AJ419" s="111" t="s">
        <v>805</v>
      </c>
      <c r="AK419" s="111" t="s">
        <v>1044</v>
      </c>
      <c r="AL419" s="111" t="s">
        <v>1044</v>
      </c>
      <c r="AM419" s="111" t="s">
        <v>61</v>
      </c>
      <c r="AN419" s="111" t="s">
        <v>61</v>
      </c>
      <c r="AO419" s="111" t="s">
        <v>61</v>
      </c>
      <c r="AP419" s="111" t="s">
        <v>1598</v>
      </c>
      <c r="AQ419" s="111" t="s">
        <v>1041</v>
      </c>
      <c r="AR419" s="111" t="s">
        <v>61</v>
      </c>
      <c r="AS419" s="111" t="s">
        <v>61</v>
      </c>
      <c r="AT419" s="111">
        <v>25</v>
      </c>
      <c r="AU419" s="111" t="s">
        <v>122</v>
      </c>
      <c r="AV419" s="111">
        <v>0.97659005804478005</v>
      </c>
      <c r="AW419" s="111" t="s">
        <v>61</v>
      </c>
      <c r="AX419" s="111" t="s">
        <v>61</v>
      </c>
      <c r="AY419" s="111" t="s">
        <v>61</v>
      </c>
      <c r="AZ419" s="111" t="s">
        <v>61</v>
      </c>
      <c r="BA419" s="111" t="s">
        <v>61</v>
      </c>
      <c r="BB419" s="111" t="s">
        <v>61</v>
      </c>
      <c r="BC419" s="111" t="s">
        <v>61</v>
      </c>
      <c r="BD419" s="111" t="s">
        <v>61</v>
      </c>
      <c r="BE419" s="111" t="s">
        <v>61</v>
      </c>
      <c r="BF419" s="111">
        <v>8.4399809999999995</v>
      </c>
      <c r="BG419" s="111">
        <v>7.7493509999999999</v>
      </c>
      <c r="BH419" s="111" t="s">
        <v>1056</v>
      </c>
      <c r="BI419" s="111" t="s">
        <v>1057</v>
      </c>
      <c r="BJ419" s="114" t="s">
        <v>61</v>
      </c>
    </row>
    <row r="420" spans="1:62" x14ac:dyDescent="0.2">
      <c r="A420" s="110">
        <v>4</v>
      </c>
      <c r="B420" s="110">
        <v>6301967</v>
      </c>
      <c r="C420" s="110" t="s">
        <v>7819</v>
      </c>
      <c r="D420" t="s">
        <v>108</v>
      </c>
      <c r="E420" s="112">
        <v>9.1200000000000008E-6</v>
      </c>
      <c r="F420" s="113">
        <v>0.73103057000000005</v>
      </c>
      <c r="G420" s="111">
        <v>5.5559098000000001E-2</v>
      </c>
      <c r="H420" s="111">
        <v>9.6186892230000005</v>
      </c>
      <c r="I420" s="114">
        <v>0.81170000006147991</v>
      </c>
      <c r="J420" s="113">
        <v>6.2349151085726202E-2</v>
      </c>
      <c r="K420" s="114">
        <v>7.7535456211289502E-2</v>
      </c>
      <c r="L420" s="113">
        <v>0</v>
      </c>
      <c r="M420" s="111">
        <v>0</v>
      </c>
      <c r="N420" s="114">
        <v>1</v>
      </c>
      <c r="O420" s="110" t="s">
        <v>84</v>
      </c>
      <c r="P420" s="110" t="s">
        <v>1041</v>
      </c>
      <c r="Q420" t="s">
        <v>9042</v>
      </c>
      <c r="R420" s="110" t="s">
        <v>1599</v>
      </c>
      <c r="S420" s="113" t="s">
        <v>464</v>
      </c>
      <c r="T420" s="111" t="s">
        <v>1219</v>
      </c>
      <c r="U420" s="111" t="s">
        <v>466</v>
      </c>
      <c r="V420" s="111" t="s">
        <v>815</v>
      </c>
      <c r="W420" s="111" t="s">
        <v>1044</v>
      </c>
      <c r="X420" s="111" t="s">
        <v>816</v>
      </c>
      <c r="Y420" s="111" t="s">
        <v>116</v>
      </c>
      <c r="Z420" s="111" t="s">
        <v>1041</v>
      </c>
      <c r="AA420" s="111" t="s">
        <v>57</v>
      </c>
      <c r="AB420" s="111" t="s">
        <v>1376</v>
      </c>
      <c r="AC420" s="111" t="s">
        <v>605</v>
      </c>
      <c r="AD420" s="111" t="s">
        <v>1043</v>
      </c>
      <c r="AE420" s="111" t="s">
        <v>1169</v>
      </c>
      <c r="AF420" s="111" t="s">
        <v>61</v>
      </c>
      <c r="AG420" s="111" t="s">
        <v>61</v>
      </c>
      <c r="AH420" s="111" t="s">
        <v>61</v>
      </c>
      <c r="AI420" s="111" t="s">
        <v>807</v>
      </c>
      <c r="AJ420" s="111" t="s">
        <v>808</v>
      </c>
      <c r="AK420" s="111" t="s">
        <v>1044</v>
      </c>
      <c r="AL420" s="111" t="s">
        <v>1044</v>
      </c>
      <c r="AM420" s="111" t="s">
        <v>61</v>
      </c>
      <c r="AN420" s="111" t="s">
        <v>61</v>
      </c>
      <c r="AO420" s="111" t="s">
        <v>61</v>
      </c>
      <c r="AP420" s="111" t="s">
        <v>1600</v>
      </c>
      <c r="AQ420" s="111" t="s">
        <v>1041</v>
      </c>
      <c r="AR420" s="111" t="s">
        <v>61</v>
      </c>
      <c r="AS420" s="111" t="s">
        <v>61</v>
      </c>
      <c r="AT420" s="111">
        <v>0.40799999999999997</v>
      </c>
      <c r="AU420" s="111" t="s">
        <v>65</v>
      </c>
      <c r="AV420" s="115">
        <v>5.3695768792556505E-10</v>
      </c>
      <c r="AW420" s="111" t="s">
        <v>61</v>
      </c>
      <c r="AX420" s="111" t="s">
        <v>61</v>
      </c>
      <c r="AY420" s="111" t="s">
        <v>61</v>
      </c>
      <c r="AZ420" s="111" t="s">
        <v>61</v>
      </c>
      <c r="BA420" s="111" t="s">
        <v>61</v>
      </c>
      <c r="BB420" s="111" t="s">
        <v>61</v>
      </c>
      <c r="BC420" s="111" t="s">
        <v>61</v>
      </c>
      <c r="BD420" s="111" t="s">
        <v>61</v>
      </c>
      <c r="BE420" s="111" t="s">
        <v>61</v>
      </c>
      <c r="BF420" s="111">
        <v>9.7606000000000002</v>
      </c>
      <c r="BG420" s="111">
        <v>9.5156100000000006</v>
      </c>
      <c r="BH420" s="111" t="s">
        <v>1056</v>
      </c>
      <c r="BI420" s="111" t="s">
        <v>1057</v>
      </c>
      <c r="BJ420" s="114" t="s">
        <v>61</v>
      </c>
    </row>
    <row r="421" spans="1:62" x14ac:dyDescent="0.2">
      <c r="A421" s="110">
        <v>4</v>
      </c>
      <c r="B421" s="110">
        <v>6301979</v>
      </c>
      <c r="C421" s="110" t="s">
        <v>7820</v>
      </c>
      <c r="D421" t="s">
        <v>49</v>
      </c>
      <c r="E421" s="112">
        <v>7.1187500000000005E-4</v>
      </c>
      <c r="F421" s="113">
        <v>0.94261250299999999</v>
      </c>
      <c r="G421" s="111">
        <v>0.73605384799999996</v>
      </c>
      <c r="H421" s="111">
        <v>1.2071376760000001</v>
      </c>
      <c r="I421" s="114">
        <v>0.63940000009471243</v>
      </c>
      <c r="J421" s="113">
        <v>0.99993581506925</v>
      </c>
      <c r="K421" s="114">
        <v>1</v>
      </c>
      <c r="L421" s="113">
        <v>0</v>
      </c>
      <c r="M421" s="111">
        <v>1</v>
      </c>
      <c r="N421" s="114">
        <v>0</v>
      </c>
      <c r="O421" s="110" t="s">
        <v>102</v>
      </c>
      <c r="P421" s="110" t="s">
        <v>1041</v>
      </c>
      <c r="Q421" t="s">
        <v>9177</v>
      </c>
      <c r="R421" s="110" t="s">
        <v>1601</v>
      </c>
      <c r="S421" s="113" t="s">
        <v>464</v>
      </c>
      <c r="T421" s="111" t="s">
        <v>1219</v>
      </c>
      <c r="U421" s="111" t="s">
        <v>466</v>
      </c>
      <c r="V421" s="111" t="s">
        <v>815</v>
      </c>
      <c r="W421" s="111" t="s">
        <v>1044</v>
      </c>
      <c r="X421" s="111" t="s">
        <v>816</v>
      </c>
      <c r="Y421" s="111" t="s">
        <v>116</v>
      </c>
      <c r="Z421" s="111" t="s">
        <v>1041</v>
      </c>
      <c r="AA421" s="111" t="s">
        <v>57</v>
      </c>
      <c r="AB421" s="111" t="s">
        <v>1376</v>
      </c>
      <c r="AC421" s="111" t="s">
        <v>605</v>
      </c>
      <c r="AD421" s="111" t="s">
        <v>1043</v>
      </c>
      <c r="AE421" s="111" t="s">
        <v>1169</v>
      </c>
      <c r="AF421" s="111" t="s">
        <v>61</v>
      </c>
      <c r="AG421" s="111" t="s">
        <v>61</v>
      </c>
      <c r="AH421" s="111" t="s">
        <v>61</v>
      </c>
      <c r="AI421" s="111" t="s">
        <v>807</v>
      </c>
      <c r="AJ421" s="111" t="s">
        <v>808</v>
      </c>
      <c r="AK421" s="111" t="s">
        <v>1044</v>
      </c>
      <c r="AL421" s="111" t="s">
        <v>1044</v>
      </c>
      <c r="AM421" s="111" t="s">
        <v>61</v>
      </c>
      <c r="AN421" s="111" t="s">
        <v>61</v>
      </c>
      <c r="AO421" s="111" t="s">
        <v>61</v>
      </c>
      <c r="AP421" s="111" t="s">
        <v>1602</v>
      </c>
      <c r="AQ421" s="111" t="s">
        <v>1041</v>
      </c>
      <c r="AR421" s="111" t="s">
        <v>61</v>
      </c>
      <c r="AS421" s="111" t="s">
        <v>61</v>
      </c>
      <c r="AT421" s="111">
        <v>1.504</v>
      </c>
      <c r="AU421" s="111" t="s">
        <v>65</v>
      </c>
      <c r="AV421" s="115">
        <v>9.1807413406199996E-10</v>
      </c>
      <c r="AW421" s="111" t="s">
        <v>61</v>
      </c>
      <c r="AX421" s="111" t="s">
        <v>61</v>
      </c>
      <c r="AY421" s="111" t="s">
        <v>61</v>
      </c>
      <c r="AZ421" s="111" t="s">
        <v>61</v>
      </c>
      <c r="BA421" s="111" t="s">
        <v>61</v>
      </c>
      <c r="BB421" s="111" t="s">
        <v>61</v>
      </c>
      <c r="BC421" s="111" t="s">
        <v>61</v>
      </c>
      <c r="BD421" s="111" t="s">
        <v>61</v>
      </c>
      <c r="BE421" s="111" t="s">
        <v>61</v>
      </c>
      <c r="BF421" s="111">
        <v>15.3393</v>
      </c>
      <c r="BG421" s="111">
        <v>10.8249</v>
      </c>
      <c r="BH421" s="111" t="s">
        <v>1056</v>
      </c>
      <c r="BI421" s="111" t="s">
        <v>1057</v>
      </c>
      <c r="BJ421" s="114" t="s">
        <v>61</v>
      </c>
    </row>
    <row r="422" spans="1:62" x14ac:dyDescent="0.2">
      <c r="A422" s="110">
        <v>4</v>
      </c>
      <c r="B422" s="110">
        <v>6301990</v>
      </c>
      <c r="C422" s="110" t="s">
        <v>7821</v>
      </c>
      <c r="D422" t="s">
        <v>108</v>
      </c>
      <c r="E422" s="112">
        <v>7.1099999999999994E-5</v>
      </c>
      <c r="F422" s="113">
        <v>1.393752849</v>
      </c>
      <c r="G422" s="111">
        <v>0.62559505100000001</v>
      </c>
      <c r="H422" s="111">
        <v>3.1051188760000001</v>
      </c>
      <c r="I422" s="114">
        <v>0.41660000037245348</v>
      </c>
      <c r="J422" s="113">
        <v>0.37938597505049898</v>
      </c>
      <c r="K422" s="114">
        <v>0.99297386454888303</v>
      </c>
      <c r="L422" s="113">
        <v>0</v>
      </c>
      <c r="M422" s="111">
        <v>0</v>
      </c>
      <c r="N422" s="114">
        <v>1</v>
      </c>
      <c r="O422" s="110" t="s">
        <v>46</v>
      </c>
      <c r="P422" s="110" t="s">
        <v>1041</v>
      </c>
      <c r="Q422" t="s">
        <v>9042</v>
      </c>
      <c r="R422" s="110" t="s">
        <v>1603</v>
      </c>
      <c r="S422" s="113" t="s">
        <v>464</v>
      </c>
      <c r="T422" s="111" t="s">
        <v>1219</v>
      </c>
      <c r="U422" s="111" t="s">
        <v>466</v>
      </c>
      <c r="V422" s="111" t="s">
        <v>815</v>
      </c>
      <c r="W422" s="111" t="s">
        <v>1044</v>
      </c>
      <c r="X422" s="111" t="s">
        <v>816</v>
      </c>
      <c r="Y422" s="111" t="s">
        <v>116</v>
      </c>
      <c r="Z422" s="111" t="s">
        <v>1041</v>
      </c>
      <c r="AA422" s="111" t="s">
        <v>57</v>
      </c>
      <c r="AB422" s="111" t="s">
        <v>972</v>
      </c>
      <c r="AC422" s="111" t="s">
        <v>973</v>
      </c>
      <c r="AD422" s="111" t="s">
        <v>1043</v>
      </c>
      <c r="AE422" s="111" t="s">
        <v>1169</v>
      </c>
      <c r="AF422" s="111" t="s">
        <v>61</v>
      </c>
      <c r="AG422" s="111" t="s">
        <v>61</v>
      </c>
      <c r="AH422" s="111" t="s">
        <v>61</v>
      </c>
      <c r="AI422" s="111" t="s">
        <v>804</v>
      </c>
      <c r="AJ422" s="111" t="s">
        <v>805</v>
      </c>
      <c r="AK422" s="111" t="s">
        <v>1044</v>
      </c>
      <c r="AL422" s="111" t="s">
        <v>1044</v>
      </c>
      <c r="AM422" s="111" t="s">
        <v>61</v>
      </c>
      <c r="AN422" s="111" t="s">
        <v>61</v>
      </c>
      <c r="AO422" s="111" t="s">
        <v>61</v>
      </c>
      <c r="AP422" s="111" t="s">
        <v>1604</v>
      </c>
      <c r="AQ422" s="111" t="s">
        <v>1041</v>
      </c>
      <c r="AR422" s="111" t="s">
        <v>61</v>
      </c>
      <c r="AS422" s="111" t="s">
        <v>61</v>
      </c>
      <c r="AT422" s="111">
        <v>29.5</v>
      </c>
      <c r="AU422" s="111" t="s">
        <v>122</v>
      </c>
      <c r="AV422" s="111">
        <v>0.973886736192214</v>
      </c>
      <c r="AW422" s="111" t="s">
        <v>61</v>
      </c>
      <c r="AX422" s="111" t="s">
        <v>61</v>
      </c>
      <c r="AY422" s="111" t="s">
        <v>61</v>
      </c>
      <c r="AZ422" s="111" t="s">
        <v>61</v>
      </c>
      <c r="BA422" s="111" t="s">
        <v>61</v>
      </c>
      <c r="BB422" s="111" t="s">
        <v>61</v>
      </c>
      <c r="BC422" s="111" t="s">
        <v>61</v>
      </c>
      <c r="BD422" s="111" t="s">
        <v>61</v>
      </c>
      <c r="BE422" s="111" t="s">
        <v>61</v>
      </c>
      <c r="BF422" s="111">
        <v>11.74976</v>
      </c>
      <c r="BG422" s="111">
        <v>13.407489999999999</v>
      </c>
      <c r="BH422" s="111" t="s">
        <v>1056</v>
      </c>
      <c r="BI422" s="111" t="s">
        <v>1057</v>
      </c>
      <c r="BJ422" s="114" t="s">
        <v>61</v>
      </c>
    </row>
    <row r="423" spans="1:62" x14ac:dyDescent="0.2">
      <c r="A423" s="110">
        <v>4</v>
      </c>
      <c r="B423" s="110">
        <v>6302003</v>
      </c>
      <c r="C423" s="110" t="s">
        <v>7822</v>
      </c>
      <c r="D423" t="s">
        <v>49</v>
      </c>
      <c r="E423" s="112">
        <v>1.43292E-4</v>
      </c>
      <c r="F423" s="113">
        <v>0.55371786000000001</v>
      </c>
      <c r="G423" s="111">
        <v>0.15603857900000001</v>
      </c>
      <c r="H423" s="111">
        <v>1.96492092</v>
      </c>
      <c r="I423" s="114">
        <v>0.36039999974521447</v>
      </c>
      <c r="J423" s="113">
        <v>0.55785031577716704</v>
      </c>
      <c r="K423" s="114">
        <v>0.99987984035392796</v>
      </c>
      <c r="L423" s="113">
        <v>0</v>
      </c>
      <c r="M423" s="111">
        <v>1</v>
      </c>
      <c r="N423" s="114">
        <v>0</v>
      </c>
      <c r="O423" s="110" t="s">
        <v>46</v>
      </c>
      <c r="P423" s="110" t="s">
        <v>1041</v>
      </c>
      <c r="Q423" t="s">
        <v>9133</v>
      </c>
      <c r="R423" s="110" t="s">
        <v>1605</v>
      </c>
      <c r="S423" s="113" t="s">
        <v>464</v>
      </c>
      <c r="T423" s="111" t="s">
        <v>1219</v>
      </c>
      <c r="U423" s="111" t="s">
        <v>466</v>
      </c>
      <c r="V423" s="111" t="s">
        <v>815</v>
      </c>
      <c r="W423" s="111" t="s">
        <v>1044</v>
      </c>
      <c r="X423" s="111" t="s">
        <v>816</v>
      </c>
      <c r="Y423" s="111" t="s">
        <v>116</v>
      </c>
      <c r="Z423" s="111" t="s">
        <v>1041</v>
      </c>
      <c r="AA423" s="111" t="s">
        <v>57</v>
      </c>
      <c r="AB423" s="111" t="s">
        <v>1376</v>
      </c>
      <c r="AC423" s="111" t="s">
        <v>605</v>
      </c>
      <c r="AD423" s="111" t="s">
        <v>1043</v>
      </c>
      <c r="AE423" s="111" t="s">
        <v>1169</v>
      </c>
      <c r="AF423" s="111" t="s">
        <v>61</v>
      </c>
      <c r="AG423" s="111" t="s">
        <v>61</v>
      </c>
      <c r="AH423" s="111" t="s">
        <v>61</v>
      </c>
      <c r="AI423" s="111" t="s">
        <v>807</v>
      </c>
      <c r="AJ423" s="111" t="s">
        <v>808</v>
      </c>
      <c r="AK423" s="111" t="s">
        <v>1044</v>
      </c>
      <c r="AL423" s="111" t="s">
        <v>1044</v>
      </c>
      <c r="AM423" s="111" t="s">
        <v>61</v>
      </c>
      <c r="AN423" s="111" t="s">
        <v>61</v>
      </c>
      <c r="AO423" s="111" t="s">
        <v>61</v>
      </c>
      <c r="AP423" s="111" t="s">
        <v>1606</v>
      </c>
      <c r="AQ423" s="111" t="s">
        <v>1041</v>
      </c>
      <c r="AR423" s="111" t="s">
        <v>61</v>
      </c>
      <c r="AS423" s="111" t="s">
        <v>61</v>
      </c>
      <c r="AT423" s="111">
        <v>6.2130000000000001</v>
      </c>
      <c r="AU423" s="111" t="s">
        <v>65</v>
      </c>
      <c r="AV423" s="115">
        <v>2.3818998766914001E-9</v>
      </c>
      <c r="AW423" s="111" t="s">
        <v>61</v>
      </c>
      <c r="AX423" s="111" t="s">
        <v>61</v>
      </c>
      <c r="AY423" s="111" t="s">
        <v>61</v>
      </c>
      <c r="AZ423" s="111" t="s">
        <v>61</v>
      </c>
      <c r="BA423" s="111" t="s">
        <v>61</v>
      </c>
      <c r="BB423" s="111" t="s">
        <v>61</v>
      </c>
      <c r="BC423" s="111" t="s">
        <v>61</v>
      </c>
      <c r="BD423" s="111" t="s">
        <v>61</v>
      </c>
      <c r="BE423" s="111" t="s">
        <v>61</v>
      </c>
      <c r="BF423" s="111">
        <v>18.787199999999999</v>
      </c>
      <c r="BG423" s="111">
        <v>11.388999999999999</v>
      </c>
      <c r="BH423" s="111" t="s">
        <v>1056</v>
      </c>
      <c r="BI423" s="111" t="s">
        <v>1057</v>
      </c>
      <c r="BJ423" s="114" t="s">
        <v>61</v>
      </c>
    </row>
    <row r="424" spans="1:62" x14ac:dyDescent="0.2">
      <c r="A424" s="110">
        <v>4</v>
      </c>
      <c r="B424" s="110">
        <v>6302004</v>
      </c>
      <c r="C424" s="110" t="s">
        <v>7823</v>
      </c>
      <c r="D424" t="s">
        <v>108</v>
      </c>
      <c r="E424" s="112">
        <v>7.1500000000000003E-5</v>
      </c>
      <c r="F424" s="113">
        <v>0.97501736299999997</v>
      </c>
      <c r="G424" s="111">
        <v>0.41289415600000001</v>
      </c>
      <c r="H424" s="111">
        <v>2.302427497</v>
      </c>
      <c r="I424" s="114">
        <v>0.95400000065000423</v>
      </c>
      <c r="J424" s="113">
        <v>0.39728588695374201</v>
      </c>
      <c r="K424" s="114">
        <v>0.99525732891758401</v>
      </c>
      <c r="L424" s="113">
        <v>0</v>
      </c>
      <c r="M424" s="111">
        <v>0</v>
      </c>
      <c r="N424" s="114">
        <v>1</v>
      </c>
      <c r="O424" s="110" t="s">
        <v>46</v>
      </c>
      <c r="P424" s="110" t="s">
        <v>1041</v>
      </c>
      <c r="Q424" t="s">
        <v>9178</v>
      </c>
      <c r="R424" s="110" t="s">
        <v>1607</v>
      </c>
      <c r="S424" s="113" t="s">
        <v>464</v>
      </c>
      <c r="T424" s="111" t="s">
        <v>1219</v>
      </c>
      <c r="U424" s="111" t="s">
        <v>466</v>
      </c>
      <c r="V424" s="111" t="s">
        <v>815</v>
      </c>
      <c r="W424" s="111" t="s">
        <v>1044</v>
      </c>
      <c r="X424" s="111" t="s">
        <v>816</v>
      </c>
      <c r="Y424" s="111" t="s">
        <v>116</v>
      </c>
      <c r="Z424" s="111" t="s">
        <v>1041</v>
      </c>
      <c r="AA424" s="111" t="s">
        <v>57</v>
      </c>
      <c r="AB424" s="111" t="s">
        <v>972</v>
      </c>
      <c r="AC424" s="111" t="s">
        <v>973</v>
      </c>
      <c r="AD424" s="111" t="s">
        <v>1043</v>
      </c>
      <c r="AE424" s="111" t="s">
        <v>1169</v>
      </c>
      <c r="AF424" s="111" t="s">
        <v>61</v>
      </c>
      <c r="AG424" s="111" t="s">
        <v>61</v>
      </c>
      <c r="AH424" s="111" t="s">
        <v>61</v>
      </c>
      <c r="AI424" s="111" t="s">
        <v>804</v>
      </c>
      <c r="AJ424" s="111" t="s">
        <v>805</v>
      </c>
      <c r="AK424" s="111" t="s">
        <v>1044</v>
      </c>
      <c r="AL424" s="111" t="s">
        <v>1044</v>
      </c>
      <c r="AM424" s="111" t="s">
        <v>61</v>
      </c>
      <c r="AN424" s="111" t="s">
        <v>61</v>
      </c>
      <c r="AO424" s="111" t="s">
        <v>61</v>
      </c>
      <c r="AP424" s="111" t="s">
        <v>1608</v>
      </c>
      <c r="AQ424" s="111" t="s">
        <v>1041</v>
      </c>
      <c r="AR424" s="111" t="s">
        <v>61</v>
      </c>
      <c r="AS424" s="111" t="s">
        <v>61</v>
      </c>
      <c r="AT424" s="111">
        <v>24.5</v>
      </c>
      <c r="AU424" s="111" t="s">
        <v>122</v>
      </c>
      <c r="AV424" s="111">
        <v>0.63939424086698504</v>
      </c>
      <c r="AW424" s="111" t="s">
        <v>61</v>
      </c>
      <c r="AX424" s="111" t="s">
        <v>61</v>
      </c>
      <c r="AY424" s="111" t="s">
        <v>61</v>
      </c>
      <c r="AZ424" s="111" t="s">
        <v>61</v>
      </c>
      <c r="BA424" s="111" t="s">
        <v>61</v>
      </c>
      <c r="BB424" s="111" t="s">
        <v>61</v>
      </c>
      <c r="BC424" s="111" t="s">
        <v>61</v>
      </c>
      <c r="BD424" s="111" t="s">
        <v>61</v>
      </c>
      <c r="BE424" s="111" t="s">
        <v>61</v>
      </c>
      <c r="BF424" s="111">
        <v>5.0059420000000001</v>
      </c>
      <c r="BG424" s="111">
        <v>6.1005240000000001</v>
      </c>
      <c r="BH424" s="111" t="s">
        <v>1056</v>
      </c>
      <c r="BI424" s="111" t="s">
        <v>1057</v>
      </c>
      <c r="BJ424" s="114" t="s">
        <v>61</v>
      </c>
    </row>
    <row r="425" spans="1:62" x14ac:dyDescent="0.2">
      <c r="A425" s="110">
        <v>4</v>
      </c>
      <c r="B425" s="110">
        <v>6302008</v>
      </c>
      <c r="C425" s="110" t="s">
        <v>7824</v>
      </c>
      <c r="D425" t="s">
        <v>108</v>
      </c>
      <c r="E425" s="112">
        <v>1.50521E-4</v>
      </c>
      <c r="F425" s="113">
        <v>0.68038259499999998</v>
      </c>
      <c r="G425" s="111">
        <v>0.26173990400000002</v>
      </c>
      <c r="H425" s="111">
        <v>1.7686278150000001</v>
      </c>
      <c r="I425" s="114">
        <v>0.42939999990089966</v>
      </c>
      <c r="J425" s="113">
        <v>0.68590509557517498</v>
      </c>
      <c r="K425" s="114">
        <v>0.99999784709871897</v>
      </c>
      <c r="L425" s="113">
        <v>0</v>
      </c>
      <c r="M425" s="111">
        <v>1</v>
      </c>
      <c r="N425" s="114">
        <v>0</v>
      </c>
      <c r="O425" s="110" t="s">
        <v>95</v>
      </c>
      <c r="P425" s="110" t="s">
        <v>1041</v>
      </c>
      <c r="Q425" t="s">
        <v>9042</v>
      </c>
      <c r="R425" s="110" t="s">
        <v>1609</v>
      </c>
      <c r="S425" s="113" t="s">
        <v>464</v>
      </c>
      <c r="T425" s="111" t="s">
        <v>1219</v>
      </c>
      <c r="U425" s="111" t="s">
        <v>466</v>
      </c>
      <c r="V425" s="111" t="s">
        <v>815</v>
      </c>
      <c r="W425" s="111" t="s">
        <v>1044</v>
      </c>
      <c r="X425" s="111" t="s">
        <v>816</v>
      </c>
      <c r="Y425" s="111" t="s">
        <v>116</v>
      </c>
      <c r="Z425" s="111" t="s">
        <v>1041</v>
      </c>
      <c r="AA425" s="111" t="s">
        <v>57</v>
      </c>
      <c r="AB425" s="111" t="s">
        <v>972</v>
      </c>
      <c r="AC425" s="111" t="s">
        <v>973</v>
      </c>
      <c r="AD425" s="111" t="s">
        <v>1043</v>
      </c>
      <c r="AE425" s="111" t="s">
        <v>1169</v>
      </c>
      <c r="AF425" s="111" t="s">
        <v>61</v>
      </c>
      <c r="AG425" s="111" t="s">
        <v>61</v>
      </c>
      <c r="AH425" s="111" t="s">
        <v>61</v>
      </c>
      <c r="AI425" s="111" t="s">
        <v>804</v>
      </c>
      <c r="AJ425" s="111" t="s">
        <v>805</v>
      </c>
      <c r="AK425" s="111" t="s">
        <v>1044</v>
      </c>
      <c r="AL425" s="111" t="s">
        <v>1044</v>
      </c>
      <c r="AM425" s="111" t="s">
        <v>61</v>
      </c>
      <c r="AN425" s="111" t="s">
        <v>61</v>
      </c>
      <c r="AO425" s="111" t="s">
        <v>61</v>
      </c>
      <c r="AP425" s="111" t="s">
        <v>1610</v>
      </c>
      <c r="AQ425" s="111" t="s">
        <v>1041</v>
      </c>
      <c r="AR425" s="111" t="s">
        <v>61</v>
      </c>
      <c r="AS425" s="111" t="s">
        <v>61</v>
      </c>
      <c r="AT425" s="111">
        <v>20.9</v>
      </c>
      <c r="AU425" s="111" t="s">
        <v>122</v>
      </c>
      <c r="AV425" s="111">
        <v>0.18445304527644801</v>
      </c>
      <c r="AW425" s="111" t="s">
        <v>61</v>
      </c>
      <c r="AX425" s="111" t="s">
        <v>61</v>
      </c>
      <c r="AY425" s="111" t="s">
        <v>61</v>
      </c>
      <c r="AZ425" s="111" t="s">
        <v>61</v>
      </c>
      <c r="BA425" s="111" t="s">
        <v>61</v>
      </c>
      <c r="BB425" s="111" t="s">
        <v>61</v>
      </c>
      <c r="BC425" s="111" t="s">
        <v>61</v>
      </c>
      <c r="BD425" s="111" t="s">
        <v>61</v>
      </c>
      <c r="BE425" s="111" t="s">
        <v>61</v>
      </c>
      <c r="BF425" s="111">
        <v>2.5955530000000002</v>
      </c>
      <c r="BG425" s="111">
        <v>3.2274600000000002</v>
      </c>
      <c r="BH425" s="111" t="s">
        <v>1056</v>
      </c>
      <c r="BI425" s="111" t="s">
        <v>1057</v>
      </c>
      <c r="BJ425" s="114" t="s">
        <v>61</v>
      </c>
    </row>
    <row r="426" spans="1:62" x14ac:dyDescent="0.2">
      <c r="A426" s="110">
        <v>4</v>
      </c>
      <c r="B426" s="110">
        <v>6302041</v>
      </c>
      <c r="C426" s="110" t="s">
        <v>7825</v>
      </c>
      <c r="D426" t="s">
        <v>49</v>
      </c>
      <c r="E426" s="112">
        <v>5.8E-5</v>
      </c>
      <c r="F426" s="113">
        <v>1.662628859</v>
      </c>
      <c r="G426" s="111">
        <v>0.22321496599999999</v>
      </c>
      <c r="H426" s="111">
        <v>12.38418184</v>
      </c>
      <c r="I426" s="114">
        <v>0.61969999978642154</v>
      </c>
      <c r="J426" s="113">
        <v>9.3273912651019197E-2</v>
      </c>
      <c r="K426" s="114">
        <v>0.36533636730805402</v>
      </c>
      <c r="L426" s="113">
        <v>0</v>
      </c>
      <c r="M426" s="111">
        <v>0</v>
      </c>
      <c r="N426" s="114">
        <v>1</v>
      </c>
      <c r="O426" s="110" t="s">
        <v>95</v>
      </c>
      <c r="P426" s="110" t="s">
        <v>1041</v>
      </c>
      <c r="Q426" t="s">
        <v>9126</v>
      </c>
      <c r="R426" s="110" t="s">
        <v>1611</v>
      </c>
      <c r="S426" s="113" t="s">
        <v>464</v>
      </c>
      <c r="T426" s="111" t="s">
        <v>1219</v>
      </c>
      <c r="U426" s="111" t="s">
        <v>466</v>
      </c>
      <c r="V426" s="111" t="s">
        <v>815</v>
      </c>
      <c r="W426" s="111" t="s">
        <v>1044</v>
      </c>
      <c r="X426" s="111" t="s">
        <v>816</v>
      </c>
      <c r="Y426" s="111" t="s">
        <v>116</v>
      </c>
      <c r="Z426" s="111" t="s">
        <v>1041</v>
      </c>
      <c r="AA426" s="111" t="s">
        <v>57</v>
      </c>
      <c r="AB426" s="111" t="s">
        <v>972</v>
      </c>
      <c r="AC426" s="111" t="s">
        <v>973</v>
      </c>
      <c r="AD426" s="111" t="s">
        <v>1043</v>
      </c>
      <c r="AE426" s="111" t="s">
        <v>1169</v>
      </c>
      <c r="AF426" s="111" t="s">
        <v>61</v>
      </c>
      <c r="AG426" s="111" t="s">
        <v>61</v>
      </c>
      <c r="AH426" s="111" t="s">
        <v>61</v>
      </c>
      <c r="AI426" s="111" t="s">
        <v>804</v>
      </c>
      <c r="AJ426" s="111" t="s">
        <v>805</v>
      </c>
      <c r="AK426" s="111" t="s">
        <v>1044</v>
      </c>
      <c r="AL426" s="111" t="s">
        <v>1044</v>
      </c>
      <c r="AM426" s="111" t="s">
        <v>61</v>
      </c>
      <c r="AN426" s="111" t="s">
        <v>61</v>
      </c>
      <c r="AO426" s="111" t="s">
        <v>61</v>
      </c>
      <c r="AP426" s="111" t="s">
        <v>1612</v>
      </c>
      <c r="AQ426" s="111" t="s">
        <v>1041</v>
      </c>
      <c r="AR426" s="111" t="s">
        <v>61</v>
      </c>
      <c r="AS426" s="111" t="s">
        <v>61</v>
      </c>
      <c r="AT426" s="111">
        <v>13.85</v>
      </c>
      <c r="AU426" s="111" t="s">
        <v>122</v>
      </c>
      <c r="AV426" s="111">
        <v>3.6197443141430002E-2</v>
      </c>
      <c r="AW426" s="111" t="s">
        <v>61</v>
      </c>
      <c r="AX426" s="111" t="s">
        <v>61</v>
      </c>
      <c r="AY426" s="111" t="s">
        <v>61</v>
      </c>
      <c r="AZ426" s="111" t="s">
        <v>61</v>
      </c>
      <c r="BA426" s="111" t="s">
        <v>61</v>
      </c>
      <c r="BB426" s="111" t="s">
        <v>61</v>
      </c>
      <c r="BC426" s="111" t="s">
        <v>61</v>
      </c>
      <c r="BD426" s="111" t="s">
        <v>61</v>
      </c>
      <c r="BE426" s="111" t="s">
        <v>61</v>
      </c>
      <c r="BF426" s="111">
        <v>1.2782359999999999</v>
      </c>
      <c r="BG426" s="111">
        <v>1.441616</v>
      </c>
      <c r="BH426" s="111" t="s">
        <v>1056</v>
      </c>
      <c r="BI426" s="111" t="s">
        <v>1057</v>
      </c>
      <c r="BJ426" s="114" t="s">
        <v>61</v>
      </c>
    </row>
    <row r="427" spans="1:62" x14ac:dyDescent="0.2">
      <c r="A427" s="110">
        <v>4</v>
      </c>
      <c r="B427" s="110">
        <v>6302042</v>
      </c>
      <c r="C427" s="110" t="s">
        <v>7826</v>
      </c>
      <c r="D427" t="s">
        <v>108</v>
      </c>
      <c r="E427" s="112">
        <v>1.5678799999999999E-4</v>
      </c>
      <c r="F427" s="113">
        <v>0.86562802100000003</v>
      </c>
      <c r="G427" s="111">
        <v>0.59636880699999995</v>
      </c>
      <c r="H427" s="111">
        <v>1.2564571819999999</v>
      </c>
      <c r="I427" s="114">
        <v>0.44760000014808971</v>
      </c>
      <c r="J427" s="113">
        <v>0.64536636039185402</v>
      </c>
      <c r="K427" s="114">
        <v>0.99999115685671702</v>
      </c>
      <c r="L427" s="113">
        <v>0</v>
      </c>
      <c r="M427" s="111">
        <v>1</v>
      </c>
      <c r="N427" s="114">
        <v>0</v>
      </c>
      <c r="O427" s="110" t="s">
        <v>102</v>
      </c>
      <c r="P427" s="110" t="s">
        <v>1041</v>
      </c>
      <c r="Q427" t="s">
        <v>9144</v>
      </c>
      <c r="R427" s="110" t="s">
        <v>1613</v>
      </c>
      <c r="S427" s="113" t="s">
        <v>464</v>
      </c>
      <c r="T427" s="111" t="s">
        <v>1219</v>
      </c>
      <c r="U427" s="111" t="s">
        <v>466</v>
      </c>
      <c r="V427" s="111" t="s">
        <v>815</v>
      </c>
      <c r="W427" s="111" t="s">
        <v>1044</v>
      </c>
      <c r="X427" s="111" t="s">
        <v>816</v>
      </c>
      <c r="Y427" s="111" t="s">
        <v>116</v>
      </c>
      <c r="Z427" s="111" t="s">
        <v>1041</v>
      </c>
      <c r="AA427" s="111" t="s">
        <v>57</v>
      </c>
      <c r="AB427" s="111" t="s">
        <v>1376</v>
      </c>
      <c r="AC427" s="111" t="s">
        <v>605</v>
      </c>
      <c r="AD427" s="111" t="s">
        <v>1043</v>
      </c>
      <c r="AE427" s="111" t="s">
        <v>1169</v>
      </c>
      <c r="AF427" s="111" t="s">
        <v>61</v>
      </c>
      <c r="AG427" s="111" t="s">
        <v>61</v>
      </c>
      <c r="AH427" s="111" t="s">
        <v>61</v>
      </c>
      <c r="AI427" s="111" t="s">
        <v>807</v>
      </c>
      <c r="AJ427" s="111" t="s">
        <v>808</v>
      </c>
      <c r="AK427" s="111" t="s">
        <v>1044</v>
      </c>
      <c r="AL427" s="111" t="s">
        <v>1044</v>
      </c>
      <c r="AM427" s="111" t="s">
        <v>61</v>
      </c>
      <c r="AN427" s="111" t="s">
        <v>61</v>
      </c>
      <c r="AO427" s="111" t="s">
        <v>61</v>
      </c>
      <c r="AP427" s="111" t="s">
        <v>1614</v>
      </c>
      <c r="AQ427" s="111" t="s">
        <v>1041</v>
      </c>
      <c r="AR427" s="111" t="s">
        <v>61</v>
      </c>
      <c r="AS427" s="111" t="s">
        <v>61</v>
      </c>
      <c r="AT427" s="111">
        <v>1.2999999999999999E-2</v>
      </c>
      <c r="AU427" s="111" t="s">
        <v>65</v>
      </c>
      <c r="AV427" s="115">
        <v>3.688851856587E-9</v>
      </c>
      <c r="AW427" s="111" t="s">
        <v>61</v>
      </c>
      <c r="AX427" s="111" t="s">
        <v>61</v>
      </c>
      <c r="AY427" s="111" t="s">
        <v>61</v>
      </c>
      <c r="AZ427" s="111" t="s">
        <v>61</v>
      </c>
      <c r="BA427" s="111" t="s">
        <v>61</v>
      </c>
      <c r="BB427" s="111" t="s">
        <v>61</v>
      </c>
      <c r="BC427" s="111" t="s">
        <v>61</v>
      </c>
      <c r="BD427" s="111" t="s">
        <v>61</v>
      </c>
      <c r="BE427" s="111" t="s">
        <v>61</v>
      </c>
      <c r="BF427" s="111">
        <v>12.198399999999999</v>
      </c>
      <c r="BG427" s="111">
        <v>10.1905</v>
      </c>
      <c r="BH427" s="111" t="s">
        <v>1056</v>
      </c>
      <c r="BI427" s="111" t="s">
        <v>1057</v>
      </c>
      <c r="BJ427" s="114" t="s">
        <v>61</v>
      </c>
    </row>
    <row r="428" spans="1:62" x14ac:dyDescent="0.2">
      <c r="A428" s="110">
        <v>4</v>
      </c>
      <c r="B428" s="110">
        <v>6302043</v>
      </c>
      <c r="C428" s="110" t="s">
        <v>7827</v>
      </c>
      <c r="D428" t="s">
        <v>108</v>
      </c>
      <c r="E428" s="112">
        <v>9.2999999999999997E-5</v>
      </c>
      <c r="F428" s="113">
        <v>1.6853950710000001</v>
      </c>
      <c r="G428" s="111">
        <v>0.27770385600000003</v>
      </c>
      <c r="H428" s="111">
        <v>10.22872563</v>
      </c>
      <c r="I428" s="114">
        <v>0.57050000032284509</v>
      </c>
      <c r="J428" s="113">
        <v>0.13237004956491499</v>
      </c>
      <c r="K428" s="114">
        <v>0.57051106877803703</v>
      </c>
      <c r="L428" s="113">
        <v>0</v>
      </c>
      <c r="M428" s="111">
        <v>0</v>
      </c>
      <c r="N428" s="114">
        <v>1</v>
      </c>
      <c r="O428" s="110" t="s">
        <v>95</v>
      </c>
      <c r="P428" s="110" t="s">
        <v>1041</v>
      </c>
      <c r="Q428" t="s">
        <v>9042</v>
      </c>
      <c r="R428" s="110" t="s">
        <v>1615</v>
      </c>
      <c r="S428" s="113" t="s">
        <v>464</v>
      </c>
      <c r="T428" s="111" t="s">
        <v>1219</v>
      </c>
      <c r="U428" s="111" t="s">
        <v>466</v>
      </c>
      <c r="V428" s="111" t="s">
        <v>815</v>
      </c>
      <c r="W428" s="111" t="s">
        <v>1044</v>
      </c>
      <c r="X428" s="111" t="s">
        <v>816</v>
      </c>
      <c r="Y428" s="111" t="s">
        <v>116</v>
      </c>
      <c r="Z428" s="111" t="s">
        <v>1041</v>
      </c>
      <c r="AA428" s="111" t="s">
        <v>57</v>
      </c>
      <c r="AB428" s="111" t="s">
        <v>972</v>
      </c>
      <c r="AC428" s="111" t="s">
        <v>973</v>
      </c>
      <c r="AD428" s="111" t="s">
        <v>1043</v>
      </c>
      <c r="AE428" s="111" t="s">
        <v>1169</v>
      </c>
      <c r="AF428" s="111" t="s">
        <v>61</v>
      </c>
      <c r="AG428" s="111" t="s">
        <v>61</v>
      </c>
      <c r="AH428" s="111" t="s">
        <v>61</v>
      </c>
      <c r="AI428" s="111" t="s">
        <v>804</v>
      </c>
      <c r="AJ428" s="111" t="s">
        <v>805</v>
      </c>
      <c r="AK428" s="111" t="s">
        <v>1044</v>
      </c>
      <c r="AL428" s="111" t="s">
        <v>1044</v>
      </c>
      <c r="AM428" s="111" t="s">
        <v>61</v>
      </c>
      <c r="AN428" s="111" t="s">
        <v>61</v>
      </c>
      <c r="AO428" s="111" t="s">
        <v>61</v>
      </c>
      <c r="AP428" s="111" t="s">
        <v>1616</v>
      </c>
      <c r="AQ428" s="111" t="s">
        <v>1041</v>
      </c>
      <c r="AR428" s="111" t="s">
        <v>61</v>
      </c>
      <c r="AS428" s="111" t="s">
        <v>61</v>
      </c>
      <c r="AT428" s="111">
        <v>16.21</v>
      </c>
      <c r="AU428" s="111" t="s">
        <v>122</v>
      </c>
      <c r="AV428" s="111">
        <v>0.74289439787363998</v>
      </c>
      <c r="AW428" s="111" t="s">
        <v>61</v>
      </c>
      <c r="AX428" s="111" t="s">
        <v>61</v>
      </c>
      <c r="AY428" s="111" t="s">
        <v>61</v>
      </c>
      <c r="AZ428" s="111" t="s">
        <v>61</v>
      </c>
      <c r="BA428" s="111" t="s">
        <v>61</v>
      </c>
      <c r="BB428" s="111" t="s">
        <v>61</v>
      </c>
      <c r="BC428" s="111" t="s">
        <v>61</v>
      </c>
      <c r="BD428" s="111" t="s">
        <v>61</v>
      </c>
      <c r="BE428" s="111" t="s">
        <v>61</v>
      </c>
      <c r="BF428" s="111">
        <v>2.8317230000000002</v>
      </c>
      <c r="BG428" s="111">
        <v>2.6586889999999999</v>
      </c>
      <c r="BH428" s="111" t="s">
        <v>1056</v>
      </c>
      <c r="BI428" s="111" t="s">
        <v>1057</v>
      </c>
      <c r="BJ428" s="114" t="s">
        <v>61</v>
      </c>
    </row>
    <row r="429" spans="1:62" x14ac:dyDescent="0.2">
      <c r="A429" s="110">
        <v>4</v>
      </c>
      <c r="B429" s="110">
        <v>6302045</v>
      </c>
      <c r="C429" s="110" t="s">
        <v>7828</v>
      </c>
      <c r="D429" t="s">
        <v>49</v>
      </c>
      <c r="E429" s="112">
        <v>2.58115E-4</v>
      </c>
      <c r="F429" s="113">
        <v>0.94913902000000006</v>
      </c>
      <c r="G429" s="111">
        <v>0.49252404399999999</v>
      </c>
      <c r="H429" s="111">
        <v>1.829077973</v>
      </c>
      <c r="I429" s="114">
        <v>0.87609999932580007</v>
      </c>
      <c r="J429" s="113">
        <v>0.93678467447801705</v>
      </c>
      <c r="K429" s="114">
        <v>0.99999999999992495</v>
      </c>
      <c r="L429" s="113">
        <v>0</v>
      </c>
      <c r="M429" s="111">
        <v>1</v>
      </c>
      <c r="N429" s="114">
        <v>0</v>
      </c>
      <c r="O429" s="110" t="s">
        <v>46</v>
      </c>
      <c r="P429" s="110" t="s">
        <v>1041</v>
      </c>
      <c r="Q429" t="s">
        <v>9179</v>
      </c>
      <c r="R429" s="110" t="s">
        <v>1617</v>
      </c>
      <c r="S429" s="113" t="s">
        <v>464</v>
      </c>
      <c r="T429" s="111" t="s">
        <v>1219</v>
      </c>
      <c r="U429" s="111" t="s">
        <v>466</v>
      </c>
      <c r="V429" s="111" t="s">
        <v>815</v>
      </c>
      <c r="W429" s="111" t="s">
        <v>1044</v>
      </c>
      <c r="X429" s="111" t="s">
        <v>816</v>
      </c>
      <c r="Y429" s="111" t="s">
        <v>116</v>
      </c>
      <c r="Z429" s="111" t="s">
        <v>1041</v>
      </c>
      <c r="AA429" s="111" t="s">
        <v>57</v>
      </c>
      <c r="AB429" s="111" t="s">
        <v>1376</v>
      </c>
      <c r="AC429" s="111" t="s">
        <v>605</v>
      </c>
      <c r="AD429" s="111" t="s">
        <v>1043</v>
      </c>
      <c r="AE429" s="111" t="s">
        <v>1169</v>
      </c>
      <c r="AF429" s="111" t="s">
        <v>61</v>
      </c>
      <c r="AG429" s="111" t="s">
        <v>61</v>
      </c>
      <c r="AH429" s="111" t="s">
        <v>61</v>
      </c>
      <c r="AI429" s="111" t="s">
        <v>807</v>
      </c>
      <c r="AJ429" s="111" t="s">
        <v>808</v>
      </c>
      <c r="AK429" s="111" t="s">
        <v>1044</v>
      </c>
      <c r="AL429" s="111" t="s">
        <v>1044</v>
      </c>
      <c r="AM429" s="111" t="s">
        <v>61</v>
      </c>
      <c r="AN429" s="111" t="s">
        <v>61</v>
      </c>
      <c r="AO429" s="111" t="s">
        <v>61</v>
      </c>
      <c r="AP429" s="111" t="s">
        <v>1618</v>
      </c>
      <c r="AQ429" s="111" t="s">
        <v>1041</v>
      </c>
      <c r="AR429" s="111" t="s">
        <v>61</v>
      </c>
      <c r="AS429" s="111" t="s">
        <v>61</v>
      </c>
      <c r="AT429" s="111">
        <v>9.5000000000000001E-2</v>
      </c>
      <c r="AU429" s="111" t="s">
        <v>65</v>
      </c>
      <c r="AV429" s="115">
        <v>2.2134729816862001E-9</v>
      </c>
      <c r="AW429" s="111" t="s">
        <v>61</v>
      </c>
      <c r="AX429" s="111" t="s">
        <v>61</v>
      </c>
      <c r="AY429" s="111" t="s">
        <v>61</v>
      </c>
      <c r="AZ429" s="111" t="s">
        <v>61</v>
      </c>
      <c r="BA429" s="111" t="s">
        <v>61</v>
      </c>
      <c r="BB429" s="111" t="s">
        <v>61</v>
      </c>
      <c r="BC429" s="111" t="s">
        <v>61</v>
      </c>
      <c r="BD429" s="111" t="s">
        <v>61</v>
      </c>
      <c r="BE429" s="111" t="s">
        <v>61</v>
      </c>
      <c r="BF429" s="111">
        <v>9.5091000000000001</v>
      </c>
      <c r="BG429" s="111">
        <v>9.5769800000000007</v>
      </c>
      <c r="BH429" s="111" t="s">
        <v>1056</v>
      </c>
      <c r="BI429" s="111" t="s">
        <v>1057</v>
      </c>
      <c r="BJ429" s="114" t="s">
        <v>61</v>
      </c>
    </row>
    <row r="430" spans="1:62" x14ac:dyDescent="0.2">
      <c r="A430" s="110">
        <v>4</v>
      </c>
      <c r="B430" s="110">
        <v>6302061</v>
      </c>
      <c r="C430" s="110" t="s">
        <v>7829</v>
      </c>
      <c r="D430" t="s">
        <v>49</v>
      </c>
      <c r="E430" s="112">
        <v>1.052E-4</v>
      </c>
      <c r="F430" s="113">
        <v>1.3760265030000001</v>
      </c>
      <c r="G430" s="111">
        <v>0.47497552599999998</v>
      </c>
      <c r="H430" s="111">
        <v>3.9864136810000002</v>
      </c>
      <c r="I430" s="114">
        <v>0.55650000042192638</v>
      </c>
      <c r="J430" s="113">
        <v>0.42425912292946999</v>
      </c>
      <c r="K430" s="114">
        <v>0.99719247126844901</v>
      </c>
      <c r="L430" s="113">
        <v>0</v>
      </c>
      <c r="M430" s="111">
        <v>0</v>
      </c>
      <c r="N430" s="114">
        <v>1</v>
      </c>
      <c r="O430" s="110" t="s">
        <v>95</v>
      </c>
      <c r="P430" s="110" t="s">
        <v>1041</v>
      </c>
      <c r="Q430" t="s">
        <v>9042</v>
      </c>
      <c r="R430" s="110" t="s">
        <v>1619</v>
      </c>
      <c r="S430" s="113" t="s">
        <v>464</v>
      </c>
      <c r="T430" s="111" t="s">
        <v>1219</v>
      </c>
      <c r="U430" s="111" t="s">
        <v>466</v>
      </c>
      <c r="V430" s="111" t="s">
        <v>815</v>
      </c>
      <c r="W430" s="111" t="s">
        <v>1044</v>
      </c>
      <c r="X430" s="111" t="s">
        <v>816</v>
      </c>
      <c r="Y430" s="111" t="s">
        <v>116</v>
      </c>
      <c r="Z430" s="111" t="s">
        <v>1041</v>
      </c>
      <c r="AA430" s="111" t="s">
        <v>57</v>
      </c>
      <c r="AB430" s="111" t="s">
        <v>972</v>
      </c>
      <c r="AC430" s="111" t="s">
        <v>973</v>
      </c>
      <c r="AD430" s="111" t="s">
        <v>1043</v>
      </c>
      <c r="AE430" s="111" t="s">
        <v>1169</v>
      </c>
      <c r="AF430" s="111" t="s">
        <v>61</v>
      </c>
      <c r="AG430" s="111" t="s">
        <v>61</v>
      </c>
      <c r="AH430" s="111" t="s">
        <v>61</v>
      </c>
      <c r="AI430" s="111" t="s">
        <v>804</v>
      </c>
      <c r="AJ430" s="111" t="s">
        <v>805</v>
      </c>
      <c r="AK430" s="111" t="s">
        <v>1044</v>
      </c>
      <c r="AL430" s="111" t="s">
        <v>1044</v>
      </c>
      <c r="AM430" s="111" t="s">
        <v>61</v>
      </c>
      <c r="AN430" s="111" t="s">
        <v>61</v>
      </c>
      <c r="AO430" s="111" t="s">
        <v>61</v>
      </c>
      <c r="AP430" s="111" t="s">
        <v>1620</v>
      </c>
      <c r="AQ430" s="111" t="s">
        <v>1041</v>
      </c>
      <c r="AR430" s="111" t="s">
        <v>61</v>
      </c>
      <c r="AS430" s="111" t="s">
        <v>61</v>
      </c>
      <c r="AT430" s="111">
        <v>26.1</v>
      </c>
      <c r="AU430" s="111" t="s">
        <v>122</v>
      </c>
      <c r="AV430" s="111">
        <v>0.95599571650800197</v>
      </c>
      <c r="AW430" s="111" t="s">
        <v>61</v>
      </c>
      <c r="AX430" s="111" t="s">
        <v>61</v>
      </c>
      <c r="AY430" s="111" t="s">
        <v>61</v>
      </c>
      <c r="AZ430" s="111" t="s">
        <v>61</v>
      </c>
      <c r="BA430" s="111" t="s">
        <v>61</v>
      </c>
      <c r="BB430" s="111" t="s">
        <v>61</v>
      </c>
      <c r="BC430" s="111" t="s">
        <v>61</v>
      </c>
      <c r="BD430" s="111" t="s">
        <v>61</v>
      </c>
      <c r="BE430" s="111" t="s">
        <v>61</v>
      </c>
      <c r="BF430" s="111">
        <v>7.001582</v>
      </c>
      <c r="BG430" s="111">
        <v>7.2604050000000004</v>
      </c>
      <c r="BH430" s="111" t="s">
        <v>1056</v>
      </c>
      <c r="BI430" s="111" t="s">
        <v>1057</v>
      </c>
      <c r="BJ430" s="114" t="s">
        <v>61</v>
      </c>
    </row>
    <row r="431" spans="1:62" x14ac:dyDescent="0.2">
      <c r="A431" s="110">
        <v>4</v>
      </c>
      <c r="B431" s="110">
        <v>6302081</v>
      </c>
      <c r="C431" s="110" t="s">
        <v>7830</v>
      </c>
      <c r="D431" t="s">
        <v>108</v>
      </c>
      <c r="E431" s="112">
        <v>7.2300000000000002E-6</v>
      </c>
      <c r="F431" s="113">
        <v>1.518161404</v>
      </c>
      <c r="G431" s="111">
        <v>0.21923567199999999</v>
      </c>
      <c r="H431" s="111">
        <v>10.51295178</v>
      </c>
      <c r="I431" s="114">
        <v>0.67240000036007308</v>
      </c>
      <c r="J431" s="113">
        <v>6.8079535508214994E-2</v>
      </c>
      <c r="K431" s="114">
        <v>9.7524592408930605E-2</v>
      </c>
      <c r="L431" s="113">
        <v>0</v>
      </c>
      <c r="M431" s="111">
        <v>0</v>
      </c>
      <c r="N431" s="114">
        <v>1</v>
      </c>
      <c r="O431" s="110" t="s">
        <v>84</v>
      </c>
      <c r="P431" s="110" t="s">
        <v>1041</v>
      </c>
      <c r="Q431" t="s">
        <v>9042</v>
      </c>
      <c r="R431" s="110" t="s">
        <v>1621</v>
      </c>
      <c r="S431" s="113" t="s">
        <v>464</v>
      </c>
      <c r="T431" s="111" t="s">
        <v>1219</v>
      </c>
      <c r="U431" s="111" t="s">
        <v>466</v>
      </c>
      <c r="V431" s="111" t="s">
        <v>815</v>
      </c>
      <c r="W431" s="111" t="s">
        <v>1044</v>
      </c>
      <c r="X431" s="111" t="s">
        <v>816</v>
      </c>
      <c r="Y431" s="111" t="s">
        <v>116</v>
      </c>
      <c r="Z431" s="111" t="s">
        <v>1041</v>
      </c>
      <c r="AA431" s="111" t="s">
        <v>57</v>
      </c>
      <c r="AB431" s="111" t="s">
        <v>1622</v>
      </c>
      <c r="AC431" s="111" t="s">
        <v>1237</v>
      </c>
      <c r="AD431" s="111" t="s">
        <v>1219</v>
      </c>
      <c r="AE431" s="111" t="s">
        <v>1220</v>
      </c>
      <c r="AF431" s="111" t="s">
        <v>61</v>
      </c>
      <c r="AG431" s="111" t="s">
        <v>61</v>
      </c>
      <c r="AH431" s="111" t="s">
        <v>61</v>
      </c>
      <c r="AI431" s="111" t="s">
        <v>807</v>
      </c>
      <c r="AJ431" s="111" t="s">
        <v>808</v>
      </c>
      <c r="AK431" s="111" t="s">
        <v>1044</v>
      </c>
      <c r="AL431" s="111" t="s">
        <v>1044</v>
      </c>
      <c r="AM431" s="111" t="s">
        <v>61</v>
      </c>
      <c r="AN431" s="111" t="s">
        <v>61</v>
      </c>
      <c r="AO431" s="111" t="s">
        <v>61</v>
      </c>
      <c r="AP431" s="111" t="s">
        <v>1623</v>
      </c>
      <c r="AQ431" s="111" t="s">
        <v>1041</v>
      </c>
      <c r="AR431" s="111" t="s">
        <v>61</v>
      </c>
      <c r="AS431" s="111" t="s">
        <v>61</v>
      </c>
      <c r="AT431" s="111">
        <v>5.6779999999999999</v>
      </c>
      <c r="AU431" s="111" t="s">
        <v>65</v>
      </c>
      <c r="AV431" s="115">
        <v>1.0548561419392999E-8</v>
      </c>
      <c r="AW431" s="111" t="s">
        <v>61</v>
      </c>
      <c r="AX431" s="111" t="s">
        <v>61</v>
      </c>
      <c r="AY431" s="111" t="s">
        <v>61</v>
      </c>
      <c r="AZ431" s="111" t="s">
        <v>61</v>
      </c>
      <c r="BA431" s="111" t="s">
        <v>61</v>
      </c>
      <c r="BB431" s="111" t="s">
        <v>61</v>
      </c>
      <c r="BC431" s="111" t="s">
        <v>61</v>
      </c>
      <c r="BD431" s="111" t="s">
        <v>61</v>
      </c>
      <c r="BE431" s="111" t="s">
        <v>61</v>
      </c>
      <c r="BF431" s="111">
        <v>22.789400000000001</v>
      </c>
      <c r="BG431" s="111">
        <v>11.6775</v>
      </c>
      <c r="BH431" s="111" t="s">
        <v>1056</v>
      </c>
      <c r="BI431" s="111" t="s">
        <v>1057</v>
      </c>
      <c r="BJ431" s="114" t="s">
        <v>61</v>
      </c>
    </row>
    <row r="432" spans="1:62" x14ac:dyDescent="0.2">
      <c r="A432" s="110">
        <v>4</v>
      </c>
      <c r="B432" s="110">
        <v>6302094</v>
      </c>
      <c r="C432" s="110" t="s">
        <v>7831</v>
      </c>
      <c r="D432" t="s">
        <v>48</v>
      </c>
      <c r="E432" s="112">
        <v>1.7200000000000001E-5</v>
      </c>
      <c r="F432" s="113">
        <v>1.692657874</v>
      </c>
      <c r="G432" s="111">
        <v>0.165133011</v>
      </c>
      <c r="H432" s="111">
        <v>17.350199419999999</v>
      </c>
      <c r="I432" s="114">
        <v>0.65760000070864533</v>
      </c>
      <c r="J432" s="113">
        <v>8.8645112196904199E-2</v>
      </c>
      <c r="K432" s="114">
        <v>0.341568792039741</v>
      </c>
      <c r="L432" s="113">
        <v>0</v>
      </c>
      <c r="M432" s="111">
        <v>0</v>
      </c>
      <c r="N432" s="114">
        <v>1</v>
      </c>
      <c r="O432" s="110" t="s">
        <v>95</v>
      </c>
      <c r="P432" s="110" t="s">
        <v>1041</v>
      </c>
      <c r="Q432" t="s">
        <v>9051</v>
      </c>
      <c r="R432" s="110" t="s">
        <v>1624</v>
      </c>
      <c r="S432" s="113" t="s">
        <v>464</v>
      </c>
      <c r="T432" s="111" t="s">
        <v>1219</v>
      </c>
      <c r="U432" s="111" t="s">
        <v>466</v>
      </c>
      <c r="V432" s="111" t="s">
        <v>815</v>
      </c>
      <c r="W432" s="111" t="s">
        <v>1044</v>
      </c>
      <c r="X432" s="111" t="s">
        <v>816</v>
      </c>
      <c r="Y432" s="111" t="s">
        <v>116</v>
      </c>
      <c r="Z432" s="111" t="s">
        <v>1041</v>
      </c>
      <c r="AA432" s="111" t="s">
        <v>57</v>
      </c>
      <c r="AB432" s="111" t="s">
        <v>972</v>
      </c>
      <c r="AC432" s="111" t="s">
        <v>973</v>
      </c>
      <c r="AD432" s="111" t="s">
        <v>1043</v>
      </c>
      <c r="AE432" s="111" t="s">
        <v>1169</v>
      </c>
      <c r="AF432" s="111" t="s">
        <v>61</v>
      </c>
      <c r="AG432" s="111" t="s">
        <v>61</v>
      </c>
      <c r="AH432" s="111" t="s">
        <v>61</v>
      </c>
      <c r="AI432" s="111" t="s">
        <v>804</v>
      </c>
      <c r="AJ432" s="111" t="s">
        <v>805</v>
      </c>
      <c r="AK432" s="111" t="s">
        <v>1044</v>
      </c>
      <c r="AL432" s="111" t="s">
        <v>1044</v>
      </c>
      <c r="AM432" s="111" t="s">
        <v>61</v>
      </c>
      <c r="AN432" s="111" t="s">
        <v>61</v>
      </c>
      <c r="AO432" s="111" t="s">
        <v>61</v>
      </c>
      <c r="AP432" s="111" t="s">
        <v>1625</v>
      </c>
      <c r="AQ432" s="111" t="s">
        <v>1041</v>
      </c>
      <c r="AR432" s="111" t="s">
        <v>61</v>
      </c>
      <c r="AS432" s="111" t="s">
        <v>61</v>
      </c>
      <c r="AT432" s="111">
        <v>21.3</v>
      </c>
      <c r="AU432" s="111" t="s">
        <v>122</v>
      </c>
      <c r="AV432" s="111">
        <v>0.121739857064099</v>
      </c>
      <c r="AW432" s="111" t="s">
        <v>61</v>
      </c>
      <c r="AX432" s="111" t="s">
        <v>61</v>
      </c>
      <c r="AY432" s="111" t="s">
        <v>61</v>
      </c>
      <c r="AZ432" s="111" t="s">
        <v>61</v>
      </c>
      <c r="BA432" s="111" t="s">
        <v>61</v>
      </c>
      <c r="BB432" s="111" t="s">
        <v>61</v>
      </c>
      <c r="BC432" s="111" t="s">
        <v>61</v>
      </c>
      <c r="BD432" s="111" t="s">
        <v>61</v>
      </c>
      <c r="BE432" s="111" t="s">
        <v>61</v>
      </c>
      <c r="BF432" s="111">
        <v>1.8861680000000001</v>
      </c>
      <c r="BG432" s="111">
        <v>2.4138790000000001</v>
      </c>
      <c r="BH432" s="111" t="s">
        <v>1056</v>
      </c>
      <c r="BI432" s="111" t="s">
        <v>1057</v>
      </c>
      <c r="BJ432" s="114" t="s">
        <v>61</v>
      </c>
    </row>
    <row r="433" spans="1:62" x14ac:dyDescent="0.2">
      <c r="A433" s="110">
        <v>4</v>
      </c>
      <c r="B433" s="110">
        <v>6302109</v>
      </c>
      <c r="C433" s="110" t="s">
        <v>7832</v>
      </c>
      <c r="D433" t="s">
        <v>49</v>
      </c>
      <c r="E433" s="112">
        <v>4.5000000000000003E-5</v>
      </c>
      <c r="F433" s="113">
        <v>1.710011336</v>
      </c>
      <c r="G433" s="111">
        <v>0.56568154500000001</v>
      </c>
      <c r="H433" s="111">
        <v>5.1692313370000003</v>
      </c>
      <c r="I433" s="114">
        <v>0.34190000016013161</v>
      </c>
      <c r="J433" s="113">
        <v>0.246629856502802</v>
      </c>
      <c r="K433" s="114">
        <v>0.92713436989756703</v>
      </c>
      <c r="L433" s="113">
        <v>0</v>
      </c>
      <c r="M433" s="111">
        <v>0</v>
      </c>
      <c r="N433" s="114">
        <v>1</v>
      </c>
      <c r="O433" s="110" t="s">
        <v>95</v>
      </c>
      <c r="P433" s="110" t="s">
        <v>1041</v>
      </c>
      <c r="Q433" t="s">
        <v>9042</v>
      </c>
      <c r="R433" s="110" t="s">
        <v>1626</v>
      </c>
      <c r="S433" s="113" t="s">
        <v>464</v>
      </c>
      <c r="T433" s="111" t="s">
        <v>1219</v>
      </c>
      <c r="U433" s="111" t="s">
        <v>466</v>
      </c>
      <c r="V433" s="111" t="s">
        <v>815</v>
      </c>
      <c r="W433" s="111" t="s">
        <v>1044</v>
      </c>
      <c r="X433" s="111" t="s">
        <v>816</v>
      </c>
      <c r="Y433" s="111" t="s">
        <v>116</v>
      </c>
      <c r="Z433" s="111" t="s">
        <v>1041</v>
      </c>
      <c r="AA433" s="111" t="s">
        <v>57</v>
      </c>
      <c r="AB433" s="111" t="s">
        <v>972</v>
      </c>
      <c r="AC433" s="111" t="s">
        <v>973</v>
      </c>
      <c r="AD433" s="111" t="s">
        <v>1043</v>
      </c>
      <c r="AE433" s="111" t="s">
        <v>1169</v>
      </c>
      <c r="AF433" s="111" t="s">
        <v>61</v>
      </c>
      <c r="AG433" s="111" t="s">
        <v>61</v>
      </c>
      <c r="AH433" s="111" t="s">
        <v>61</v>
      </c>
      <c r="AI433" s="111" t="s">
        <v>804</v>
      </c>
      <c r="AJ433" s="111" t="s">
        <v>805</v>
      </c>
      <c r="AK433" s="111" t="s">
        <v>1044</v>
      </c>
      <c r="AL433" s="111" t="s">
        <v>1044</v>
      </c>
      <c r="AM433" s="111" t="s">
        <v>61</v>
      </c>
      <c r="AN433" s="111" t="s">
        <v>61</v>
      </c>
      <c r="AO433" s="111" t="s">
        <v>61</v>
      </c>
      <c r="AP433" s="111" t="s">
        <v>1627</v>
      </c>
      <c r="AQ433" s="111" t="s">
        <v>1041</v>
      </c>
      <c r="AR433" s="111" t="s">
        <v>61</v>
      </c>
      <c r="AS433" s="111" t="s">
        <v>61</v>
      </c>
      <c r="AT433" s="111">
        <v>26.8</v>
      </c>
      <c r="AU433" s="111" t="s">
        <v>122</v>
      </c>
      <c r="AV433" s="111">
        <v>0.96310080953730004</v>
      </c>
      <c r="AW433" s="111" t="s">
        <v>61</v>
      </c>
      <c r="AX433" s="111" t="s">
        <v>61</v>
      </c>
      <c r="AY433" s="111" t="s">
        <v>61</v>
      </c>
      <c r="AZ433" s="111" t="s">
        <v>61</v>
      </c>
      <c r="BA433" s="111" t="s">
        <v>61</v>
      </c>
      <c r="BB433" s="111" t="s">
        <v>61</v>
      </c>
      <c r="BC433" s="111" t="s">
        <v>61</v>
      </c>
      <c r="BD433" s="111" t="s">
        <v>61</v>
      </c>
      <c r="BE433" s="111" t="s">
        <v>61</v>
      </c>
      <c r="BF433" s="111">
        <v>6.4115919999999997</v>
      </c>
      <c r="BG433" s="111">
        <v>6.2862980000000004</v>
      </c>
      <c r="BH433" s="111" t="s">
        <v>1056</v>
      </c>
      <c r="BI433" s="111" t="s">
        <v>1057</v>
      </c>
      <c r="BJ433" s="114" t="s">
        <v>61</v>
      </c>
    </row>
    <row r="434" spans="1:62" x14ac:dyDescent="0.2">
      <c r="A434" s="110">
        <v>4</v>
      </c>
      <c r="B434" s="110">
        <v>6302129</v>
      </c>
      <c r="C434" s="110" t="s">
        <v>7833</v>
      </c>
      <c r="D434" t="s">
        <v>49</v>
      </c>
      <c r="E434" s="112">
        <v>5.4500000000000003E-5</v>
      </c>
      <c r="F434" s="113">
        <v>0.89744808899999995</v>
      </c>
      <c r="G434" s="111">
        <v>0.23710884099999999</v>
      </c>
      <c r="H434" s="111">
        <v>3.3968074320000001</v>
      </c>
      <c r="I434" s="114">
        <v>0.87340000083395108</v>
      </c>
      <c r="J434" s="113">
        <v>0.28795576509125798</v>
      </c>
      <c r="K434" s="114">
        <v>0.67939830854310801</v>
      </c>
      <c r="L434" s="113">
        <v>0</v>
      </c>
      <c r="M434" s="111">
        <v>0</v>
      </c>
      <c r="N434" s="114">
        <v>1</v>
      </c>
      <c r="O434" s="110" t="s">
        <v>84</v>
      </c>
      <c r="P434" s="110" t="s">
        <v>1041</v>
      </c>
      <c r="Q434" t="s">
        <v>9051</v>
      </c>
      <c r="R434" s="110" t="s">
        <v>1628</v>
      </c>
      <c r="S434" s="113" t="s">
        <v>464</v>
      </c>
      <c r="T434" s="111" t="s">
        <v>1219</v>
      </c>
      <c r="U434" s="111" t="s">
        <v>466</v>
      </c>
      <c r="V434" s="111" t="s">
        <v>815</v>
      </c>
      <c r="W434" s="111" t="s">
        <v>1044</v>
      </c>
      <c r="X434" s="111" t="s">
        <v>816</v>
      </c>
      <c r="Y434" s="111" t="s">
        <v>116</v>
      </c>
      <c r="Z434" s="111" t="s">
        <v>1041</v>
      </c>
      <c r="AA434" s="111" t="s">
        <v>57</v>
      </c>
      <c r="AB434" s="111" t="s">
        <v>1376</v>
      </c>
      <c r="AC434" s="111" t="s">
        <v>605</v>
      </c>
      <c r="AD434" s="111" t="s">
        <v>1043</v>
      </c>
      <c r="AE434" s="111" t="s">
        <v>1169</v>
      </c>
      <c r="AF434" s="111" t="s">
        <v>61</v>
      </c>
      <c r="AG434" s="111" t="s">
        <v>61</v>
      </c>
      <c r="AH434" s="111" t="s">
        <v>61</v>
      </c>
      <c r="AI434" s="111" t="s">
        <v>807</v>
      </c>
      <c r="AJ434" s="111" t="s">
        <v>808</v>
      </c>
      <c r="AK434" s="111" t="s">
        <v>1044</v>
      </c>
      <c r="AL434" s="111" t="s">
        <v>1044</v>
      </c>
      <c r="AM434" s="111" t="s">
        <v>61</v>
      </c>
      <c r="AN434" s="111" t="s">
        <v>61</v>
      </c>
      <c r="AO434" s="111" t="s">
        <v>61</v>
      </c>
      <c r="AP434" s="111" t="s">
        <v>1629</v>
      </c>
      <c r="AQ434" s="111" t="s">
        <v>1041</v>
      </c>
      <c r="AR434" s="111" t="s">
        <v>61</v>
      </c>
      <c r="AS434" s="111" t="s">
        <v>61</v>
      </c>
      <c r="AT434" s="111">
        <v>0.19900000000000001</v>
      </c>
      <c r="AU434" s="111" t="s">
        <v>65</v>
      </c>
      <c r="AV434" s="115">
        <v>1.8944092057187401E-9</v>
      </c>
      <c r="AW434" s="111" t="s">
        <v>61</v>
      </c>
      <c r="AX434" s="111" t="s">
        <v>61</v>
      </c>
      <c r="AY434" s="111" t="s">
        <v>61</v>
      </c>
      <c r="AZ434" s="111" t="s">
        <v>61</v>
      </c>
      <c r="BA434" s="111" t="s">
        <v>61</v>
      </c>
      <c r="BB434" s="111" t="s">
        <v>61</v>
      </c>
      <c r="BC434" s="111" t="s">
        <v>61</v>
      </c>
      <c r="BD434" s="111" t="s">
        <v>61</v>
      </c>
      <c r="BE434" s="111" t="s">
        <v>61</v>
      </c>
      <c r="BF434" s="111">
        <v>13.420299999999999</v>
      </c>
      <c r="BG434" s="111">
        <v>10.380599999999999</v>
      </c>
      <c r="BH434" s="111" t="s">
        <v>1056</v>
      </c>
      <c r="BI434" s="111" t="s">
        <v>1057</v>
      </c>
      <c r="BJ434" s="114" t="s">
        <v>61</v>
      </c>
    </row>
    <row r="435" spans="1:62" x14ac:dyDescent="0.2">
      <c r="A435" s="110">
        <v>4</v>
      </c>
      <c r="B435" s="110">
        <v>6302142</v>
      </c>
      <c r="C435" s="110" t="s">
        <v>7834</v>
      </c>
      <c r="D435" t="s">
        <v>48</v>
      </c>
      <c r="E435" s="112">
        <v>1.5699999999999999E-5</v>
      </c>
      <c r="F435" s="113">
        <v>1.213246713</v>
      </c>
      <c r="G435" s="111">
        <v>0.39938716299999999</v>
      </c>
      <c r="H435" s="111">
        <v>3.685565596</v>
      </c>
      <c r="I435" s="114">
        <v>0.73319999951010362</v>
      </c>
      <c r="J435" s="113">
        <v>0.108918146279017</v>
      </c>
      <c r="K435" s="114">
        <v>0.47361246057819401</v>
      </c>
      <c r="L435" s="113">
        <v>0</v>
      </c>
      <c r="M435" s="111">
        <v>0</v>
      </c>
      <c r="N435" s="114">
        <v>1</v>
      </c>
      <c r="O435" s="110" t="s">
        <v>46</v>
      </c>
      <c r="P435" s="110" t="s">
        <v>1041</v>
      </c>
      <c r="Q435" t="s">
        <v>9137</v>
      </c>
      <c r="R435" s="110" t="s">
        <v>1630</v>
      </c>
      <c r="S435" s="113" t="s">
        <v>464</v>
      </c>
      <c r="T435" s="111" t="s">
        <v>1219</v>
      </c>
      <c r="U435" s="111" t="s">
        <v>466</v>
      </c>
      <c r="V435" s="111" t="s">
        <v>815</v>
      </c>
      <c r="W435" s="111" t="s">
        <v>1044</v>
      </c>
      <c r="X435" s="111" t="s">
        <v>816</v>
      </c>
      <c r="Y435" s="111" t="s">
        <v>116</v>
      </c>
      <c r="Z435" s="111" t="s">
        <v>1041</v>
      </c>
      <c r="AA435" s="111" t="s">
        <v>57</v>
      </c>
      <c r="AB435" s="111" t="s">
        <v>972</v>
      </c>
      <c r="AC435" s="111" t="s">
        <v>973</v>
      </c>
      <c r="AD435" s="111" t="s">
        <v>1043</v>
      </c>
      <c r="AE435" s="111" t="s">
        <v>1169</v>
      </c>
      <c r="AF435" s="111" t="s">
        <v>61</v>
      </c>
      <c r="AG435" s="111" t="s">
        <v>61</v>
      </c>
      <c r="AH435" s="111" t="s">
        <v>61</v>
      </c>
      <c r="AI435" s="111" t="s">
        <v>804</v>
      </c>
      <c r="AJ435" s="111" t="s">
        <v>805</v>
      </c>
      <c r="AK435" s="111" t="s">
        <v>1044</v>
      </c>
      <c r="AL435" s="111" t="s">
        <v>1044</v>
      </c>
      <c r="AM435" s="111" t="s">
        <v>61</v>
      </c>
      <c r="AN435" s="111" t="s">
        <v>61</v>
      </c>
      <c r="AO435" s="111" t="s">
        <v>61</v>
      </c>
      <c r="AP435" s="111" t="s">
        <v>1631</v>
      </c>
      <c r="AQ435" s="111" t="s">
        <v>1041</v>
      </c>
      <c r="AR435" s="111" t="s">
        <v>61</v>
      </c>
      <c r="AS435" s="111" t="s">
        <v>61</v>
      </c>
      <c r="AT435" s="111">
        <v>5.0110000000000001</v>
      </c>
      <c r="AU435" s="111" t="s">
        <v>122</v>
      </c>
      <c r="AV435" s="111">
        <v>4.7294664983300004E-3</v>
      </c>
      <c r="AW435" s="111" t="s">
        <v>61</v>
      </c>
      <c r="AX435" s="111" t="s">
        <v>61</v>
      </c>
      <c r="AY435" s="111" t="s">
        <v>61</v>
      </c>
      <c r="AZ435" s="111" t="s">
        <v>61</v>
      </c>
      <c r="BA435" s="111" t="s">
        <v>61</v>
      </c>
      <c r="BB435" s="111" t="s">
        <v>61</v>
      </c>
      <c r="BC435" s="111" t="s">
        <v>61</v>
      </c>
      <c r="BD435" s="111" t="s">
        <v>61</v>
      </c>
      <c r="BE435" s="111" t="s">
        <v>61</v>
      </c>
      <c r="BF435" s="111">
        <v>0.3360611</v>
      </c>
      <c r="BG435" s="111">
        <v>0.45982240000000002</v>
      </c>
      <c r="BH435" s="111" t="s">
        <v>1056</v>
      </c>
      <c r="BI435" s="111" t="s">
        <v>1057</v>
      </c>
      <c r="BJ435" s="114" t="s">
        <v>61</v>
      </c>
    </row>
    <row r="436" spans="1:62" x14ac:dyDescent="0.2">
      <c r="A436" s="110">
        <v>4</v>
      </c>
      <c r="B436" s="110">
        <v>6302150</v>
      </c>
      <c r="C436" s="110" t="s">
        <v>7835</v>
      </c>
      <c r="D436" t="s">
        <v>49</v>
      </c>
      <c r="E436" s="112">
        <v>1.7399999999999999E-5</v>
      </c>
      <c r="F436" s="113">
        <v>1.682532334</v>
      </c>
      <c r="G436" s="111">
        <v>9.1602198999999995E-2</v>
      </c>
      <c r="H436" s="111">
        <v>30.90444424</v>
      </c>
      <c r="I436" s="114">
        <v>0.72610000040594591</v>
      </c>
      <c r="J436" s="113">
        <v>7.9383321928909303E-2</v>
      </c>
      <c r="K436" s="114">
        <v>0.343386786219463</v>
      </c>
      <c r="L436" s="113">
        <v>0</v>
      </c>
      <c r="M436" s="111">
        <v>0</v>
      </c>
      <c r="N436" s="114">
        <v>1</v>
      </c>
      <c r="O436" s="110" t="s">
        <v>84</v>
      </c>
      <c r="P436" s="110" t="s">
        <v>1041</v>
      </c>
      <c r="Q436" t="s">
        <v>9051</v>
      </c>
      <c r="R436" s="110" t="s">
        <v>1632</v>
      </c>
      <c r="S436" s="113" t="s">
        <v>464</v>
      </c>
      <c r="T436" s="111" t="s">
        <v>1219</v>
      </c>
      <c r="U436" s="111" t="s">
        <v>466</v>
      </c>
      <c r="V436" s="111" t="s">
        <v>815</v>
      </c>
      <c r="W436" s="111" t="s">
        <v>1044</v>
      </c>
      <c r="X436" s="111" t="s">
        <v>816</v>
      </c>
      <c r="Y436" s="111" t="s">
        <v>116</v>
      </c>
      <c r="Z436" s="111" t="s">
        <v>1041</v>
      </c>
      <c r="AA436" s="111" t="s">
        <v>57</v>
      </c>
      <c r="AB436" s="111" t="s">
        <v>1376</v>
      </c>
      <c r="AC436" s="111" t="s">
        <v>605</v>
      </c>
      <c r="AD436" s="111" t="s">
        <v>1043</v>
      </c>
      <c r="AE436" s="111" t="s">
        <v>1169</v>
      </c>
      <c r="AF436" s="111" t="s">
        <v>61</v>
      </c>
      <c r="AG436" s="111" t="s">
        <v>61</v>
      </c>
      <c r="AH436" s="111" t="s">
        <v>61</v>
      </c>
      <c r="AI436" s="111" t="s">
        <v>807</v>
      </c>
      <c r="AJ436" s="111" t="s">
        <v>808</v>
      </c>
      <c r="AK436" s="111" t="s">
        <v>1044</v>
      </c>
      <c r="AL436" s="111" t="s">
        <v>1044</v>
      </c>
      <c r="AM436" s="111" t="s">
        <v>61</v>
      </c>
      <c r="AN436" s="111" t="s">
        <v>61</v>
      </c>
      <c r="AO436" s="111" t="s">
        <v>61</v>
      </c>
      <c r="AP436" s="111" t="s">
        <v>1633</v>
      </c>
      <c r="AQ436" s="111" t="s">
        <v>1041</v>
      </c>
      <c r="AR436" s="111" t="s">
        <v>61</v>
      </c>
      <c r="AS436" s="111" t="s">
        <v>61</v>
      </c>
      <c r="AT436" s="111">
        <v>0.33500000000000002</v>
      </c>
      <c r="AU436" s="111" t="s">
        <v>65</v>
      </c>
      <c r="AV436" s="115">
        <v>1.2608191349598E-9</v>
      </c>
      <c r="AW436" s="111" t="s">
        <v>61</v>
      </c>
      <c r="AX436" s="111" t="s">
        <v>61</v>
      </c>
      <c r="AY436" s="111" t="s">
        <v>61</v>
      </c>
      <c r="AZ436" s="111" t="s">
        <v>61</v>
      </c>
      <c r="BA436" s="111" t="s">
        <v>61</v>
      </c>
      <c r="BB436" s="111" t="s">
        <v>61</v>
      </c>
      <c r="BC436" s="111" t="s">
        <v>61</v>
      </c>
      <c r="BD436" s="111" t="s">
        <v>61</v>
      </c>
      <c r="BE436" s="111" t="s">
        <v>61</v>
      </c>
      <c r="BF436" s="111">
        <v>4.9762300000000002</v>
      </c>
      <c r="BG436" s="111">
        <v>8.8212700000000002</v>
      </c>
      <c r="BH436" s="111" t="s">
        <v>1056</v>
      </c>
      <c r="BI436" s="111" t="s">
        <v>1057</v>
      </c>
      <c r="BJ436" s="114" t="s">
        <v>61</v>
      </c>
    </row>
    <row r="437" spans="1:62" x14ac:dyDescent="0.2">
      <c r="A437" s="110">
        <v>4</v>
      </c>
      <c r="B437" s="110">
        <v>6302153</v>
      </c>
      <c r="C437" s="110" t="s">
        <v>7836</v>
      </c>
      <c r="D437" t="s">
        <v>49</v>
      </c>
      <c r="E437" s="112">
        <v>2.37E-5</v>
      </c>
      <c r="F437" s="113">
        <v>3.383463876</v>
      </c>
      <c r="G437" s="111">
        <v>0.43944443399999999</v>
      </c>
      <c r="H437" s="111">
        <v>26.05068335</v>
      </c>
      <c r="I437" s="114">
        <v>0.24180000026460083</v>
      </c>
      <c r="J437" s="113">
        <v>9.5220835102043697E-2</v>
      </c>
      <c r="K437" s="114">
        <v>0.380860933019456</v>
      </c>
      <c r="L437" s="113">
        <v>0</v>
      </c>
      <c r="M437" s="111">
        <v>0</v>
      </c>
      <c r="N437" s="114">
        <v>1</v>
      </c>
      <c r="O437" s="110" t="s">
        <v>84</v>
      </c>
      <c r="P437" s="110" t="s">
        <v>1041</v>
      </c>
      <c r="Q437" t="s">
        <v>9042</v>
      </c>
      <c r="R437" s="110" t="s">
        <v>1634</v>
      </c>
      <c r="S437" s="113" t="s">
        <v>464</v>
      </c>
      <c r="T437" s="111" t="s">
        <v>1219</v>
      </c>
      <c r="U437" s="111" t="s">
        <v>466</v>
      </c>
      <c r="V437" s="111" t="s">
        <v>815</v>
      </c>
      <c r="W437" s="111" t="s">
        <v>1044</v>
      </c>
      <c r="X437" s="111" t="s">
        <v>816</v>
      </c>
      <c r="Y437" s="111" t="s">
        <v>116</v>
      </c>
      <c r="Z437" s="111" t="s">
        <v>1041</v>
      </c>
      <c r="AA437" s="111" t="s">
        <v>57</v>
      </c>
      <c r="AB437" s="111" t="s">
        <v>1376</v>
      </c>
      <c r="AC437" s="111" t="s">
        <v>605</v>
      </c>
      <c r="AD437" s="111" t="s">
        <v>1043</v>
      </c>
      <c r="AE437" s="111" t="s">
        <v>1169</v>
      </c>
      <c r="AF437" s="111" t="s">
        <v>61</v>
      </c>
      <c r="AG437" s="111" t="s">
        <v>61</v>
      </c>
      <c r="AH437" s="111" t="s">
        <v>61</v>
      </c>
      <c r="AI437" s="111" t="s">
        <v>807</v>
      </c>
      <c r="AJ437" s="111" t="s">
        <v>808</v>
      </c>
      <c r="AK437" s="111" t="s">
        <v>1044</v>
      </c>
      <c r="AL437" s="111" t="s">
        <v>1044</v>
      </c>
      <c r="AM437" s="111" t="s">
        <v>61</v>
      </c>
      <c r="AN437" s="111" t="s">
        <v>61</v>
      </c>
      <c r="AO437" s="111" t="s">
        <v>61</v>
      </c>
      <c r="AP437" s="111" t="s">
        <v>1635</v>
      </c>
      <c r="AQ437" s="111" t="s">
        <v>1041</v>
      </c>
      <c r="AR437" s="111" t="s">
        <v>61</v>
      </c>
      <c r="AS437" s="111" t="s">
        <v>61</v>
      </c>
      <c r="AT437" s="111">
        <v>0.52</v>
      </c>
      <c r="AU437" s="111" t="s">
        <v>65</v>
      </c>
      <c r="AV437" s="115">
        <v>1.3249089067820001E-9</v>
      </c>
      <c r="AW437" s="111" t="s">
        <v>61</v>
      </c>
      <c r="AX437" s="111" t="s">
        <v>61</v>
      </c>
      <c r="AY437" s="111" t="s">
        <v>61</v>
      </c>
      <c r="AZ437" s="111" t="s">
        <v>61</v>
      </c>
      <c r="BA437" s="111" t="s">
        <v>61</v>
      </c>
      <c r="BB437" s="111" t="s">
        <v>61</v>
      </c>
      <c r="BC437" s="111" t="s">
        <v>61</v>
      </c>
      <c r="BD437" s="111" t="s">
        <v>61</v>
      </c>
      <c r="BE437" s="111" t="s">
        <v>61</v>
      </c>
      <c r="BF437" s="111">
        <v>10.885300000000001</v>
      </c>
      <c r="BG437" s="111">
        <v>9.9156300000000002</v>
      </c>
      <c r="BH437" s="111" t="s">
        <v>1056</v>
      </c>
      <c r="BI437" s="111" t="s">
        <v>1057</v>
      </c>
      <c r="BJ437" s="114" t="s">
        <v>61</v>
      </c>
    </row>
    <row r="438" spans="1:62" x14ac:dyDescent="0.2">
      <c r="A438" s="110">
        <v>4</v>
      </c>
      <c r="B438" s="110">
        <v>6302154</v>
      </c>
      <c r="C438" s="110" t="s">
        <v>7837</v>
      </c>
      <c r="D438" t="s">
        <v>108</v>
      </c>
      <c r="E438" s="112">
        <v>6.9999999999999994E-5</v>
      </c>
      <c r="F438" s="113">
        <v>2.955003987</v>
      </c>
      <c r="G438" s="111">
        <v>0.75676689900000005</v>
      </c>
      <c r="H438" s="111">
        <v>11.538623810000001</v>
      </c>
      <c r="I438" s="114">
        <v>0.11899999989244354</v>
      </c>
      <c r="J438" s="113">
        <v>0.233441235345381</v>
      </c>
      <c r="K438" s="114">
        <v>0.9627196181148</v>
      </c>
      <c r="L438" s="113">
        <v>0</v>
      </c>
      <c r="M438" s="111">
        <v>0</v>
      </c>
      <c r="N438" s="114">
        <v>1</v>
      </c>
      <c r="O438" s="110" t="s">
        <v>46</v>
      </c>
      <c r="P438" s="110" t="s">
        <v>1041</v>
      </c>
      <c r="Q438" t="s">
        <v>9108</v>
      </c>
      <c r="R438" s="110" t="s">
        <v>1636</v>
      </c>
      <c r="S438" s="113" t="s">
        <v>464</v>
      </c>
      <c r="T438" s="111" t="s">
        <v>1219</v>
      </c>
      <c r="U438" s="111" t="s">
        <v>466</v>
      </c>
      <c r="V438" s="111" t="s">
        <v>815</v>
      </c>
      <c r="W438" s="111" t="s">
        <v>1044</v>
      </c>
      <c r="X438" s="111" t="s">
        <v>816</v>
      </c>
      <c r="Y438" s="111" t="s">
        <v>116</v>
      </c>
      <c r="Z438" s="111" t="s">
        <v>1041</v>
      </c>
      <c r="AA438" s="111" t="s">
        <v>57</v>
      </c>
      <c r="AB438" s="111" t="s">
        <v>972</v>
      </c>
      <c r="AC438" s="111" t="s">
        <v>973</v>
      </c>
      <c r="AD438" s="111" t="s">
        <v>1043</v>
      </c>
      <c r="AE438" s="111" t="s">
        <v>1169</v>
      </c>
      <c r="AF438" s="111" t="s">
        <v>61</v>
      </c>
      <c r="AG438" s="111" t="s">
        <v>61</v>
      </c>
      <c r="AH438" s="111" t="s">
        <v>61</v>
      </c>
      <c r="AI438" s="111" t="s">
        <v>804</v>
      </c>
      <c r="AJ438" s="111" t="s">
        <v>805</v>
      </c>
      <c r="AK438" s="111" t="s">
        <v>1044</v>
      </c>
      <c r="AL438" s="111" t="s">
        <v>1044</v>
      </c>
      <c r="AM438" s="111" t="s">
        <v>61</v>
      </c>
      <c r="AN438" s="111" t="s">
        <v>61</v>
      </c>
      <c r="AO438" s="111" t="s">
        <v>61</v>
      </c>
      <c r="AP438" s="111" t="s">
        <v>1637</v>
      </c>
      <c r="AQ438" s="111" t="s">
        <v>1041</v>
      </c>
      <c r="AR438" s="111" t="s">
        <v>61</v>
      </c>
      <c r="AS438" s="111" t="s">
        <v>61</v>
      </c>
      <c r="AT438" s="111">
        <v>5.1999999999999998E-2</v>
      </c>
      <c r="AU438" s="111" t="s">
        <v>122</v>
      </c>
      <c r="AV438" s="111">
        <v>4.8642335535930004E-3</v>
      </c>
      <c r="AW438" s="111" t="s">
        <v>61</v>
      </c>
      <c r="AX438" s="111" t="s">
        <v>61</v>
      </c>
      <c r="AY438" s="111" t="s">
        <v>61</v>
      </c>
      <c r="AZ438" s="111" t="s">
        <v>61</v>
      </c>
      <c r="BA438" s="111" t="s">
        <v>61</v>
      </c>
      <c r="BB438" s="111" t="s">
        <v>61</v>
      </c>
      <c r="BC438" s="111" t="s">
        <v>61</v>
      </c>
      <c r="BD438" s="111" t="s">
        <v>61</v>
      </c>
      <c r="BE438" s="111" t="s">
        <v>61</v>
      </c>
      <c r="BF438" s="111">
        <v>0.19180359999999999</v>
      </c>
      <c r="BG438" s="111">
        <v>0.25053239999999999</v>
      </c>
      <c r="BH438" s="111" t="s">
        <v>1056</v>
      </c>
      <c r="BI438" s="111" t="s">
        <v>1057</v>
      </c>
      <c r="BJ438" s="114" t="s">
        <v>61</v>
      </c>
    </row>
    <row r="439" spans="1:62" x14ac:dyDescent="0.2">
      <c r="A439" s="110">
        <v>4</v>
      </c>
      <c r="B439" s="110">
        <v>6302166</v>
      </c>
      <c r="C439" s="110" t="s">
        <v>7838</v>
      </c>
      <c r="D439" t="s">
        <v>49</v>
      </c>
      <c r="E439" s="112">
        <v>1.4E-5</v>
      </c>
      <c r="F439" s="113">
        <v>2.4305072980000002</v>
      </c>
      <c r="G439" s="111">
        <v>0.31271845399999998</v>
      </c>
      <c r="H439" s="111">
        <v>18.89036493</v>
      </c>
      <c r="I439" s="114">
        <v>0.39600000006791963</v>
      </c>
      <c r="J439" s="113">
        <v>8.4389507520510998E-2</v>
      </c>
      <c r="K439" s="114">
        <v>0.30818247051370001</v>
      </c>
      <c r="L439" s="113">
        <v>0</v>
      </c>
      <c r="M439" s="111">
        <v>0</v>
      </c>
      <c r="N439" s="114">
        <v>1</v>
      </c>
      <c r="O439" s="110" t="s">
        <v>95</v>
      </c>
      <c r="P439" s="110" t="s">
        <v>1041</v>
      </c>
      <c r="Q439" t="s">
        <v>9180</v>
      </c>
      <c r="R439" s="110" t="s">
        <v>1638</v>
      </c>
      <c r="S439" s="113" t="s">
        <v>464</v>
      </c>
      <c r="T439" s="111" t="s">
        <v>1219</v>
      </c>
      <c r="U439" s="111" t="s">
        <v>466</v>
      </c>
      <c r="V439" s="111" t="s">
        <v>815</v>
      </c>
      <c r="W439" s="111" t="s">
        <v>1044</v>
      </c>
      <c r="X439" s="111" t="s">
        <v>816</v>
      </c>
      <c r="Y439" s="111" t="s">
        <v>116</v>
      </c>
      <c r="Z439" s="111" t="s">
        <v>1041</v>
      </c>
      <c r="AA439" s="111" t="s">
        <v>57</v>
      </c>
      <c r="AB439" s="111" t="s">
        <v>972</v>
      </c>
      <c r="AC439" s="111" t="s">
        <v>973</v>
      </c>
      <c r="AD439" s="111" t="s">
        <v>1043</v>
      </c>
      <c r="AE439" s="111" t="s">
        <v>1169</v>
      </c>
      <c r="AF439" s="111" t="s">
        <v>61</v>
      </c>
      <c r="AG439" s="111" t="s">
        <v>61</v>
      </c>
      <c r="AH439" s="111" t="s">
        <v>61</v>
      </c>
      <c r="AI439" s="111" t="s">
        <v>804</v>
      </c>
      <c r="AJ439" s="111" t="s">
        <v>805</v>
      </c>
      <c r="AK439" s="111" t="s">
        <v>1044</v>
      </c>
      <c r="AL439" s="111" t="s">
        <v>1044</v>
      </c>
      <c r="AM439" s="111" t="s">
        <v>61</v>
      </c>
      <c r="AN439" s="111" t="s">
        <v>61</v>
      </c>
      <c r="AO439" s="111" t="s">
        <v>61</v>
      </c>
      <c r="AP439" s="111" t="s">
        <v>1639</v>
      </c>
      <c r="AQ439" s="111" t="s">
        <v>1041</v>
      </c>
      <c r="AR439" s="111" t="s">
        <v>61</v>
      </c>
      <c r="AS439" s="111" t="s">
        <v>61</v>
      </c>
      <c r="AT439" s="111">
        <v>22.9</v>
      </c>
      <c r="AU439" s="111" t="s">
        <v>122</v>
      </c>
      <c r="AV439" s="111">
        <v>0.31321566149399999</v>
      </c>
      <c r="AW439" s="111" t="s">
        <v>61</v>
      </c>
      <c r="AX439" s="111" t="s">
        <v>61</v>
      </c>
      <c r="AY439" s="111" t="s">
        <v>61</v>
      </c>
      <c r="AZ439" s="111" t="s">
        <v>61</v>
      </c>
      <c r="BA439" s="111" t="s">
        <v>61</v>
      </c>
      <c r="BB439" s="111" t="s">
        <v>61</v>
      </c>
      <c r="BC439" s="111" t="s">
        <v>61</v>
      </c>
      <c r="BD439" s="111" t="s">
        <v>61</v>
      </c>
      <c r="BE439" s="111" t="s">
        <v>61</v>
      </c>
      <c r="BF439" s="111">
        <v>2.752853</v>
      </c>
      <c r="BG439" s="111">
        <v>2.3148749999999998</v>
      </c>
      <c r="BH439" s="111" t="s">
        <v>1056</v>
      </c>
      <c r="BI439" s="111" t="s">
        <v>1057</v>
      </c>
      <c r="BJ439" s="114" t="s">
        <v>61</v>
      </c>
    </row>
    <row r="440" spans="1:62" x14ac:dyDescent="0.2">
      <c r="A440" s="110">
        <v>4</v>
      </c>
      <c r="B440" s="110">
        <v>6302176</v>
      </c>
      <c r="C440" s="110" t="s">
        <v>7839</v>
      </c>
      <c r="D440" t="s">
        <v>97</v>
      </c>
      <c r="E440" s="112">
        <v>2.4300000000000001E-5</v>
      </c>
      <c r="F440" s="113">
        <v>2.5583696E-2</v>
      </c>
      <c r="G440" s="111">
        <v>3.5859800000000001E-4</v>
      </c>
      <c r="H440" s="111">
        <v>1.8252336389999999</v>
      </c>
      <c r="I440" s="114">
        <v>9.2239999939119841E-2</v>
      </c>
      <c r="J440" s="113">
        <v>0.10075634284564</v>
      </c>
      <c r="K440" s="114">
        <v>0.39506723633139001</v>
      </c>
      <c r="L440" s="113">
        <v>0</v>
      </c>
      <c r="M440" s="111">
        <v>1</v>
      </c>
      <c r="N440" s="114">
        <v>0</v>
      </c>
      <c r="O440" s="110" t="s">
        <v>95</v>
      </c>
      <c r="P440" s="110" t="s">
        <v>1041</v>
      </c>
      <c r="Q440" t="s">
        <v>9042</v>
      </c>
      <c r="R440" s="110" t="s">
        <v>1640</v>
      </c>
      <c r="S440" s="113" t="s">
        <v>464</v>
      </c>
      <c r="T440" s="111" t="s">
        <v>1219</v>
      </c>
      <c r="U440" s="111" t="s">
        <v>466</v>
      </c>
      <c r="V440" s="111" t="s">
        <v>815</v>
      </c>
      <c r="W440" s="111" t="s">
        <v>1044</v>
      </c>
      <c r="X440" s="111" t="s">
        <v>816</v>
      </c>
      <c r="Y440" s="111" t="s">
        <v>116</v>
      </c>
      <c r="Z440" s="111" t="s">
        <v>1041</v>
      </c>
      <c r="AA440" s="111" t="s">
        <v>57</v>
      </c>
      <c r="AB440" s="111" t="s">
        <v>972</v>
      </c>
      <c r="AC440" s="111" t="s">
        <v>973</v>
      </c>
      <c r="AD440" s="111" t="s">
        <v>1043</v>
      </c>
      <c r="AE440" s="111" t="s">
        <v>1169</v>
      </c>
      <c r="AF440" s="111" t="s">
        <v>61</v>
      </c>
      <c r="AG440" s="111" t="s">
        <v>61</v>
      </c>
      <c r="AH440" s="111" t="s">
        <v>61</v>
      </c>
      <c r="AI440" s="111" t="s">
        <v>804</v>
      </c>
      <c r="AJ440" s="111" t="s">
        <v>805</v>
      </c>
      <c r="AK440" s="111" t="s">
        <v>1044</v>
      </c>
      <c r="AL440" s="111" t="s">
        <v>1044</v>
      </c>
      <c r="AM440" s="111" t="s">
        <v>61</v>
      </c>
      <c r="AN440" s="111" t="s">
        <v>61</v>
      </c>
      <c r="AO440" s="111" t="s">
        <v>61</v>
      </c>
      <c r="AP440" s="111" t="s">
        <v>1641</v>
      </c>
      <c r="AQ440" s="111" t="s">
        <v>1041</v>
      </c>
      <c r="AR440" s="111" t="s">
        <v>61</v>
      </c>
      <c r="AS440" s="111" t="s">
        <v>61</v>
      </c>
      <c r="AT440" s="111">
        <v>23.8</v>
      </c>
      <c r="AU440" s="111" t="s">
        <v>122</v>
      </c>
      <c r="AV440" s="111">
        <v>0.28874724317190698</v>
      </c>
      <c r="AW440" s="111" t="s">
        <v>61</v>
      </c>
      <c r="AX440" s="111" t="s">
        <v>61</v>
      </c>
      <c r="AY440" s="111" t="s">
        <v>61</v>
      </c>
      <c r="AZ440" s="111" t="s">
        <v>61</v>
      </c>
      <c r="BA440" s="111" t="s">
        <v>61</v>
      </c>
      <c r="BB440" s="111" t="s">
        <v>61</v>
      </c>
      <c r="BC440" s="111" t="s">
        <v>61</v>
      </c>
      <c r="BD440" s="111" t="s">
        <v>61</v>
      </c>
      <c r="BE440" s="111" t="s">
        <v>61</v>
      </c>
      <c r="BF440" s="111">
        <v>2.4916830000000001</v>
      </c>
      <c r="BG440" s="111">
        <v>2.7238899999999999</v>
      </c>
      <c r="BH440" s="111" t="s">
        <v>1056</v>
      </c>
      <c r="BI440" s="111" t="s">
        <v>1057</v>
      </c>
      <c r="BJ440" s="114" t="s">
        <v>61</v>
      </c>
    </row>
    <row r="441" spans="1:62" x14ac:dyDescent="0.2">
      <c r="A441" s="110">
        <v>4</v>
      </c>
      <c r="B441" s="110">
        <v>6302183</v>
      </c>
      <c r="C441" s="110" t="s">
        <v>7840</v>
      </c>
      <c r="D441" t="s">
        <v>49</v>
      </c>
      <c r="E441" s="112">
        <v>1.06E-5</v>
      </c>
      <c r="F441" s="113">
        <v>1.6282405259999999</v>
      </c>
      <c r="G441" s="111">
        <v>0.37969461300000001</v>
      </c>
      <c r="H441" s="111">
        <v>6.9823672019999998</v>
      </c>
      <c r="I441" s="114">
        <v>0.51170000003285221</v>
      </c>
      <c r="J441" s="113">
        <v>7.1244523049160693E-2</v>
      </c>
      <c r="K441" s="114">
        <v>0.20756410100266501</v>
      </c>
      <c r="L441" s="113">
        <v>0</v>
      </c>
      <c r="M441" s="111">
        <v>0</v>
      </c>
      <c r="N441" s="114">
        <v>1</v>
      </c>
      <c r="O441" s="110" t="s">
        <v>84</v>
      </c>
      <c r="P441" s="110" t="s">
        <v>1041</v>
      </c>
      <c r="Q441" t="s">
        <v>9042</v>
      </c>
      <c r="R441" s="110" t="s">
        <v>1642</v>
      </c>
      <c r="S441" s="113" t="s">
        <v>464</v>
      </c>
      <c r="T441" s="111" t="s">
        <v>1219</v>
      </c>
      <c r="U441" s="111" t="s">
        <v>466</v>
      </c>
      <c r="V441" s="111" t="s">
        <v>815</v>
      </c>
      <c r="W441" s="111" t="s">
        <v>1044</v>
      </c>
      <c r="X441" s="111" t="s">
        <v>816</v>
      </c>
      <c r="Y441" s="111" t="s">
        <v>116</v>
      </c>
      <c r="Z441" s="111" t="s">
        <v>1041</v>
      </c>
      <c r="AA441" s="111" t="s">
        <v>57</v>
      </c>
      <c r="AB441" s="111" t="s">
        <v>1376</v>
      </c>
      <c r="AC441" s="111" t="s">
        <v>605</v>
      </c>
      <c r="AD441" s="111" t="s">
        <v>1043</v>
      </c>
      <c r="AE441" s="111" t="s">
        <v>1169</v>
      </c>
      <c r="AF441" s="111" t="s">
        <v>61</v>
      </c>
      <c r="AG441" s="111" t="s">
        <v>61</v>
      </c>
      <c r="AH441" s="111" t="s">
        <v>61</v>
      </c>
      <c r="AI441" s="111" t="s">
        <v>807</v>
      </c>
      <c r="AJ441" s="111" t="s">
        <v>808</v>
      </c>
      <c r="AK441" s="111" t="s">
        <v>1044</v>
      </c>
      <c r="AL441" s="111" t="s">
        <v>1044</v>
      </c>
      <c r="AM441" s="111" t="s">
        <v>61</v>
      </c>
      <c r="AN441" s="111" t="s">
        <v>61</v>
      </c>
      <c r="AO441" s="111" t="s">
        <v>61</v>
      </c>
      <c r="AP441" s="111" t="s">
        <v>1643</v>
      </c>
      <c r="AQ441" s="111" t="s">
        <v>1041</v>
      </c>
      <c r="AR441" s="111" t="s">
        <v>61</v>
      </c>
      <c r="AS441" s="111" t="s">
        <v>61</v>
      </c>
      <c r="AT441" s="111">
        <v>0.76200000000000001</v>
      </c>
      <c r="AU441" s="111" t="s">
        <v>65</v>
      </c>
      <c r="AV441" s="115">
        <v>1.8832946143842E-9</v>
      </c>
      <c r="AW441" s="111" t="s">
        <v>61</v>
      </c>
      <c r="AX441" s="111" t="s">
        <v>61</v>
      </c>
      <c r="AY441" s="111" t="s">
        <v>61</v>
      </c>
      <c r="AZ441" s="111" t="s">
        <v>61</v>
      </c>
      <c r="BA441" s="111" t="s">
        <v>61</v>
      </c>
      <c r="BB441" s="111" t="s">
        <v>61</v>
      </c>
      <c r="BC441" s="111" t="s">
        <v>61</v>
      </c>
      <c r="BD441" s="111" t="s">
        <v>61</v>
      </c>
      <c r="BE441" s="111" t="s">
        <v>61</v>
      </c>
      <c r="BF441" s="111">
        <v>12.662000000000001</v>
      </c>
      <c r="BG441" s="111">
        <v>10.3405</v>
      </c>
      <c r="BH441" s="111" t="s">
        <v>1056</v>
      </c>
      <c r="BI441" s="111" t="s">
        <v>1057</v>
      </c>
      <c r="BJ441" s="114" t="s">
        <v>61</v>
      </c>
    </row>
    <row r="442" spans="1:62" x14ac:dyDescent="0.2">
      <c r="A442" s="110">
        <v>4</v>
      </c>
      <c r="B442" s="110">
        <v>6302186</v>
      </c>
      <c r="C442" s="110" t="s">
        <v>7841</v>
      </c>
      <c r="D442" t="s">
        <v>49</v>
      </c>
      <c r="E442" s="112">
        <v>4.2500000000000003E-5</v>
      </c>
      <c r="F442" s="113">
        <v>1.0049120250000001</v>
      </c>
      <c r="G442" s="111">
        <v>0.203336711</v>
      </c>
      <c r="H442" s="111">
        <v>4.9663839510000001</v>
      </c>
      <c r="I442" s="114">
        <v>0.99519999920542601</v>
      </c>
      <c r="J442" s="113">
        <v>0.26291995353009401</v>
      </c>
      <c r="K442" s="114">
        <v>0.94362115831076399</v>
      </c>
      <c r="L442" s="113">
        <v>0</v>
      </c>
      <c r="M442" s="111">
        <v>0</v>
      </c>
      <c r="N442" s="114">
        <v>1</v>
      </c>
      <c r="O442" s="110" t="s">
        <v>102</v>
      </c>
      <c r="P442" s="110" t="s">
        <v>1041</v>
      </c>
      <c r="Q442" t="s">
        <v>9042</v>
      </c>
      <c r="R442" s="110" t="s">
        <v>1644</v>
      </c>
      <c r="S442" s="113" t="s">
        <v>464</v>
      </c>
      <c r="T442" s="111" t="s">
        <v>1219</v>
      </c>
      <c r="U442" s="111" t="s">
        <v>466</v>
      </c>
      <c r="V442" s="111" t="s">
        <v>815</v>
      </c>
      <c r="W442" s="111" t="s">
        <v>1044</v>
      </c>
      <c r="X442" s="111" t="s">
        <v>816</v>
      </c>
      <c r="Y442" s="111" t="s">
        <v>116</v>
      </c>
      <c r="Z442" s="111" t="s">
        <v>1041</v>
      </c>
      <c r="AA442" s="111" t="s">
        <v>57</v>
      </c>
      <c r="AB442" s="111" t="s">
        <v>1376</v>
      </c>
      <c r="AC442" s="111" t="s">
        <v>605</v>
      </c>
      <c r="AD442" s="111" t="s">
        <v>1043</v>
      </c>
      <c r="AE442" s="111" t="s">
        <v>1169</v>
      </c>
      <c r="AF442" s="111" t="s">
        <v>61</v>
      </c>
      <c r="AG442" s="111" t="s">
        <v>61</v>
      </c>
      <c r="AH442" s="111" t="s">
        <v>61</v>
      </c>
      <c r="AI442" s="111" t="s">
        <v>807</v>
      </c>
      <c r="AJ442" s="111" t="s">
        <v>808</v>
      </c>
      <c r="AK442" s="111" t="s">
        <v>1044</v>
      </c>
      <c r="AL442" s="111" t="s">
        <v>1044</v>
      </c>
      <c r="AM442" s="111" t="s">
        <v>61</v>
      </c>
      <c r="AN442" s="111" t="s">
        <v>61</v>
      </c>
      <c r="AO442" s="111" t="s">
        <v>61</v>
      </c>
      <c r="AP442" s="111" t="s">
        <v>1645</v>
      </c>
      <c r="AQ442" s="111" t="s">
        <v>1041</v>
      </c>
      <c r="AR442" s="111" t="s">
        <v>61</v>
      </c>
      <c r="AS442" s="111" t="s">
        <v>61</v>
      </c>
      <c r="AT442" s="111">
        <v>4.7789999999999999</v>
      </c>
      <c r="AU442" s="111" t="s">
        <v>65</v>
      </c>
      <c r="AV442" s="115">
        <v>2.2921637030313998E-9</v>
      </c>
      <c r="AW442" s="111" t="s">
        <v>61</v>
      </c>
      <c r="AX442" s="111" t="s">
        <v>61</v>
      </c>
      <c r="AY442" s="111" t="s">
        <v>61</v>
      </c>
      <c r="AZ442" s="111" t="s">
        <v>61</v>
      </c>
      <c r="BA442" s="111" t="s">
        <v>61</v>
      </c>
      <c r="BB442" s="111" t="s">
        <v>61</v>
      </c>
      <c r="BC442" s="111" t="s">
        <v>61</v>
      </c>
      <c r="BD442" s="111" t="s">
        <v>61</v>
      </c>
      <c r="BE442" s="111" t="s">
        <v>61</v>
      </c>
      <c r="BF442" s="111">
        <v>16.146799999999999</v>
      </c>
      <c r="BG442" s="111">
        <v>11.104200000000001</v>
      </c>
      <c r="BH442" s="111" t="s">
        <v>1056</v>
      </c>
      <c r="BI442" s="111" t="s">
        <v>1057</v>
      </c>
      <c r="BJ442" s="114" t="s">
        <v>61</v>
      </c>
    </row>
    <row r="443" spans="1:62" x14ac:dyDescent="0.2">
      <c r="A443" s="110">
        <v>4</v>
      </c>
      <c r="B443" s="110">
        <v>6302187</v>
      </c>
      <c r="C443" s="110" t="s">
        <v>7842</v>
      </c>
      <c r="D443" t="s">
        <v>108</v>
      </c>
      <c r="E443" s="112">
        <v>1.42E-5</v>
      </c>
      <c r="F443" s="113">
        <v>1.7230569330000001</v>
      </c>
      <c r="G443" s="111">
        <v>0.138939596</v>
      </c>
      <c r="H443" s="111">
        <v>21.36845993</v>
      </c>
      <c r="I443" s="114">
        <v>0.67189999986117044</v>
      </c>
      <c r="J443" s="113">
        <v>7.03556039569386E-2</v>
      </c>
      <c r="K443" s="114">
        <v>0.20195807251218401</v>
      </c>
      <c r="L443" s="113">
        <v>0</v>
      </c>
      <c r="M443" s="111">
        <v>0</v>
      </c>
      <c r="N443" s="114">
        <v>1</v>
      </c>
      <c r="O443" s="110" t="s">
        <v>95</v>
      </c>
      <c r="P443" s="110" t="s">
        <v>1041</v>
      </c>
      <c r="Q443" t="s">
        <v>9042</v>
      </c>
      <c r="R443" s="110" t="s">
        <v>1646</v>
      </c>
      <c r="S443" s="113" t="s">
        <v>464</v>
      </c>
      <c r="T443" s="111" t="s">
        <v>1219</v>
      </c>
      <c r="U443" s="111" t="s">
        <v>466</v>
      </c>
      <c r="V443" s="111" t="s">
        <v>815</v>
      </c>
      <c r="W443" s="111" t="s">
        <v>1044</v>
      </c>
      <c r="X443" s="111" t="s">
        <v>816</v>
      </c>
      <c r="Y443" s="111" t="s">
        <v>116</v>
      </c>
      <c r="Z443" s="111" t="s">
        <v>1041</v>
      </c>
      <c r="AA443" s="111" t="s">
        <v>57</v>
      </c>
      <c r="AB443" s="111" t="s">
        <v>972</v>
      </c>
      <c r="AC443" s="111" t="s">
        <v>973</v>
      </c>
      <c r="AD443" s="111" t="s">
        <v>1043</v>
      </c>
      <c r="AE443" s="111" t="s">
        <v>1169</v>
      </c>
      <c r="AF443" s="111" t="s">
        <v>61</v>
      </c>
      <c r="AG443" s="111" t="s">
        <v>61</v>
      </c>
      <c r="AH443" s="111" t="s">
        <v>61</v>
      </c>
      <c r="AI443" s="111" t="s">
        <v>804</v>
      </c>
      <c r="AJ443" s="111" t="s">
        <v>805</v>
      </c>
      <c r="AK443" s="111" t="s">
        <v>1044</v>
      </c>
      <c r="AL443" s="111" t="s">
        <v>1044</v>
      </c>
      <c r="AM443" s="111" t="s">
        <v>61</v>
      </c>
      <c r="AN443" s="111" t="s">
        <v>61</v>
      </c>
      <c r="AO443" s="111" t="s">
        <v>61</v>
      </c>
      <c r="AP443" s="111" t="s">
        <v>1647</v>
      </c>
      <c r="AQ443" s="111" t="s">
        <v>1041</v>
      </c>
      <c r="AR443" s="111" t="s">
        <v>61</v>
      </c>
      <c r="AS443" s="111" t="s">
        <v>61</v>
      </c>
      <c r="AT443" s="111">
        <v>16.05</v>
      </c>
      <c r="AU443" s="111" t="s">
        <v>122</v>
      </c>
      <c r="AV443" s="111">
        <v>4.3264240715835997E-2</v>
      </c>
      <c r="AW443" s="111" t="s">
        <v>61</v>
      </c>
      <c r="AX443" s="111" t="s">
        <v>61</v>
      </c>
      <c r="AY443" s="111" t="s">
        <v>61</v>
      </c>
      <c r="AZ443" s="111" t="s">
        <v>61</v>
      </c>
      <c r="BA443" s="111" t="s">
        <v>61</v>
      </c>
      <c r="BB443" s="111" t="s">
        <v>61</v>
      </c>
      <c r="BC443" s="111" t="s">
        <v>61</v>
      </c>
      <c r="BD443" s="111" t="s">
        <v>61</v>
      </c>
      <c r="BE443" s="111" t="s">
        <v>61</v>
      </c>
      <c r="BF443" s="111">
        <v>0.61385369999999995</v>
      </c>
      <c r="BG443" s="111">
        <v>0.96135380000000004</v>
      </c>
      <c r="BH443" s="111" t="s">
        <v>1056</v>
      </c>
      <c r="BI443" s="111" t="s">
        <v>1057</v>
      </c>
      <c r="BJ443" s="114" t="s">
        <v>61</v>
      </c>
    </row>
    <row r="444" spans="1:62" x14ac:dyDescent="0.2">
      <c r="A444" s="110">
        <v>4</v>
      </c>
      <c r="B444" s="110">
        <v>6302192</v>
      </c>
      <c r="C444" s="110" t="s">
        <v>7843</v>
      </c>
      <c r="D444" t="s">
        <v>97</v>
      </c>
      <c r="E444" s="112">
        <v>2.1307100000000001E-4</v>
      </c>
      <c r="F444" s="113">
        <v>2.3338050400000001</v>
      </c>
      <c r="G444" s="111">
        <v>1.007471775</v>
      </c>
      <c r="H444" s="111">
        <v>5.4062516670000003</v>
      </c>
      <c r="I444" s="114">
        <v>4.7999999958488568E-2</v>
      </c>
      <c r="J444" s="113">
        <v>0.76531627621642995</v>
      </c>
      <c r="K444" s="114">
        <v>0.99999991442037495</v>
      </c>
      <c r="L444" s="113">
        <v>0</v>
      </c>
      <c r="M444" s="111">
        <v>0</v>
      </c>
      <c r="N444" s="114">
        <v>1</v>
      </c>
      <c r="O444" s="110" t="s">
        <v>84</v>
      </c>
      <c r="P444" s="110" t="s">
        <v>1041</v>
      </c>
      <c r="Q444" t="s">
        <v>9108</v>
      </c>
      <c r="R444" s="110" t="s">
        <v>1648</v>
      </c>
      <c r="S444" s="113" t="s">
        <v>464</v>
      </c>
      <c r="T444" s="111" t="s">
        <v>1219</v>
      </c>
      <c r="U444" s="111" t="s">
        <v>466</v>
      </c>
      <c r="V444" s="111" t="s">
        <v>815</v>
      </c>
      <c r="W444" s="111" t="s">
        <v>1044</v>
      </c>
      <c r="X444" s="111" t="s">
        <v>816</v>
      </c>
      <c r="Y444" s="111" t="s">
        <v>116</v>
      </c>
      <c r="Z444" s="111" t="s">
        <v>1041</v>
      </c>
      <c r="AA444" s="111" t="s">
        <v>57</v>
      </c>
      <c r="AB444" s="111" t="s">
        <v>1376</v>
      </c>
      <c r="AC444" s="111" t="s">
        <v>605</v>
      </c>
      <c r="AD444" s="111" t="s">
        <v>1043</v>
      </c>
      <c r="AE444" s="111" t="s">
        <v>1169</v>
      </c>
      <c r="AF444" s="111" t="s">
        <v>61</v>
      </c>
      <c r="AG444" s="111" t="s">
        <v>61</v>
      </c>
      <c r="AH444" s="111" t="s">
        <v>61</v>
      </c>
      <c r="AI444" s="111" t="s">
        <v>807</v>
      </c>
      <c r="AJ444" s="111" t="s">
        <v>808</v>
      </c>
      <c r="AK444" s="111" t="s">
        <v>1044</v>
      </c>
      <c r="AL444" s="111" t="s">
        <v>1044</v>
      </c>
      <c r="AM444" s="111" t="s">
        <v>61</v>
      </c>
      <c r="AN444" s="111" t="s">
        <v>61</v>
      </c>
      <c r="AO444" s="111" t="s">
        <v>61</v>
      </c>
      <c r="AP444" s="111" t="s">
        <v>1649</v>
      </c>
      <c r="AQ444" s="111" t="s">
        <v>1041</v>
      </c>
      <c r="AR444" s="111" t="s">
        <v>61</v>
      </c>
      <c r="AS444" s="111" t="s">
        <v>61</v>
      </c>
      <c r="AT444" s="111">
        <v>6.8289999999999997</v>
      </c>
      <c r="AU444" s="111" t="s">
        <v>65</v>
      </c>
      <c r="AV444" s="115">
        <v>1.9000494631496001E-9</v>
      </c>
      <c r="AW444" s="111" t="s">
        <v>61</v>
      </c>
      <c r="AX444" s="111" t="s">
        <v>61</v>
      </c>
      <c r="AY444" s="111" t="s">
        <v>61</v>
      </c>
      <c r="AZ444" s="111" t="s">
        <v>61</v>
      </c>
      <c r="BA444" s="111" t="s">
        <v>61</v>
      </c>
      <c r="BB444" s="111" t="s">
        <v>61</v>
      </c>
      <c r="BC444" s="111" t="s">
        <v>61</v>
      </c>
      <c r="BD444" s="111" t="s">
        <v>61</v>
      </c>
      <c r="BE444" s="111" t="s">
        <v>61</v>
      </c>
      <c r="BF444" s="111">
        <v>19.578099999999999</v>
      </c>
      <c r="BG444" s="111">
        <v>11.4838</v>
      </c>
      <c r="BH444" s="111" t="s">
        <v>1056</v>
      </c>
      <c r="BI444" s="111" t="s">
        <v>1057</v>
      </c>
      <c r="BJ444" s="114" t="s">
        <v>61</v>
      </c>
    </row>
    <row r="445" spans="1:62" x14ac:dyDescent="0.2">
      <c r="A445" s="110">
        <v>4</v>
      </c>
      <c r="B445" s="110">
        <v>6302193</v>
      </c>
      <c r="C445" s="110" t="s">
        <v>7844</v>
      </c>
      <c r="D445" t="s">
        <v>97</v>
      </c>
      <c r="E445" s="112">
        <v>2.7302000000000001E-4</v>
      </c>
      <c r="F445" s="113">
        <v>1.622064953</v>
      </c>
      <c r="G445" s="111">
        <v>0.87966686999999999</v>
      </c>
      <c r="H445" s="111">
        <v>2.991012623</v>
      </c>
      <c r="I445" s="114">
        <v>0.12130000003726661</v>
      </c>
      <c r="J445" s="113">
        <v>0.91420964539550997</v>
      </c>
      <c r="K445" s="114">
        <v>0.99999999999830502</v>
      </c>
      <c r="L445" s="113">
        <v>0</v>
      </c>
      <c r="M445" s="111">
        <v>0</v>
      </c>
      <c r="N445" s="114">
        <v>1</v>
      </c>
      <c r="O445" s="110" t="s">
        <v>46</v>
      </c>
      <c r="P445" s="110" t="s">
        <v>1041</v>
      </c>
      <c r="Q445" t="s">
        <v>9108</v>
      </c>
      <c r="R445" s="110" t="s">
        <v>1650</v>
      </c>
      <c r="S445" s="113" t="s">
        <v>464</v>
      </c>
      <c r="T445" s="111" t="s">
        <v>1219</v>
      </c>
      <c r="U445" s="111" t="s">
        <v>466</v>
      </c>
      <c r="V445" s="111" t="s">
        <v>815</v>
      </c>
      <c r="W445" s="111" t="s">
        <v>1044</v>
      </c>
      <c r="X445" s="111" t="s">
        <v>816</v>
      </c>
      <c r="Y445" s="111" t="s">
        <v>116</v>
      </c>
      <c r="Z445" s="111" t="s">
        <v>1041</v>
      </c>
      <c r="AA445" s="111" t="s">
        <v>57</v>
      </c>
      <c r="AB445" s="111" t="s">
        <v>972</v>
      </c>
      <c r="AC445" s="111" t="s">
        <v>973</v>
      </c>
      <c r="AD445" s="111" t="s">
        <v>1043</v>
      </c>
      <c r="AE445" s="111" t="s">
        <v>1169</v>
      </c>
      <c r="AF445" s="111" t="s">
        <v>61</v>
      </c>
      <c r="AG445" s="111" t="s">
        <v>61</v>
      </c>
      <c r="AH445" s="111" t="s">
        <v>61</v>
      </c>
      <c r="AI445" s="111" t="s">
        <v>804</v>
      </c>
      <c r="AJ445" s="111" t="s">
        <v>805</v>
      </c>
      <c r="AK445" s="111" t="s">
        <v>1044</v>
      </c>
      <c r="AL445" s="111" t="s">
        <v>1044</v>
      </c>
      <c r="AM445" s="111" t="s">
        <v>61</v>
      </c>
      <c r="AN445" s="111" t="s">
        <v>61</v>
      </c>
      <c r="AO445" s="111" t="s">
        <v>61</v>
      </c>
      <c r="AP445" s="111" t="s">
        <v>1651</v>
      </c>
      <c r="AQ445" s="111" t="s">
        <v>1041</v>
      </c>
      <c r="AR445" s="111" t="s">
        <v>61</v>
      </c>
      <c r="AS445" s="111" t="s">
        <v>61</v>
      </c>
      <c r="AT445" s="111">
        <v>25.6</v>
      </c>
      <c r="AU445" s="111" t="s">
        <v>122</v>
      </c>
      <c r="AV445" s="111">
        <v>0.90733665367147098</v>
      </c>
      <c r="AW445" s="111" t="s">
        <v>61</v>
      </c>
      <c r="AX445" s="111" t="s">
        <v>61</v>
      </c>
      <c r="AY445" s="111" t="s">
        <v>61</v>
      </c>
      <c r="AZ445" s="111" t="s">
        <v>61</v>
      </c>
      <c r="BA445" s="111" t="s">
        <v>61</v>
      </c>
      <c r="BB445" s="111" t="s">
        <v>61</v>
      </c>
      <c r="BC445" s="111" t="s">
        <v>61</v>
      </c>
      <c r="BD445" s="111" t="s">
        <v>61</v>
      </c>
      <c r="BE445" s="111" t="s">
        <v>61</v>
      </c>
      <c r="BF445" s="111">
        <v>4.4426690000000004</v>
      </c>
      <c r="BG445" s="111">
        <v>4.4133190000000004</v>
      </c>
      <c r="BH445" s="111" t="s">
        <v>1056</v>
      </c>
      <c r="BI445" s="111" t="s">
        <v>1057</v>
      </c>
      <c r="BJ445" s="114" t="s">
        <v>61</v>
      </c>
    </row>
    <row r="446" spans="1:62" x14ac:dyDescent="0.2">
      <c r="A446" s="110">
        <v>4</v>
      </c>
      <c r="B446" s="110">
        <v>6302201</v>
      </c>
      <c r="C446" s="110" t="s">
        <v>7845</v>
      </c>
      <c r="D446" t="s">
        <v>49</v>
      </c>
      <c r="E446" s="112">
        <v>9.3599999999999998E-5</v>
      </c>
      <c r="F446" s="113">
        <v>1.869741152</v>
      </c>
      <c r="G446" s="111">
        <v>0.88902670900000003</v>
      </c>
      <c r="H446" s="111">
        <v>3.9323137770000001</v>
      </c>
      <c r="I446" s="114">
        <v>9.8989999942480325E-2</v>
      </c>
      <c r="J446" s="113">
        <v>0.46233840705146501</v>
      </c>
      <c r="K446" s="114">
        <v>0.99875425152772301</v>
      </c>
      <c r="L446" s="113">
        <v>0</v>
      </c>
      <c r="M446" s="111">
        <v>0</v>
      </c>
      <c r="N446" s="114">
        <v>1</v>
      </c>
      <c r="O446" s="110" t="s">
        <v>84</v>
      </c>
      <c r="P446" s="110" t="s">
        <v>1041</v>
      </c>
      <c r="Q446" t="s">
        <v>9051</v>
      </c>
      <c r="R446" s="110" t="s">
        <v>1652</v>
      </c>
      <c r="S446" s="113" t="s">
        <v>464</v>
      </c>
      <c r="T446" s="111" t="s">
        <v>1219</v>
      </c>
      <c r="U446" s="111" t="s">
        <v>466</v>
      </c>
      <c r="V446" s="111" t="s">
        <v>815</v>
      </c>
      <c r="W446" s="111" t="s">
        <v>1044</v>
      </c>
      <c r="X446" s="111" t="s">
        <v>816</v>
      </c>
      <c r="Y446" s="111" t="s">
        <v>116</v>
      </c>
      <c r="Z446" s="111" t="s">
        <v>1041</v>
      </c>
      <c r="AA446" s="111" t="s">
        <v>57</v>
      </c>
      <c r="AB446" s="111" t="s">
        <v>1376</v>
      </c>
      <c r="AC446" s="111" t="s">
        <v>605</v>
      </c>
      <c r="AD446" s="111" t="s">
        <v>1043</v>
      </c>
      <c r="AE446" s="111" t="s">
        <v>1169</v>
      </c>
      <c r="AF446" s="111" t="s">
        <v>61</v>
      </c>
      <c r="AG446" s="111" t="s">
        <v>61</v>
      </c>
      <c r="AH446" s="111" t="s">
        <v>61</v>
      </c>
      <c r="AI446" s="111" t="s">
        <v>807</v>
      </c>
      <c r="AJ446" s="111" t="s">
        <v>808</v>
      </c>
      <c r="AK446" s="111" t="s">
        <v>1044</v>
      </c>
      <c r="AL446" s="111" t="s">
        <v>1044</v>
      </c>
      <c r="AM446" s="111" t="s">
        <v>61</v>
      </c>
      <c r="AN446" s="111" t="s">
        <v>61</v>
      </c>
      <c r="AO446" s="111" t="s">
        <v>61</v>
      </c>
      <c r="AP446" s="111" t="s">
        <v>1653</v>
      </c>
      <c r="AQ446" s="111" t="s">
        <v>1041</v>
      </c>
      <c r="AR446" s="111" t="s">
        <v>61</v>
      </c>
      <c r="AS446" s="111" t="s">
        <v>61</v>
      </c>
      <c r="AT446" s="111">
        <v>3.4849999999999999</v>
      </c>
      <c r="AU446" s="111" t="s">
        <v>65</v>
      </c>
      <c r="AV446" s="115">
        <v>1.4190474443669999E-9</v>
      </c>
      <c r="AW446" s="111" t="s">
        <v>61</v>
      </c>
      <c r="AX446" s="111" t="s">
        <v>61</v>
      </c>
      <c r="AY446" s="111" t="s">
        <v>61</v>
      </c>
      <c r="AZ446" s="111" t="s">
        <v>61</v>
      </c>
      <c r="BA446" s="111" t="s">
        <v>61</v>
      </c>
      <c r="BB446" s="111" t="s">
        <v>61</v>
      </c>
      <c r="BC446" s="111" t="s">
        <v>61</v>
      </c>
      <c r="BD446" s="111" t="s">
        <v>61</v>
      </c>
      <c r="BE446" s="111" t="s">
        <v>61</v>
      </c>
      <c r="BF446" s="111">
        <v>15.680899999999999</v>
      </c>
      <c r="BG446" s="111">
        <v>10.897</v>
      </c>
      <c r="BH446" s="111" t="s">
        <v>1056</v>
      </c>
      <c r="BI446" s="111" t="s">
        <v>1057</v>
      </c>
      <c r="BJ446" s="114" t="s">
        <v>61</v>
      </c>
    </row>
    <row r="447" spans="1:62" x14ac:dyDescent="0.2">
      <c r="A447" s="110">
        <v>4</v>
      </c>
      <c r="B447" s="110">
        <v>6302209</v>
      </c>
      <c r="C447" s="110" t="s">
        <v>7846</v>
      </c>
      <c r="D447" t="s">
        <v>108</v>
      </c>
      <c r="E447" s="112">
        <v>4.7200000000000002E-5</v>
      </c>
      <c r="F447" s="113">
        <v>2.965364621</v>
      </c>
      <c r="G447" s="111">
        <v>0.63151347499999999</v>
      </c>
      <c r="H447" s="111">
        <v>13.92430675</v>
      </c>
      <c r="I447" s="114">
        <v>0.1683999999365513</v>
      </c>
      <c r="J447" s="113">
        <v>0.21665485372172999</v>
      </c>
      <c r="K447" s="114">
        <v>0.47826215671824901</v>
      </c>
      <c r="L447" s="113">
        <v>0</v>
      </c>
      <c r="M447" s="111">
        <v>0</v>
      </c>
      <c r="N447" s="114">
        <v>1</v>
      </c>
      <c r="O447" s="110" t="s">
        <v>95</v>
      </c>
      <c r="P447" s="110" t="s">
        <v>1041</v>
      </c>
      <c r="Q447" t="s">
        <v>9050</v>
      </c>
      <c r="R447" s="110" t="s">
        <v>1654</v>
      </c>
      <c r="S447" s="113" t="s">
        <v>464</v>
      </c>
      <c r="T447" s="111" t="s">
        <v>1219</v>
      </c>
      <c r="U447" s="111" t="s">
        <v>466</v>
      </c>
      <c r="V447" s="111" t="s">
        <v>815</v>
      </c>
      <c r="W447" s="111" t="s">
        <v>1044</v>
      </c>
      <c r="X447" s="111" t="s">
        <v>816</v>
      </c>
      <c r="Y447" s="111" t="s">
        <v>116</v>
      </c>
      <c r="Z447" s="111" t="s">
        <v>1041</v>
      </c>
      <c r="AA447" s="111" t="s">
        <v>57</v>
      </c>
      <c r="AB447" s="111" t="s">
        <v>972</v>
      </c>
      <c r="AC447" s="111" t="s">
        <v>973</v>
      </c>
      <c r="AD447" s="111" t="s">
        <v>1043</v>
      </c>
      <c r="AE447" s="111" t="s">
        <v>1169</v>
      </c>
      <c r="AF447" s="111" t="s">
        <v>61</v>
      </c>
      <c r="AG447" s="111" t="s">
        <v>61</v>
      </c>
      <c r="AH447" s="111" t="s">
        <v>61</v>
      </c>
      <c r="AI447" s="111" t="s">
        <v>804</v>
      </c>
      <c r="AJ447" s="111" t="s">
        <v>805</v>
      </c>
      <c r="AK447" s="111" t="s">
        <v>1044</v>
      </c>
      <c r="AL447" s="111" t="s">
        <v>1044</v>
      </c>
      <c r="AM447" s="111" t="s">
        <v>61</v>
      </c>
      <c r="AN447" s="111" t="s">
        <v>61</v>
      </c>
      <c r="AO447" s="111" t="s">
        <v>61</v>
      </c>
      <c r="AP447" s="111" t="s">
        <v>1655</v>
      </c>
      <c r="AQ447" s="111" t="s">
        <v>1041</v>
      </c>
      <c r="AR447" s="111" t="s">
        <v>61</v>
      </c>
      <c r="AS447" s="111" t="s">
        <v>61</v>
      </c>
      <c r="AT447" s="111">
        <v>22.9</v>
      </c>
      <c r="AU447" s="111" t="s">
        <v>122</v>
      </c>
      <c r="AV447" s="111">
        <v>0.63414630604640998</v>
      </c>
      <c r="AW447" s="111" t="s">
        <v>61</v>
      </c>
      <c r="AX447" s="111" t="s">
        <v>61</v>
      </c>
      <c r="AY447" s="111" t="s">
        <v>61</v>
      </c>
      <c r="AZ447" s="111" t="s">
        <v>61</v>
      </c>
      <c r="BA447" s="111" t="s">
        <v>61</v>
      </c>
      <c r="BB447" s="111" t="s">
        <v>61</v>
      </c>
      <c r="BC447" s="111" t="s">
        <v>61</v>
      </c>
      <c r="BD447" s="111" t="s">
        <v>61</v>
      </c>
      <c r="BE447" s="111" t="s">
        <v>61</v>
      </c>
      <c r="BF447" s="111">
        <v>3.3739189999999999</v>
      </c>
      <c r="BG447" s="111">
        <v>3.9100450000000002</v>
      </c>
      <c r="BH447" s="111" t="s">
        <v>1056</v>
      </c>
      <c r="BI447" s="111" t="s">
        <v>1057</v>
      </c>
      <c r="BJ447" s="114" t="s">
        <v>61</v>
      </c>
    </row>
    <row r="448" spans="1:62" x14ac:dyDescent="0.2">
      <c r="A448" s="110">
        <v>4</v>
      </c>
      <c r="B448" s="110">
        <v>6302219</v>
      </c>
      <c r="C448" s="110" t="s">
        <v>7847</v>
      </c>
      <c r="D448" t="s">
        <v>49</v>
      </c>
      <c r="E448" s="112">
        <v>7.4308999999999996E-4</v>
      </c>
      <c r="F448" s="113">
        <v>1.0665189209999999</v>
      </c>
      <c r="G448" s="111">
        <v>0.74872763499999995</v>
      </c>
      <c r="H448" s="111">
        <v>1.519194105</v>
      </c>
      <c r="I448" s="114">
        <v>0.72119999991636374</v>
      </c>
      <c r="J448" s="113">
        <v>0.99996194959323104</v>
      </c>
      <c r="K448" s="114">
        <v>1</v>
      </c>
      <c r="L448" s="113">
        <v>0</v>
      </c>
      <c r="M448" s="111">
        <v>1</v>
      </c>
      <c r="N448" s="114">
        <v>0</v>
      </c>
      <c r="O448" s="110" t="s">
        <v>46</v>
      </c>
      <c r="P448" s="110" t="s">
        <v>1041</v>
      </c>
      <c r="Q448" t="s">
        <v>9181</v>
      </c>
      <c r="R448" s="110" t="s">
        <v>1656</v>
      </c>
      <c r="S448" s="113" t="s">
        <v>464</v>
      </c>
      <c r="T448" s="111" t="s">
        <v>1219</v>
      </c>
      <c r="U448" s="111" t="s">
        <v>466</v>
      </c>
      <c r="V448" s="111" t="s">
        <v>815</v>
      </c>
      <c r="W448" s="111" t="s">
        <v>1044</v>
      </c>
      <c r="X448" s="111" t="s">
        <v>816</v>
      </c>
      <c r="Y448" s="111" t="s">
        <v>116</v>
      </c>
      <c r="Z448" s="111" t="s">
        <v>1041</v>
      </c>
      <c r="AA448" s="111" t="s">
        <v>57</v>
      </c>
      <c r="AB448" s="111" t="s">
        <v>1376</v>
      </c>
      <c r="AC448" s="111" t="s">
        <v>605</v>
      </c>
      <c r="AD448" s="111" t="s">
        <v>1043</v>
      </c>
      <c r="AE448" s="111" t="s">
        <v>1169</v>
      </c>
      <c r="AF448" s="111" t="s">
        <v>61</v>
      </c>
      <c r="AG448" s="111" t="s">
        <v>61</v>
      </c>
      <c r="AH448" s="111" t="s">
        <v>61</v>
      </c>
      <c r="AI448" s="111" t="s">
        <v>807</v>
      </c>
      <c r="AJ448" s="111" t="s">
        <v>808</v>
      </c>
      <c r="AK448" s="111" t="s">
        <v>1044</v>
      </c>
      <c r="AL448" s="111" t="s">
        <v>1044</v>
      </c>
      <c r="AM448" s="111" t="s">
        <v>61</v>
      </c>
      <c r="AN448" s="111" t="s">
        <v>61</v>
      </c>
      <c r="AO448" s="111" t="s">
        <v>61</v>
      </c>
      <c r="AP448" s="111" t="s">
        <v>1657</v>
      </c>
      <c r="AQ448" s="111" t="s">
        <v>1041</v>
      </c>
      <c r="AR448" s="111" t="s">
        <v>61</v>
      </c>
      <c r="AS448" s="111" t="s">
        <v>61</v>
      </c>
      <c r="AT448" s="111">
        <v>5.2</v>
      </c>
      <c r="AU448" s="111" t="s">
        <v>65</v>
      </c>
      <c r="AV448" s="115">
        <v>1.2940433392770001E-9</v>
      </c>
      <c r="AW448" s="111" t="s">
        <v>61</v>
      </c>
      <c r="AX448" s="111" t="s">
        <v>61</v>
      </c>
      <c r="AY448" s="111" t="s">
        <v>61</v>
      </c>
      <c r="AZ448" s="111" t="s">
        <v>61</v>
      </c>
      <c r="BA448" s="111" t="s">
        <v>61</v>
      </c>
      <c r="BB448" s="111" t="s">
        <v>61</v>
      </c>
      <c r="BC448" s="111" t="s">
        <v>61</v>
      </c>
      <c r="BD448" s="111" t="s">
        <v>61</v>
      </c>
      <c r="BE448" s="111" t="s">
        <v>61</v>
      </c>
      <c r="BF448" s="111">
        <v>15.458</v>
      </c>
      <c r="BG448" s="111">
        <v>10.8584</v>
      </c>
      <c r="BH448" s="111" t="s">
        <v>1056</v>
      </c>
      <c r="BI448" s="111" t="s">
        <v>1057</v>
      </c>
      <c r="BJ448" s="114" t="s">
        <v>61</v>
      </c>
    </row>
    <row r="449" spans="1:62" x14ac:dyDescent="0.2">
      <c r="A449" s="110">
        <v>4</v>
      </c>
      <c r="B449" s="110">
        <v>6302231</v>
      </c>
      <c r="C449" s="110" t="s">
        <v>7848</v>
      </c>
      <c r="D449" t="s">
        <v>49</v>
      </c>
      <c r="E449" s="112">
        <v>5.0000000000000002E-5</v>
      </c>
      <c r="F449" s="113">
        <v>2.6695235209999999</v>
      </c>
      <c r="G449" s="111">
        <v>0.68419247800000005</v>
      </c>
      <c r="H449" s="111">
        <v>10.415717880000001</v>
      </c>
      <c r="I449" s="114">
        <v>0.15749999995444322</v>
      </c>
      <c r="J449" s="113">
        <v>0.252206417825383</v>
      </c>
      <c r="K449" s="114">
        <v>0.93314081166747198</v>
      </c>
      <c r="L449" s="113">
        <v>0</v>
      </c>
      <c r="M449" s="111">
        <v>0</v>
      </c>
      <c r="N449" s="114">
        <v>1</v>
      </c>
      <c r="O449" s="110" t="s">
        <v>46</v>
      </c>
      <c r="P449" s="110" t="s">
        <v>1041</v>
      </c>
      <c r="Q449" t="s">
        <v>9182</v>
      </c>
      <c r="R449" s="110" t="s">
        <v>1658</v>
      </c>
      <c r="S449" s="113" t="s">
        <v>464</v>
      </c>
      <c r="T449" s="111" t="s">
        <v>1219</v>
      </c>
      <c r="U449" s="111" t="s">
        <v>466</v>
      </c>
      <c r="V449" s="111" t="s">
        <v>815</v>
      </c>
      <c r="W449" s="111" t="s">
        <v>1044</v>
      </c>
      <c r="X449" s="111" t="s">
        <v>816</v>
      </c>
      <c r="Y449" s="111" t="s">
        <v>116</v>
      </c>
      <c r="Z449" s="111" t="s">
        <v>1041</v>
      </c>
      <c r="AA449" s="111" t="s">
        <v>57</v>
      </c>
      <c r="AB449" s="111" t="s">
        <v>1376</v>
      </c>
      <c r="AC449" s="111" t="s">
        <v>605</v>
      </c>
      <c r="AD449" s="111" t="s">
        <v>1043</v>
      </c>
      <c r="AE449" s="111" t="s">
        <v>1169</v>
      </c>
      <c r="AF449" s="111" t="s">
        <v>61</v>
      </c>
      <c r="AG449" s="111" t="s">
        <v>61</v>
      </c>
      <c r="AH449" s="111" t="s">
        <v>61</v>
      </c>
      <c r="AI449" s="111" t="s">
        <v>807</v>
      </c>
      <c r="AJ449" s="111" t="s">
        <v>808</v>
      </c>
      <c r="AK449" s="111" t="s">
        <v>1044</v>
      </c>
      <c r="AL449" s="111" t="s">
        <v>1044</v>
      </c>
      <c r="AM449" s="111" t="s">
        <v>61</v>
      </c>
      <c r="AN449" s="111" t="s">
        <v>61</v>
      </c>
      <c r="AO449" s="111" t="s">
        <v>61</v>
      </c>
      <c r="AP449" s="111" t="s">
        <v>1659</v>
      </c>
      <c r="AQ449" s="111" t="s">
        <v>1041</v>
      </c>
      <c r="AR449" s="111" t="s">
        <v>61</v>
      </c>
      <c r="AS449" s="111" t="s">
        <v>61</v>
      </c>
      <c r="AT449" s="111">
        <v>0.97199999999999998</v>
      </c>
      <c r="AU449" s="111" t="s">
        <v>65</v>
      </c>
      <c r="AV449" s="115">
        <v>1.9529677521806502E-9</v>
      </c>
      <c r="AW449" s="111" t="s">
        <v>61</v>
      </c>
      <c r="AX449" s="111" t="s">
        <v>61</v>
      </c>
      <c r="AY449" s="111" t="s">
        <v>61</v>
      </c>
      <c r="AZ449" s="111" t="s">
        <v>61</v>
      </c>
      <c r="BA449" s="111" t="s">
        <v>61</v>
      </c>
      <c r="BB449" s="111" t="s">
        <v>61</v>
      </c>
      <c r="BC449" s="111" t="s">
        <v>61</v>
      </c>
      <c r="BD449" s="111" t="s">
        <v>61</v>
      </c>
      <c r="BE449" s="111" t="s">
        <v>61</v>
      </c>
      <c r="BF449" s="111">
        <v>12.130800000000001</v>
      </c>
      <c r="BG449" s="111">
        <v>10.146100000000001</v>
      </c>
      <c r="BH449" s="111" t="s">
        <v>1056</v>
      </c>
      <c r="BI449" s="111" t="s">
        <v>1057</v>
      </c>
      <c r="BJ449" s="114" t="s">
        <v>61</v>
      </c>
    </row>
    <row r="450" spans="1:62" x14ac:dyDescent="0.2">
      <c r="A450" s="110">
        <v>4</v>
      </c>
      <c r="B450" s="110">
        <v>6302240</v>
      </c>
      <c r="C450" s="110" t="s">
        <v>7849</v>
      </c>
      <c r="D450" t="s">
        <v>97</v>
      </c>
      <c r="E450" s="112">
        <v>1.03E-5</v>
      </c>
      <c r="F450" s="113">
        <v>2.1308053349999998</v>
      </c>
      <c r="G450" s="111">
        <v>0.31428973399999999</v>
      </c>
      <c r="H450" s="111">
        <v>14.44632418</v>
      </c>
      <c r="I450" s="114">
        <v>0.43850000030082575</v>
      </c>
      <c r="J450" s="113">
        <v>6.6770181393244796E-2</v>
      </c>
      <c r="K450" s="114">
        <v>0.113835987430283</v>
      </c>
      <c r="L450" s="113">
        <v>0</v>
      </c>
      <c r="M450" s="111">
        <v>0</v>
      </c>
      <c r="N450" s="114">
        <v>1</v>
      </c>
      <c r="O450" s="110" t="s">
        <v>84</v>
      </c>
      <c r="P450" s="110" t="s">
        <v>1041</v>
      </c>
      <c r="Q450" t="s">
        <v>9042</v>
      </c>
      <c r="R450" s="110" t="s">
        <v>1660</v>
      </c>
      <c r="S450" s="113" t="s">
        <v>464</v>
      </c>
      <c r="T450" s="111" t="s">
        <v>1219</v>
      </c>
      <c r="U450" s="111" t="s">
        <v>466</v>
      </c>
      <c r="V450" s="111" t="s">
        <v>815</v>
      </c>
      <c r="W450" s="111" t="s">
        <v>1044</v>
      </c>
      <c r="X450" s="111" t="s">
        <v>816</v>
      </c>
      <c r="Y450" s="111" t="s">
        <v>116</v>
      </c>
      <c r="Z450" s="111" t="s">
        <v>1041</v>
      </c>
      <c r="AA450" s="111" t="s">
        <v>57</v>
      </c>
      <c r="AB450" s="111" t="s">
        <v>1376</v>
      </c>
      <c r="AC450" s="111" t="s">
        <v>605</v>
      </c>
      <c r="AD450" s="111" t="s">
        <v>1043</v>
      </c>
      <c r="AE450" s="111" t="s">
        <v>1169</v>
      </c>
      <c r="AF450" s="111" t="s">
        <v>61</v>
      </c>
      <c r="AG450" s="111" t="s">
        <v>61</v>
      </c>
      <c r="AH450" s="111" t="s">
        <v>61</v>
      </c>
      <c r="AI450" s="111" t="s">
        <v>807</v>
      </c>
      <c r="AJ450" s="111" t="s">
        <v>808</v>
      </c>
      <c r="AK450" s="111" t="s">
        <v>1044</v>
      </c>
      <c r="AL450" s="111" t="s">
        <v>1044</v>
      </c>
      <c r="AM450" s="111" t="s">
        <v>61</v>
      </c>
      <c r="AN450" s="111" t="s">
        <v>61</v>
      </c>
      <c r="AO450" s="111" t="s">
        <v>61</v>
      </c>
      <c r="AP450" s="111" t="s">
        <v>1661</v>
      </c>
      <c r="AQ450" s="111" t="s">
        <v>1041</v>
      </c>
      <c r="AR450" s="111" t="s">
        <v>61</v>
      </c>
      <c r="AS450" s="111" t="s">
        <v>61</v>
      </c>
      <c r="AT450" s="111">
        <v>1.3069999999999999</v>
      </c>
      <c r="AU450" s="111" t="s">
        <v>65</v>
      </c>
      <c r="AV450" s="115">
        <v>3.0989314258253999E-9</v>
      </c>
      <c r="AW450" s="111" t="s">
        <v>61</v>
      </c>
      <c r="AX450" s="111" t="s">
        <v>61</v>
      </c>
      <c r="AY450" s="111" t="s">
        <v>61</v>
      </c>
      <c r="AZ450" s="111" t="s">
        <v>61</v>
      </c>
      <c r="BA450" s="111" t="s">
        <v>61</v>
      </c>
      <c r="BB450" s="111" t="s">
        <v>61</v>
      </c>
      <c r="BC450" s="111" t="s">
        <v>61</v>
      </c>
      <c r="BD450" s="111" t="s">
        <v>61</v>
      </c>
      <c r="BE450" s="111" t="s">
        <v>61</v>
      </c>
      <c r="BF450" s="111">
        <v>14.2126</v>
      </c>
      <c r="BG450" s="111">
        <v>10.5931</v>
      </c>
      <c r="BH450" s="111" t="s">
        <v>1056</v>
      </c>
      <c r="BI450" s="111" t="s">
        <v>1057</v>
      </c>
      <c r="BJ450" s="114" t="s">
        <v>61</v>
      </c>
    </row>
    <row r="451" spans="1:62" x14ac:dyDescent="0.2">
      <c r="A451" s="110">
        <v>4</v>
      </c>
      <c r="B451" s="110">
        <v>6302248</v>
      </c>
      <c r="C451" s="110" t="s">
        <v>7850</v>
      </c>
      <c r="D451" t="s">
        <v>108</v>
      </c>
      <c r="E451" s="112">
        <v>3.1300000000000002E-5</v>
      </c>
      <c r="F451" s="113">
        <v>1.1325820200000001</v>
      </c>
      <c r="G451" s="111">
        <v>0.21048181899999999</v>
      </c>
      <c r="H451" s="111">
        <v>6.0943127490000002</v>
      </c>
      <c r="I451" s="114">
        <v>0.88469999944700861</v>
      </c>
      <c r="J451" s="113">
        <v>0.14545522614304601</v>
      </c>
      <c r="K451" s="114">
        <v>0.66632479214149998</v>
      </c>
      <c r="L451" s="113">
        <v>0</v>
      </c>
      <c r="M451" s="111">
        <v>0</v>
      </c>
      <c r="N451" s="114">
        <v>1</v>
      </c>
      <c r="O451" s="110" t="s">
        <v>46</v>
      </c>
      <c r="P451" s="110" t="s">
        <v>1041</v>
      </c>
      <c r="Q451" t="s">
        <v>9151</v>
      </c>
      <c r="R451" s="110" t="s">
        <v>1662</v>
      </c>
      <c r="S451" s="113" t="s">
        <v>464</v>
      </c>
      <c r="T451" s="111" t="s">
        <v>1219</v>
      </c>
      <c r="U451" s="111" t="s">
        <v>466</v>
      </c>
      <c r="V451" s="111" t="s">
        <v>815</v>
      </c>
      <c r="W451" s="111" t="s">
        <v>1044</v>
      </c>
      <c r="X451" s="111" t="s">
        <v>816</v>
      </c>
      <c r="Y451" s="111" t="s">
        <v>116</v>
      </c>
      <c r="Z451" s="111" t="s">
        <v>1041</v>
      </c>
      <c r="AA451" s="111" t="s">
        <v>57</v>
      </c>
      <c r="AB451" s="111" t="s">
        <v>972</v>
      </c>
      <c r="AC451" s="111" t="s">
        <v>973</v>
      </c>
      <c r="AD451" s="111" t="s">
        <v>1043</v>
      </c>
      <c r="AE451" s="111" t="s">
        <v>1169</v>
      </c>
      <c r="AF451" s="111" t="s">
        <v>61</v>
      </c>
      <c r="AG451" s="111" t="s">
        <v>61</v>
      </c>
      <c r="AH451" s="111" t="s">
        <v>61</v>
      </c>
      <c r="AI451" s="111" t="s">
        <v>804</v>
      </c>
      <c r="AJ451" s="111" t="s">
        <v>805</v>
      </c>
      <c r="AK451" s="111" t="s">
        <v>1044</v>
      </c>
      <c r="AL451" s="111" t="s">
        <v>1044</v>
      </c>
      <c r="AM451" s="111" t="s">
        <v>61</v>
      </c>
      <c r="AN451" s="111" t="s">
        <v>61</v>
      </c>
      <c r="AO451" s="111" t="s">
        <v>61</v>
      </c>
      <c r="AP451" s="111" t="s">
        <v>1663</v>
      </c>
      <c r="AQ451" s="111" t="s">
        <v>1041</v>
      </c>
      <c r="AR451" s="111" t="s">
        <v>61</v>
      </c>
      <c r="AS451" s="111" t="s">
        <v>61</v>
      </c>
      <c r="AT451" s="111">
        <v>27.2</v>
      </c>
      <c r="AU451" s="111" t="s">
        <v>122</v>
      </c>
      <c r="AV451" s="111">
        <v>0.88995872809429699</v>
      </c>
      <c r="AW451" s="111" t="s">
        <v>61</v>
      </c>
      <c r="AX451" s="111" t="s">
        <v>61</v>
      </c>
      <c r="AY451" s="111" t="s">
        <v>61</v>
      </c>
      <c r="AZ451" s="111" t="s">
        <v>61</v>
      </c>
      <c r="BA451" s="111" t="s">
        <v>61</v>
      </c>
      <c r="BB451" s="111" t="s">
        <v>61</v>
      </c>
      <c r="BC451" s="111" t="s">
        <v>61</v>
      </c>
      <c r="BD451" s="111" t="s">
        <v>61</v>
      </c>
      <c r="BE451" s="111" t="s">
        <v>61</v>
      </c>
      <c r="BF451" s="111">
        <v>5.3242820000000002</v>
      </c>
      <c r="BG451" s="111">
        <v>6.105442</v>
      </c>
      <c r="BH451" s="111" t="s">
        <v>1056</v>
      </c>
      <c r="BI451" s="111" t="s">
        <v>1057</v>
      </c>
      <c r="BJ451" s="114" t="s">
        <v>61</v>
      </c>
    </row>
    <row r="452" spans="1:62" x14ac:dyDescent="0.2">
      <c r="A452" s="110">
        <v>4</v>
      </c>
      <c r="B452" s="110">
        <v>6302249</v>
      </c>
      <c r="C452" s="110" t="s">
        <v>7851</v>
      </c>
      <c r="D452" t="s">
        <v>49</v>
      </c>
      <c r="E452" s="112">
        <v>1.24E-5</v>
      </c>
      <c r="F452" s="113">
        <v>8.9932129999999999E-2</v>
      </c>
      <c r="G452" s="111">
        <v>5.9797289999999996E-3</v>
      </c>
      <c r="H452" s="111">
        <v>1.352534176</v>
      </c>
      <c r="I452" s="114">
        <v>8.1569999942308125E-2</v>
      </c>
      <c r="J452" s="113">
        <v>6.9035928803616295E-2</v>
      </c>
      <c r="K452" s="114">
        <v>0.24167347110458301</v>
      </c>
      <c r="L452" s="113">
        <v>0</v>
      </c>
      <c r="M452" s="111">
        <v>1</v>
      </c>
      <c r="N452" s="114">
        <v>0</v>
      </c>
      <c r="O452" s="110" t="s">
        <v>46</v>
      </c>
      <c r="P452" s="110" t="s">
        <v>1041</v>
      </c>
      <c r="Q452" t="s">
        <v>9183</v>
      </c>
      <c r="R452" s="110" t="s">
        <v>1664</v>
      </c>
      <c r="S452" s="113" t="s">
        <v>464</v>
      </c>
      <c r="T452" s="111" t="s">
        <v>1219</v>
      </c>
      <c r="U452" s="111" t="s">
        <v>466</v>
      </c>
      <c r="V452" s="111" t="s">
        <v>815</v>
      </c>
      <c r="W452" s="111" t="s">
        <v>1044</v>
      </c>
      <c r="X452" s="111" t="s">
        <v>816</v>
      </c>
      <c r="Y452" s="111" t="s">
        <v>116</v>
      </c>
      <c r="Z452" s="111" t="s">
        <v>1041</v>
      </c>
      <c r="AA452" s="111" t="s">
        <v>57</v>
      </c>
      <c r="AB452" s="111" t="s">
        <v>1376</v>
      </c>
      <c r="AC452" s="111" t="s">
        <v>605</v>
      </c>
      <c r="AD452" s="111" t="s">
        <v>1043</v>
      </c>
      <c r="AE452" s="111" t="s">
        <v>1169</v>
      </c>
      <c r="AF452" s="111" t="s">
        <v>61</v>
      </c>
      <c r="AG452" s="111" t="s">
        <v>61</v>
      </c>
      <c r="AH452" s="111" t="s">
        <v>61</v>
      </c>
      <c r="AI452" s="111" t="s">
        <v>807</v>
      </c>
      <c r="AJ452" s="111" t="s">
        <v>808</v>
      </c>
      <c r="AK452" s="111" t="s">
        <v>1044</v>
      </c>
      <c r="AL452" s="111" t="s">
        <v>1044</v>
      </c>
      <c r="AM452" s="111" t="s">
        <v>61</v>
      </c>
      <c r="AN452" s="111" t="s">
        <v>61</v>
      </c>
      <c r="AO452" s="111" t="s">
        <v>61</v>
      </c>
      <c r="AP452" s="111" t="s">
        <v>1665</v>
      </c>
      <c r="AQ452" s="111" t="s">
        <v>1041</v>
      </c>
      <c r="AR452" s="111" t="s">
        <v>61</v>
      </c>
      <c r="AS452" s="111" t="s">
        <v>61</v>
      </c>
      <c r="AT452" s="111">
        <v>8.2560000000000002</v>
      </c>
      <c r="AU452" s="111" t="s">
        <v>65</v>
      </c>
      <c r="AV452" s="115">
        <v>6.1350467029940001E-9</v>
      </c>
      <c r="AW452" s="111" t="s">
        <v>61</v>
      </c>
      <c r="AX452" s="111" t="s">
        <v>61</v>
      </c>
      <c r="AY452" s="111" t="s">
        <v>61</v>
      </c>
      <c r="AZ452" s="111" t="s">
        <v>61</v>
      </c>
      <c r="BA452" s="111" t="s">
        <v>61</v>
      </c>
      <c r="BB452" s="111" t="s">
        <v>61</v>
      </c>
      <c r="BC452" s="111" t="s">
        <v>61</v>
      </c>
      <c r="BD452" s="111" t="s">
        <v>61</v>
      </c>
      <c r="BE452" s="111" t="s">
        <v>61</v>
      </c>
      <c r="BF452" s="111">
        <v>18.976800000000001</v>
      </c>
      <c r="BG452" s="111">
        <v>11.4056</v>
      </c>
      <c r="BH452" s="111" t="s">
        <v>1056</v>
      </c>
      <c r="BI452" s="111" t="s">
        <v>1057</v>
      </c>
      <c r="BJ452" s="114" t="s">
        <v>61</v>
      </c>
    </row>
    <row r="453" spans="1:62" x14ac:dyDescent="0.2">
      <c r="A453" s="110">
        <v>4</v>
      </c>
      <c r="B453" s="110">
        <v>6302265</v>
      </c>
      <c r="C453" s="110" t="s">
        <v>7852</v>
      </c>
      <c r="D453" t="s">
        <v>108</v>
      </c>
      <c r="E453" s="112">
        <v>1.14535E-4</v>
      </c>
      <c r="F453" s="113">
        <v>0.82250559000000001</v>
      </c>
      <c r="G453" s="111">
        <v>0.29584133499999998</v>
      </c>
      <c r="H453" s="111">
        <v>2.2867509250000002</v>
      </c>
      <c r="I453" s="114">
        <v>0.70800000050574796</v>
      </c>
      <c r="J453" s="113">
        <v>0.45939520889965801</v>
      </c>
      <c r="K453" s="114">
        <v>0.99980226184532905</v>
      </c>
      <c r="L453" s="113">
        <v>0</v>
      </c>
      <c r="M453" s="111">
        <v>0</v>
      </c>
      <c r="N453" s="114">
        <v>1</v>
      </c>
      <c r="O453" s="110" t="s">
        <v>95</v>
      </c>
      <c r="P453" s="110" t="s">
        <v>1041</v>
      </c>
      <c r="Q453" t="s">
        <v>9051</v>
      </c>
      <c r="R453" s="110" t="s">
        <v>1666</v>
      </c>
      <c r="S453" s="113" t="s">
        <v>464</v>
      </c>
      <c r="T453" s="111" t="s">
        <v>1219</v>
      </c>
      <c r="U453" s="111" t="s">
        <v>466</v>
      </c>
      <c r="V453" s="111" t="s">
        <v>815</v>
      </c>
      <c r="W453" s="111" t="s">
        <v>1044</v>
      </c>
      <c r="X453" s="111" t="s">
        <v>816</v>
      </c>
      <c r="Y453" s="111" t="s">
        <v>116</v>
      </c>
      <c r="Z453" s="111" t="s">
        <v>1041</v>
      </c>
      <c r="AA453" s="111" t="s">
        <v>57</v>
      </c>
      <c r="AB453" s="111" t="s">
        <v>972</v>
      </c>
      <c r="AC453" s="111" t="s">
        <v>973</v>
      </c>
      <c r="AD453" s="111" t="s">
        <v>1043</v>
      </c>
      <c r="AE453" s="111" t="s">
        <v>1169</v>
      </c>
      <c r="AF453" s="111" t="s">
        <v>61</v>
      </c>
      <c r="AG453" s="111" t="s">
        <v>61</v>
      </c>
      <c r="AH453" s="111" t="s">
        <v>61</v>
      </c>
      <c r="AI453" s="111" t="s">
        <v>804</v>
      </c>
      <c r="AJ453" s="111" t="s">
        <v>805</v>
      </c>
      <c r="AK453" s="111" t="s">
        <v>1044</v>
      </c>
      <c r="AL453" s="111" t="s">
        <v>1044</v>
      </c>
      <c r="AM453" s="111" t="s">
        <v>61</v>
      </c>
      <c r="AN453" s="111" t="s">
        <v>61</v>
      </c>
      <c r="AO453" s="111" t="s">
        <v>61</v>
      </c>
      <c r="AP453" s="111" t="s">
        <v>1667</v>
      </c>
      <c r="AQ453" s="111" t="s">
        <v>1041</v>
      </c>
      <c r="AR453" s="111" t="s">
        <v>61</v>
      </c>
      <c r="AS453" s="111" t="s">
        <v>61</v>
      </c>
      <c r="AT453" s="111">
        <v>29</v>
      </c>
      <c r="AU453" s="111" t="s">
        <v>122</v>
      </c>
      <c r="AV453" s="111">
        <v>0.91398974698077695</v>
      </c>
      <c r="AW453" s="111" t="s">
        <v>61</v>
      </c>
      <c r="AX453" s="111" t="s">
        <v>61</v>
      </c>
      <c r="AY453" s="111" t="s">
        <v>61</v>
      </c>
      <c r="AZ453" s="111" t="s">
        <v>61</v>
      </c>
      <c r="BA453" s="111" t="s">
        <v>61</v>
      </c>
      <c r="BB453" s="111" t="s">
        <v>61</v>
      </c>
      <c r="BC453" s="111" t="s">
        <v>61</v>
      </c>
      <c r="BD453" s="111" t="s">
        <v>61</v>
      </c>
      <c r="BE453" s="111" t="s">
        <v>61</v>
      </c>
      <c r="BF453" s="111">
        <v>7.0585420000000001</v>
      </c>
      <c r="BG453" s="111">
        <v>8.2983069999999994</v>
      </c>
      <c r="BH453" s="111" t="s">
        <v>1056</v>
      </c>
      <c r="BI453" s="111" t="s">
        <v>1057</v>
      </c>
      <c r="BJ453" s="114" t="s">
        <v>61</v>
      </c>
    </row>
    <row r="454" spans="1:62" x14ac:dyDescent="0.2">
      <c r="A454" s="110">
        <v>4</v>
      </c>
      <c r="B454" s="110">
        <v>6302276</v>
      </c>
      <c r="C454" s="110" t="s">
        <v>7853</v>
      </c>
      <c r="D454" t="s">
        <v>49</v>
      </c>
      <c r="E454" s="112">
        <v>3.82E-5</v>
      </c>
      <c r="F454" s="113">
        <v>0.63381383700000005</v>
      </c>
      <c r="G454" s="111">
        <v>0.14332220500000001</v>
      </c>
      <c r="H454" s="111">
        <v>2.8029151479999999</v>
      </c>
      <c r="I454" s="114">
        <v>0.54770000008981079</v>
      </c>
      <c r="J454" s="113">
        <v>0.15957934236875099</v>
      </c>
      <c r="K454" s="114">
        <v>0.72463609419674002</v>
      </c>
      <c r="L454" s="113">
        <v>0</v>
      </c>
      <c r="M454" s="111">
        <v>0</v>
      </c>
      <c r="N454" s="114">
        <v>1</v>
      </c>
      <c r="O454" s="110" t="s">
        <v>46</v>
      </c>
      <c r="P454" s="110" t="s">
        <v>1041</v>
      </c>
      <c r="Q454" t="s">
        <v>9170</v>
      </c>
      <c r="R454" s="110" t="s">
        <v>1668</v>
      </c>
      <c r="S454" s="113" t="s">
        <v>464</v>
      </c>
      <c r="T454" s="111" t="s">
        <v>1219</v>
      </c>
      <c r="U454" s="111" t="s">
        <v>466</v>
      </c>
      <c r="V454" s="111" t="s">
        <v>815</v>
      </c>
      <c r="W454" s="111" t="s">
        <v>1044</v>
      </c>
      <c r="X454" s="111" t="s">
        <v>816</v>
      </c>
      <c r="Y454" s="111" t="s">
        <v>116</v>
      </c>
      <c r="Z454" s="111" t="s">
        <v>1041</v>
      </c>
      <c r="AA454" s="111" t="s">
        <v>57</v>
      </c>
      <c r="AB454" s="111" t="s">
        <v>1376</v>
      </c>
      <c r="AC454" s="111" t="s">
        <v>605</v>
      </c>
      <c r="AD454" s="111" t="s">
        <v>1043</v>
      </c>
      <c r="AE454" s="111" t="s">
        <v>1169</v>
      </c>
      <c r="AF454" s="111" t="s">
        <v>61</v>
      </c>
      <c r="AG454" s="111" t="s">
        <v>61</v>
      </c>
      <c r="AH454" s="111" t="s">
        <v>61</v>
      </c>
      <c r="AI454" s="111" t="s">
        <v>807</v>
      </c>
      <c r="AJ454" s="111" t="s">
        <v>808</v>
      </c>
      <c r="AK454" s="111" t="s">
        <v>1044</v>
      </c>
      <c r="AL454" s="111" t="s">
        <v>1044</v>
      </c>
      <c r="AM454" s="111" t="s">
        <v>61</v>
      </c>
      <c r="AN454" s="111" t="s">
        <v>61</v>
      </c>
      <c r="AO454" s="111" t="s">
        <v>61</v>
      </c>
      <c r="AP454" s="111" t="s">
        <v>1669</v>
      </c>
      <c r="AQ454" s="111" t="s">
        <v>1041</v>
      </c>
      <c r="AR454" s="111" t="s">
        <v>61</v>
      </c>
      <c r="AS454" s="111" t="s">
        <v>61</v>
      </c>
      <c r="AT454" s="111">
        <v>6.3719999999999999</v>
      </c>
      <c r="AU454" s="111" t="s">
        <v>65</v>
      </c>
      <c r="AV454" s="115">
        <v>5.0114452087199997E-9</v>
      </c>
      <c r="AW454" s="111" t="s">
        <v>61</v>
      </c>
      <c r="AX454" s="111" t="s">
        <v>61</v>
      </c>
      <c r="AY454" s="111" t="s">
        <v>61</v>
      </c>
      <c r="AZ454" s="111" t="s">
        <v>61</v>
      </c>
      <c r="BA454" s="111" t="s">
        <v>61</v>
      </c>
      <c r="BB454" s="111" t="s">
        <v>61</v>
      </c>
      <c r="BC454" s="111" t="s">
        <v>61</v>
      </c>
      <c r="BD454" s="111" t="s">
        <v>61</v>
      </c>
      <c r="BE454" s="111" t="s">
        <v>61</v>
      </c>
      <c r="BF454" s="111">
        <v>20.9724</v>
      </c>
      <c r="BG454" s="111">
        <v>11.5382</v>
      </c>
      <c r="BH454" s="111" t="s">
        <v>1056</v>
      </c>
      <c r="BI454" s="111" t="s">
        <v>1057</v>
      </c>
      <c r="BJ454" s="114" t="s">
        <v>61</v>
      </c>
    </row>
    <row r="455" spans="1:62" x14ac:dyDescent="0.2">
      <c r="A455" s="110">
        <v>4</v>
      </c>
      <c r="B455" s="110">
        <v>6302287</v>
      </c>
      <c r="C455" s="110" t="s">
        <v>7854</v>
      </c>
      <c r="D455" t="s">
        <v>108</v>
      </c>
      <c r="E455" s="112">
        <v>1.33E-5</v>
      </c>
      <c r="F455" s="113">
        <v>15.29613221</v>
      </c>
      <c r="G455" s="111">
        <v>2.7275069859999999</v>
      </c>
      <c r="H455" s="111">
        <v>85.782240680000001</v>
      </c>
      <c r="I455" s="114">
        <v>1.9310000009808736E-3</v>
      </c>
      <c r="J455" s="113">
        <v>7.4420915353857101E-2</v>
      </c>
      <c r="K455" s="114">
        <v>0.27350818891276402</v>
      </c>
      <c r="L455" s="113">
        <v>1</v>
      </c>
      <c r="M455" s="111">
        <v>0</v>
      </c>
      <c r="N455" s="114">
        <v>0</v>
      </c>
      <c r="O455" s="110" t="s">
        <v>95</v>
      </c>
      <c r="P455" s="110" t="s">
        <v>1041</v>
      </c>
      <c r="Q455" t="s">
        <v>9184</v>
      </c>
      <c r="R455" s="110" t="s">
        <v>1670</v>
      </c>
      <c r="S455" s="113" t="s">
        <v>464</v>
      </c>
      <c r="T455" s="111" t="s">
        <v>1219</v>
      </c>
      <c r="U455" s="111" t="s">
        <v>466</v>
      </c>
      <c r="V455" s="111" t="s">
        <v>815</v>
      </c>
      <c r="W455" s="111" t="s">
        <v>1044</v>
      </c>
      <c r="X455" s="111" t="s">
        <v>816</v>
      </c>
      <c r="Y455" s="111" t="s">
        <v>116</v>
      </c>
      <c r="Z455" s="111" t="s">
        <v>1041</v>
      </c>
      <c r="AA455" s="111" t="s">
        <v>57</v>
      </c>
      <c r="AB455" s="111" t="s">
        <v>972</v>
      </c>
      <c r="AC455" s="111" t="s">
        <v>973</v>
      </c>
      <c r="AD455" s="111" t="s">
        <v>1043</v>
      </c>
      <c r="AE455" s="111" t="s">
        <v>1169</v>
      </c>
      <c r="AF455" s="111" t="s">
        <v>61</v>
      </c>
      <c r="AG455" s="111" t="s">
        <v>61</v>
      </c>
      <c r="AH455" s="111" t="s">
        <v>61</v>
      </c>
      <c r="AI455" s="111" t="s">
        <v>804</v>
      </c>
      <c r="AJ455" s="111" t="s">
        <v>805</v>
      </c>
      <c r="AK455" s="111" t="s">
        <v>1044</v>
      </c>
      <c r="AL455" s="111" t="s">
        <v>1044</v>
      </c>
      <c r="AM455" s="111" t="s">
        <v>61</v>
      </c>
      <c r="AN455" s="111" t="s">
        <v>61</v>
      </c>
      <c r="AO455" s="111" t="s">
        <v>61</v>
      </c>
      <c r="AP455" s="111" t="s">
        <v>1671</v>
      </c>
      <c r="AQ455" s="111" t="s">
        <v>1041</v>
      </c>
      <c r="AR455" s="111" t="s">
        <v>61</v>
      </c>
      <c r="AS455" s="111" t="s">
        <v>61</v>
      </c>
      <c r="AT455" s="111">
        <v>26.8</v>
      </c>
      <c r="AU455" s="111" t="s">
        <v>122</v>
      </c>
      <c r="AV455" s="111">
        <v>0.92155369374845497</v>
      </c>
      <c r="AW455" s="111" t="s">
        <v>61</v>
      </c>
      <c r="AX455" s="111" t="s">
        <v>61</v>
      </c>
      <c r="AY455" s="111" t="s">
        <v>61</v>
      </c>
      <c r="AZ455" s="111" t="s">
        <v>61</v>
      </c>
      <c r="BA455" s="111" t="s">
        <v>61</v>
      </c>
      <c r="BB455" s="111" t="s">
        <v>61</v>
      </c>
      <c r="BC455" s="111" t="s">
        <v>61</v>
      </c>
      <c r="BD455" s="111" t="s">
        <v>61</v>
      </c>
      <c r="BE455" s="111" t="s">
        <v>61</v>
      </c>
      <c r="BF455" s="111">
        <v>7.5267860000000004</v>
      </c>
      <c r="BG455" s="111">
        <v>8.9059059999999999</v>
      </c>
      <c r="BH455" s="111" t="s">
        <v>1056</v>
      </c>
      <c r="BI455" s="111" t="s">
        <v>1057</v>
      </c>
      <c r="BJ455" s="114" t="s">
        <v>61</v>
      </c>
    </row>
    <row r="456" spans="1:62" x14ac:dyDescent="0.2">
      <c r="A456" s="110">
        <v>4</v>
      </c>
      <c r="B456" s="110">
        <v>6302289</v>
      </c>
      <c r="C456" s="110" t="s">
        <v>7855</v>
      </c>
      <c r="D456" t="s">
        <v>49</v>
      </c>
      <c r="E456" s="112">
        <v>2.6515000000000002E-4</v>
      </c>
      <c r="F456" s="113">
        <v>0.94327256299999995</v>
      </c>
      <c r="G456" s="111">
        <v>0.51567631899999999</v>
      </c>
      <c r="H456" s="111">
        <v>1.7254294910000001</v>
      </c>
      <c r="I456" s="114">
        <v>0.84980000048234416</v>
      </c>
      <c r="J456" s="113">
        <v>0.94243017576822796</v>
      </c>
      <c r="K456" s="114">
        <v>0.99999999999997102</v>
      </c>
      <c r="L456" s="113">
        <v>0</v>
      </c>
      <c r="M456" s="111">
        <v>1</v>
      </c>
      <c r="N456" s="114">
        <v>0</v>
      </c>
      <c r="O456" s="110" t="s">
        <v>95</v>
      </c>
      <c r="P456" s="110" t="s">
        <v>1041</v>
      </c>
      <c r="Q456" t="s">
        <v>9185</v>
      </c>
      <c r="R456" s="110" t="s">
        <v>1672</v>
      </c>
      <c r="S456" s="113" t="s">
        <v>464</v>
      </c>
      <c r="T456" s="111" t="s">
        <v>1219</v>
      </c>
      <c r="U456" s="111" t="s">
        <v>466</v>
      </c>
      <c r="V456" s="111" t="s">
        <v>815</v>
      </c>
      <c r="W456" s="111" t="s">
        <v>1044</v>
      </c>
      <c r="X456" s="111" t="s">
        <v>816</v>
      </c>
      <c r="Y456" s="111" t="s">
        <v>116</v>
      </c>
      <c r="Z456" s="111" t="s">
        <v>1041</v>
      </c>
      <c r="AA456" s="111" t="s">
        <v>57</v>
      </c>
      <c r="AB456" s="111" t="s">
        <v>972</v>
      </c>
      <c r="AC456" s="111" t="s">
        <v>973</v>
      </c>
      <c r="AD456" s="111" t="s">
        <v>1043</v>
      </c>
      <c r="AE456" s="111" t="s">
        <v>1169</v>
      </c>
      <c r="AF456" s="111" t="s">
        <v>61</v>
      </c>
      <c r="AG456" s="111" t="s">
        <v>61</v>
      </c>
      <c r="AH456" s="111" t="s">
        <v>61</v>
      </c>
      <c r="AI456" s="111" t="s">
        <v>804</v>
      </c>
      <c r="AJ456" s="111" t="s">
        <v>805</v>
      </c>
      <c r="AK456" s="111" t="s">
        <v>1044</v>
      </c>
      <c r="AL456" s="111" t="s">
        <v>1044</v>
      </c>
      <c r="AM456" s="111" t="s">
        <v>61</v>
      </c>
      <c r="AN456" s="111" t="s">
        <v>61</v>
      </c>
      <c r="AO456" s="111" t="s">
        <v>61</v>
      </c>
      <c r="AP456" s="111" t="s">
        <v>1673</v>
      </c>
      <c r="AQ456" s="111" t="s">
        <v>1041</v>
      </c>
      <c r="AR456" s="111" t="s">
        <v>61</v>
      </c>
      <c r="AS456" s="111" t="s">
        <v>61</v>
      </c>
      <c r="AT456" s="111">
        <v>27.4</v>
      </c>
      <c r="AU456" s="111" t="s">
        <v>122</v>
      </c>
      <c r="AV456" s="111">
        <v>0.91696521048109203</v>
      </c>
      <c r="AW456" s="111" t="s">
        <v>61</v>
      </c>
      <c r="AX456" s="111" t="s">
        <v>61</v>
      </c>
      <c r="AY456" s="111" t="s">
        <v>61</v>
      </c>
      <c r="AZ456" s="111" t="s">
        <v>61</v>
      </c>
      <c r="BA456" s="111" t="s">
        <v>61</v>
      </c>
      <c r="BB456" s="111" t="s">
        <v>61</v>
      </c>
      <c r="BC456" s="111" t="s">
        <v>61</v>
      </c>
      <c r="BD456" s="111" t="s">
        <v>61</v>
      </c>
      <c r="BE456" s="111" t="s">
        <v>61</v>
      </c>
      <c r="BF456" s="111">
        <v>5.7235909999999999</v>
      </c>
      <c r="BG456" s="111">
        <v>6.2712329999999996</v>
      </c>
      <c r="BH456" s="111" t="s">
        <v>1056</v>
      </c>
      <c r="BI456" s="111" t="s">
        <v>1057</v>
      </c>
      <c r="BJ456" s="114" t="s">
        <v>61</v>
      </c>
    </row>
    <row r="457" spans="1:62" x14ac:dyDescent="0.2">
      <c r="A457" s="110">
        <v>4</v>
      </c>
      <c r="B457" s="110">
        <v>6302326</v>
      </c>
      <c r="C457" s="110" t="s">
        <v>7856</v>
      </c>
      <c r="D457" t="s">
        <v>49</v>
      </c>
      <c r="E457" s="112">
        <v>4.1499999999999999E-5</v>
      </c>
      <c r="F457" s="113">
        <v>1.193034427</v>
      </c>
      <c r="G457" s="111">
        <v>0.24729235999999999</v>
      </c>
      <c r="H457" s="111">
        <v>5.7556616199999997</v>
      </c>
      <c r="I457" s="114">
        <v>0.82599999939065383</v>
      </c>
      <c r="J457" s="113">
        <v>0.18439354632615601</v>
      </c>
      <c r="K457" s="114">
        <v>0.80493331536605195</v>
      </c>
      <c r="L457" s="113">
        <v>0</v>
      </c>
      <c r="M457" s="111">
        <v>0</v>
      </c>
      <c r="N457" s="114">
        <v>1</v>
      </c>
      <c r="O457" s="110" t="s">
        <v>46</v>
      </c>
      <c r="P457" s="110" t="s">
        <v>1041</v>
      </c>
      <c r="Q457" t="s">
        <v>9186</v>
      </c>
      <c r="R457" s="110" t="s">
        <v>1674</v>
      </c>
      <c r="S457" s="113" t="s">
        <v>464</v>
      </c>
      <c r="T457" s="111" t="s">
        <v>1219</v>
      </c>
      <c r="U457" s="111" t="s">
        <v>466</v>
      </c>
      <c r="V457" s="111" t="s">
        <v>815</v>
      </c>
      <c r="W457" s="111" t="s">
        <v>1044</v>
      </c>
      <c r="X457" s="111" t="s">
        <v>816</v>
      </c>
      <c r="Y457" s="111" t="s">
        <v>116</v>
      </c>
      <c r="Z457" s="111" t="s">
        <v>1041</v>
      </c>
      <c r="AA457" s="111" t="s">
        <v>57</v>
      </c>
      <c r="AB457" s="111" t="s">
        <v>972</v>
      </c>
      <c r="AC457" s="111" t="s">
        <v>973</v>
      </c>
      <c r="AD457" s="111" t="s">
        <v>1043</v>
      </c>
      <c r="AE457" s="111" t="s">
        <v>1169</v>
      </c>
      <c r="AF457" s="111" t="s">
        <v>61</v>
      </c>
      <c r="AG457" s="111" t="s">
        <v>61</v>
      </c>
      <c r="AH457" s="111" t="s">
        <v>61</v>
      </c>
      <c r="AI457" s="111" t="s">
        <v>804</v>
      </c>
      <c r="AJ457" s="111" t="s">
        <v>805</v>
      </c>
      <c r="AK457" s="111" t="s">
        <v>1044</v>
      </c>
      <c r="AL457" s="111" t="s">
        <v>1044</v>
      </c>
      <c r="AM457" s="111" t="s">
        <v>61</v>
      </c>
      <c r="AN457" s="111" t="s">
        <v>61</v>
      </c>
      <c r="AO457" s="111" t="s">
        <v>61</v>
      </c>
      <c r="AP457" s="111" t="s">
        <v>1675</v>
      </c>
      <c r="AQ457" s="111" t="s">
        <v>1041</v>
      </c>
      <c r="AR457" s="111" t="s">
        <v>61</v>
      </c>
      <c r="AS457" s="111" t="s">
        <v>61</v>
      </c>
      <c r="AT457" s="111">
        <v>26</v>
      </c>
      <c r="AU457" s="111" t="s">
        <v>122</v>
      </c>
      <c r="AV457" s="111">
        <v>0.91884075977737401</v>
      </c>
      <c r="AW457" s="111" t="s">
        <v>61</v>
      </c>
      <c r="AX457" s="111" t="s">
        <v>61</v>
      </c>
      <c r="AY457" s="111" t="s">
        <v>61</v>
      </c>
      <c r="AZ457" s="111" t="s">
        <v>61</v>
      </c>
      <c r="BA457" s="111" t="s">
        <v>61</v>
      </c>
      <c r="BB457" s="111" t="s">
        <v>61</v>
      </c>
      <c r="BC457" s="111" t="s">
        <v>61</v>
      </c>
      <c r="BD457" s="111" t="s">
        <v>61</v>
      </c>
      <c r="BE457" s="111" t="s">
        <v>61</v>
      </c>
      <c r="BF457" s="111">
        <v>6.3313459999999999</v>
      </c>
      <c r="BG457" s="111">
        <v>6.8845960000000002</v>
      </c>
      <c r="BH457" s="111" t="s">
        <v>1056</v>
      </c>
      <c r="BI457" s="111" t="s">
        <v>1057</v>
      </c>
      <c r="BJ457" s="114" t="s">
        <v>61</v>
      </c>
    </row>
    <row r="458" spans="1:62" x14ac:dyDescent="0.2">
      <c r="A458" s="110">
        <v>4</v>
      </c>
      <c r="B458" s="110">
        <v>6302335</v>
      </c>
      <c r="C458" s="110" t="s">
        <v>7857</v>
      </c>
      <c r="D458" t="s">
        <v>108</v>
      </c>
      <c r="E458" s="112">
        <v>1.5E-5</v>
      </c>
      <c r="F458" s="113">
        <v>2.2206501200000002</v>
      </c>
      <c r="G458" s="111">
        <v>0.26755984999999999</v>
      </c>
      <c r="H458" s="111">
        <v>18.430593980000001</v>
      </c>
      <c r="I458" s="114">
        <v>0.45990000045107665</v>
      </c>
      <c r="J458" s="113">
        <v>7.0308605540747193E-2</v>
      </c>
      <c r="K458" s="114">
        <v>0.201832149676931</v>
      </c>
      <c r="L458" s="113">
        <v>0</v>
      </c>
      <c r="M458" s="111">
        <v>0</v>
      </c>
      <c r="N458" s="114">
        <v>1</v>
      </c>
      <c r="O458" s="110" t="s">
        <v>95</v>
      </c>
      <c r="P458" s="110" t="s">
        <v>1041</v>
      </c>
      <c r="Q458" t="s">
        <v>9187</v>
      </c>
      <c r="R458" s="110" t="s">
        <v>1676</v>
      </c>
      <c r="S458" s="113" t="s">
        <v>464</v>
      </c>
      <c r="T458" s="111" t="s">
        <v>1219</v>
      </c>
      <c r="U458" s="111" t="s">
        <v>466</v>
      </c>
      <c r="V458" s="111" t="s">
        <v>815</v>
      </c>
      <c r="W458" s="111" t="s">
        <v>1044</v>
      </c>
      <c r="X458" s="111" t="s">
        <v>816</v>
      </c>
      <c r="Y458" s="111" t="s">
        <v>116</v>
      </c>
      <c r="Z458" s="111" t="s">
        <v>1041</v>
      </c>
      <c r="AA458" s="111" t="s">
        <v>57</v>
      </c>
      <c r="AB458" s="111" t="s">
        <v>972</v>
      </c>
      <c r="AC458" s="111" t="s">
        <v>973</v>
      </c>
      <c r="AD458" s="111" t="s">
        <v>1043</v>
      </c>
      <c r="AE458" s="111" t="s">
        <v>1169</v>
      </c>
      <c r="AF458" s="111" t="s">
        <v>61</v>
      </c>
      <c r="AG458" s="111" t="s">
        <v>61</v>
      </c>
      <c r="AH458" s="111" t="s">
        <v>61</v>
      </c>
      <c r="AI458" s="111" t="s">
        <v>804</v>
      </c>
      <c r="AJ458" s="111" t="s">
        <v>805</v>
      </c>
      <c r="AK458" s="111" t="s">
        <v>1044</v>
      </c>
      <c r="AL458" s="111" t="s">
        <v>1044</v>
      </c>
      <c r="AM458" s="111" t="s">
        <v>61</v>
      </c>
      <c r="AN458" s="111" t="s">
        <v>61</v>
      </c>
      <c r="AO458" s="111" t="s">
        <v>61</v>
      </c>
      <c r="AP458" s="111" t="s">
        <v>1677</v>
      </c>
      <c r="AQ458" s="111" t="s">
        <v>1041</v>
      </c>
      <c r="AR458" s="111" t="s">
        <v>61</v>
      </c>
      <c r="AS458" s="111" t="s">
        <v>61</v>
      </c>
      <c r="AT458" s="111">
        <v>28</v>
      </c>
      <c r="AU458" s="111" t="s">
        <v>122</v>
      </c>
      <c r="AV458" s="111">
        <v>0.923646014377694</v>
      </c>
      <c r="AW458" s="111" t="s">
        <v>61</v>
      </c>
      <c r="AX458" s="111" t="s">
        <v>61</v>
      </c>
      <c r="AY458" s="111" t="s">
        <v>61</v>
      </c>
      <c r="AZ458" s="111" t="s">
        <v>61</v>
      </c>
      <c r="BA458" s="111" t="s">
        <v>61</v>
      </c>
      <c r="BB458" s="111" t="s">
        <v>61</v>
      </c>
      <c r="BC458" s="111" t="s">
        <v>61</v>
      </c>
      <c r="BD458" s="111" t="s">
        <v>61</v>
      </c>
      <c r="BE458" s="111" t="s">
        <v>61</v>
      </c>
      <c r="BF458" s="111">
        <v>7.168882</v>
      </c>
      <c r="BG458" s="111">
        <v>7.9947910000000002</v>
      </c>
      <c r="BH458" s="111" t="s">
        <v>1056</v>
      </c>
      <c r="BI458" s="111" t="s">
        <v>1057</v>
      </c>
      <c r="BJ458" s="114" t="s">
        <v>61</v>
      </c>
    </row>
    <row r="459" spans="1:62" x14ac:dyDescent="0.2">
      <c r="A459" s="110">
        <v>4</v>
      </c>
      <c r="B459" s="110">
        <v>6302371</v>
      </c>
      <c r="C459" s="110" t="s">
        <v>7858</v>
      </c>
      <c r="D459" t="s">
        <v>108</v>
      </c>
      <c r="E459" s="112">
        <v>3.8999999999999999E-5</v>
      </c>
      <c r="F459" s="113">
        <v>7.5270259230000001</v>
      </c>
      <c r="G459" s="111">
        <v>0.46592993999999999</v>
      </c>
      <c r="H459" s="111">
        <v>121.5979365</v>
      </c>
      <c r="I459" s="114">
        <v>0.15499999993922287</v>
      </c>
      <c r="J459" s="113">
        <v>7.6611764802359497E-2</v>
      </c>
      <c r="K459" s="114">
        <v>0.25332890383410001</v>
      </c>
      <c r="L459" s="113">
        <v>0</v>
      </c>
      <c r="M459" s="111">
        <v>0</v>
      </c>
      <c r="N459" s="114">
        <v>1</v>
      </c>
      <c r="O459" s="110" t="s">
        <v>95</v>
      </c>
      <c r="P459" s="110" t="s">
        <v>1041</v>
      </c>
      <c r="Q459" t="s">
        <v>9133</v>
      </c>
      <c r="R459" s="110" t="s">
        <v>1678</v>
      </c>
      <c r="S459" s="113" t="s">
        <v>464</v>
      </c>
      <c r="T459" s="111" t="s">
        <v>1219</v>
      </c>
      <c r="U459" s="111" t="s">
        <v>466</v>
      </c>
      <c r="V459" s="111" t="s">
        <v>815</v>
      </c>
      <c r="W459" s="111" t="s">
        <v>1044</v>
      </c>
      <c r="X459" s="111" t="s">
        <v>816</v>
      </c>
      <c r="Y459" s="111" t="s">
        <v>116</v>
      </c>
      <c r="Z459" s="111" t="s">
        <v>1041</v>
      </c>
      <c r="AA459" s="111" t="s">
        <v>57</v>
      </c>
      <c r="AB459" s="111" t="s">
        <v>972</v>
      </c>
      <c r="AC459" s="111" t="s">
        <v>973</v>
      </c>
      <c r="AD459" s="111" t="s">
        <v>1043</v>
      </c>
      <c r="AE459" s="111" t="s">
        <v>1169</v>
      </c>
      <c r="AF459" s="111" t="s">
        <v>61</v>
      </c>
      <c r="AG459" s="111" t="s">
        <v>61</v>
      </c>
      <c r="AH459" s="111" t="s">
        <v>61</v>
      </c>
      <c r="AI459" s="111" t="s">
        <v>804</v>
      </c>
      <c r="AJ459" s="111" t="s">
        <v>805</v>
      </c>
      <c r="AK459" s="111" t="s">
        <v>1044</v>
      </c>
      <c r="AL459" s="111" t="s">
        <v>1044</v>
      </c>
      <c r="AM459" s="111" t="s">
        <v>61</v>
      </c>
      <c r="AN459" s="111" t="s">
        <v>61</v>
      </c>
      <c r="AO459" s="111" t="s">
        <v>61</v>
      </c>
      <c r="AP459" s="111" t="s">
        <v>1679</v>
      </c>
      <c r="AQ459" s="111" t="s">
        <v>1041</v>
      </c>
      <c r="AR459" s="111" t="s">
        <v>61</v>
      </c>
      <c r="AS459" s="111" t="s">
        <v>61</v>
      </c>
      <c r="AT459" s="111">
        <v>24</v>
      </c>
      <c r="AU459" s="111" t="s">
        <v>122</v>
      </c>
      <c r="AV459" s="111">
        <v>0.87426591248660002</v>
      </c>
      <c r="AW459" s="111" t="s">
        <v>61</v>
      </c>
      <c r="AX459" s="111" t="s">
        <v>61</v>
      </c>
      <c r="AY459" s="111" t="s">
        <v>61</v>
      </c>
      <c r="AZ459" s="111" t="s">
        <v>61</v>
      </c>
      <c r="BA459" s="111" t="s">
        <v>61</v>
      </c>
      <c r="BB459" s="111" t="s">
        <v>61</v>
      </c>
      <c r="BC459" s="111" t="s">
        <v>61</v>
      </c>
      <c r="BD459" s="111" t="s">
        <v>61</v>
      </c>
      <c r="BE459" s="111" t="s">
        <v>61</v>
      </c>
      <c r="BF459" s="111">
        <v>3.8520400000000001</v>
      </c>
      <c r="BG459" s="111">
        <v>3.5436610000000002</v>
      </c>
      <c r="BH459" s="111" t="s">
        <v>1056</v>
      </c>
      <c r="BI459" s="111" t="s">
        <v>1057</v>
      </c>
      <c r="BJ459" s="114" t="s">
        <v>61</v>
      </c>
    </row>
    <row r="460" spans="1:62" x14ac:dyDescent="0.2">
      <c r="A460" s="110">
        <v>4</v>
      </c>
      <c r="B460" s="110">
        <v>6302384</v>
      </c>
      <c r="C460" s="110" t="s">
        <v>7859</v>
      </c>
      <c r="D460" t="s">
        <v>49</v>
      </c>
      <c r="E460" s="112">
        <v>1.47405E-4</v>
      </c>
      <c r="F460" s="113">
        <v>1.508627052</v>
      </c>
      <c r="G460" s="111">
        <v>0.71760500000000005</v>
      </c>
      <c r="H460" s="111">
        <v>3.1715993899999999</v>
      </c>
      <c r="I460" s="114">
        <v>0.27810000008698527</v>
      </c>
      <c r="J460" s="113">
        <v>0.68181052566863098</v>
      </c>
      <c r="K460" s="114">
        <v>0.99999728458542403</v>
      </c>
      <c r="L460" s="113">
        <v>0</v>
      </c>
      <c r="M460" s="111">
        <v>0</v>
      </c>
      <c r="N460" s="114">
        <v>1</v>
      </c>
      <c r="O460" s="110" t="s">
        <v>84</v>
      </c>
      <c r="P460" s="110" t="s">
        <v>1041</v>
      </c>
      <c r="Q460" t="s">
        <v>9042</v>
      </c>
      <c r="R460" s="110" t="s">
        <v>1680</v>
      </c>
      <c r="S460" s="113" t="s">
        <v>464</v>
      </c>
      <c r="T460" s="111" t="s">
        <v>1219</v>
      </c>
      <c r="U460" s="111" t="s">
        <v>466</v>
      </c>
      <c r="V460" s="111" t="s">
        <v>815</v>
      </c>
      <c r="W460" s="111" t="s">
        <v>1044</v>
      </c>
      <c r="X460" s="111" t="s">
        <v>816</v>
      </c>
      <c r="Y460" s="111" t="s">
        <v>116</v>
      </c>
      <c r="Z460" s="111" t="s">
        <v>1041</v>
      </c>
      <c r="AA460" s="111" t="s">
        <v>57</v>
      </c>
      <c r="AB460" s="111" t="s">
        <v>1376</v>
      </c>
      <c r="AC460" s="111" t="s">
        <v>605</v>
      </c>
      <c r="AD460" s="111" t="s">
        <v>1043</v>
      </c>
      <c r="AE460" s="111" t="s">
        <v>1169</v>
      </c>
      <c r="AF460" s="111" t="s">
        <v>61</v>
      </c>
      <c r="AG460" s="111" t="s">
        <v>61</v>
      </c>
      <c r="AH460" s="111" t="s">
        <v>61</v>
      </c>
      <c r="AI460" s="111" t="s">
        <v>807</v>
      </c>
      <c r="AJ460" s="111" t="s">
        <v>808</v>
      </c>
      <c r="AK460" s="111" t="s">
        <v>1044</v>
      </c>
      <c r="AL460" s="111" t="s">
        <v>1044</v>
      </c>
      <c r="AM460" s="111" t="s">
        <v>61</v>
      </c>
      <c r="AN460" s="111" t="s">
        <v>61</v>
      </c>
      <c r="AO460" s="111" t="s">
        <v>61</v>
      </c>
      <c r="AP460" s="111" t="s">
        <v>1681</v>
      </c>
      <c r="AQ460" s="111" t="s">
        <v>1041</v>
      </c>
      <c r="AR460" s="111" t="s">
        <v>61</v>
      </c>
      <c r="AS460" s="111" t="s">
        <v>61</v>
      </c>
      <c r="AT460" s="111">
        <v>0.83299999999999996</v>
      </c>
      <c r="AU460" s="111" t="s">
        <v>65</v>
      </c>
      <c r="AV460" s="115">
        <v>1.9607873664730002E-9</v>
      </c>
      <c r="AW460" s="111" t="s">
        <v>61</v>
      </c>
      <c r="AX460" s="111" t="s">
        <v>61</v>
      </c>
      <c r="AY460" s="111" t="s">
        <v>61</v>
      </c>
      <c r="AZ460" s="111" t="s">
        <v>61</v>
      </c>
      <c r="BA460" s="111" t="s">
        <v>61</v>
      </c>
      <c r="BB460" s="111" t="s">
        <v>61</v>
      </c>
      <c r="BC460" s="111" t="s">
        <v>61</v>
      </c>
      <c r="BD460" s="111" t="s">
        <v>61</v>
      </c>
      <c r="BE460" s="111" t="s">
        <v>61</v>
      </c>
      <c r="BF460" s="111">
        <v>11.7257</v>
      </c>
      <c r="BG460" s="111">
        <v>10.0663</v>
      </c>
      <c r="BH460" s="111" t="s">
        <v>1056</v>
      </c>
      <c r="BI460" s="111" t="s">
        <v>1057</v>
      </c>
      <c r="BJ460" s="114" t="s">
        <v>61</v>
      </c>
    </row>
    <row r="461" spans="1:62" x14ac:dyDescent="0.2">
      <c r="A461" s="110">
        <v>4</v>
      </c>
      <c r="B461" s="110">
        <v>6302398</v>
      </c>
      <c r="C461" s="110" t="s">
        <v>7860</v>
      </c>
      <c r="D461" t="s">
        <v>108</v>
      </c>
      <c r="E461" s="112">
        <v>4.2500000000000003E-5</v>
      </c>
      <c r="F461" s="113">
        <v>1.4697612900000001</v>
      </c>
      <c r="G461" s="111">
        <v>0.50100660200000002</v>
      </c>
      <c r="H461" s="111">
        <v>4.3117161350000002</v>
      </c>
      <c r="I461" s="114">
        <v>0.48309999945880572</v>
      </c>
      <c r="J461" s="113">
        <v>0.20881561837638701</v>
      </c>
      <c r="K461" s="114">
        <v>0.868379636318662</v>
      </c>
      <c r="L461" s="113">
        <v>0</v>
      </c>
      <c r="M461" s="111">
        <v>0</v>
      </c>
      <c r="N461" s="114">
        <v>1</v>
      </c>
      <c r="O461" s="110" t="s">
        <v>95</v>
      </c>
      <c r="P461" s="110" t="s">
        <v>1041</v>
      </c>
      <c r="Q461" t="s">
        <v>9188</v>
      </c>
      <c r="R461" s="110" t="s">
        <v>1682</v>
      </c>
      <c r="S461" s="113" t="s">
        <v>464</v>
      </c>
      <c r="T461" s="111" t="s">
        <v>1219</v>
      </c>
      <c r="U461" s="111" t="s">
        <v>466</v>
      </c>
      <c r="V461" s="111" t="s">
        <v>815</v>
      </c>
      <c r="W461" s="111" t="s">
        <v>1044</v>
      </c>
      <c r="X461" s="111" t="s">
        <v>816</v>
      </c>
      <c r="Y461" s="111" t="s">
        <v>116</v>
      </c>
      <c r="Z461" s="111" t="s">
        <v>1041</v>
      </c>
      <c r="AA461" s="111" t="s">
        <v>57</v>
      </c>
      <c r="AB461" s="111" t="s">
        <v>972</v>
      </c>
      <c r="AC461" s="111" t="s">
        <v>973</v>
      </c>
      <c r="AD461" s="111" t="s">
        <v>1043</v>
      </c>
      <c r="AE461" s="111" t="s">
        <v>1169</v>
      </c>
      <c r="AF461" s="111" t="s">
        <v>61</v>
      </c>
      <c r="AG461" s="111" t="s">
        <v>61</v>
      </c>
      <c r="AH461" s="111" t="s">
        <v>61</v>
      </c>
      <c r="AI461" s="111" t="s">
        <v>804</v>
      </c>
      <c r="AJ461" s="111" t="s">
        <v>805</v>
      </c>
      <c r="AK461" s="111" t="s">
        <v>1044</v>
      </c>
      <c r="AL461" s="111" t="s">
        <v>1044</v>
      </c>
      <c r="AM461" s="111" t="s">
        <v>61</v>
      </c>
      <c r="AN461" s="111" t="s">
        <v>61</v>
      </c>
      <c r="AO461" s="111" t="s">
        <v>61</v>
      </c>
      <c r="AP461" s="111" t="s">
        <v>1683</v>
      </c>
      <c r="AQ461" s="111" t="s">
        <v>1041</v>
      </c>
      <c r="AR461" s="111" t="s">
        <v>61</v>
      </c>
      <c r="AS461" s="111" t="s">
        <v>61</v>
      </c>
      <c r="AT461" s="111">
        <v>24.8</v>
      </c>
      <c r="AU461" s="111" t="s">
        <v>122</v>
      </c>
      <c r="AV461" s="111">
        <v>0.91005051883002497</v>
      </c>
      <c r="AW461" s="111" t="s">
        <v>61</v>
      </c>
      <c r="AX461" s="111" t="s">
        <v>61</v>
      </c>
      <c r="AY461" s="111" t="s">
        <v>61</v>
      </c>
      <c r="AZ461" s="111" t="s">
        <v>61</v>
      </c>
      <c r="BA461" s="111" t="s">
        <v>61</v>
      </c>
      <c r="BB461" s="111" t="s">
        <v>61</v>
      </c>
      <c r="BC461" s="111" t="s">
        <v>61</v>
      </c>
      <c r="BD461" s="111" t="s">
        <v>61</v>
      </c>
      <c r="BE461" s="111" t="s">
        <v>61</v>
      </c>
      <c r="BF461" s="111">
        <v>5.9984409999999997</v>
      </c>
      <c r="BG461" s="111">
        <v>6.4463369999999998</v>
      </c>
      <c r="BH461" s="111" t="s">
        <v>1056</v>
      </c>
      <c r="BI461" s="111" t="s">
        <v>1057</v>
      </c>
      <c r="BJ461" s="114" t="s">
        <v>61</v>
      </c>
    </row>
    <row r="462" spans="1:62" x14ac:dyDescent="0.2">
      <c r="A462" s="110">
        <v>4</v>
      </c>
      <c r="B462" s="110">
        <v>6302405</v>
      </c>
      <c r="C462" s="110" t="s">
        <v>7861</v>
      </c>
      <c r="D462" t="s">
        <v>49</v>
      </c>
      <c r="E462" s="112">
        <v>2.7800000000000001E-5</v>
      </c>
      <c r="F462" s="113">
        <v>15.641067700000001</v>
      </c>
      <c r="G462" s="111">
        <v>0.79758728700000003</v>
      </c>
      <c r="H462" s="111">
        <v>306.72880930000002</v>
      </c>
      <c r="I462" s="114">
        <v>7.0140000073405873E-2</v>
      </c>
      <c r="J462" s="113">
        <v>0.119694922105183</v>
      </c>
      <c r="K462" s="114">
        <v>0.54164692811860804</v>
      </c>
      <c r="L462" s="113">
        <v>0</v>
      </c>
      <c r="M462" s="111">
        <v>0</v>
      </c>
      <c r="N462" s="114">
        <v>1</v>
      </c>
      <c r="O462" s="110" t="s">
        <v>84</v>
      </c>
      <c r="P462" s="110" t="s">
        <v>1041</v>
      </c>
      <c r="Q462" t="s">
        <v>9051</v>
      </c>
      <c r="R462" s="110" t="s">
        <v>1684</v>
      </c>
      <c r="S462" s="113" t="s">
        <v>464</v>
      </c>
      <c r="T462" s="111" t="s">
        <v>1219</v>
      </c>
      <c r="U462" s="111" t="s">
        <v>466</v>
      </c>
      <c r="V462" s="111" t="s">
        <v>815</v>
      </c>
      <c r="W462" s="111" t="s">
        <v>1044</v>
      </c>
      <c r="X462" s="111" t="s">
        <v>816</v>
      </c>
      <c r="Y462" s="111" t="s">
        <v>116</v>
      </c>
      <c r="Z462" s="111" t="s">
        <v>1041</v>
      </c>
      <c r="AA462" s="111" t="s">
        <v>57</v>
      </c>
      <c r="AB462" s="111" t="s">
        <v>1622</v>
      </c>
      <c r="AC462" s="111" t="s">
        <v>1237</v>
      </c>
      <c r="AD462" s="111" t="s">
        <v>1219</v>
      </c>
      <c r="AE462" s="111" t="s">
        <v>1220</v>
      </c>
      <c r="AF462" s="111" t="s">
        <v>61</v>
      </c>
      <c r="AG462" s="111" t="s">
        <v>61</v>
      </c>
      <c r="AH462" s="111" t="s">
        <v>61</v>
      </c>
      <c r="AI462" s="111" t="s">
        <v>807</v>
      </c>
      <c r="AJ462" s="111" t="s">
        <v>808</v>
      </c>
      <c r="AK462" s="111" t="s">
        <v>1044</v>
      </c>
      <c r="AL462" s="111" t="s">
        <v>1044</v>
      </c>
      <c r="AM462" s="111" t="s">
        <v>61</v>
      </c>
      <c r="AN462" s="111" t="s">
        <v>61</v>
      </c>
      <c r="AO462" s="111" t="s">
        <v>61</v>
      </c>
      <c r="AP462" s="111" t="s">
        <v>1685</v>
      </c>
      <c r="AQ462" s="111" t="s">
        <v>1041</v>
      </c>
      <c r="AR462" s="111" t="s">
        <v>61</v>
      </c>
      <c r="AS462" s="111" t="s">
        <v>61</v>
      </c>
      <c r="AT462" s="111">
        <v>2.2549999999999999</v>
      </c>
      <c r="AU462" s="111" t="s">
        <v>65</v>
      </c>
      <c r="AV462" s="115">
        <v>1.34927340424357E-9</v>
      </c>
      <c r="AW462" s="111" t="s">
        <v>61</v>
      </c>
      <c r="AX462" s="111" t="s">
        <v>61</v>
      </c>
      <c r="AY462" s="111" t="s">
        <v>61</v>
      </c>
      <c r="AZ462" s="111" t="s">
        <v>61</v>
      </c>
      <c r="BA462" s="111" t="s">
        <v>61</v>
      </c>
      <c r="BB462" s="111" t="s">
        <v>61</v>
      </c>
      <c r="BC462" s="111" t="s">
        <v>61</v>
      </c>
      <c r="BD462" s="111" t="s">
        <v>61</v>
      </c>
      <c r="BE462" s="111" t="s">
        <v>61</v>
      </c>
      <c r="BF462" s="111">
        <v>12.091200000000001</v>
      </c>
      <c r="BG462" s="111">
        <v>10.087300000000001</v>
      </c>
      <c r="BH462" s="111" t="s">
        <v>1056</v>
      </c>
      <c r="BI462" s="111" t="s">
        <v>1057</v>
      </c>
      <c r="BJ462" s="114" t="s">
        <v>61</v>
      </c>
    </row>
    <row r="463" spans="1:62" x14ac:dyDescent="0.2">
      <c r="A463" s="110">
        <v>4</v>
      </c>
      <c r="B463" s="110">
        <v>6302407</v>
      </c>
      <c r="C463" s="110" t="s">
        <v>7862</v>
      </c>
      <c r="D463" t="s">
        <v>97</v>
      </c>
      <c r="E463" s="112">
        <v>1.11492E-4</v>
      </c>
      <c r="F463" s="113">
        <v>0.490367583</v>
      </c>
      <c r="G463" s="111">
        <v>0.199479461</v>
      </c>
      <c r="H463" s="111">
        <v>1.2054392220000001</v>
      </c>
      <c r="I463" s="114">
        <v>0.12050000002472536</v>
      </c>
      <c r="J463" s="113">
        <v>0.42367504508987303</v>
      </c>
      <c r="K463" s="114">
        <v>0.99716664466659999</v>
      </c>
      <c r="L463" s="113">
        <v>0</v>
      </c>
      <c r="M463" s="111">
        <v>1</v>
      </c>
      <c r="N463" s="114">
        <v>0</v>
      </c>
      <c r="O463" s="110" t="s">
        <v>84</v>
      </c>
      <c r="P463" s="110" t="s">
        <v>1041</v>
      </c>
      <c r="Q463" t="s">
        <v>9042</v>
      </c>
      <c r="R463" s="110" t="s">
        <v>1686</v>
      </c>
      <c r="S463" s="113" t="s">
        <v>464</v>
      </c>
      <c r="T463" s="111" t="s">
        <v>1219</v>
      </c>
      <c r="U463" s="111" t="s">
        <v>466</v>
      </c>
      <c r="V463" s="111" t="s">
        <v>815</v>
      </c>
      <c r="W463" s="111" t="s">
        <v>1044</v>
      </c>
      <c r="X463" s="111" t="s">
        <v>816</v>
      </c>
      <c r="Y463" s="111" t="s">
        <v>116</v>
      </c>
      <c r="Z463" s="111" t="s">
        <v>1041</v>
      </c>
      <c r="AA463" s="111" t="s">
        <v>57</v>
      </c>
      <c r="AB463" s="111" t="s">
        <v>972</v>
      </c>
      <c r="AC463" s="111" t="s">
        <v>973</v>
      </c>
      <c r="AD463" s="111" t="s">
        <v>1043</v>
      </c>
      <c r="AE463" s="111" t="s">
        <v>1169</v>
      </c>
      <c r="AF463" s="111" t="s">
        <v>61</v>
      </c>
      <c r="AG463" s="111" t="s">
        <v>61</v>
      </c>
      <c r="AH463" s="111" t="s">
        <v>61</v>
      </c>
      <c r="AI463" s="111" t="s">
        <v>804</v>
      </c>
      <c r="AJ463" s="111" t="s">
        <v>805</v>
      </c>
      <c r="AK463" s="111" t="s">
        <v>1044</v>
      </c>
      <c r="AL463" s="111" t="s">
        <v>1044</v>
      </c>
      <c r="AM463" s="111" t="s">
        <v>61</v>
      </c>
      <c r="AN463" s="111" t="s">
        <v>61</v>
      </c>
      <c r="AO463" s="111" t="s">
        <v>61</v>
      </c>
      <c r="AP463" s="111" t="s">
        <v>1687</v>
      </c>
      <c r="AQ463" s="111" t="s">
        <v>1041</v>
      </c>
      <c r="AR463" s="111" t="s">
        <v>61</v>
      </c>
      <c r="AS463" s="111" t="s">
        <v>61</v>
      </c>
      <c r="AT463" s="111">
        <v>23.3</v>
      </c>
      <c r="AU463" s="111" t="s">
        <v>122</v>
      </c>
      <c r="AV463" s="111">
        <v>0.37277687914369301</v>
      </c>
      <c r="AW463" s="111" t="s">
        <v>61</v>
      </c>
      <c r="AX463" s="111" t="s">
        <v>61</v>
      </c>
      <c r="AY463" s="111" t="s">
        <v>61</v>
      </c>
      <c r="AZ463" s="111" t="s">
        <v>61</v>
      </c>
      <c r="BA463" s="111" t="s">
        <v>61</v>
      </c>
      <c r="BB463" s="111" t="s">
        <v>61</v>
      </c>
      <c r="BC463" s="111" t="s">
        <v>61</v>
      </c>
      <c r="BD463" s="111" t="s">
        <v>61</v>
      </c>
      <c r="BE463" s="111" t="s">
        <v>61</v>
      </c>
      <c r="BF463" s="111">
        <v>2.223462</v>
      </c>
      <c r="BG463" s="111">
        <v>2.4411679999999998</v>
      </c>
      <c r="BH463" s="111" t="s">
        <v>1056</v>
      </c>
      <c r="BI463" s="111" t="s">
        <v>1057</v>
      </c>
      <c r="BJ463" s="114" t="s">
        <v>61</v>
      </c>
    </row>
    <row r="464" spans="1:62" x14ac:dyDescent="0.2">
      <c r="A464" s="110">
        <v>4</v>
      </c>
      <c r="B464" s="110">
        <v>6302414</v>
      </c>
      <c r="C464" s="110" t="s">
        <v>7863</v>
      </c>
      <c r="D464" t="s">
        <v>49</v>
      </c>
      <c r="E464" s="112">
        <v>1.2999999999999999E-5</v>
      </c>
      <c r="F464" s="113">
        <v>4.2105782930000002</v>
      </c>
      <c r="G464" s="111">
        <v>0.59170208800000001</v>
      </c>
      <c r="H464" s="111">
        <v>29.96266181</v>
      </c>
      <c r="I464" s="114">
        <v>0.15099999989806778</v>
      </c>
      <c r="J464" s="113">
        <v>6.2465602913630597E-2</v>
      </c>
      <c r="K464" s="114">
        <v>0.17130675209641899</v>
      </c>
      <c r="L464" s="113">
        <v>0</v>
      </c>
      <c r="M464" s="111">
        <v>0</v>
      </c>
      <c r="N464" s="114">
        <v>1</v>
      </c>
      <c r="O464" s="110" t="s">
        <v>46</v>
      </c>
      <c r="P464" s="110" t="s">
        <v>1041</v>
      </c>
      <c r="Q464" t="s">
        <v>9042</v>
      </c>
      <c r="R464" s="110" t="s">
        <v>1688</v>
      </c>
      <c r="S464" s="113" t="s">
        <v>464</v>
      </c>
      <c r="T464" s="111" t="s">
        <v>1219</v>
      </c>
      <c r="U464" s="111" t="s">
        <v>466</v>
      </c>
      <c r="V464" s="111" t="s">
        <v>815</v>
      </c>
      <c r="W464" s="111" t="s">
        <v>1044</v>
      </c>
      <c r="X464" s="111" t="s">
        <v>816</v>
      </c>
      <c r="Y464" s="111" t="s">
        <v>116</v>
      </c>
      <c r="Z464" s="111" t="s">
        <v>1041</v>
      </c>
      <c r="AA464" s="111" t="s">
        <v>57</v>
      </c>
      <c r="AB464" s="111" t="s">
        <v>1376</v>
      </c>
      <c r="AC464" s="111" t="s">
        <v>605</v>
      </c>
      <c r="AD464" s="111" t="s">
        <v>1043</v>
      </c>
      <c r="AE464" s="111" t="s">
        <v>1169</v>
      </c>
      <c r="AF464" s="111" t="s">
        <v>61</v>
      </c>
      <c r="AG464" s="111" t="s">
        <v>61</v>
      </c>
      <c r="AH464" s="111" t="s">
        <v>61</v>
      </c>
      <c r="AI464" s="111" t="s">
        <v>807</v>
      </c>
      <c r="AJ464" s="111" t="s">
        <v>808</v>
      </c>
      <c r="AK464" s="111" t="s">
        <v>1044</v>
      </c>
      <c r="AL464" s="111" t="s">
        <v>1044</v>
      </c>
      <c r="AM464" s="111" t="s">
        <v>61</v>
      </c>
      <c r="AN464" s="111" t="s">
        <v>61</v>
      </c>
      <c r="AO464" s="111" t="s">
        <v>61</v>
      </c>
      <c r="AP464" s="111" t="s">
        <v>1689</v>
      </c>
      <c r="AQ464" s="111" t="s">
        <v>1041</v>
      </c>
      <c r="AR464" s="111" t="s">
        <v>61</v>
      </c>
      <c r="AS464" s="111" t="s">
        <v>61</v>
      </c>
      <c r="AT464" s="111">
        <v>3.6150000000000002</v>
      </c>
      <c r="AU464" s="111" t="s">
        <v>65</v>
      </c>
      <c r="AV464" s="115">
        <v>1.1917187423229999E-9</v>
      </c>
      <c r="AW464" s="111" t="s">
        <v>61</v>
      </c>
      <c r="AX464" s="111" t="s">
        <v>61</v>
      </c>
      <c r="AY464" s="111" t="s">
        <v>61</v>
      </c>
      <c r="AZ464" s="111">
        <v>214</v>
      </c>
      <c r="BA464" s="111">
        <v>3</v>
      </c>
      <c r="BB464" s="111" t="s">
        <v>61</v>
      </c>
      <c r="BC464" s="111" t="s">
        <v>61</v>
      </c>
      <c r="BD464" s="111" t="s">
        <v>61</v>
      </c>
      <c r="BE464" s="111" t="s">
        <v>61</v>
      </c>
      <c r="BF464" s="111">
        <v>13.8032</v>
      </c>
      <c r="BG464" s="111">
        <v>10.5162</v>
      </c>
      <c r="BH464" s="111" t="s">
        <v>1056</v>
      </c>
      <c r="BI464" s="111" t="s">
        <v>1057</v>
      </c>
      <c r="BJ464" s="114" t="s">
        <v>61</v>
      </c>
    </row>
    <row r="465" spans="1:62" x14ac:dyDescent="0.2">
      <c r="A465" s="110">
        <v>4</v>
      </c>
      <c r="B465" s="110">
        <v>6302415</v>
      </c>
      <c r="C465" s="110" t="s">
        <v>7864</v>
      </c>
      <c r="D465" t="s">
        <v>108</v>
      </c>
      <c r="E465" s="112">
        <v>5.5000000000000002E-5</v>
      </c>
      <c r="F465" s="113">
        <v>1.833267695</v>
      </c>
      <c r="G465" s="111">
        <v>0.68750649699999999</v>
      </c>
      <c r="H465" s="111">
        <v>4.8884926279999998</v>
      </c>
      <c r="I465" s="114">
        <v>0.22580000021371507</v>
      </c>
      <c r="J465" s="113">
        <v>0.25911833621029501</v>
      </c>
      <c r="K465" s="114">
        <v>0.93991074141811504</v>
      </c>
      <c r="L465" s="113">
        <v>0</v>
      </c>
      <c r="M465" s="111">
        <v>0</v>
      </c>
      <c r="N465" s="114">
        <v>1</v>
      </c>
      <c r="O465" s="110" t="s">
        <v>95</v>
      </c>
      <c r="P465" s="110" t="s">
        <v>1041</v>
      </c>
      <c r="Q465" t="s">
        <v>9042</v>
      </c>
      <c r="R465" s="110" t="s">
        <v>1690</v>
      </c>
      <c r="S465" s="113" t="s">
        <v>464</v>
      </c>
      <c r="T465" s="111" t="s">
        <v>1219</v>
      </c>
      <c r="U465" s="111" t="s">
        <v>466</v>
      </c>
      <c r="V465" s="111" t="s">
        <v>815</v>
      </c>
      <c r="W465" s="111" t="s">
        <v>1044</v>
      </c>
      <c r="X465" s="111" t="s">
        <v>816</v>
      </c>
      <c r="Y465" s="111" t="s">
        <v>116</v>
      </c>
      <c r="Z465" s="111" t="s">
        <v>1041</v>
      </c>
      <c r="AA465" s="111" t="s">
        <v>57</v>
      </c>
      <c r="AB465" s="111" t="s">
        <v>972</v>
      </c>
      <c r="AC465" s="111" t="s">
        <v>973</v>
      </c>
      <c r="AD465" s="111" t="s">
        <v>1043</v>
      </c>
      <c r="AE465" s="111" t="s">
        <v>1169</v>
      </c>
      <c r="AF465" s="111" t="s">
        <v>61</v>
      </c>
      <c r="AG465" s="111" t="s">
        <v>61</v>
      </c>
      <c r="AH465" s="111" t="s">
        <v>61</v>
      </c>
      <c r="AI465" s="111" t="s">
        <v>804</v>
      </c>
      <c r="AJ465" s="111" t="s">
        <v>805</v>
      </c>
      <c r="AK465" s="111" t="s">
        <v>1044</v>
      </c>
      <c r="AL465" s="111" t="s">
        <v>1044</v>
      </c>
      <c r="AM465" s="111" t="s">
        <v>61</v>
      </c>
      <c r="AN465" s="111" t="s">
        <v>61</v>
      </c>
      <c r="AO465" s="111" t="s">
        <v>61</v>
      </c>
      <c r="AP465" s="111" t="s">
        <v>1691</v>
      </c>
      <c r="AQ465" s="111" t="s">
        <v>1041</v>
      </c>
      <c r="AR465" s="111" t="s">
        <v>61</v>
      </c>
      <c r="AS465" s="111" t="s">
        <v>61</v>
      </c>
      <c r="AT465" s="111">
        <v>26.9</v>
      </c>
      <c r="AU465" s="111" t="s">
        <v>122</v>
      </c>
      <c r="AV465" s="111">
        <v>0.92234687694060302</v>
      </c>
      <c r="AW465" s="111" t="s">
        <v>61</v>
      </c>
      <c r="AX465" s="111" t="s">
        <v>61</v>
      </c>
      <c r="AY465" s="111" t="s">
        <v>61</v>
      </c>
      <c r="AZ465" s="111">
        <v>214</v>
      </c>
      <c r="BA465" s="111">
        <v>3</v>
      </c>
      <c r="BB465" s="111" t="s">
        <v>61</v>
      </c>
      <c r="BC465" s="111" t="s">
        <v>61</v>
      </c>
      <c r="BD465" s="111" t="s">
        <v>61</v>
      </c>
      <c r="BE465" s="111" t="s">
        <v>61</v>
      </c>
      <c r="BF465" s="111">
        <v>6.8404579999999999</v>
      </c>
      <c r="BG465" s="111">
        <v>7.4496060000000002</v>
      </c>
      <c r="BH465" s="111" t="s">
        <v>1056</v>
      </c>
      <c r="BI465" s="111" t="s">
        <v>1057</v>
      </c>
      <c r="BJ465" s="114" t="s">
        <v>61</v>
      </c>
    </row>
    <row r="466" spans="1:62" x14ac:dyDescent="0.2">
      <c r="A466" s="110">
        <v>4</v>
      </c>
      <c r="B466" s="110">
        <v>6302418</v>
      </c>
      <c r="C466" s="110" t="s">
        <v>7865</v>
      </c>
      <c r="D466" t="s">
        <v>108</v>
      </c>
      <c r="E466" s="112">
        <v>4.46E-5</v>
      </c>
      <c r="F466" s="113">
        <v>0.190805632</v>
      </c>
      <c r="G466" s="111">
        <v>2.2244956E-2</v>
      </c>
      <c r="H466" s="111">
        <v>1.6366312279999999</v>
      </c>
      <c r="I466" s="114">
        <v>0.13090000013540593</v>
      </c>
      <c r="J466" s="113">
        <v>0.16453149174032999</v>
      </c>
      <c r="K466" s="114">
        <v>0.74717927155068098</v>
      </c>
      <c r="L466" s="113">
        <v>0</v>
      </c>
      <c r="M466" s="111">
        <v>1</v>
      </c>
      <c r="N466" s="114">
        <v>0</v>
      </c>
      <c r="O466" s="110" t="s">
        <v>84</v>
      </c>
      <c r="P466" s="110" t="s">
        <v>1041</v>
      </c>
      <c r="Q466" t="s">
        <v>9050</v>
      </c>
      <c r="R466" s="110" t="s">
        <v>1692</v>
      </c>
      <c r="S466" s="113" t="s">
        <v>464</v>
      </c>
      <c r="T466" s="111" t="s">
        <v>1219</v>
      </c>
      <c r="U466" s="111" t="s">
        <v>466</v>
      </c>
      <c r="V466" s="111" t="s">
        <v>815</v>
      </c>
      <c r="W466" s="111" t="s">
        <v>1044</v>
      </c>
      <c r="X466" s="111" t="s">
        <v>816</v>
      </c>
      <c r="Y466" s="111" t="s">
        <v>116</v>
      </c>
      <c r="Z466" s="111" t="s">
        <v>1041</v>
      </c>
      <c r="AA466" s="111" t="s">
        <v>57</v>
      </c>
      <c r="AB466" s="111" t="s">
        <v>972</v>
      </c>
      <c r="AC466" s="111" t="s">
        <v>973</v>
      </c>
      <c r="AD466" s="111" t="s">
        <v>1043</v>
      </c>
      <c r="AE466" s="111" t="s">
        <v>1169</v>
      </c>
      <c r="AF466" s="111" t="s">
        <v>61</v>
      </c>
      <c r="AG466" s="111" t="s">
        <v>61</v>
      </c>
      <c r="AH466" s="111" t="s">
        <v>61</v>
      </c>
      <c r="AI466" s="111" t="s">
        <v>804</v>
      </c>
      <c r="AJ466" s="111" t="s">
        <v>805</v>
      </c>
      <c r="AK466" s="111" t="s">
        <v>1044</v>
      </c>
      <c r="AL466" s="111" t="s">
        <v>1044</v>
      </c>
      <c r="AM466" s="111" t="s">
        <v>61</v>
      </c>
      <c r="AN466" s="111" t="s">
        <v>61</v>
      </c>
      <c r="AO466" s="111" t="s">
        <v>61</v>
      </c>
      <c r="AP466" s="111" t="s">
        <v>1693</v>
      </c>
      <c r="AQ466" s="111" t="s">
        <v>1041</v>
      </c>
      <c r="AR466" s="111" t="s">
        <v>61</v>
      </c>
      <c r="AS466" s="111" t="s">
        <v>61</v>
      </c>
      <c r="AT466" s="111">
        <v>6.5990000000000002</v>
      </c>
      <c r="AU466" s="111" t="s">
        <v>122</v>
      </c>
      <c r="AV466" s="111">
        <v>6.3135737523399996E-3</v>
      </c>
      <c r="AW466" s="111" t="s">
        <v>61</v>
      </c>
      <c r="AX466" s="111" t="s">
        <v>61</v>
      </c>
      <c r="AY466" s="111" t="s">
        <v>61</v>
      </c>
      <c r="AZ466" s="111">
        <v>214</v>
      </c>
      <c r="BA466" s="111">
        <v>3</v>
      </c>
      <c r="BB466" s="111" t="s">
        <v>61</v>
      </c>
      <c r="BC466" s="111" t="s">
        <v>61</v>
      </c>
      <c r="BD466" s="111" t="s">
        <v>61</v>
      </c>
      <c r="BE466" s="111" t="s">
        <v>61</v>
      </c>
      <c r="BF466" s="111">
        <v>0.28882910000000001</v>
      </c>
      <c r="BG466" s="111">
        <v>0.4180933</v>
      </c>
      <c r="BH466" s="111" t="s">
        <v>1056</v>
      </c>
      <c r="BI466" s="111" t="s">
        <v>1057</v>
      </c>
      <c r="BJ466" s="114" t="s">
        <v>61</v>
      </c>
    </row>
    <row r="467" spans="1:62" x14ac:dyDescent="0.2">
      <c r="A467" s="110">
        <v>4</v>
      </c>
      <c r="B467" s="110">
        <v>6302422</v>
      </c>
      <c r="C467" s="110" t="s">
        <v>7866</v>
      </c>
      <c r="D467" t="s">
        <v>48</v>
      </c>
      <c r="E467" s="112">
        <v>1.7600000000000001E-5</v>
      </c>
      <c r="F467" s="113">
        <v>0.42754317600000002</v>
      </c>
      <c r="G467" s="111">
        <v>0.13372364</v>
      </c>
      <c r="H467" s="111">
        <v>1.366947293</v>
      </c>
      <c r="I467" s="114">
        <v>0.15190000004799217</v>
      </c>
      <c r="J467" s="113">
        <v>9.3217546525677403E-2</v>
      </c>
      <c r="K467" s="114">
        <v>0.46793918614223201</v>
      </c>
      <c r="L467" s="113">
        <v>0</v>
      </c>
      <c r="M467" s="111">
        <v>1</v>
      </c>
      <c r="N467" s="114">
        <v>0</v>
      </c>
      <c r="O467" s="110" t="s">
        <v>46</v>
      </c>
      <c r="P467" s="110" t="s">
        <v>1041</v>
      </c>
      <c r="Q467" t="s">
        <v>9189</v>
      </c>
      <c r="R467" s="110" t="s">
        <v>1694</v>
      </c>
      <c r="S467" s="113" t="s">
        <v>464</v>
      </c>
      <c r="T467" s="111" t="s">
        <v>1219</v>
      </c>
      <c r="U467" s="111" t="s">
        <v>466</v>
      </c>
      <c r="V467" s="111" t="s">
        <v>815</v>
      </c>
      <c r="W467" s="111" t="s">
        <v>1044</v>
      </c>
      <c r="X467" s="111" t="s">
        <v>816</v>
      </c>
      <c r="Y467" s="111" t="s">
        <v>116</v>
      </c>
      <c r="Z467" s="111" t="s">
        <v>1041</v>
      </c>
      <c r="AA467" s="111" t="s">
        <v>57</v>
      </c>
      <c r="AB467" s="111" t="s">
        <v>972</v>
      </c>
      <c r="AC467" s="111" t="s">
        <v>973</v>
      </c>
      <c r="AD467" s="111" t="s">
        <v>1043</v>
      </c>
      <c r="AE467" s="111" t="s">
        <v>1169</v>
      </c>
      <c r="AF467" s="111" t="s">
        <v>61</v>
      </c>
      <c r="AG467" s="111" t="s">
        <v>61</v>
      </c>
      <c r="AH467" s="111" t="s">
        <v>61</v>
      </c>
      <c r="AI467" s="111" t="s">
        <v>804</v>
      </c>
      <c r="AJ467" s="111" t="s">
        <v>805</v>
      </c>
      <c r="AK467" s="111" t="s">
        <v>1044</v>
      </c>
      <c r="AL467" s="111" t="s">
        <v>1044</v>
      </c>
      <c r="AM467" s="111" t="s">
        <v>61</v>
      </c>
      <c r="AN467" s="111" t="s">
        <v>61</v>
      </c>
      <c r="AO467" s="111" t="s">
        <v>61</v>
      </c>
      <c r="AP467" s="111" t="s">
        <v>1695</v>
      </c>
      <c r="AQ467" s="111" t="s">
        <v>1041</v>
      </c>
      <c r="AR467" s="111" t="s">
        <v>61</v>
      </c>
      <c r="AS467" s="111" t="s">
        <v>61</v>
      </c>
      <c r="AT467" s="111">
        <v>25.8</v>
      </c>
      <c r="AU467" s="111" t="s">
        <v>122</v>
      </c>
      <c r="AV467" s="111">
        <v>0.85102432282546003</v>
      </c>
      <c r="AW467" s="111" t="s">
        <v>61</v>
      </c>
      <c r="AX467" s="111" t="s">
        <v>61</v>
      </c>
      <c r="AY467" s="111" t="s">
        <v>61</v>
      </c>
      <c r="AZ467" s="111">
        <v>214</v>
      </c>
      <c r="BA467" s="111">
        <v>3</v>
      </c>
      <c r="BB467" s="111" t="s">
        <v>61</v>
      </c>
      <c r="BC467" s="111" t="s">
        <v>61</v>
      </c>
      <c r="BD467" s="111" t="s">
        <v>61</v>
      </c>
      <c r="BE467" s="111" t="s">
        <v>61</v>
      </c>
      <c r="BF467" s="111">
        <v>4.460896</v>
      </c>
      <c r="BG467" s="111">
        <v>4.7173999999999996</v>
      </c>
      <c r="BH467" s="111" t="s">
        <v>1056</v>
      </c>
      <c r="BI467" s="111" t="s">
        <v>1057</v>
      </c>
      <c r="BJ467" s="114" t="s">
        <v>61</v>
      </c>
    </row>
    <row r="468" spans="1:62" x14ac:dyDescent="0.2">
      <c r="A468" s="110">
        <v>4</v>
      </c>
      <c r="B468" s="110">
        <v>6302426</v>
      </c>
      <c r="C468" s="110" t="s">
        <v>7867</v>
      </c>
      <c r="D468" t="s">
        <v>49</v>
      </c>
      <c r="E468" s="112">
        <v>3.4999999999999997E-5</v>
      </c>
      <c r="F468" s="113">
        <v>3.2075262449999999</v>
      </c>
      <c r="G468" s="111">
        <v>0.89191896199999998</v>
      </c>
      <c r="H468" s="111">
        <v>11.534932039999999</v>
      </c>
      <c r="I468" s="114">
        <v>7.428999994035243E-2</v>
      </c>
      <c r="J468" s="113">
        <v>0.14385566373296699</v>
      </c>
      <c r="K468" s="114">
        <v>0.66329510837524497</v>
      </c>
      <c r="L468" s="113">
        <v>0</v>
      </c>
      <c r="M468" s="111">
        <v>0</v>
      </c>
      <c r="N468" s="114">
        <v>1</v>
      </c>
      <c r="O468" s="110" t="s">
        <v>84</v>
      </c>
      <c r="P468" s="110" t="s">
        <v>1041</v>
      </c>
      <c r="Q468" t="s">
        <v>9042</v>
      </c>
      <c r="R468" s="110" t="s">
        <v>1696</v>
      </c>
      <c r="S468" s="113" t="s">
        <v>464</v>
      </c>
      <c r="T468" s="111" t="s">
        <v>1219</v>
      </c>
      <c r="U468" s="111" t="s">
        <v>466</v>
      </c>
      <c r="V468" s="111" t="s">
        <v>815</v>
      </c>
      <c r="W468" s="111" t="s">
        <v>1044</v>
      </c>
      <c r="X468" s="111" t="s">
        <v>816</v>
      </c>
      <c r="Y468" s="111" t="s">
        <v>116</v>
      </c>
      <c r="Z468" s="111" t="s">
        <v>1041</v>
      </c>
      <c r="AA468" s="111" t="s">
        <v>57</v>
      </c>
      <c r="AB468" s="111" t="s">
        <v>1622</v>
      </c>
      <c r="AC468" s="111" t="s">
        <v>1237</v>
      </c>
      <c r="AD468" s="111" t="s">
        <v>1219</v>
      </c>
      <c r="AE468" s="111" t="s">
        <v>1220</v>
      </c>
      <c r="AF468" s="111" t="s">
        <v>61</v>
      </c>
      <c r="AG468" s="111" t="s">
        <v>61</v>
      </c>
      <c r="AH468" s="111" t="s">
        <v>61</v>
      </c>
      <c r="AI468" s="111" t="s">
        <v>807</v>
      </c>
      <c r="AJ468" s="111" t="s">
        <v>808</v>
      </c>
      <c r="AK468" s="111" t="s">
        <v>1044</v>
      </c>
      <c r="AL468" s="111" t="s">
        <v>1044</v>
      </c>
      <c r="AM468" s="111" t="s">
        <v>61</v>
      </c>
      <c r="AN468" s="111" t="s">
        <v>61</v>
      </c>
      <c r="AO468" s="111" t="s">
        <v>61</v>
      </c>
      <c r="AP468" s="111" t="s">
        <v>1697</v>
      </c>
      <c r="AQ468" s="111" t="s">
        <v>1041</v>
      </c>
      <c r="AR468" s="111" t="s">
        <v>61</v>
      </c>
      <c r="AS468" s="111" t="s">
        <v>61</v>
      </c>
      <c r="AT468" s="111">
        <v>5.0199999999999996</v>
      </c>
      <c r="AU468" s="111" t="s">
        <v>65</v>
      </c>
      <c r="AV468" s="115">
        <v>1.88192112252E-9</v>
      </c>
      <c r="AW468" s="111" t="s">
        <v>61</v>
      </c>
      <c r="AX468" s="111" t="s">
        <v>61</v>
      </c>
      <c r="AY468" s="111" t="s">
        <v>61</v>
      </c>
      <c r="AZ468" s="111">
        <v>214</v>
      </c>
      <c r="BA468" s="111">
        <v>3</v>
      </c>
      <c r="BB468" s="111" t="s">
        <v>61</v>
      </c>
      <c r="BC468" s="111" t="s">
        <v>61</v>
      </c>
      <c r="BD468" s="111" t="s">
        <v>61</v>
      </c>
      <c r="BE468" s="111" t="s">
        <v>61</v>
      </c>
      <c r="BF468" s="111">
        <v>15.597799999999999</v>
      </c>
      <c r="BG468" s="111">
        <v>10.9558</v>
      </c>
      <c r="BH468" s="111" t="s">
        <v>1056</v>
      </c>
      <c r="BI468" s="111" t="s">
        <v>1057</v>
      </c>
      <c r="BJ468" s="114" t="s">
        <v>61</v>
      </c>
    </row>
    <row r="469" spans="1:62" x14ac:dyDescent="0.2">
      <c r="A469" s="110">
        <v>4</v>
      </c>
      <c r="B469" s="110">
        <v>6302459</v>
      </c>
      <c r="C469" s="110" t="s">
        <v>7868</v>
      </c>
      <c r="D469" t="s">
        <v>108</v>
      </c>
      <c r="E469" s="112">
        <v>2.3499999999999999E-5</v>
      </c>
      <c r="F469" s="113">
        <v>0.38596831399999998</v>
      </c>
      <c r="G469" s="111">
        <v>2.7106113000000001E-2</v>
      </c>
      <c r="H469" s="111">
        <v>5.4958650479999998</v>
      </c>
      <c r="I469" s="114">
        <v>0.48230000008675211</v>
      </c>
      <c r="J469" s="113">
        <v>0.10094698441965</v>
      </c>
      <c r="K469" s="114">
        <v>0.426987441043919</v>
      </c>
      <c r="L469" s="113">
        <v>0</v>
      </c>
      <c r="M469" s="111">
        <v>0</v>
      </c>
      <c r="N469" s="114">
        <v>1</v>
      </c>
      <c r="O469" s="110" t="s">
        <v>95</v>
      </c>
      <c r="P469" s="110" t="s">
        <v>1041</v>
      </c>
      <c r="Q469" t="s">
        <v>9133</v>
      </c>
      <c r="R469" s="110" t="s">
        <v>1698</v>
      </c>
      <c r="S469" s="113" t="s">
        <v>464</v>
      </c>
      <c r="T469" s="111" t="s">
        <v>1219</v>
      </c>
      <c r="U469" s="111" t="s">
        <v>466</v>
      </c>
      <c r="V469" s="111" t="s">
        <v>815</v>
      </c>
      <c r="W469" s="111" t="s">
        <v>1044</v>
      </c>
      <c r="X469" s="111" t="s">
        <v>816</v>
      </c>
      <c r="Y469" s="111" t="s">
        <v>116</v>
      </c>
      <c r="Z469" s="111" t="s">
        <v>1041</v>
      </c>
      <c r="AA469" s="111" t="s">
        <v>57</v>
      </c>
      <c r="AB469" s="111" t="s">
        <v>1376</v>
      </c>
      <c r="AC469" s="111" t="s">
        <v>605</v>
      </c>
      <c r="AD469" s="111" t="s">
        <v>1043</v>
      </c>
      <c r="AE469" s="111" t="s">
        <v>1169</v>
      </c>
      <c r="AF469" s="111" t="s">
        <v>61</v>
      </c>
      <c r="AG469" s="111" t="s">
        <v>61</v>
      </c>
      <c r="AH469" s="111" t="s">
        <v>61</v>
      </c>
      <c r="AI469" s="111" t="s">
        <v>807</v>
      </c>
      <c r="AJ469" s="111" t="s">
        <v>808</v>
      </c>
      <c r="AK469" s="111" t="s">
        <v>1044</v>
      </c>
      <c r="AL469" s="111" t="s">
        <v>1044</v>
      </c>
      <c r="AM469" s="111" t="s">
        <v>61</v>
      </c>
      <c r="AN469" s="111" t="s">
        <v>61</v>
      </c>
      <c r="AO469" s="111" t="s">
        <v>61</v>
      </c>
      <c r="AP469" s="111" t="s">
        <v>1699</v>
      </c>
      <c r="AQ469" s="111" t="s">
        <v>1041</v>
      </c>
      <c r="AR469" s="111" t="s">
        <v>61</v>
      </c>
      <c r="AS469" s="111" t="s">
        <v>61</v>
      </c>
      <c r="AT469" s="111">
        <v>1.115</v>
      </c>
      <c r="AU469" s="111" t="s">
        <v>65</v>
      </c>
      <c r="AV469" s="115">
        <v>1.1978124103503999E-9</v>
      </c>
      <c r="AW469" s="111" t="s">
        <v>61</v>
      </c>
      <c r="AX469" s="111" t="s">
        <v>61</v>
      </c>
      <c r="AY469" s="111" t="s">
        <v>61</v>
      </c>
      <c r="AZ469" s="111">
        <v>214</v>
      </c>
      <c r="BA469" s="111">
        <v>3</v>
      </c>
      <c r="BB469" s="111" t="s">
        <v>61</v>
      </c>
      <c r="BC469" s="111" t="s">
        <v>61</v>
      </c>
      <c r="BD469" s="111" t="s">
        <v>61</v>
      </c>
      <c r="BE469" s="111" t="s">
        <v>61</v>
      </c>
      <c r="BF469" s="111">
        <v>13.652100000000001</v>
      </c>
      <c r="BG469" s="111">
        <v>10.492900000000001</v>
      </c>
      <c r="BH469" s="111" t="s">
        <v>1056</v>
      </c>
      <c r="BI469" s="111" t="s">
        <v>1057</v>
      </c>
      <c r="BJ469" s="114" t="s">
        <v>61</v>
      </c>
    </row>
    <row r="470" spans="1:62" x14ac:dyDescent="0.2">
      <c r="A470" s="110">
        <v>4</v>
      </c>
      <c r="B470" s="110">
        <v>6302462</v>
      </c>
      <c r="C470" s="110" t="s">
        <v>7869</v>
      </c>
      <c r="D470" t="s">
        <v>108</v>
      </c>
      <c r="E470" s="112">
        <v>1.50858E-4</v>
      </c>
      <c r="F470" s="113">
        <v>1.348644481</v>
      </c>
      <c r="G470" s="111">
        <v>0.60368906899999997</v>
      </c>
      <c r="H470" s="111">
        <v>3.0128786989999998</v>
      </c>
      <c r="I470" s="114">
        <v>0.46579999978692632</v>
      </c>
      <c r="J470" s="113">
        <v>0.67265024600990897</v>
      </c>
      <c r="K470" s="114">
        <v>0.99999615427514399</v>
      </c>
      <c r="L470" s="113">
        <v>0</v>
      </c>
      <c r="M470" s="111">
        <v>0</v>
      </c>
      <c r="N470" s="114">
        <v>1</v>
      </c>
      <c r="O470" s="110" t="s">
        <v>46</v>
      </c>
      <c r="P470" s="110" t="s">
        <v>1041</v>
      </c>
      <c r="Q470" t="s">
        <v>9190</v>
      </c>
      <c r="R470" s="110" t="s">
        <v>1700</v>
      </c>
      <c r="S470" s="113" t="s">
        <v>464</v>
      </c>
      <c r="T470" s="111" t="s">
        <v>1219</v>
      </c>
      <c r="U470" s="111" t="s">
        <v>466</v>
      </c>
      <c r="V470" s="111" t="s">
        <v>815</v>
      </c>
      <c r="W470" s="111" t="s">
        <v>1044</v>
      </c>
      <c r="X470" s="111" t="s">
        <v>816</v>
      </c>
      <c r="Y470" s="111" t="s">
        <v>116</v>
      </c>
      <c r="Z470" s="111" t="s">
        <v>1041</v>
      </c>
      <c r="AA470" s="111" t="s">
        <v>57</v>
      </c>
      <c r="AB470" s="111" t="s">
        <v>1376</v>
      </c>
      <c r="AC470" s="111" t="s">
        <v>605</v>
      </c>
      <c r="AD470" s="111" t="s">
        <v>1043</v>
      </c>
      <c r="AE470" s="111" t="s">
        <v>1169</v>
      </c>
      <c r="AF470" s="111" t="s">
        <v>61</v>
      </c>
      <c r="AG470" s="111" t="s">
        <v>61</v>
      </c>
      <c r="AH470" s="111" t="s">
        <v>61</v>
      </c>
      <c r="AI470" s="111" t="s">
        <v>807</v>
      </c>
      <c r="AJ470" s="111" t="s">
        <v>808</v>
      </c>
      <c r="AK470" s="111" t="s">
        <v>1044</v>
      </c>
      <c r="AL470" s="111" t="s">
        <v>1044</v>
      </c>
      <c r="AM470" s="111" t="s">
        <v>61</v>
      </c>
      <c r="AN470" s="111" t="s">
        <v>61</v>
      </c>
      <c r="AO470" s="111" t="s">
        <v>61</v>
      </c>
      <c r="AP470" s="111" t="s">
        <v>1701</v>
      </c>
      <c r="AQ470" s="111" t="s">
        <v>1041</v>
      </c>
      <c r="AR470" s="111" t="s">
        <v>61</v>
      </c>
      <c r="AS470" s="111" t="s">
        <v>61</v>
      </c>
      <c r="AT470" s="111">
        <v>0.17199999999999999</v>
      </c>
      <c r="AU470" s="111" t="s">
        <v>65</v>
      </c>
      <c r="AV470" s="115">
        <v>1.30365349032098E-9</v>
      </c>
      <c r="AW470" s="111" t="s">
        <v>61</v>
      </c>
      <c r="AX470" s="111" t="s">
        <v>61</v>
      </c>
      <c r="AY470" s="111" t="s">
        <v>61</v>
      </c>
      <c r="AZ470" s="111">
        <v>214</v>
      </c>
      <c r="BA470" s="111">
        <v>3</v>
      </c>
      <c r="BB470" s="111" t="s">
        <v>61</v>
      </c>
      <c r="BC470" s="111" t="s">
        <v>61</v>
      </c>
      <c r="BD470" s="111" t="s">
        <v>61</v>
      </c>
      <c r="BE470" s="111" t="s">
        <v>61</v>
      </c>
      <c r="BF470" s="111">
        <v>1.48261</v>
      </c>
      <c r="BG470" s="111">
        <v>8.1381099999999993</v>
      </c>
      <c r="BH470" s="111" t="s">
        <v>1056</v>
      </c>
      <c r="BI470" s="111" t="s">
        <v>1057</v>
      </c>
      <c r="BJ470" s="114" t="s">
        <v>61</v>
      </c>
    </row>
    <row r="471" spans="1:62" x14ac:dyDescent="0.2">
      <c r="A471" s="110">
        <v>4</v>
      </c>
      <c r="B471" s="110">
        <v>6302469</v>
      </c>
      <c r="C471" s="110" t="s">
        <v>7870</v>
      </c>
      <c r="D471" t="s">
        <v>48</v>
      </c>
      <c r="E471" s="112">
        <v>3.8999999999999999E-5</v>
      </c>
      <c r="F471" s="113">
        <v>2.536283955</v>
      </c>
      <c r="G471" s="111">
        <v>0.65285253600000004</v>
      </c>
      <c r="H471" s="111">
        <v>9.8532761109999996</v>
      </c>
      <c r="I471" s="114">
        <v>0.17890000017821309</v>
      </c>
      <c r="J471" s="113">
        <v>0.170512722573474</v>
      </c>
      <c r="K471" s="114">
        <v>0.763221341442755</v>
      </c>
      <c r="L471" s="113">
        <v>0</v>
      </c>
      <c r="M471" s="111">
        <v>0</v>
      </c>
      <c r="N471" s="114">
        <v>1</v>
      </c>
      <c r="O471" s="110" t="s">
        <v>84</v>
      </c>
      <c r="P471" s="110" t="s">
        <v>1041</v>
      </c>
      <c r="Q471" t="s">
        <v>9042</v>
      </c>
      <c r="R471" s="110" t="s">
        <v>1702</v>
      </c>
      <c r="S471" s="113" t="s">
        <v>1703</v>
      </c>
      <c r="T471" s="111" t="s">
        <v>1317</v>
      </c>
      <c r="U471" s="111" t="s">
        <v>159</v>
      </c>
      <c r="V471" s="111" t="s">
        <v>822</v>
      </c>
      <c r="W471" s="111" t="s">
        <v>1044</v>
      </c>
      <c r="X471" s="111" t="s">
        <v>816</v>
      </c>
      <c r="Y471" s="111" t="s">
        <v>495</v>
      </c>
      <c r="Z471" s="111" t="s">
        <v>1041</v>
      </c>
      <c r="AA471" s="111" t="s">
        <v>57</v>
      </c>
      <c r="AB471" s="111" t="s">
        <v>1704</v>
      </c>
      <c r="AC471" s="111" t="s">
        <v>63</v>
      </c>
      <c r="AD471" s="111" t="s">
        <v>1043</v>
      </c>
      <c r="AE471" s="111" t="s">
        <v>1169</v>
      </c>
      <c r="AF471" s="111" t="s">
        <v>61</v>
      </c>
      <c r="AG471" s="111" t="s">
        <v>61</v>
      </c>
      <c r="AH471" s="111" t="s">
        <v>61</v>
      </c>
      <c r="AI471" s="111" t="s">
        <v>823</v>
      </c>
      <c r="AJ471" s="111" t="s">
        <v>607</v>
      </c>
      <c r="AK471" s="111" t="s">
        <v>1044</v>
      </c>
      <c r="AL471" s="111" t="s">
        <v>1044</v>
      </c>
      <c r="AM471" s="111" t="s">
        <v>61</v>
      </c>
      <c r="AN471" s="111" t="s">
        <v>61</v>
      </c>
      <c r="AO471" s="111" t="s">
        <v>61</v>
      </c>
      <c r="AP471" s="111" t="s">
        <v>1705</v>
      </c>
      <c r="AQ471" s="111" t="s">
        <v>1041</v>
      </c>
      <c r="AR471" s="111" t="s">
        <v>61</v>
      </c>
      <c r="AS471" s="111" t="s">
        <v>61</v>
      </c>
      <c r="AT471" s="111">
        <v>7.9050000000000002</v>
      </c>
      <c r="AU471" s="111" t="s">
        <v>65</v>
      </c>
      <c r="AV471" s="115">
        <v>1.3127483339737E-9</v>
      </c>
      <c r="AW471" s="111" t="s">
        <v>61</v>
      </c>
      <c r="AX471" s="111" t="s">
        <v>61</v>
      </c>
      <c r="AY471" s="111" t="s">
        <v>61</v>
      </c>
      <c r="AZ471" s="111">
        <v>214</v>
      </c>
      <c r="BA471" s="111">
        <v>3</v>
      </c>
      <c r="BB471" s="111" t="s">
        <v>61</v>
      </c>
      <c r="BC471" s="111" t="s">
        <v>61</v>
      </c>
      <c r="BD471" s="111" t="s">
        <v>61</v>
      </c>
      <c r="BE471" s="111" t="s">
        <v>61</v>
      </c>
      <c r="BF471" s="111">
        <v>14.202500000000001</v>
      </c>
      <c r="BG471" s="111">
        <v>10.664199999999999</v>
      </c>
      <c r="BH471" s="111" t="s">
        <v>1056</v>
      </c>
      <c r="BI471" s="111" t="s">
        <v>1057</v>
      </c>
      <c r="BJ471" s="114" t="s">
        <v>61</v>
      </c>
    </row>
    <row r="472" spans="1:62" x14ac:dyDescent="0.2">
      <c r="A472" s="110">
        <v>4</v>
      </c>
      <c r="B472" s="110">
        <v>6302482</v>
      </c>
      <c r="C472" s="110" t="s">
        <v>7871</v>
      </c>
      <c r="D472" t="s">
        <v>49</v>
      </c>
      <c r="E472" s="112">
        <v>1.29E-5</v>
      </c>
      <c r="F472" s="113">
        <v>5.9703168519999998</v>
      </c>
      <c r="G472" s="111">
        <v>0.62027769899999996</v>
      </c>
      <c r="H472" s="111">
        <v>57.465685739999998</v>
      </c>
      <c r="I472" s="114">
        <v>0.12200000009136819</v>
      </c>
      <c r="J472" s="113">
        <v>6.7090912696926797E-2</v>
      </c>
      <c r="K472" s="114">
        <v>0.19689094699875401</v>
      </c>
      <c r="L472" s="113">
        <v>0</v>
      </c>
      <c r="M472" s="111">
        <v>0</v>
      </c>
      <c r="N472" s="114">
        <v>1</v>
      </c>
      <c r="O472" s="110" t="s">
        <v>95</v>
      </c>
      <c r="P472" s="110" t="s">
        <v>1041</v>
      </c>
      <c r="Q472" t="s">
        <v>9125</v>
      </c>
      <c r="R472" s="110" t="s">
        <v>1706</v>
      </c>
      <c r="S472" s="113" t="s">
        <v>1703</v>
      </c>
      <c r="T472" s="111" t="s">
        <v>1317</v>
      </c>
      <c r="U472" s="111" t="s">
        <v>159</v>
      </c>
      <c r="V472" s="111" t="s">
        <v>822</v>
      </c>
      <c r="W472" s="111" t="s">
        <v>1044</v>
      </c>
      <c r="X472" s="111" t="s">
        <v>816</v>
      </c>
      <c r="Y472" s="111" t="s">
        <v>495</v>
      </c>
      <c r="Z472" s="111" t="s">
        <v>1041</v>
      </c>
      <c r="AA472" s="111" t="s">
        <v>57</v>
      </c>
      <c r="AB472" s="111" t="s">
        <v>1704</v>
      </c>
      <c r="AC472" s="111" t="s">
        <v>63</v>
      </c>
      <c r="AD472" s="111" t="s">
        <v>1043</v>
      </c>
      <c r="AE472" s="111" t="s">
        <v>1169</v>
      </c>
      <c r="AF472" s="111" t="s">
        <v>61</v>
      </c>
      <c r="AG472" s="111" t="s">
        <v>61</v>
      </c>
      <c r="AH472" s="111" t="s">
        <v>61</v>
      </c>
      <c r="AI472" s="111" t="s">
        <v>823</v>
      </c>
      <c r="AJ472" s="111" t="s">
        <v>607</v>
      </c>
      <c r="AK472" s="111" t="s">
        <v>1044</v>
      </c>
      <c r="AL472" s="111" t="s">
        <v>1044</v>
      </c>
      <c r="AM472" s="111" t="s">
        <v>61</v>
      </c>
      <c r="AN472" s="111" t="s">
        <v>61</v>
      </c>
      <c r="AO472" s="111" t="s">
        <v>61</v>
      </c>
      <c r="AP472" s="111" t="s">
        <v>1707</v>
      </c>
      <c r="AQ472" s="111" t="s">
        <v>1041</v>
      </c>
      <c r="AR472" s="111" t="s">
        <v>61</v>
      </c>
      <c r="AS472" s="111" t="s">
        <v>61</v>
      </c>
      <c r="AT472" s="111">
        <v>2.9159999999999999</v>
      </c>
      <c r="AU472" s="111" t="s">
        <v>65</v>
      </c>
      <c r="AV472" s="115">
        <v>2.7400698350940602E-9</v>
      </c>
      <c r="AW472" s="111" t="s">
        <v>61</v>
      </c>
      <c r="AX472" s="111" t="s">
        <v>61</v>
      </c>
      <c r="AY472" s="111" t="s">
        <v>61</v>
      </c>
      <c r="AZ472" s="111">
        <v>214</v>
      </c>
      <c r="BA472" s="111">
        <v>3</v>
      </c>
      <c r="BB472" s="111" t="s">
        <v>61</v>
      </c>
      <c r="BC472" s="111" t="s">
        <v>61</v>
      </c>
      <c r="BD472" s="111" t="s">
        <v>61</v>
      </c>
      <c r="BE472" s="111" t="s">
        <v>61</v>
      </c>
      <c r="BF472" s="111">
        <v>1.2035</v>
      </c>
      <c r="BG472" s="111">
        <v>8.3601299999999998</v>
      </c>
      <c r="BH472" s="111" t="s">
        <v>1056</v>
      </c>
      <c r="BI472" s="111" t="s">
        <v>1057</v>
      </c>
      <c r="BJ472" s="114" t="s">
        <v>61</v>
      </c>
    </row>
    <row r="473" spans="1:62" x14ac:dyDescent="0.2">
      <c r="A473" s="110">
        <v>4</v>
      </c>
      <c r="B473" s="110">
        <v>6302522</v>
      </c>
      <c r="C473" s="110" t="s">
        <v>7872</v>
      </c>
      <c r="D473" t="s">
        <v>97</v>
      </c>
      <c r="E473" s="112">
        <v>8.6957500000000004E-4</v>
      </c>
      <c r="F473" s="113">
        <v>1.0415395970000001</v>
      </c>
      <c r="G473" s="111">
        <v>0.86357373000000004</v>
      </c>
      <c r="H473" s="111">
        <v>1.2561807920000001</v>
      </c>
      <c r="I473" s="114">
        <v>0.67010000009888104</v>
      </c>
      <c r="J473" s="113">
        <v>0.99993215231013</v>
      </c>
      <c r="K473" s="114">
        <v>1</v>
      </c>
      <c r="L473" s="113">
        <v>0</v>
      </c>
      <c r="M473" s="111">
        <v>1</v>
      </c>
      <c r="N473" s="114">
        <v>0</v>
      </c>
      <c r="O473" s="110" t="s">
        <v>102</v>
      </c>
      <c r="P473" s="110" t="s">
        <v>1041</v>
      </c>
      <c r="Q473" t="s">
        <v>9182</v>
      </c>
      <c r="R473" s="110" t="s">
        <v>1708</v>
      </c>
      <c r="S473" s="113" t="s">
        <v>1703</v>
      </c>
      <c r="T473" s="111" t="s">
        <v>1317</v>
      </c>
      <c r="U473" s="111" t="s">
        <v>159</v>
      </c>
      <c r="V473" s="111" t="s">
        <v>822</v>
      </c>
      <c r="W473" s="111" t="s">
        <v>1044</v>
      </c>
      <c r="X473" s="111" t="s">
        <v>816</v>
      </c>
      <c r="Y473" s="111" t="s">
        <v>495</v>
      </c>
      <c r="Z473" s="111" t="s">
        <v>1041</v>
      </c>
      <c r="AA473" s="111" t="s">
        <v>57</v>
      </c>
      <c r="AB473" s="111" t="s">
        <v>1704</v>
      </c>
      <c r="AC473" s="111" t="s">
        <v>63</v>
      </c>
      <c r="AD473" s="111" t="s">
        <v>1043</v>
      </c>
      <c r="AE473" s="111" t="s">
        <v>1169</v>
      </c>
      <c r="AF473" s="111" t="s">
        <v>61</v>
      </c>
      <c r="AG473" s="111" t="s">
        <v>61</v>
      </c>
      <c r="AH473" s="111" t="s">
        <v>61</v>
      </c>
      <c r="AI473" s="111" t="s">
        <v>823</v>
      </c>
      <c r="AJ473" s="111" t="s">
        <v>607</v>
      </c>
      <c r="AK473" s="111" t="s">
        <v>1044</v>
      </c>
      <c r="AL473" s="111" t="s">
        <v>1044</v>
      </c>
      <c r="AM473" s="111" t="s">
        <v>61</v>
      </c>
      <c r="AN473" s="111" t="s">
        <v>61</v>
      </c>
      <c r="AO473" s="111" t="s">
        <v>61</v>
      </c>
      <c r="AP473" s="111" t="s">
        <v>1709</v>
      </c>
      <c r="AQ473" s="111" t="s">
        <v>1041</v>
      </c>
      <c r="AR473" s="111" t="s">
        <v>61</v>
      </c>
      <c r="AS473" s="111" t="s">
        <v>61</v>
      </c>
      <c r="AT473" s="111">
        <v>3.4079999999999999</v>
      </c>
      <c r="AU473" s="111" t="s">
        <v>65</v>
      </c>
      <c r="AV473" s="115">
        <v>3.0913004144047002E-9</v>
      </c>
      <c r="AW473" s="111" t="s">
        <v>61</v>
      </c>
      <c r="AX473" s="111" t="s">
        <v>61</v>
      </c>
      <c r="AY473" s="111" t="s">
        <v>61</v>
      </c>
      <c r="AZ473" s="111">
        <v>214</v>
      </c>
      <c r="BA473" s="111">
        <v>3</v>
      </c>
      <c r="BB473" s="111" t="s">
        <v>61</v>
      </c>
      <c r="BC473" s="111" t="s">
        <v>61</v>
      </c>
      <c r="BD473" s="111" t="s">
        <v>61</v>
      </c>
      <c r="BE473" s="111" t="s">
        <v>61</v>
      </c>
      <c r="BF473" s="111">
        <v>2.0845199999999999</v>
      </c>
      <c r="BG473" s="111">
        <v>8.5532299999999992</v>
      </c>
      <c r="BH473" s="111" t="s">
        <v>1056</v>
      </c>
      <c r="BI473" s="111" t="s">
        <v>1057</v>
      </c>
      <c r="BJ473" s="114" t="s">
        <v>61</v>
      </c>
    </row>
    <row r="474" spans="1:62" x14ac:dyDescent="0.2">
      <c r="A474" s="110">
        <v>4</v>
      </c>
      <c r="B474" s="110">
        <v>6302537</v>
      </c>
      <c r="C474" s="110" t="s">
        <v>7873</v>
      </c>
      <c r="D474" t="s">
        <v>49</v>
      </c>
      <c r="E474" s="112">
        <v>2.64147E-4</v>
      </c>
      <c r="F474" s="113">
        <v>1.2717577520000001</v>
      </c>
      <c r="G474" s="111">
        <v>0.89211163800000004</v>
      </c>
      <c r="H474" s="111">
        <v>1.812965677</v>
      </c>
      <c r="I474" s="114">
        <v>0.18389999989918715</v>
      </c>
      <c r="J474" s="113">
        <v>0.94165482391704702</v>
      </c>
      <c r="K474" s="114">
        <v>0.99999999999996703</v>
      </c>
      <c r="L474" s="113">
        <v>0</v>
      </c>
      <c r="M474" s="111">
        <v>1</v>
      </c>
      <c r="N474" s="114">
        <v>0</v>
      </c>
      <c r="O474" s="110" t="s">
        <v>102</v>
      </c>
      <c r="P474" s="110" t="s">
        <v>1041</v>
      </c>
      <c r="Q474" t="s">
        <v>9125</v>
      </c>
      <c r="R474" s="110" t="s">
        <v>1710</v>
      </c>
      <c r="S474" s="113" t="s">
        <v>1703</v>
      </c>
      <c r="T474" s="111" t="s">
        <v>1317</v>
      </c>
      <c r="U474" s="111" t="s">
        <v>159</v>
      </c>
      <c r="V474" s="111" t="s">
        <v>822</v>
      </c>
      <c r="W474" s="111" t="s">
        <v>1044</v>
      </c>
      <c r="X474" s="111" t="s">
        <v>816</v>
      </c>
      <c r="Y474" s="111" t="s">
        <v>495</v>
      </c>
      <c r="Z474" s="111" t="s">
        <v>1041</v>
      </c>
      <c r="AA474" s="111" t="s">
        <v>57</v>
      </c>
      <c r="AB474" s="111" t="s">
        <v>1704</v>
      </c>
      <c r="AC474" s="111" t="s">
        <v>63</v>
      </c>
      <c r="AD474" s="111" t="s">
        <v>1043</v>
      </c>
      <c r="AE474" s="111" t="s">
        <v>1169</v>
      </c>
      <c r="AF474" s="111" t="s">
        <v>61</v>
      </c>
      <c r="AG474" s="111" t="s">
        <v>61</v>
      </c>
      <c r="AH474" s="111" t="s">
        <v>61</v>
      </c>
      <c r="AI474" s="111" t="s">
        <v>823</v>
      </c>
      <c r="AJ474" s="111" t="s">
        <v>607</v>
      </c>
      <c r="AK474" s="111" t="s">
        <v>1044</v>
      </c>
      <c r="AL474" s="111" t="s">
        <v>1044</v>
      </c>
      <c r="AM474" s="111" t="s">
        <v>61</v>
      </c>
      <c r="AN474" s="111" t="s">
        <v>61</v>
      </c>
      <c r="AO474" s="111" t="s">
        <v>61</v>
      </c>
      <c r="AP474" s="111" t="s">
        <v>1711</v>
      </c>
      <c r="AQ474" s="111" t="s">
        <v>1041</v>
      </c>
      <c r="AR474" s="111" t="s">
        <v>61</v>
      </c>
      <c r="AS474" s="111" t="s">
        <v>61</v>
      </c>
      <c r="AT474" s="111">
        <v>0.17699999999999999</v>
      </c>
      <c r="AU474" s="111" t="s">
        <v>65</v>
      </c>
      <c r="AV474" s="115">
        <v>4.6721230466267698E-9</v>
      </c>
      <c r="AW474" s="111" t="s">
        <v>61</v>
      </c>
      <c r="AX474" s="111" t="s">
        <v>61</v>
      </c>
      <c r="AY474" s="111" t="s">
        <v>61</v>
      </c>
      <c r="AZ474" s="111">
        <v>214</v>
      </c>
      <c r="BA474" s="111">
        <v>3</v>
      </c>
      <c r="BB474" s="111" t="s">
        <v>61</v>
      </c>
      <c r="BC474" s="111" t="s">
        <v>61</v>
      </c>
      <c r="BD474" s="111" t="s">
        <v>61</v>
      </c>
      <c r="BE474" s="111" t="s">
        <v>61</v>
      </c>
      <c r="BF474" s="111">
        <v>2.6698200000000001</v>
      </c>
      <c r="BG474" s="111">
        <v>8.5867900000000006</v>
      </c>
      <c r="BH474" s="111" t="s">
        <v>1056</v>
      </c>
      <c r="BI474" s="111" t="s">
        <v>1057</v>
      </c>
      <c r="BJ474" s="114" t="s">
        <v>61</v>
      </c>
    </row>
    <row r="475" spans="1:62" x14ac:dyDescent="0.2">
      <c r="A475" s="110">
        <v>4</v>
      </c>
      <c r="B475" s="110">
        <v>6302548</v>
      </c>
      <c r="C475" s="110" t="s">
        <v>7874</v>
      </c>
      <c r="D475" t="s">
        <v>49</v>
      </c>
      <c r="E475" s="112">
        <v>3.6900000000000002E-5</v>
      </c>
      <c r="F475" s="113">
        <v>0.78985965599999997</v>
      </c>
      <c r="G475" s="111">
        <v>0.342243776</v>
      </c>
      <c r="H475" s="111">
        <v>1.8229061259999999</v>
      </c>
      <c r="I475" s="114">
        <v>0.58030000058187015</v>
      </c>
      <c r="J475" s="113">
        <v>0.221371755731567</v>
      </c>
      <c r="K475" s="114">
        <v>0.88921342437929696</v>
      </c>
      <c r="L475" s="113">
        <v>0</v>
      </c>
      <c r="M475" s="111">
        <v>1</v>
      </c>
      <c r="N475" s="114">
        <v>0</v>
      </c>
      <c r="O475" s="110" t="s">
        <v>84</v>
      </c>
      <c r="P475" s="110" t="s">
        <v>1041</v>
      </c>
      <c r="Q475" t="s">
        <v>9125</v>
      </c>
      <c r="R475" s="110" t="s">
        <v>1712</v>
      </c>
      <c r="S475" s="113" t="s">
        <v>1703</v>
      </c>
      <c r="T475" s="111" t="s">
        <v>1317</v>
      </c>
      <c r="U475" s="111" t="s">
        <v>159</v>
      </c>
      <c r="V475" s="111" t="s">
        <v>822</v>
      </c>
      <c r="W475" s="111" t="s">
        <v>1044</v>
      </c>
      <c r="X475" s="111" t="s">
        <v>816</v>
      </c>
      <c r="Y475" s="111" t="s">
        <v>495</v>
      </c>
      <c r="Z475" s="111" t="s">
        <v>1041</v>
      </c>
      <c r="AA475" s="111" t="s">
        <v>57</v>
      </c>
      <c r="AB475" s="111" t="s">
        <v>1704</v>
      </c>
      <c r="AC475" s="111" t="s">
        <v>63</v>
      </c>
      <c r="AD475" s="111" t="s">
        <v>1043</v>
      </c>
      <c r="AE475" s="111" t="s">
        <v>1169</v>
      </c>
      <c r="AF475" s="111" t="s">
        <v>61</v>
      </c>
      <c r="AG475" s="111" t="s">
        <v>61</v>
      </c>
      <c r="AH475" s="111" t="s">
        <v>61</v>
      </c>
      <c r="AI475" s="111" t="s">
        <v>823</v>
      </c>
      <c r="AJ475" s="111" t="s">
        <v>607</v>
      </c>
      <c r="AK475" s="111" t="s">
        <v>1044</v>
      </c>
      <c r="AL475" s="111" t="s">
        <v>1044</v>
      </c>
      <c r="AM475" s="111" t="s">
        <v>61</v>
      </c>
      <c r="AN475" s="111" t="s">
        <v>61</v>
      </c>
      <c r="AO475" s="111" t="s">
        <v>61</v>
      </c>
      <c r="AP475" s="111" t="s">
        <v>1713</v>
      </c>
      <c r="AQ475" s="111" t="s">
        <v>1041</v>
      </c>
      <c r="AR475" s="111" t="s">
        <v>61</v>
      </c>
      <c r="AS475" s="111" t="s">
        <v>61</v>
      </c>
      <c r="AT475" s="111">
        <v>2.3559999999999999</v>
      </c>
      <c r="AU475" s="111" t="s">
        <v>65</v>
      </c>
      <c r="AV475" s="115">
        <v>4.08170614676449E-9</v>
      </c>
      <c r="AW475" s="111" t="s">
        <v>61</v>
      </c>
      <c r="AX475" s="111" t="s">
        <v>61</v>
      </c>
      <c r="AY475" s="111" t="s">
        <v>61</v>
      </c>
      <c r="AZ475" s="111">
        <v>214</v>
      </c>
      <c r="BA475" s="111">
        <v>3</v>
      </c>
      <c r="BB475" s="111" t="s">
        <v>61</v>
      </c>
      <c r="BC475" s="111" t="s">
        <v>61</v>
      </c>
      <c r="BD475" s="111" t="s">
        <v>61</v>
      </c>
      <c r="BE475" s="111" t="s">
        <v>61</v>
      </c>
      <c r="BF475" s="111">
        <v>3.1288499999999999</v>
      </c>
      <c r="BG475" s="111">
        <v>8.73855</v>
      </c>
      <c r="BH475" s="111" t="s">
        <v>1056</v>
      </c>
      <c r="BI475" s="111" t="s">
        <v>1057</v>
      </c>
      <c r="BJ475" s="114" t="s">
        <v>61</v>
      </c>
    </row>
    <row r="476" spans="1:62" x14ac:dyDescent="0.2">
      <c r="A476" s="110">
        <v>4</v>
      </c>
      <c r="B476" s="110">
        <v>6302626</v>
      </c>
      <c r="C476" s="110" t="s">
        <v>7875</v>
      </c>
      <c r="D476" t="s">
        <v>108</v>
      </c>
      <c r="E476" s="112">
        <v>6.6299999999999999E-5</v>
      </c>
      <c r="F476" s="113">
        <v>1.7189265549999999</v>
      </c>
      <c r="G476" s="111">
        <v>0.40709691599999998</v>
      </c>
      <c r="H476" s="111">
        <v>7.2579977590000002</v>
      </c>
      <c r="I476" s="114">
        <v>0.46099999958639171</v>
      </c>
      <c r="J476" s="113">
        <v>0.150201677170794</v>
      </c>
      <c r="K476" s="114">
        <v>0.79587781897488796</v>
      </c>
      <c r="L476" s="113">
        <v>0</v>
      </c>
      <c r="M476" s="111">
        <v>0</v>
      </c>
      <c r="N476" s="114">
        <v>1</v>
      </c>
      <c r="O476" s="110" t="s">
        <v>95</v>
      </c>
      <c r="P476" s="110" t="s">
        <v>1041</v>
      </c>
      <c r="Q476" t="s">
        <v>9126</v>
      </c>
      <c r="R476" s="110" t="s">
        <v>1714</v>
      </c>
      <c r="S476" s="113" t="s">
        <v>1703</v>
      </c>
      <c r="T476" s="111" t="s">
        <v>1317</v>
      </c>
      <c r="U476" s="111" t="s">
        <v>159</v>
      </c>
      <c r="V476" s="111" t="s">
        <v>822</v>
      </c>
      <c r="W476" s="111" t="s">
        <v>1044</v>
      </c>
      <c r="X476" s="111" t="s">
        <v>816</v>
      </c>
      <c r="Y476" s="111" t="s">
        <v>495</v>
      </c>
      <c r="Z476" s="111" t="s">
        <v>1041</v>
      </c>
      <c r="AA476" s="111" t="s">
        <v>57</v>
      </c>
      <c r="AB476" s="111" t="s">
        <v>1704</v>
      </c>
      <c r="AC476" s="111" t="s">
        <v>63</v>
      </c>
      <c r="AD476" s="111" t="s">
        <v>1043</v>
      </c>
      <c r="AE476" s="111" t="s">
        <v>1169</v>
      </c>
      <c r="AF476" s="111" t="s">
        <v>61</v>
      </c>
      <c r="AG476" s="111" t="s">
        <v>61</v>
      </c>
      <c r="AH476" s="111" t="s">
        <v>61</v>
      </c>
      <c r="AI476" s="111" t="s">
        <v>823</v>
      </c>
      <c r="AJ476" s="111" t="s">
        <v>607</v>
      </c>
      <c r="AK476" s="111" t="s">
        <v>1044</v>
      </c>
      <c r="AL476" s="111" t="s">
        <v>1044</v>
      </c>
      <c r="AM476" s="111" t="s">
        <v>61</v>
      </c>
      <c r="AN476" s="111" t="s">
        <v>61</v>
      </c>
      <c r="AO476" s="111" t="s">
        <v>61</v>
      </c>
      <c r="AP476" s="111" t="s">
        <v>1715</v>
      </c>
      <c r="AQ476" s="111" t="s">
        <v>1041</v>
      </c>
      <c r="AR476" s="111" t="s">
        <v>61</v>
      </c>
      <c r="AS476" s="111" t="s">
        <v>61</v>
      </c>
      <c r="AT476" s="111">
        <v>0.22700000000000001</v>
      </c>
      <c r="AU476" s="111" t="s">
        <v>65</v>
      </c>
      <c r="AV476" s="115">
        <v>4.5399992835337399E-13</v>
      </c>
      <c r="AW476" s="111" t="s">
        <v>61</v>
      </c>
      <c r="AX476" s="111" t="s">
        <v>61</v>
      </c>
      <c r="AY476" s="111" t="s">
        <v>61</v>
      </c>
      <c r="AZ476" s="111">
        <v>214</v>
      </c>
      <c r="BA476" s="111">
        <v>3</v>
      </c>
      <c r="BB476" s="111" t="s">
        <v>61</v>
      </c>
      <c r="BC476" s="111" t="s">
        <v>61</v>
      </c>
      <c r="BD476" s="111" t="s">
        <v>61</v>
      </c>
      <c r="BE476" s="111" t="s">
        <v>61</v>
      </c>
      <c r="BF476" s="111">
        <v>0.48425699999999999</v>
      </c>
      <c r="BG476" s="111">
        <v>0.38250600000000001</v>
      </c>
      <c r="BH476" s="111" t="s">
        <v>1056</v>
      </c>
      <c r="BI476" s="111" t="s">
        <v>1057</v>
      </c>
      <c r="BJ476" s="114" t="s">
        <v>61</v>
      </c>
    </row>
    <row r="477" spans="1:62" x14ac:dyDescent="0.2">
      <c r="A477" s="110">
        <v>4</v>
      </c>
      <c r="B477" s="110">
        <v>6302710</v>
      </c>
      <c r="C477" s="110" t="s">
        <v>7876</v>
      </c>
      <c r="D477" t="s">
        <v>48</v>
      </c>
      <c r="E477" s="112">
        <v>2.3696899999999999E-4</v>
      </c>
      <c r="F477" s="113">
        <v>0.94449961500000001</v>
      </c>
      <c r="G477" s="111">
        <v>0.676588513</v>
      </c>
      <c r="H477" s="111">
        <v>1.3184964050000001</v>
      </c>
      <c r="I477" s="114">
        <v>0.73720000076889047</v>
      </c>
      <c r="J477" s="113">
        <v>0.837174586878347</v>
      </c>
      <c r="K477" s="114">
        <v>0.99999999834590203</v>
      </c>
      <c r="L477" s="113">
        <v>0</v>
      </c>
      <c r="M477" s="111">
        <v>1</v>
      </c>
      <c r="N477" s="114">
        <v>0</v>
      </c>
      <c r="O477" s="110" t="s">
        <v>102</v>
      </c>
      <c r="P477" s="110" t="s">
        <v>1041</v>
      </c>
      <c r="Q477" t="s">
        <v>9125</v>
      </c>
      <c r="R477" s="110" t="s">
        <v>1716</v>
      </c>
      <c r="S477" s="113" t="s">
        <v>1703</v>
      </c>
      <c r="T477" s="111" t="s">
        <v>1317</v>
      </c>
      <c r="U477" s="111" t="s">
        <v>159</v>
      </c>
      <c r="V477" s="111" t="s">
        <v>822</v>
      </c>
      <c r="W477" s="111" t="s">
        <v>1044</v>
      </c>
      <c r="X477" s="111" t="s">
        <v>816</v>
      </c>
      <c r="Y477" s="111" t="s">
        <v>495</v>
      </c>
      <c r="Z477" s="111" t="s">
        <v>1041</v>
      </c>
      <c r="AA477" s="111" t="s">
        <v>57</v>
      </c>
      <c r="AB477" s="111" t="s">
        <v>1704</v>
      </c>
      <c r="AC477" s="111" t="s">
        <v>63</v>
      </c>
      <c r="AD477" s="111" t="s">
        <v>1043</v>
      </c>
      <c r="AE477" s="111" t="s">
        <v>1169</v>
      </c>
      <c r="AF477" s="111" t="s">
        <v>61</v>
      </c>
      <c r="AG477" s="111" t="s">
        <v>61</v>
      </c>
      <c r="AH477" s="111" t="s">
        <v>61</v>
      </c>
      <c r="AI477" s="111" t="s">
        <v>823</v>
      </c>
      <c r="AJ477" s="111" t="s">
        <v>607</v>
      </c>
      <c r="AK477" s="111" t="s">
        <v>1044</v>
      </c>
      <c r="AL477" s="111" t="s">
        <v>1044</v>
      </c>
      <c r="AM477" s="111" t="s">
        <v>61</v>
      </c>
      <c r="AN477" s="111" t="s">
        <v>61</v>
      </c>
      <c r="AO477" s="111" t="s">
        <v>61</v>
      </c>
      <c r="AP477" s="111" t="s">
        <v>1717</v>
      </c>
      <c r="AQ477" s="111" t="s">
        <v>1041</v>
      </c>
      <c r="AR477" s="111" t="s">
        <v>61</v>
      </c>
      <c r="AS477" s="111" t="s">
        <v>61</v>
      </c>
      <c r="AT477" s="111">
        <v>1.288</v>
      </c>
      <c r="AU477" s="111" t="s">
        <v>65</v>
      </c>
      <c r="AV477" s="115">
        <v>3.4118046204988502E-12</v>
      </c>
      <c r="AW477" s="111" t="s">
        <v>61</v>
      </c>
      <c r="AX477" s="111" t="s">
        <v>61</v>
      </c>
      <c r="AY477" s="111" t="s">
        <v>61</v>
      </c>
      <c r="AZ477" s="111">
        <v>214</v>
      </c>
      <c r="BA477" s="111">
        <v>3</v>
      </c>
      <c r="BB477" s="111" t="s">
        <v>61</v>
      </c>
      <c r="BC477" s="111" t="s">
        <v>61</v>
      </c>
      <c r="BD477" s="111" t="s">
        <v>61</v>
      </c>
      <c r="BE477" s="111" t="s">
        <v>61</v>
      </c>
      <c r="BF477" s="111">
        <v>4.1347800000000001</v>
      </c>
      <c r="BG477" s="111">
        <v>2.7423500000000001</v>
      </c>
      <c r="BH477" s="111" t="s">
        <v>1056</v>
      </c>
      <c r="BI477" s="111" t="s">
        <v>1057</v>
      </c>
      <c r="BJ477" s="114" t="s">
        <v>61</v>
      </c>
    </row>
    <row r="478" spans="1:62" x14ac:dyDescent="0.2">
      <c r="A478" s="110">
        <v>4</v>
      </c>
      <c r="B478" s="110">
        <v>6302726</v>
      </c>
      <c r="C478" s="110" t="s">
        <v>7877</v>
      </c>
      <c r="D478" t="s">
        <v>97</v>
      </c>
      <c r="E478" s="112">
        <v>4.8899999999999998E-6</v>
      </c>
      <c r="F478" s="113">
        <v>1.836203271</v>
      </c>
      <c r="G478" s="111">
        <v>0.124899733</v>
      </c>
      <c r="H478" s="111">
        <v>26.994793120000001</v>
      </c>
      <c r="I478" s="114">
        <v>0.65770000021314379</v>
      </c>
      <c r="J478" s="113">
        <v>5.5814579203056797E-2</v>
      </c>
      <c r="K478" s="114">
        <v>0.109914630040407</v>
      </c>
      <c r="L478" s="113">
        <v>0</v>
      </c>
      <c r="M478" s="111">
        <v>0</v>
      </c>
      <c r="N478" s="114">
        <v>1</v>
      </c>
      <c r="O478" s="110" t="s">
        <v>95</v>
      </c>
      <c r="P478" s="110" t="s">
        <v>1041</v>
      </c>
      <c r="Q478" t="s">
        <v>9125</v>
      </c>
      <c r="R478" s="110" t="s">
        <v>1718</v>
      </c>
      <c r="S478" s="113" t="s">
        <v>1703</v>
      </c>
      <c r="T478" s="111" t="s">
        <v>1317</v>
      </c>
      <c r="U478" s="111" t="s">
        <v>159</v>
      </c>
      <c r="V478" s="111" t="s">
        <v>822</v>
      </c>
      <c r="W478" s="111" t="s">
        <v>1044</v>
      </c>
      <c r="X478" s="111" t="s">
        <v>816</v>
      </c>
      <c r="Y478" s="111" t="s">
        <v>495</v>
      </c>
      <c r="Z478" s="111" t="s">
        <v>1041</v>
      </c>
      <c r="AA478" s="111" t="s">
        <v>57</v>
      </c>
      <c r="AB478" s="111" t="s">
        <v>1704</v>
      </c>
      <c r="AC478" s="111" t="s">
        <v>63</v>
      </c>
      <c r="AD478" s="111" t="s">
        <v>1043</v>
      </c>
      <c r="AE478" s="111" t="s">
        <v>1169</v>
      </c>
      <c r="AF478" s="111" t="s">
        <v>61</v>
      </c>
      <c r="AG478" s="111" t="s">
        <v>61</v>
      </c>
      <c r="AH478" s="111" t="s">
        <v>61</v>
      </c>
      <c r="AI478" s="111" t="s">
        <v>823</v>
      </c>
      <c r="AJ478" s="111" t="s">
        <v>607</v>
      </c>
      <c r="AK478" s="111" t="s">
        <v>1044</v>
      </c>
      <c r="AL478" s="111" t="s">
        <v>1044</v>
      </c>
      <c r="AM478" s="111" t="s">
        <v>61</v>
      </c>
      <c r="AN478" s="111" t="s">
        <v>61</v>
      </c>
      <c r="AO478" s="111" t="s">
        <v>61</v>
      </c>
      <c r="AP478" s="111" t="s">
        <v>1719</v>
      </c>
      <c r="AQ478" s="111" t="s">
        <v>1041</v>
      </c>
      <c r="AR478" s="111" t="s">
        <v>61</v>
      </c>
      <c r="AS478" s="111" t="s">
        <v>61</v>
      </c>
      <c r="AT478" s="111">
        <v>6.4260000000000002</v>
      </c>
      <c r="AU478" s="111" t="s">
        <v>65</v>
      </c>
      <c r="AV478" s="115">
        <v>2.5401493558750102E-12</v>
      </c>
      <c r="AW478" s="111" t="s">
        <v>61</v>
      </c>
      <c r="AX478" s="111" t="s">
        <v>61</v>
      </c>
      <c r="AY478" s="111" t="s">
        <v>61</v>
      </c>
      <c r="AZ478" s="111">
        <v>214</v>
      </c>
      <c r="BA478" s="111">
        <v>3</v>
      </c>
      <c r="BB478" s="111" t="s">
        <v>61</v>
      </c>
      <c r="BC478" s="111" t="s">
        <v>61</v>
      </c>
      <c r="BD478" s="111" t="s">
        <v>61</v>
      </c>
      <c r="BE478" s="111" t="s">
        <v>61</v>
      </c>
      <c r="BF478" s="111">
        <v>5.5379800000000001</v>
      </c>
      <c r="BG478" s="111">
        <v>4.0469600000000003</v>
      </c>
      <c r="BH478" s="111" t="s">
        <v>1056</v>
      </c>
      <c r="BI478" s="111" t="s">
        <v>1057</v>
      </c>
      <c r="BJ478" s="114" t="s">
        <v>61</v>
      </c>
    </row>
    <row r="479" spans="1:62" x14ac:dyDescent="0.2">
      <c r="A479" s="110">
        <v>4</v>
      </c>
      <c r="B479" s="110">
        <v>6302728</v>
      </c>
      <c r="C479" s="110" t="s">
        <v>7878</v>
      </c>
      <c r="D479" t="s">
        <v>48</v>
      </c>
      <c r="E479" s="112">
        <v>5.2299999999999997E-5</v>
      </c>
      <c r="F479" s="113">
        <v>0.86814198499999995</v>
      </c>
      <c r="G479" s="111">
        <v>0.105113769</v>
      </c>
      <c r="H479" s="111">
        <v>7.1700454970000003</v>
      </c>
      <c r="I479" s="114">
        <v>0.89560000019179919</v>
      </c>
      <c r="J479" s="113">
        <v>0.23867912417155701</v>
      </c>
      <c r="K479" s="114">
        <v>0.91544371707359695</v>
      </c>
      <c r="L479" s="113">
        <v>0</v>
      </c>
      <c r="M479" s="111">
        <v>0</v>
      </c>
      <c r="N479" s="114">
        <v>1</v>
      </c>
      <c r="O479" s="110" t="s">
        <v>95</v>
      </c>
      <c r="P479" s="110" t="s">
        <v>1041</v>
      </c>
      <c r="Q479" t="s">
        <v>9125</v>
      </c>
      <c r="R479" s="110" t="s">
        <v>1720</v>
      </c>
      <c r="S479" s="113" t="s">
        <v>1703</v>
      </c>
      <c r="T479" s="111" t="s">
        <v>1317</v>
      </c>
      <c r="U479" s="111" t="s">
        <v>159</v>
      </c>
      <c r="V479" s="111" t="s">
        <v>822</v>
      </c>
      <c r="W479" s="111" t="s">
        <v>1044</v>
      </c>
      <c r="X479" s="111" t="s">
        <v>816</v>
      </c>
      <c r="Y479" s="111" t="s">
        <v>495</v>
      </c>
      <c r="Z479" s="111" t="s">
        <v>1041</v>
      </c>
      <c r="AA479" s="111" t="s">
        <v>57</v>
      </c>
      <c r="AB479" s="111" t="s">
        <v>1704</v>
      </c>
      <c r="AC479" s="111" t="s">
        <v>63</v>
      </c>
      <c r="AD479" s="111" t="s">
        <v>1043</v>
      </c>
      <c r="AE479" s="111" t="s">
        <v>1169</v>
      </c>
      <c r="AF479" s="111" t="s">
        <v>61</v>
      </c>
      <c r="AG479" s="111" t="s">
        <v>61</v>
      </c>
      <c r="AH479" s="111" t="s">
        <v>61</v>
      </c>
      <c r="AI479" s="111" t="s">
        <v>823</v>
      </c>
      <c r="AJ479" s="111" t="s">
        <v>607</v>
      </c>
      <c r="AK479" s="111" t="s">
        <v>1044</v>
      </c>
      <c r="AL479" s="111" t="s">
        <v>1044</v>
      </c>
      <c r="AM479" s="111" t="s">
        <v>61</v>
      </c>
      <c r="AN479" s="111" t="s">
        <v>61</v>
      </c>
      <c r="AO479" s="111" t="s">
        <v>61</v>
      </c>
      <c r="AP479" s="111" t="s">
        <v>1721</v>
      </c>
      <c r="AQ479" s="111" t="s">
        <v>1041</v>
      </c>
      <c r="AR479" s="111" t="s">
        <v>61</v>
      </c>
      <c r="AS479" s="111" t="s">
        <v>61</v>
      </c>
      <c r="AT479" s="111">
        <v>1.6779999999999999</v>
      </c>
      <c r="AU479" s="111" t="s">
        <v>65</v>
      </c>
      <c r="AV479" s="115">
        <v>2.5458639880990198E-12</v>
      </c>
      <c r="AW479" s="111" t="s">
        <v>61</v>
      </c>
      <c r="AX479" s="111" t="s">
        <v>61</v>
      </c>
      <c r="AY479" s="111" t="s">
        <v>61</v>
      </c>
      <c r="AZ479" s="111">
        <v>214</v>
      </c>
      <c r="BA479" s="111">
        <v>3</v>
      </c>
      <c r="BB479" s="111" t="s">
        <v>61</v>
      </c>
      <c r="BC479" s="111" t="s">
        <v>61</v>
      </c>
      <c r="BD479" s="111" t="s">
        <v>61</v>
      </c>
      <c r="BE479" s="111" t="s">
        <v>61</v>
      </c>
      <c r="BF479" s="111">
        <v>1.50929</v>
      </c>
      <c r="BG479" s="111">
        <v>1.08755</v>
      </c>
      <c r="BH479" s="111" t="s">
        <v>1056</v>
      </c>
      <c r="BI479" s="111" t="s">
        <v>1057</v>
      </c>
      <c r="BJ479" s="114" t="s">
        <v>61</v>
      </c>
    </row>
    <row r="480" spans="1:62" x14ac:dyDescent="0.2">
      <c r="A480" s="110">
        <v>4</v>
      </c>
      <c r="B480" s="110">
        <v>6302768</v>
      </c>
      <c r="C480" s="110" t="s">
        <v>7879</v>
      </c>
      <c r="D480" t="s">
        <v>97</v>
      </c>
      <c r="E480" s="112">
        <v>2.4540899999999998E-4</v>
      </c>
      <c r="F480" s="113">
        <v>1.159396951</v>
      </c>
      <c r="G480" s="111">
        <v>0.72860757300000001</v>
      </c>
      <c r="H480" s="111">
        <v>1.8448906359999999</v>
      </c>
      <c r="I480" s="114">
        <v>0.5324999998641754</v>
      </c>
      <c r="J480" s="113">
        <v>0.92527346209871297</v>
      </c>
      <c r="K480" s="114">
        <v>0.99999999999957601</v>
      </c>
      <c r="L480" s="113">
        <v>0</v>
      </c>
      <c r="M480" s="111">
        <v>1</v>
      </c>
      <c r="N480" s="114">
        <v>0</v>
      </c>
      <c r="O480" s="110" t="s">
        <v>95</v>
      </c>
      <c r="P480" s="110" t="s">
        <v>1041</v>
      </c>
      <c r="Q480" t="s">
        <v>9125</v>
      </c>
      <c r="R480" s="110" t="s">
        <v>1722</v>
      </c>
      <c r="S480" s="113" t="s">
        <v>1703</v>
      </c>
      <c r="T480" s="111" t="s">
        <v>1317</v>
      </c>
      <c r="U480" s="111" t="s">
        <v>159</v>
      </c>
      <c r="V480" s="111" t="s">
        <v>822</v>
      </c>
      <c r="W480" s="111" t="s">
        <v>1044</v>
      </c>
      <c r="X480" s="111" t="s">
        <v>816</v>
      </c>
      <c r="Y480" s="111" t="s">
        <v>495</v>
      </c>
      <c r="Z480" s="111" t="s">
        <v>1041</v>
      </c>
      <c r="AA480" s="111" t="s">
        <v>57</v>
      </c>
      <c r="AB480" s="111" t="s">
        <v>1704</v>
      </c>
      <c r="AC480" s="111" t="s">
        <v>63</v>
      </c>
      <c r="AD480" s="111" t="s">
        <v>1043</v>
      </c>
      <c r="AE480" s="111" t="s">
        <v>1169</v>
      </c>
      <c r="AF480" s="111" t="s">
        <v>61</v>
      </c>
      <c r="AG480" s="111" t="s">
        <v>61</v>
      </c>
      <c r="AH480" s="111" t="s">
        <v>61</v>
      </c>
      <c r="AI480" s="111" t="s">
        <v>823</v>
      </c>
      <c r="AJ480" s="111" t="s">
        <v>607</v>
      </c>
      <c r="AK480" s="111" t="s">
        <v>1044</v>
      </c>
      <c r="AL480" s="111" t="s">
        <v>1044</v>
      </c>
      <c r="AM480" s="111" t="s">
        <v>61</v>
      </c>
      <c r="AN480" s="111" t="s">
        <v>61</v>
      </c>
      <c r="AO480" s="111" t="s">
        <v>61</v>
      </c>
      <c r="AP480" s="111" t="s">
        <v>1723</v>
      </c>
      <c r="AQ480" s="111" t="s">
        <v>1041</v>
      </c>
      <c r="AR480" s="111" t="s">
        <v>61</v>
      </c>
      <c r="AS480" s="111" t="s">
        <v>61</v>
      </c>
      <c r="AT480" s="111">
        <v>4.8040000000000003</v>
      </c>
      <c r="AU480" s="111" t="s">
        <v>65</v>
      </c>
      <c r="AV480" s="115">
        <v>2.1732753283115299E-12</v>
      </c>
      <c r="AW480" s="111" t="s">
        <v>61</v>
      </c>
      <c r="AX480" s="111" t="s">
        <v>61</v>
      </c>
      <c r="AY480" s="111" t="s">
        <v>61</v>
      </c>
      <c r="AZ480" s="111">
        <v>214</v>
      </c>
      <c r="BA480" s="111">
        <v>3</v>
      </c>
      <c r="BB480" s="111" t="s">
        <v>61</v>
      </c>
      <c r="BC480" s="111" t="s">
        <v>61</v>
      </c>
      <c r="BD480" s="111" t="s">
        <v>61</v>
      </c>
      <c r="BE480" s="111" t="s">
        <v>61</v>
      </c>
      <c r="BF480" s="111">
        <v>5.1098400000000002</v>
      </c>
      <c r="BG480" s="111">
        <v>3.5797300000000001</v>
      </c>
      <c r="BH480" s="111" t="s">
        <v>1056</v>
      </c>
      <c r="BI480" s="111" t="s">
        <v>1057</v>
      </c>
      <c r="BJ480" s="114" t="s">
        <v>61</v>
      </c>
    </row>
    <row r="481" spans="1:62" x14ac:dyDescent="0.2">
      <c r="A481" s="110">
        <v>4</v>
      </c>
      <c r="B481" s="110">
        <v>6302801</v>
      </c>
      <c r="C481" s="110" t="s">
        <v>7880</v>
      </c>
      <c r="D481" t="s">
        <v>108</v>
      </c>
      <c r="E481" s="112">
        <v>8.497E-4</v>
      </c>
      <c r="F481" s="113">
        <v>0.86597434100000004</v>
      </c>
      <c r="G481" s="111">
        <v>0.72209974399999999</v>
      </c>
      <c r="H481" s="111">
        <v>1.0385151989999999</v>
      </c>
      <c r="I481" s="114">
        <v>0.12040000002167786</v>
      </c>
      <c r="J481" s="113">
        <v>0.99991144224416895</v>
      </c>
      <c r="K481" s="114">
        <v>1</v>
      </c>
      <c r="L481" s="113">
        <v>0</v>
      </c>
      <c r="M481" s="111">
        <v>1</v>
      </c>
      <c r="N481" s="114">
        <v>0</v>
      </c>
      <c r="O481" s="110" t="s">
        <v>102</v>
      </c>
      <c r="P481" s="110" t="s">
        <v>1041</v>
      </c>
      <c r="Q481" t="s">
        <v>9125</v>
      </c>
      <c r="R481" s="110" t="s">
        <v>1724</v>
      </c>
      <c r="S481" s="113" t="s">
        <v>1703</v>
      </c>
      <c r="T481" s="111" t="s">
        <v>1317</v>
      </c>
      <c r="U481" s="111" t="s">
        <v>159</v>
      </c>
      <c r="V481" s="111" t="s">
        <v>822</v>
      </c>
      <c r="W481" s="111" t="s">
        <v>1044</v>
      </c>
      <c r="X481" s="111" t="s">
        <v>816</v>
      </c>
      <c r="Y481" s="111" t="s">
        <v>495</v>
      </c>
      <c r="Z481" s="111" t="s">
        <v>1041</v>
      </c>
      <c r="AA481" s="111" t="s">
        <v>57</v>
      </c>
      <c r="AB481" s="111" t="s">
        <v>1704</v>
      </c>
      <c r="AC481" s="111" t="s">
        <v>63</v>
      </c>
      <c r="AD481" s="111" t="s">
        <v>1043</v>
      </c>
      <c r="AE481" s="111" t="s">
        <v>1169</v>
      </c>
      <c r="AF481" s="111" t="s">
        <v>61</v>
      </c>
      <c r="AG481" s="111" t="s">
        <v>61</v>
      </c>
      <c r="AH481" s="111" t="s">
        <v>61</v>
      </c>
      <c r="AI481" s="111" t="s">
        <v>823</v>
      </c>
      <c r="AJ481" s="111" t="s">
        <v>607</v>
      </c>
      <c r="AK481" s="111" t="s">
        <v>1044</v>
      </c>
      <c r="AL481" s="111" t="s">
        <v>1044</v>
      </c>
      <c r="AM481" s="111" t="s">
        <v>61</v>
      </c>
      <c r="AN481" s="111" t="s">
        <v>61</v>
      </c>
      <c r="AO481" s="111" t="s">
        <v>61</v>
      </c>
      <c r="AP481" s="111" t="s">
        <v>1725</v>
      </c>
      <c r="AQ481" s="111" t="s">
        <v>1041</v>
      </c>
      <c r="AR481" s="111" t="s">
        <v>61</v>
      </c>
      <c r="AS481" s="111" t="s">
        <v>61</v>
      </c>
      <c r="AT481" s="111">
        <v>1.885</v>
      </c>
      <c r="AU481" s="111" t="s">
        <v>65</v>
      </c>
      <c r="AV481" s="115">
        <v>1.20849403764001E-12</v>
      </c>
      <c r="AW481" s="111" t="s">
        <v>61</v>
      </c>
      <c r="AX481" s="111" t="s">
        <v>61</v>
      </c>
      <c r="AY481" s="111" t="s">
        <v>61</v>
      </c>
      <c r="AZ481" s="111" t="s">
        <v>61</v>
      </c>
      <c r="BA481" s="111" t="s">
        <v>61</v>
      </c>
      <c r="BB481" s="111" t="s">
        <v>61</v>
      </c>
      <c r="BC481" s="111" t="s">
        <v>61</v>
      </c>
      <c r="BD481" s="111" t="s">
        <v>61</v>
      </c>
      <c r="BE481" s="111" t="s">
        <v>61</v>
      </c>
      <c r="BF481" s="111">
        <v>8.7271599999999996</v>
      </c>
      <c r="BG481" s="111">
        <v>5.43086</v>
      </c>
      <c r="BH481" s="111" t="s">
        <v>1056</v>
      </c>
      <c r="BI481" s="111" t="s">
        <v>1057</v>
      </c>
      <c r="BJ481" s="114" t="s">
        <v>61</v>
      </c>
    </row>
    <row r="482" spans="1:62" x14ac:dyDescent="0.2">
      <c r="A482" s="110">
        <v>4</v>
      </c>
      <c r="B482" s="110">
        <v>6302826</v>
      </c>
      <c r="C482" s="110" t="s">
        <v>7881</v>
      </c>
      <c r="D482" t="s">
        <v>48</v>
      </c>
      <c r="E482" s="112">
        <v>2.7054500000000002E-4</v>
      </c>
      <c r="F482" s="113">
        <v>1.1850678139999999</v>
      </c>
      <c r="G482" s="111">
        <v>0.83833625499999997</v>
      </c>
      <c r="H482" s="111">
        <v>1.675205761</v>
      </c>
      <c r="I482" s="114">
        <v>0.33629999975635894</v>
      </c>
      <c r="J482" s="113">
        <v>0.94614060674298495</v>
      </c>
      <c r="K482" s="114">
        <v>0.99999999999998601</v>
      </c>
      <c r="L482" s="113">
        <v>0</v>
      </c>
      <c r="M482" s="111">
        <v>1</v>
      </c>
      <c r="N482" s="114">
        <v>0</v>
      </c>
      <c r="O482" s="110" t="s">
        <v>102</v>
      </c>
      <c r="P482" s="110" t="s">
        <v>1041</v>
      </c>
      <c r="Q482" t="s">
        <v>9125</v>
      </c>
      <c r="R482" s="110" t="s">
        <v>1726</v>
      </c>
      <c r="S482" s="113" t="s">
        <v>1703</v>
      </c>
      <c r="T482" s="111" t="s">
        <v>1317</v>
      </c>
      <c r="U482" s="111" t="s">
        <v>159</v>
      </c>
      <c r="V482" s="111" t="s">
        <v>822</v>
      </c>
      <c r="W482" s="111" t="s">
        <v>1044</v>
      </c>
      <c r="X482" s="111" t="s">
        <v>816</v>
      </c>
      <c r="Y482" s="111" t="s">
        <v>495</v>
      </c>
      <c r="Z482" s="111" t="s">
        <v>1041</v>
      </c>
      <c r="AA482" s="111" t="s">
        <v>57</v>
      </c>
      <c r="AB482" s="111" t="s">
        <v>1704</v>
      </c>
      <c r="AC482" s="111" t="s">
        <v>63</v>
      </c>
      <c r="AD482" s="111" t="s">
        <v>1043</v>
      </c>
      <c r="AE482" s="111" t="s">
        <v>1169</v>
      </c>
      <c r="AF482" s="111" t="s">
        <v>61</v>
      </c>
      <c r="AG482" s="111" t="s">
        <v>61</v>
      </c>
      <c r="AH482" s="111" t="s">
        <v>61</v>
      </c>
      <c r="AI482" s="111" t="s">
        <v>823</v>
      </c>
      <c r="AJ482" s="111" t="s">
        <v>607</v>
      </c>
      <c r="AK482" s="111" t="s">
        <v>1044</v>
      </c>
      <c r="AL482" s="111" t="s">
        <v>1044</v>
      </c>
      <c r="AM482" s="111" t="s">
        <v>61</v>
      </c>
      <c r="AN482" s="111" t="s">
        <v>61</v>
      </c>
      <c r="AO482" s="111" t="s">
        <v>61</v>
      </c>
      <c r="AP482" s="111" t="s">
        <v>1727</v>
      </c>
      <c r="AQ482" s="111" t="s">
        <v>1041</v>
      </c>
      <c r="AR482" s="111" t="s">
        <v>61</v>
      </c>
      <c r="AS482" s="111" t="s">
        <v>61</v>
      </c>
      <c r="AT482" s="111">
        <v>2.6309999999999998</v>
      </c>
      <c r="AU482" s="111" t="s">
        <v>65</v>
      </c>
      <c r="AV482" s="115">
        <v>1.1388622499607001E-8</v>
      </c>
      <c r="AW482" s="111" t="s">
        <v>1728</v>
      </c>
      <c r="AX482" s="111">
        <v>323</v>
      </c>
      <c r="AY482" s="111" t="s">
        <v>76</v>
      </c>
      <c r="AZ482" s="111" t="s">
        <v>61</v>
      </c>
      <c r="BA482" s="111" t="s">
        <v>61</v>
      </c>
      <c r="BB482" s="111" t="s">
        <v>61</v>
      </c>
      <c r="BC482" s="111" t="s">
        <v>61</v>
      </c>
      <c r="BD482" s="111" t="s">
        <v>61</v>
      </c>
      <c r="BE482" s="111" t="s">
        <v>61</v>
      </c>
      <c r="BF482" s="111">
        <v>3.0754999999999999</v>
      </c>
      <c r="BG482" s="111">
        <v>6.6940299999999997</v>
      </c>
      <c r="BH482" s="111" t="s">
        <v>1056</v>
      </c>
      <c r="BI482" s="111" t="s">
        <v>1057</v>
      </c>
      <c r="BJ482" s="114" t="s">
        <v>61</v>
      </c>
    </row>
    <row r="483" spans="1:62" x14ac:dyDescent="0.2">
      <c r="A483" s="110">
        <v>4</v>
      </c>
      <c r="B483" s="110">
        <v>6302923</v>
      </c>
      <c r="C483" s="110" t="s">
        <v>7882</v>
      </c>
      <c r="D483" t="s">
        <v>97</v>
      </c>
      <c r="E483" s="112">
        <v>2.8755399999999998E-4</v>
      </c>
      <c r="F483" s="113">
        <v>0.965508861</v>
      </c>
      <c r="G483" s="111">
        <v>0.57978843999999996</v>
      </c>
      <c r="H483" s="111">
        <v>1.6078405410000001</v>
      </c>
      <c r="I483" s="114">
        <v>0.892600001018373</v>
      </c>
      <c r="J483" s="113">
        <v>0.95721719927591897</v>
      </c>
      <c r="K483" s="114">
        <v>0.999999999999999</v>
      </c>
      <c r="L483" s="113">
        <v>0</v>
      </c>
      <c r="M483" s="111">
        <v>1</v>
      </c>
      <c r="N483" s="114">
        <v>0</v>
      </c>
      <c r="O483" s="110" t="s">
        <v>95</v>
      </c>
      <c r="P483" s="110" t="s">
        <v>1041</v>
      </c>
      <c r="Q483" t="s">
        <v>9126</v>
      </c>
      <c r="R483" s="110" t="s">
        <v>1729</v>
      </c>
      <c r="S483" s="113" t="s">
        <v>1730</v>
      </c>
      <c r="T483" s="111" t="s">
        <v>1731</v>
      </c>
      <c r="U483" s="111" t="s">
        <v>159</v>
      </c>
      <c r="V483" s="111" t="s">
        <v>822</v>
      </c>
      <c r="W483" s="111" t="s">
        <v>1044</v>
      </c>
      <c r="X483" s="111" t="s">
        <v>816</v>
      </c>
      <c r="Y483" s="111" t="s">
        <v>495</v>
      </c>
      <c r="Z483" s="111" t="s">
        <v>1041</v>
      </c>
      <c r="AA483" s="111" t="s">
        <v>57</v>
      </c>
      <c r="AB483" s="111" t="s">
        <v>1732</v>
      </c>
      <c r="AC483" s="111" t="s">
        <v>63</v>
      </c>
      <c r="AD483" s="111" t="s">
        <v>1043</v>
      </c>
      <c r="AE483" s="111" t="s">
        <v>1169</v>
      </c>
      <c r="AF483" s="111" t="s">
        <v>61</v>
      </c>
      <c r="AG483" s="111" t="s">
        <v>61</v>
      </c>
      <c r="AH483" s="111" t="s">
        <v>61</v>
      </c>
      <c r="AI483" s="111" t="s">
        <v>823</v>
      </c>
      <c r="AJ483" s="111" t="s">
        <v>607</v>
      </c>
      <c r="AK483" s="111" t="s">
        <v>1044</v>
      </c>
      <c r="AL483" s="111" t="s">
        <v>1044</v>
      </c>
      <c r="AM483" s="111" t="s">
        <v>61</v>
      </c>
      <c r="AN483" s="111" t="s">
        <v>61</v>
      </c>
      <c r="AO483" s="111" t="s">
        <v>61</v>
      </c>
      <c r="AP483" s="111" t="s">
        <v>1733</v>
      </c>
      <c r="AQ483" s="111" t="s">
        <v>61</v>
      </c>
      <c r="AR483" s="111" t="s">
        <v>61</v>
      </c>
      <c r="AS483" s="111" t="s">
        <v>61</v>
      </c>
      <c r="AT483" s="111">
        <v>5.3250000000000002</v>
      </c>
      <c r="AU483" s="111" t="s">
        <v>65</v>
      </c>
      <c r="AV483" s="115">
        <v>5.9328996003723599E-7</v>
      </c>
      <c r="AW483" s="111" t="s">
        <v>1734</v>
      </c>
      <c r="AX483" s="111" t="s">
        <v>1735</v>
      </c>
      <c r="AY483" s="111" t="s">
        <v>1736</v>
      </c>
      <c r="AZ483" s="111" t="s">
        <v>61</v>
      </c>
      <c r="BA483" s="111" t="s">
        <v>61</v>
      </c>
      <c r="BB483" s="111" t="s">
        <v>61</v>
      </c>
      <c r="BC483" s="111" t="s">
        <v>61</v>
      </c>
      <c r="BD483" s="111" t="s">
        <v>61</v>
      </c>
      <c r="BE483" s="111" t="s">
        <v>61</v>
      </c>
      <c r="BF483" s="111">
        <v>4.0419799999999997</v>
      </c>
      <c r="BG483" s="111">
        <v>7.4200600000000003</v>
      </c>
      <c r="BH483" s="111" t="s">
        <v>1056</v>
      </c>
      <c r="BI483" s="111" t="s">
        <v>1057</v>
      </c>
      <c r="BJ483" s="114" t="s">
        <v>61</v>
      </c>
    </row>
    <row r="484" spans="1:62" x14ac:dyDescent="0.2">
      <c r="A484" s="110">
        <v>4</v>
      </c>
      <c r="B484" s="110">
        <v>6302974</v>
      </c>
      <c r="C484" s="110" t="s">
        <v>7883</v>
      </c>
      <c r="D484" t="s">
        <v>49</v>
      </c>
      <c r="E484" s="112">
        <v>4.5800000000000002E-6</v>
      </c>
      <c r="F484" s="113">
        <v>1.6326427160000001</v>
      </c>
      <c r="G484" s="111">
        <v>0.13320633000000001</v>
      </c>
      <c r="H484" s="111">
        <v>20.010477269999999</v>
      </c>
      <c r="I484" s="114">
        <v>0.70140000073405884</v>
      </c>
      <c r="J484" s="113">
        <v>5.4879740089707703E-2</v>
      </c>
      <c r="K484" s="114">
        <v>0.102752896647742</v>
      </c>
      <c r="L484" s="113">
        <v>0</v>
      </c>
      <c r="M484" s="111">
        <v>0</v>
      </c>
      <c r="N484" s="114">
        <v>1</v>
      </c>
      <c r="O484" s="110" t="s">
        <v>95</v>
      </c>
      <c r="P484" s="110" t="s">
        <v>1041</v>
      </c>
      <c r="Q484" t="s">
        <v>9125</v>
      </c>
      <c r="R484" s="110" t="s">
        <v>1737</v>
      </c>
      <c r="S484" s="113" t="s">
        <v>1730</v>
      </c>
      <c r="T484" s="111" t="s">
        <v>1731</v>
      </c>
      <c r="U484" s="111" t="s">
        <v>159</v>
      </c>
      <c r="V484" s="111" t="s">
        <v>822</v>
      </c>
      <c r="W484" s="111" t="s">
        <v>1044</v>
      </c>
      <c r="X484" s="111" t="s">
        <v>816</v>
      </c>
      <c r="Y484" s="111" t="s">
        <v>495</v>
      </c>
      <c r="Z484" s="111" t="s">
        <v>1041</v>
      </c>
      <c r="AA484" s="111" t="s">
        <v>57</v>
      </c>
      <c r="AB484" s="111" t="s">
        <v>1732</v>
      </c>
      <c r="AC484" s="111" t="s">
        <v>63</v>
      </c>
      <c r="AD484" s="111" t="s">
        <v>1043</v>
      </c>
      <c r="AE484" s="111" t="s">
        <v>1169</v>
      </c>
      <c r="AF484" s="111" t="s">
        <v>61</v>
      </c>
      <c r="AG484" s="111" t="s">
        <v>61</v>
      </c>
      <c r="AH484" s="111" t="s">
        <v>61</v>
      </c>
      <c r="AI484" s="111" t="s">
        <v>823</v>
      </c>
      <c r="AJ484" s="111" t="s">
        <v>607</v>
      </c>
      <c r="AK484" s="111" t="s">
        <v>1044</v>
      </c>
      <c r="AL484" s="111" t="s">
        <v>1044</v>
      </c>
      <c r="AM484" s="111" t="s">
        <v>61</v>
      </c>
      <c r="AN484" s="111" t="s">
        <v>61</v>
      </c>
      <c r="AO484" s="111" t="s">
        <v>61</v>
      </c>
      <c r="AP484" s="111" t="s">
        <v>1738</v>
      </c>
      <c r="AQ484" s="111" t="s">
        <v>61</v>
      </c>
      <c r="AR484" s="111" t="s">
        <v>61</v>
      </c>
      <c r="AS484" s="111" t="s">
        <v>61</v>
      </c>
      <c r="AT484" s="111">
        <v>5.2999999999999999E-2</v>
      </c>
      <c r="AU484" s="111" t="s">
        <v>65</v>
      </c>
      <c r="AV484" s="115">
        <v>7.0696744699875998E-7</v>
      </c>
      <c r="AW484" s="111" t="s">
        <v>1734</v>
      </c>
      <c r="AX484" s="111" t="s">
        <v>1735</v>
      </c>
      <c r="AY484" s="111" t="s">
        <v>1736</v>
      </c>
      <c r="AZ484" s="111" t="s">
        <v>61</v>
      </c>
      <c r="BA484" s="111" t="s">
        <v>61</v>
      </c>
      <c r="BB484" s="111" t="s">
        <v>61</v>
      </c>
      <c r="BC484" s="111" t="s">
        <v>61</v>
      </c>
      <c r="BD484" s="111" t="s">
        <v>61</v>
      </c>
      <c r="BE484" s="111" t="s">
        <v>61</v>
      </c>
      <c r="BF484" s="111">
        <v>8.59824E-2</v>
      </c>
      <c r="BG484" s="111">
        <v>3.7998599999999998</v>
      </c>
      <c r="BH484" s="111" t="s">
        <v>1056</v>
      </c>
      <c r="BI484" s="111" t="s">
        <v>1057</v>
      </c>
      <c r="BJ484" s="114" t="s">
        <v>61</v>
      </c>
    </row>
    <row r="485" spans="1:62" x14ac:dyDescent="0.2">
      <c r="A485" s="110">
        <v>4</v>
      </c>
      <c r="B485" s="110">
        <v>6302980</v>
      </c>
      <c r="C485" s="110" t="s">
        <v>7884</v>
      </c>
      <c r="D485" t="s">
        <v>49</v>
      </c>
      <c r="E485" s="112">
        <v>6.3672299999999995E-4</v>
      </c>
      <c r="F485" s="113">
        <v>1.114493454</v>
      </c>
      <c r="G485" s="111">
        <v>0.91972552100000005</v>
      </c>
      <c r="H485" s="111">
        <v>1.3505068950000001</v>
      </c>
      <c r="I485" s="114">
        <v>0.26879999976369828</v>
      </c>
      <c r="J485" s="113">
        <v>0.99857447507800801</v>
      </c>
      <c r="K485" s="114">
        <v>1</v>
      </c>
      <c r="L485" s="113">
        <v>0</v>
      </c>
      <c r="M485" s="111">
        <v>1</v>
      </c>
      <c r="N485" s="114">
        <v>0</v>
      </c>
      <c r="O485" s="110" t="s">
        <v>102</v>
      </c>
      <c r="P485" s="110" t="s">
        <v>1041</v>
      </c>
      <c r="Q485" t="s">
        <v>9125</v>
      </c>
      <c r="R485" s="110" t="s">
        <v>1739</v>
      </c>
      <c r="S485" s="113" t="s">
        <v>1730</v>
      </c>
      <c r="T485" s="111" t="s">
        <v>1731</v>
      </c>
      <c r="U485" s="111" t="s">
        <v>159</v>
      </c>
      <c r="V485" s="111" t="s">
        <v>822</v>
      </c>
      <c r="W485" s="111" t="s">
        <v>1044</v>
      </c>
      <c r="X485" s="111" t="s">
        <v>816</v>
      </c>
      <c r="Y485" s="111" t="s">
        <v>495</v>
      </c>
      <c r="Z485" s="111" t="s">
        <v>1041</v>
      </c>
      <c r="AA485" s="111" t="s">
        <v>57</v>
      </c>
      <c r="AB485" s="111" t="s">
        <v>1732</v>
      </c>
      <c r="AC485" s="111" t="s">
        <v>63</v>
      </c>
      <c r="AD485" s="111" t="s">
        <v>1043</v>
      </c>
      <c r="AE485" s="111" t="s">
        <v>1169</v>
      </c>
      <c r="AF485" s="111" t="s">
        <v>61</v>
      </c>
      <c r="AG485" s="111" t="s">
        <v>61</v>
      </c>
      <c r="AH485" s="111" t="s">
        <v>61</v>
      </c>
      <c r="AI485" s="111" t="s">
        <v>823</v>
      </c>
      <c r="AJ485" s="111" t="s">
        <v>607</v>
      </c>
      <c r="AK485" s="111" t="s">
        <v>1044</v>
      </c>
      <c r="AL485" s="111" t="s">
        <v>1044</v>
      </c>
      <c r="AM485" s="111" t="s">
        <v>61</v>
      </c>
      <c r="AN485" s="111" t="s">
        <v>61</v>
      </c>
      <c r="AO485" s="111" t="s">
        <v>61</v>
      </c>
      <c r="AP485" s="111" t="s">
        <v>1740</v>
      </c>
      <c r="AQ485" s="111" t="s">
        <v>61</v>
      </c>
      <c r="AR485" s="111" t="s">
        <v>61</v>
      </c>
      <c r="AS485" s="111" t="s">
        <v>61</v>
      </c>
      <c r="AT485" s="111">
        <v>3.43</v>
      </c>
      <c r="AU485" s="111" t="s">
        <v>65</v>
      </c>
      <c r="AV485" s="115">
        <v>6.5092095910372595E-7</v>
      </c>
      <c r="AW485" s="111" t="s">
        <v>1734</v>
      </c>
      <c r="AX485" s="111" t="s">
        <v>1735</v>
      </c>
      <c r="AY485" s="111" t="s">
        <v>1736</v>
      </c>
      <c r="AZ485" s="111" t="s">
        <v>61</v>
      </c>
      <c r="BA485" s="111" t="s">
        <v>61</v>
      </c>
      <c r="BB485" s="111" t="s">
        <v>61</v>
      </c>
      <c r="BC485" s="111" t="s">
        <v>61</v>
      </c>
      <c r="BD485" s="111" t="s">
        <v>61</v>
      </c>
      <c r="BE485" s="111" t="s">
        <v>61</v>
      </c>
      <c r="BF485" s="111">
        <v>5.68065</v>
      </c>
      <c r="BG485" s="111">
        <v>7.6831899999999997</v>
      </c>
      <c r="BH485" s="111" t="s">
        <v>1056</v>
      </c>
      <c r="BI485" s="111" t="s">
        <v>1057</v>
      </c>
      <c r="BJ485" s="114" t="s">
        <v>61</v>
      </c>
    </row>
    <row r="486" spans="1:62" x14ac:dyDescent="0.2">
      <c r="A486" s="110">
        <v>4</v>
      </c>
      <c r="B486" s="110">
        <v>6302988</v>
      </c>
      <c r="C486" s="110" t="s">
        <v>7885</v>
      </c>
      <c r="D486" t="s">
        <v>108</v>
      </c>
      <c r="E486" s="112">
        <v>8.7183499999999995E-4</v>
      </c>
      <c r="F486" s="113">
        <v>1.2628865330000001</v>
      </c>
      <c r="G486" s="111">
        <v>0.929649171</v>
      </c>
      <c r="H486" s="111">
        <v>1.7155744829999999</v>
      </c>
      <c r="I486" s="114">
        <v>0.13549999993434747</v>
      </c>
      <c r="J486" s="113">
        <v>0.99999565769670296</v>
      </c>
      <c r="K486" s="114">
        <v>1</v>
      </c>
      <c r="L486" s="113">
        <v>0</v>
      </c>
      <c r="M486" s="111">
        <v>1</v>
      </c>
      <c r="N486" s="114">
        <v>0</v>
      </c>
      <c r="O486" s="110" t="s">
        <v>95</v>
      </c>
      <c r="P486" s="110" t="s">
        <v>1041</v>
      </c>
      <c r="Q486" t="s">
        <v>9125</v>
      </c>
      <c r="R486" s="110" t="s">
        <v>1741</v>
      </c>
      <c r="S486" s="113" t="s">
        <v>1730</v>
      </c>
      <c r="T486" s="111" t="s">
        <v>1731</v>
      </c>
      <c r="U486" s="111" t="s">
        <v>159</v>
      </c>
      <c r="V486" s="111" t="s">
        <v>822</v>
      </c>
      <c r="W486" s="111" t="s">
        <v>1044</v>
      </c>
      <c r="X486" s="111" t="s">
        <v>816</v>
      </c>
      <c r="Y486" s="111" t="s">
        <v>495</v>
      </c>
      <c r="Z486" s="111" t="s">
        <v>1041</v>
      </c>
      <c r="AA486" s="111" t="s">
        <v>57</v>
      </c>
      <c r="AB486" s="111" t="s">
        <v>1732</v>
      </c>
      <c r="AC486" s="111" t="s">
        <v>63</v>
      </c>
      <c r="AD486" s="111" t="s">
        <v>1043</v>
      </c>
      <c r="AE486" s="111" t="s">
        <v>1169</v>
      </c>
      <c r="AF486" s="111" t="s">
        <v>61</v>
      </c>
      <c r="AG486" s="111" t="s">
        <v>61</v>
      </c>
      <c r="AH486" s="111" t="s">
        <v>61</v>
      </c>
      <c r="AI486" s="111" t="s">
        <v>823</v>
      </c>
      <c r="AJ486" s="111" t="s">
        <v>607</v>
      </c>
      <c r="AK486" s="111" t="s">
        <v>1044</v>
      </c>
      <c r="AL486" s="111" t="s">
        <v>1044</v>
      </c>
      <c r="AM486" s="111" t="s">
        <v>61</v>
      </c>
      <c r="AN486" s="111" t="s">
        <v>61</v>
      </c>
      <c r="AO486" s="111" t="s">
        <v>61</v>
      </c>
      <c r="AP486" s="111" t="s">
        <v>1742</v>
      </c>
      <c r="AQ486" s="111" t="s">
        <v>61</v>
      </c>
      <c r="AR486" s="111" t="s">
        <v>61</v>
      </c>
      <c r="AS486" s="111" t="s">
        <v>61</v>
      </c>
      <c r="AT486" s="111">
        <v>0.111</v>
      </c>
      <c r="AU486" s="111" t="s">
        <v>65</v>
      </c>
      <c r="AV486" s="115">
        <v>6.3164714382468804E-7</v>
      </c>
      <c r="AW486" s="111" t="s">
        <v>1734</v>
      </c>
      <c r="AX486" s="111" t="s">
        <v>1735</v>
      </c>
      <c r="AY486" s="111" t="s">
        <v>1736</v>
      </c>
      <c r="AZ486" s="111" t="s">
        <v>61</v>
      </c>
      <c r="BA486" s="111" t="s">
        <v>61</v>
      </c>
      <c r="BB486" s="111" t="s">
        <v>61</v>
      </c>
      <c r="BC486" s="111" t="s">
        <v>61</v>
      </c>
      <c r="BD486" s="111" t="s">
        <v>61</v>
      </c>
      <c r="BE486" s="111" t="s">
        <v>61</v>
      </c>
      <c r="BF486" s="111">
        <v>0.103864</v>
      </c>
      <c r="BG486" s="111">
        <v>4.2684699999999998</v>
      </c>
      <c r="BH486" s="111" t="s">
        <v>1056</v>
      </c>
      <c r="BI486" s="111" t="s">
        <v>1057</v>
      </c>
      <c r="BJ486" s="114" t="s">
        <v>61</v>
      </c>
    </row>
    <row r="487" spans="1:62" x14ac:dyDescent="0.2">
      <c r="A487" s="110">
        <v>4</v>
      </c>
      <c r="B487" s="110">
        <v>6303073</v>
      </c>
      <c r="C487" s="110" t="s">
        <v>7886</v>
      </c>
      <c r="D487" t="s">
        <v>48</v>
      </c>
      <c r="E487" s="112">
        <v>1.25931E-4</v>
      </c>
      <c r="F487" s="113">
        <v>1.673471146</v>
      </c>
      <c r="G487" s="111">
        <v>0.77507769699999995</v>
      </c>
      <c r="H487" s="111">
        <v>3.613193474</v>
      </c>
      <c r="I487" s="114">
        <v>0.18970000004863224</v>
      </c>
      <c r="J487" s="113">
        <v>0.68332849666208895</v>
      </c>
      <c r="K487" s="114">
        <v>0.99999755083303699</v>
      </c>
      <c r="L487" s="113">
        <v>0</v>
      </c>
      <c r="M487" s="111">
        <v>0</v>
      </c>
      <c r="N487" s="114">
        <v>1</v>
      </c>
      <c r="O487" s="110" t="s">
        <v>95</v>
      </c>
      <c r="P487" s="110" t="s">
        <v>1041</v>
      </c>
      <c r="Q487" t="s">
        <v>9125</v>
      </c>
      <c r="R487" s="110" t="s">
        <v>1743</v>
      </c>
      <c r="S487" s="113" t="s">
        <v>1730</v>
      </c>
      <c r="T487" s="111" t="s">
        <v>1731</v>
      </c>
      <c r="U487" s="111" t="s">
        <v>159</v>
      </c>
      <c r="V487" s="111" t="s">
        <v>822</v>
      </c>
      <c r="W487" s="111" t="s">
        <v>1044</v>
      </c>
      <c r="X487" s="111" t="s">
        <v>816</v>
      </c>
      <c r="Y487" s="111" t="s">
        <v>495</v>
      </c>
      <c r="Z487" s="111" t="s">
        <v>1041</v>
      </c>
      <c r="AA487" s="111" t="s">
        <v>57</v>
      </c>
      <c r="AB487" s="111" t="s">
        <v>1732</v>
      </c>
      <c r="AC487" s="111" t="s">
        <v>63</v>
      </c>
      <c r="AD487" s="111" t="s">
        <v>1043</v>
      </c>
      <c r="AE487" s="111" t="s">
        <v>1169</v>
      </c>
      <c r="AF487" s="111" t="s">
        <v>61</v>
      </c>
      <c r="AG487" s="111" t="s">
        <v>61</v>
      </c>
      <c r="AH487" s="111" t="s">
        <v>61</v>
      </c>
      <c r="AI487" s="111" t="s">
        <v>823</v>
      </c>
      <c r="AJ487" s="111" t="s">
        <v>607</v>
      </c>
      <c r="AK487" s="111" t="s">
        <v>1044</v>
      </c>
      <c r="AL487" s="111" t="s">
        <v>1044</v>
      </c>
      <c r="AM487" s="111" t="s">
        <v>61</v>
      </c>
      <c r="AN487" s="111" t="s">
        <v>61</v>
      </c>
      <c r="AO487" s="111" t="s">
        <v>61</v>
      </c>
      <c r="AP487" s="111" t="s">
        <v>1744</v>
      </c>
      <c r="AQ487" s="111" t="s">
        <v>61</v>
      </c>
      <c r="AR487" s="111" t="s">
        <v>61</v>
      </c>
      <c r="AS487" s="111" t="s">
        <v>61</v>
      </c>
      <c r="AT487" s="111">
        <v>0.873</v>
      </c>
      <c r="AU487" s="111" t="s">
        <v>65</v>
      </c>
      <c r="AV487" s="115">
        <v>2.3493077374511E-5</v>
      </c>
      <c r="AW487" s="111" t="s">
        <v>1734</v>
      </c>
      <c r="AX487" s="111" t="s">
        <v>1735</v>
      </c>
      <c r="AY487" s="111" t="s">
        <v>1736</v>
      </c>
      <c r="AZ487" s="111" t="s">
        <v>61</v>
      </c>
      <c r="BA487" s="111" t="s">
        <v>61</v>
      </c>
      <c r="BB487" s="111" t="s">
        <v>61</v>
      </c>
      <c r="BC487" s="111" t="s">
        <v>61</v>
      </c>
      <c r="BD487" s="111" t="s">
        <v>61</v>
      </c>
      <c r="BE487" s="111" t="s">
        <v>61</v>
      </c>
      <c r="BF487" s="111">
        <v>4.1739800000000002</v>
      </c>
      <c r="BG487" s="111">
        <v>7.3273599999999997</v>
      </c>
      <c r="BH487" s="111" t="s">
        <v>1056</v>
      </c>
      <c r="BI487" s="111" t="s">
        <v>1057</v>
      </c>
      <c r="BJ487" s="114" t="s">
        <v>61</v>
      </c>
    </row>
    <row r="488" spans="1:62" x14ac:dyDescent="0.2">
      <c r="A488" s="110">
        <v>4</v>
      </c>
      <c r="B488" s="110">
        <v>6303105</v>
      </c>
      <c r="C488" s="110" t="s">
        <v>7887</v>
      </c>
      <c r="D488" t="s">
        <v>48</v>
      </c>
      <c r="E488" s="112">
        <v>6.3144799999999995E-4</v>
      </c>
      <c r="F488" s="113">
        <v>1.1037351289999999</v>
      </c>
      <c r="G488" s="111">
        <v>0.91084731299999999</v>
      </c>
      <c r="H488" s="111">
        <v>1.3374703080000001</v>
      </c>
      <c r="I488" s="114">
        <v>0.31399999994706468</v>
      </c>
      <c r="J488" s="113">
        <v>0.99847603572010402</v>
      </c>
      <c r="K488" s="114">
        <v>1</v>
      </c>
      <c r="L488" s="113">
        <v>0</v>
      </c>
      <c r="M488" s="111">
        <v>1</v>
      </c>
      <c r="N488" s="114">
        <v>0</v>
      </c>
      <c r="O488" s="110" t="s">
        <v>102</v>
      </c>
      <c r="P488" s="110" t="s">
        <v>1041</v>
      </c>
      <c r="Q488" t="s">
        <v>9125</v>
      </c>
      <c r="R488" s="110" t="s">
        <v>1745</v>
      </c>
      <c r="S488" s="113" t="s">
        <v>1730</v>
      </c>
      <c r="T488" s="111" t="s">
        <v>1731</v>
      </c>
      <c r="U488" s="111" t="s">
        <v>159</v>
      </c>
      <c r="V488" s="111" t="s">
        <v>822</v>
      </c>
      <c r="W488" s="111" t="s">
        <v>1044</v>
      </c>
      <c r="X488" s="111" t="s">
        <v>816</v>
      </c>
      <c r="Y488" s="111" t="s">
        <v>495</v>
      </c>
      <c r="Z488" s="111" t="s">
        <v>1041</v>
      </c>
      <c r="AA488" s="111" t="s">
        <v>57</v>
      </c>
      <c r="AB488" s="111" t="s">
        <v>1732</v>
      </c>
      <c r="AC488" s="111" t="s">
        <v>63</v>
      </c>
      <c r="AD488" s="111" t="s">
        <v>1043</v>
      </c>
      <c r="AE488" s="111" t="s">
        <v>1169</v>
      </c>
      <c r="AF488" s="111" t="s">
        <v>61</v>
      </c>
      <c r="AG488" s="111" t="s">
        <v>61</v>
      </c>
      <c r="AH488" s="111" t="s">
        <v>61</v>
      </c>
      <c r="AI488" s="111" t="s">
        <v>823</v>
      </c>
      <c r="AJ488" s="111" t="s">
        <v>607</v>
      </c>
      <c r="AK488" s="111" t="s">
        <v>1044</v>
      </c>
      <c r="AL488" s="111" t="s">
        <v>1044</v>
      </c>
      <c r="AM488" s="111" t="s">
        <v>61</v>
      </c>
      <c r="AN488" s="111" t="s">
        <v>61</v>
      </c>
      <c r="AO488" s="111" t="s">
        <v>61</v>
      </c>
      <c r="AP488" s="111" t="s">
        <v>1746</v>
      </c>
      <c r="AQ488" s="111" t="s">
        <v>61</v>
      </c>
      <c r="AR488" s="111" t="s">
        <v>61</v>
      </c>
      <c r="AS488" s="111" t="s">
        <v>61</v>
      </c>
      <c r="AT488" s="111">
        <v>3.9409999999999998</v>
      </c>
      <c r="AU488" s="111" t="s">
        <v>65</v>
      </c>
      <c r="AV488" s="115">
        <v>3.9516363846645002E-6</v>
      </c>
      <c r="AW488" s="111" t="s">
        <v>61</v>
      </c>
      <c r="AX488" s="111" t="s">
        <v>61</v>
      </c>
      <c r="AY488" s="111" t="s">
        <v>61</v>
      </c>
      <c r="AZ488" s="111">
        <v>214</v>
      </c>
      <c r="BA488" s="111">
        <v>2</v>
      </c>
      <c r="BB488" s="111" t="s">
        <v>61</v>
      </c>
      <c r="BC488" s="111" t="s">
        <v>61</v>
      </c>
      <c r="BD488" s="111" t="s">
        <v>61</v>
      </c>
      <c r="BE488" s="111" t="s">
        <v>61</v>
      </c>
      <c r="BF488" s="111">
        <v>5.3180199999999997</v>
      </c>
      <c r="BG488" s="111">
        <v>10.494300000000001</v>
      </c>
      <c r="BH488" s="111" t="s">
        <v>1056</v>
      </c>
      <c r="BI488" s="111" t="s">
        <v>1057</v>
      </c>
      <c r="BJ488" s="114" t="s">
        <v>61</v>
      </c>
    </row>
    <row r="489" spans="1:62" x14ac:dyDescent="0.2">
      <c r="A489" s="110">
        <v>4</v>
      </c>
      <c r="B489" s="110">
        <v>6303122</v>
      </c>
      <c r="C489" s="110" t="s">
        <v>7888</v>
      </c>
      <c r="D489" t="s">
        <v>108</v>
      </c>
      <c r="E489" s="112">
        <v>3.5099999999999999E-5</v>
      </c>
      <c r="F489" s="113">
        <v>2.7762469570000001</v>
      </c>
      <c r="G489" s="111">
        <v>0.81971054099999996</v>
      </c>
      <c r="H489" s="111">
        <v>9.4027669280000001</v>
      </c>
      <c r="I489" s="114">
        <v>0.10089999994495834</v>
      </c>
      <c r="J489" s="113">
        <v>0.18728763992282199</v>
      </c>
      <c r="K489" s="114">
        <v>0.81863970020715005</v>
      </c>
      <c r="L489" s="113">
        <v>0</v>
      </c>
      <c r="M489" s="111">
        <v>0</v>
      </c>
      <c r="N489" s="114">
        <v>1</v>
      </c>
      <c r="O489" s="110" t="s">
        <v>95</v>
      </c>
      <c r="P489" s="110" t="s">
        <v>1041</v>
      </c>
      <c r="Q489" t="s">
        <v>9125</v>
      </c>
      <c r="R489" s="110" t="s">
        <v>1747</v>
      </c>
      <c r="S489" s="113" t="s">
        <v>1730</v>
      </c>
      <c r="T489" s="111" t="s">
        <v>1731</v>
      </c>
      <c r="U489" s="111" t="s">
        <v>159</v>
      </c>
      <c r="V489" s="111" t="s">
        <v>822</v>
      </c>
      <c r="W489" s="111" t="s">
        <v>1044</v>
      </c>
      <c r="X489" s="111" t="s">
        <v>816</v>
      </c>
      <c r="Y489" s="111" t="s">
        <v>495</v>
      </c>
      <c r="Z489" s="111" t="s">
        <v>1041</v>
      </c>
      <c r="AA489" s="111" t="s">
        <v>57</v>
      </c>
      <c r="AB489" s="111" t="s">
        <v>1732</v>
      </c>
      <c r="AC489" s="111" t="s">
        <v>63</v>
      </c>
      <c r="AD489" s="111" t="s">
        <v>1043</v>
      </c>
      <c r="AE489" s="111" t="s">
        <v>1169</v>
      </c>
      <c r="AF489" s="111" t="s">
        <v>61</v>
      </c>
      <c r="AG489" s="111" t="s">
        <v>61</v>
      </c>
      <c r="AH489" s="111" t="s">
        <v>61</v>
      </c>
      <c r="AI489" s="111" t="s">
        <v>823</v>
      </c>
      <c r="AJ489" s="111" t="s">
        <v>607</v>
      </c>
      <c r="AK489" s="111" t="s">
        <v>1044</v>
      </c>
      <c r="AL489" s="111" t="s">
        <v>1044</v>
      </c>
      <c r="AM489" s="111" t="s">
        <v>61</v>
      </c>
      <c r="AN489" s="111" t="s">
        <v>61</v>
      </c>
      <c r="AO489" s="111" t="s">
        <v>61</v>
      </c>
      <c r="AP489" s="111" t="s">
        <v>1748</v>
      </c>
      <c r="AQ489" s="111" t="s">
        <v>61</v>
      </c>
      <c r="AR489" s="111" t="s">
        <v>61</v>
      </c>
      <c r="AS489" s="111" t="s">
        <v>61</v>
      </c>
      <c r="AT489" s="111">
        <v>4.7270000000000003</v>
      </c>
      <c r="AU489" s="111" t="s">
        <v>65</v>
      </c>
      <c r="AV489" s="115">
        <v>4.0503299894323098E-6</v>
      </c>
      <c r="AW489" s="111" t="s">
        <v>61</v>
      </c>
      <c r="AX489" s="111" t="s">
        <v>61</v>
      </c>
      <c r="AY489" s="111" t="s">
        <v>61</v>
      </c>
      <c r="AZ489" s="111">
        <v>214</v>
      </c>
      <c r="BA489" s="111">
        <v>2</v>
      </c>
      <c r="BB489" s="111" t="s">
        <v>61</v>
      </c>
      <c r="BC489" s="111" t="s">
        <v>61</v>
      </c>
      <c r="BD489" s="111" t="s">
        <v>61</v>
      </c>
      <c r="BE489" s="111" t="s">
        <v>61</v>
      </c>
      <c r="BF489" s="111">
        <v>7.3108399999999998</v>
      </c>
      <c r="BG489" s="111">
        <v>10.7182</v>
      </c>
      <c r="BH489" s="111" t="s">
        <v>1056</v>
      </c>
      <c r="BI489" s="111" t="s">
        <v>1057</v>
      </c>
      <c r="BJ489" s="114" t="s">
        <v>61</v>
      </c>
    </row>
    <row r="490" spans="1:62" x14ac:dyDescent="0.2">
      <c r="A490" s="110">
        <v>4</v>
      </c>
      <c r="B490" s="110">
        <v>6303168</v>
      </c>
      <c r="C490" s="110" t="s">
        <v>7889</v>
      </c>
      <c r="D490" t="s">
        <v>108</v>
      </c>
      <c r="E490" s="112">
        <v>5.5999999999999999E-5</v>
      </c>
      <c r="F490" s="113">
        <v>0.33922217599999999</v>
      </c>
      <c r="G490" s="111">
        <v>6.5497977999999998E-2</v>
      </c>
      <c r="H490" s="111">
        <v>1.756873836</v>
      </c>
      <c r="I490" s="114">
        <v>0.19759999988552007</v>
      </c>
      <c r="J490" s="113">
        <v>0.29290068008710202</v>
      </c>
      <c r="K490" s="114">
        <v>0.96555025977438402</v>
      </c>
      <c r="L490" s="113">
        <v>0</v>
      </c>
      <c r="M490" s="111">
        <v>1</v>
      </c>
      <c r="N490" s="114">
        <v>0</v>
      </c>
      <c r="O490" s="110" t="s">
        <v>95</v>
      </c>
      <c r="P490" s="110" t="s">
        <v>1041</v>
      </c>
      <c r="Q490" t="s">
        <v>9126</v>
      </c>
      <c r="R490" s="110" t="s">
        <v>1749</v>
      </c>
      <c r="S490" s="113" t="s">
        <v>1730</v>
      </c>
      <c r="T490" s="111" t="s">
        <v>1731</v>
      </c>
      <c r="U490" s="111" t="s">
        <v>159</v>
      </c>
      <c r="V490" s="111" t="s">
        <v>822</v>
      </c>
      <c r="W490" s="111" t="s">
        <v>1044</v>
      </c>
      <c r="X490" s="111" t="s">
        <v>816</v>
      </c>
      <c r="Y490" s="111" t="s">
        <v>495</v>
      </c>
      <c r="Z490" s="111" t="s">
        <v>1041</v>
      </c>
      <c r="AA490" s="111" t="s">
        <v>57</v>
      </c>
      <c r="AB490" s="111" t="s">
        <v>1732</v>
      </c>
      <c r="AC490" s="111" t="s">
        <v>63</v>
      </c>
      <c r="AD490" s="111" t="s">
        <v>1043</v>
      </c>
      <c r="AE490" s="111" t="s">
        <v>1169</v>
      </c>
      <c r="AF490" s="111" t="s">
        <v>61</v>
      </c>
      <c r="AG490" s="111" t="s">
        <v>61</v>
      </c>
      <c r="AH490" s="111" t="s">
        <v>61</v>
      </c>
      <c r="AI490" s="111" t="s">
        <v>823</v>
      </c>
      <c r="AJ490" s="111" t="s">
        <v>607</v>
      </c>
      <c r="AK490" s="111" t="s">
        <v>1044</v>
      </c>
      <c r="AL490" s="111" t="s">
        <v>1044</v>
      </c>
      <c r="AM490" s="111" t="s">
        <v>61</v>
      </c>
      <c r="AN490" s="111" t="s">
        <v>61</v>
      </c>
      <c r="AO490" s="111" t="s">
        <v>61</v>
      </c>
      <c r="AP490" s="111" t="s">
        <v>1750</v>
      </c>
      <c r="AQ490" s="111" t="s">
        <v>61</v>
      </c>
      <c r="AR490" s="111" t="s">
        <v>61</v>
      </c>
      <c r="AS490" s="111" t="s">
        <v>61</v>
      </c>
      <c r="AT490" s="111">
        <v>2.403</v>
      </c>
      <c r="AU490" s="111" t="s">
        <v>65</v>
      </c>
      <c r="AV490" s="115">
        <v>3.09077130245107E-6</v>
      </c>
      <c r="AW490" s="111" t="s">
        <v>61</v>
      </c>
      <c r="AX490" s="111" t="s">
        <v>61</v>
      </c>
      <c r="AY490" s="111" t="s">
        <v>61</v>
      </c>
      <c r="AZ490" s="111">
        <v>214</v>
      </c>
      <c r="BA490" s="111">
        <v>2</v>
      </c>
      <c r="BB490" s="111" t="s">
        <v>61</v>
      </c>
      <c r="BC490" s="111" t="s">
        <v>61</v>
      </c>
      <c r="BD490" s="111" t="s">
        <v>61</v>
      </c>
      <c r="BE490" s="111" t="s">
        <v>61</v>
      </c>
      <c r="BF490" s="111">
        <v>6.7483300000000002</v>
      </c>
      <c r="BG490" s="111">
        <v>10.6738</v>
      </c>
      <c r="BH490" s="111" t="s">
        <v>1056</v>
      </c>
      <c r="BI490" s="111" t="s">
        <v>1057</v>
      </c>
      <c r="BJ490" s="114" t="s">
        <v>61</v>
      </c>
    </row>
    <row r="491" spans="1:62" x14ac:dyDescent="0.2">
      <c r="A491" s="110">
        <v>5</v>
      </c>
      <c r="B491" s="110">
        <v>68226107</v>
      </c>
      <c r="C491" s="110" t="s">
        <v>7890</v>
      </c>
      <c r="D491" t="s">
        <v>49</v>
      </c>
      <c r="E491" s="112">
        <v>1.8518000000000001E-4</v>
      </c>
      <c r="F491" s="113">
        <v>1.151539796</v>
      </c>
      <c r="G491" s="111">
        <v>0.76569451099999997</v>
      </c>
      <c r="H491" s="111">
        <v>1.7318184780000001</v>
      </c>
      <c r="I491" s="114">
        <v>0.49810000030693419</v>
      </c>
      <c r="J491" s="113">
        <v>0.83966510951380002</v>
      </c>
      <c r="K491" s="114">
        <v>0.99999999871876699</v>
      </c>
      <c r="L491" s="113">
        <v>0</v>
      </c>
      <c r="M491" s="111">
        <v>1</v>
      </c>
      <c r="N491" s="114">
        <v>0</v>
      </c>
      <c r="O491" s="110" t="s">
        <v>84</v>
      </c>
      <c r="P491" s="110" t="s">
        <v>1751</v>
      </c>
      <c r="Q491" t="s">
        <v>9042</v>
      </c>
      <c r="R491" s="110" t="s">
        <v>1752</v>
      </c>
      <c r="S491" s="113" t="s">
        <v>818</v>
      </c>
      <c r="T491" s="111" t="s">
        <v>1753</v>
      </c>
      <c r="U491" s="111" t="s">
        <v>816</v>
      </c>
      <c r="V491" s="111" t="s">
        <v>147</v>
      </c>
      <c r="W491" s="111" t="s">
        <v>1751</v>
      </c>
      <c r="X491" s="111" t="s">
        <v>61</v>
      </c>
      <c r="Y491" s="111" t="s">
        <v>147</v>
      </c>
      <c r="Z491" s="111" t="s">
        <v>1751</v>
      </c>
      <c r="AA491" s="111" t="s">
        <v>57</v>
      </c>
      <c r="AB491" s="111" t="s">
        <v>1754</v>
      </c>
      <c r="AC491" s="111" t="s">
        <v>590</v>
      </c>
      <c r="AD491" s="111" t="s">
        <v>1755</v>
      </c>
      <c r="AE491" s="111" t="s">
        <v>1756</v>
      </c>
      <c r="AF491" s="111" t="s">
        <v>61</v>
      </c>
      <c r="AG491" s="111" t="s">
        <v>61</v>
      </c>
      <c r="AH491" s="111" t="s">
        <v>61</v>
      </c>
      <c r="AI491" s="111" t="s">
        <v>613</v>
      </c>
      <c r="AJ491" s="111" t="s">
        <v>614</v>
      </c>
      <c r="AK491" s="111" t="s">
        <v>1751</v>
      </c>
      <c r="AL491" s="111" t="s">
        <v>1751</v>
      </c>
      <c r="AM491" s="111" t="s">
        <v>61</v>
      </c>
      <c r="AN491" s="111" t="s">
        <v>61</v>
      </c>
      <c r="AO491" s="111" t="s">
        <v>61</v>
      </c>
      <c r="AP491" s="111" t="s">
        <v>1757</v>
      </c>
      <c r="AQ491" s="111" t="s">
        <v>1751</v>
      </c>
      <c r="AR491" s="111" t="s">
        <v>61</v>
      </c>
      <c r="AS491" s="111" t="s">
        <v>61</v>
      </c>
      <c r="AT491" s="111">
        <v>4.2279999999999998</v>
      </c>
      <c r="AU491" s="111" t="s">
        <v>65</v>
      </c>
      <c r="AV491" s="111">
        <v>0.99999886716978104</v>
      </c>
      <c r="AW491" s="111" t="s">
        <v>1758</v>
      </c>
      <c r="AX491" s="111" t="s">
        <v>1759</v>
      </c>
      <c r="AY491" s="111" t="s">
        <v>1760</v>
      </c>
      <c r="AZ491" s="111">
        <v>224</v>
      </c>
      <c r="BA491" s="111">
        <v>8</v>
      </c>
      <c r="BB491" s="111" t="s">
        <v>61</v>
      </c>
      <c r="BC491" s="111" t="s">
        <v>61</v>
      </c>
      <c r="BD491" s="111" t="s">
        <v>61</v>
      </c>
      <c r="BE491" s="111" t="s">
        <v>61</v>
      </c>
      <c r="BF491" s="111">
        <v>10.0276</v>
      </c>
      <c r="BG491" s="111">
        <v>12.2453</v>
      </c>
      <c r="BH491" s="111" t="s">
        <v>1761</v>
      </c>
      <c r="BI491" s="111" t="s">
        <v>1762</v>
      </c>
      <c r="BJ491" s="114" t="s">
        <v>61</v>
      </c>
    </row>
    <row r="492" spans="1:62" x14ac:dyDescent="0.2">
      <c r="A492" s="110">
        <v>5</v>
      </c>
      <c r="B492" s="110">
        <v>68226396</v>
      </c>
      <c r="C492" s="110" t="s">
        <v>7891</v>
      </c>
      <c r="D492" t="s">
        <v>97</v>
      </c>
      <c r="E492" s="112">
        <v>6.1529100000000001E-4</v>
      </c>
      <c r="F492" s="113">
        <v>0.97970869599999999</v>
      </c>
      <c r="G492" s="111">
        <v>0.79669767599999997</v>
      </c>
      <c r="H492" s="111">
        <v>1.204759546</v>
      </c>
      <c r="I492" s="114">
        <v>0.84559999941710717</v>
      </c>
      <c r="J492" s="113">
        <v>0.99969174458298704</v>
      </c>
      <c r="K492" s="114">
        <v>1</v>
      </c>
      <c r="L492" s="113">
        <v>0</v>
      </c>
      <c r="M492" s="111">
        <v>1</v>
      </c>
      <c r="N492" s="114">
        <v>0</v>
      </c>
      <c r="O492" s="110" t="s">
        <v>84</v>
      </c>
      <c r="P492" s="110" t="s">
        <v>1751</v>
      </c>
      <c r="Q492" t="s">
        <v>9042</v>
      </c>
      <c r="R492" s="110" t="s">
        <v>1763</v>
      </c>
      <c r="S492" s="113" t="s">
        <v>1059</v>
      </c>
      <c r="T492" s="111" t="s">
        <v>1753</v>
      </c>
      <c r="U492" s="111" t="s">
        <v>816</v>
      </c>
      <c r="V492" s="111" t="s">
        <v>88</v>
      </c>
      <c r="W492" s="111" t="s">
        <v>1751</v>
      </c>
      <c r="X492" s="111" t="s">
        <v>61</v>
      </c>
      <c r="Y492" s="111" t="s">
        <v>88</v>
      </c>
      <c r="Z492" s="111" t="s">
        <v>1751</v>
      </c>
      <c r="AA492" s="111" t="s">
        <v>57</v>
      </c>
      <c r="AB492" s="111" t="s">
        <v>1764</v>
      </c>
      <c r="AC492" s="111" t="s">
        <v>590</v>
      </c>
      <c r="AD492" s="111" t="s">
        <v>1755</v>
      </c>
      <c r="AE492" s="111" t="s">
        <v>1756</v>
      </c>
      <c r="AF492" s="111" t="s">
        <v>61</v>
      </c>
      <c r="AG492" s="111" t="s">
        <v>61</v>
      </c>
      <c r="AH492" s="111" t="s">
        <v>61</v>
      </c>
      <c r="AI492" s="111" t="s">
        <v>779</v>
      </c>
      <c r="AJ492" s="111" t="s">
        <v>614</v>
      </c>
      <c r="AK492" s="111" t="s">
        <v>1751</v>
      </c>
      <c r="AL492" s="111" t="s">
        <v>1751</v>
      </c>
      <c r="AM492" s="111" t="s">
        <v>61</v>
      </c>
      <c r="AN492" s="111" t="s">
        <v>61</v>
      </c>
      <c r="AO492" s="111" t="s">
        <v>61</v>
      </c>
      <c r="AP492" s="111" t="s">
        <v>1765</v>
      </c>
      <c r="AQ492" s="111" t="s">
        <v>1751</v>
      </c>
      <c r="AR492" s="111" t="s">
        <v>61</v>
      </c>
      <c r="AS492" s="111" t="s">
        <v>61</v>
      </c>
      <c r="AT492" s="111">
        <v>6.4459999999999997</v>
      </c>
      <c r="AU492" s="111" t="s">
        <v>65</v>
      </c>
      <c r="AV492" s="115">
        <v>2.1213467249138101E-11</v>
      </c>
      <c r="AW492" s="111" t="s">
        <v>61</v>
      </c>
      <c r="AX492" s="111" t="s">
        <v>61</v>
      </c>
      <c r="AY492" s="111" t="s">
        <v>61</v>
      </c>
      <c r="AZ492" s="111" t="s">
        <v>61</v>
      </c>
      <c r="BA492" s="111" t="s">
        <v>61</v>
      </c>
      <c r="BB492" s="111" t="s">
        <v>61</v>
      </c>
      <c r="BC492" s="111" t="s">
        <v>61</v>
      </c>
      <c r="BD492" s="111" t="s">
        <v>61</v>
      </c>
      <c r="BE492" s="111" t="s">
        <v>61</v>
      </c>
      <c r="BF492" s="111">
        <v>10.650499999999999</v>
      </c>
      <c r="BG492" s="111">
        <v>7.8584800000000001</v>
      </c>
      <c r="BH492" s="111" t="s">
        <v>1761</v>
      </c>
      <c r="BI492" s="111" t="s">
        <v>1762</v>
      </c>
      <c r="BJ492" s="114" t="s">
        <v>61</v>
      </c>
    </row>
    <row r="493" spans="1:62" x14ac:dyDescent="0.2">
      <c r="A493" s="110">
        <v>5</v>
      </c>
      <c r="B493" s="110">
        <v>68226740</v>
      </c>
      <c r="C493" s="110" t="s">
        <v>7892</v>
      </c>
      <c r="D493" t="s">
        <v>48</v>
      </c>
      <c r="E493" s="112">
        <v>6.3999999999999997E-5</v>
      </c>
      <c r="F493" s="113">
        <v>0.99600798899999998</v>
      </c>
      <c r="G493" s="111">
        <v>0.29338897200000003</v>
      </c>
      <c r="H493" s="111">
        <v>3.3812856259999999</v>
      </c>
      <c r="I493" s="114">
        <v>0.99490000030788006</v>
      </c>
      <c r="J493" s="113">
        <v>0.26921476352252899</v>
      </c>
      <c r="K493" s="114">
        <v>0.94863683564179502</v>
      </c>
      <c r="L493" s="113">
        <v>0</v>
      </c>
      <c r="M493" s="111">
        <v>0</v>
      </c>
      <c r="N493" s="114">
        <v>1</v>
      </c>
      <c r="O493" s="110" t="s">
        <v>95</v>
      </c>
      <c r="P493" s="110" t="s">
        <v>1751</v>
      </c>
      <c r="Q493" t="s">
        <v>9191</v>
      </c>
      <c r="R493" s="110" t="s">
        <v>1766</v>
      </c>
      <c r="S493" s="113" t="s">
        <v>815</v>
      </c>
      <c r="T493" s="111" t="s">
        <v>1753</v>
      </c>
      <c r="U493" s="111" t="s">
        <v>816</v>
      </c>
      <c r="V493" s="111" t="s">
        <v>116</v>
      </c>
      <c r="W493" s="111" t="s">
        <v>1751</v>
      </c>
      <c r="X493" s="111" t="s">
        <v>61</v>
      </c>
      <c r="Y493" s="111" t="s">
        <v>116</v>
      </c>
      <c r="Z493" s="111" t="s">
        <v>1751</v>
      </c>
      <c r="AA493" s="111" t="s">
        <v>57</v>
      </c>
      <c r="AB493" s="111" t="s">
        <v>1767</v>
      </c>
      <c r="AC493" s="111" t="s">
        <v>1768</v>
      </c>
      <c r="AD493" s="111" t="s">
        <v>1769</v>
      </c>
      <c r="AE493" s="111" t="s">
        <v>1770</v>
      </c>
      <c r="AF493" s="111" t="s">
        <v>61</v>
      </c>
      <c r="AG493" s="111" t="s">
        <v>61</v>
      </c>
      <c r="AH493" s="111" t="s">
        <v>61</v>
      </c>
      <c r="AI493" s="111" t="s">
        <v>1006</v>
      </c>
      <c r="AJ493" s="111" t="s">
        <v>1007</v>
      </c>
      <c r="AK493" s="111" t="s">
        <v>1771</v>
      </c>
      <c r="AL493" s="111" t="s">
        <v>1771</v>
      </c>
      <c r="AM493" s="111" t="s">
        <v>61</v>
      </c>
      <c r="AN493" s="111" t="s">
        <v>61</v>
      </c>
      <c r="AO493" s="111" t="s">
        <v>61</v>
      </c>
      <c r="AP493" s="111" t="s">
        <v>1772</v>
      </c>
      <c r="AQ493" s="111" t="s">
        <v>1751</v>
      </c>
      <c r="AR493" s="111" t="s">
        <v>61</v>
      </c>
      <c r="AS493" s="111" t="s">
        <v>61</v>
      </c>
      <c r="AT493" s="111">
        <v>26.6</v>
      </c>
      <c r="AU493" s="111" t="s">
        <v>122</v>
      </c>
      <c r="AV493" s="111">
        <v>0.97434204888092601</v>
      </c>
      <c r="AW493" s="111" t="s">
        <v>61</v>
      </c>
      <c r="AX493" s="111" t="s">
        <v>61</v>
      </c>
      <c r="AY493" s="111" t="s">
        <v>61</v>
      </c>
      <c r="AZ493" s="111" t="s">
        <v>61</v>
      </c>
      <c r="BA493" s="111" t="s">
        <v>61</v>
      </c>
      <c r="BB493" s="111" t="s">
        <v>61</v>
      </c>
      <c r="BC493" s="111" t="s">
        <v>61</v>
      </c>
      <c r="BD493" s="111" t="s">
        <v>61</v>
      </c>
      <c r="BE493" s="111" t="s">
        <v>61</v>
      </c>
      <c r="BF493" s="111">
        <v>10.578609999999999</v>
      </c>
      <c r="BG493" s="111">
        <v>11.87984</v>
      </c>
      <c r="BH493" s="111" t="s">
        <v>1761</v>
      </c>
      <c r="BI493" s="111" t="s">
        <v>1762</v>
      </c>
      <c r="BJ493" s="114" t="s">
        <v>61</v>
      </c>
    </row>
    <row r="494" spans="1:62" x14ac:dyDescent="0.2">
      <c r="A494" s="110">
        <v>5</v>
      </c>
      <c r="B494" s="110">
        <v>68226872</v>
      </c>
      <c r="C494" s="110" t="s">
        <v>7893</v>
      </c>
      <c r="D494" t="s">
        <v>108</v>
      </c>
      <c r="E494" s="112">
        <v>2.2900000000000001E-5</v>
      </c>
      <c r="F494" s="113">
        <v>1.581225216</v>
      </c>
      <c r="G494" s="111">
        <v>0.38339710500000002</v>
      </c>
      <c r="H494" s="111">
        <v>6.5213668919999996</v>
      </c>
      <c r="I494" s="114">
        <v>0.52620000030328773</v>
      </c>
      <c r="J494" s="113">
        <v>0.13919394789239201</v>
      </c>
      <c r="K494" s="114">
        <v>0.64128893194449299</v>
      </c>
      <c r="L494" s="113">
        <v>0</v>
      </c>
      <c r="M494" s="111">
        <v>0</v>
      </c>
      <c r="N494" s="114">
        <v>1</v>
      </c>
      <c r="O494" s="110" t="s">
        <v>95</v>
      </c>
      <c r="P494" s="110" t="s">
        <v>1751</v>
      </c>
      <c r="Q494" t="s">
        <v>9050</v>
      </c>
      <c r="R494" s="110" t="s">
        <v>1773</v>
      </c>
      <c r="S494" s="113" t="s">
        <v>815</v>
      </c>
      <c r="T494" s="111" t="s">
        <v>1753</v>
      </c>
      <c r="U494" s="111" t="s">
        <v>816</v>
      </c>
      <c r="V494" s="111" t="s">
        <v>116</v>
      </c>
      <c r="W494" s="111" t="s">
        <v>1751</v>
      </c>
      <c r="X494" s="111" t="s">
        <v>61</v>
      </c>
      <c r="Y494" s="111" t="s">
        <v>116</v>
      </c>
      <c r="Z494" s="111" t="s">
        <v>1751</v>
      </c>
      <c r="AA494" s="111" t="s">
        <v>57</v>
      </c>
      <c r="AB494" s="111" t="s">
        <v>1774</v>
      </c>
      <c r="AC494" s="111" t="s">
        <v>1775</v>
      </c>
      <c r="AD494" s="111" t="s">
        <v>1755</v>
      </c>
      <c r="AE494" s="111" t="s">
        <v>1756</v>
      </c>
      <c r="AF494" s="111" t="s">
        <v>61</v>
      </c>
      <c r="AG494" s="111" t="s">
        <v>61</v>
      </c>
      <c r="AH494" s="111" t="s">
        <v>61</v>
      </c>
      <c r="AI494" s="111" t="s">
        <v>122</v>
      </c>
      <c r="AJ494" s="111" t="s">
        <v>660</v>
      </c>
      <c r="AK494" s="111" t="s">
        <v>1751</v>
      </c>
      <c r="AL494" s="111" t="s">
        <v>1751</v>
      </c>
      <c r="AM494" s="111" t="s">
        <v>61</v>
      </c>
      <c r="AN494" s="111" t="s">
        <v>61</v>
      </c>
      <c r="AO494" s="111" t="s">
        <v>61</v>
      </c>
      <c r="AP494" s="111" t="s">
        <v>1776</v>
      </c>
      <c r="AQ494" s="111" t="s">
        <v>1751</v>
      </c>
      <c r="AR494" s="111" t="s">
        <v>61</v>
      </c>
      <c r="AS494" s="111" t="s">
        <v>61</v>
      </c>
      <c r="AT494" s="111">
        <v>19.350000000000001</v>
      </c>
      <c r="AU494" s="111" t="s">
        <v>122</v>
      </c>
      <c r="AV494" s="111">
        <v>8.9111054848284799E-2</v>
      </c>
      <c r="AW494" s="111" t="s">
        <v>61</v>
      </c>
      <c r="AX494" s="111" t="s">
        <v>61</v>
      </c>
      <c r="AY494" s="111" t="s">
        <v>61</v>
      </c>
      <c r="AZ494" s="111" t="s">
        <v>61</v>
      </c>
      <c r="BA494" s="111" t="s">
        <v>61</v>
      </c>
      <c r="BB494" s="111" t="s">
        <v>61</v>
      </c>
      <c r="BC494" s="111" t="s">
        <v>61</v>
      </c>
      <c r="BD494" s="111" t="s">
        <v>61</v>
      </c>
      <c r="BE494" s="111" t="s">
        <v>61</v>
      </c>
      <c r="BF494" s="111">
        <v>2.002208</v>
      </c>
      <c r="BG494" s="111">
        <v>2.681972</v>
      </c>
      <c r="BH494" s="111" t="s">
        <v>1761</v>
      </c>
      <c r="BI494" s="111" t="s">
        <v>1762</v>
      </c>
      <c r="BJ494" s="114" t="s">
        <v>61</v>
      </c>
    </row>
    <row r="495" spans="1:62" x14ac:dyDescent="0.2">
      <c r="A495" s="110">
        <v>5</v>
      </c>
      <c r="B495" s="110">
        <v>68226885</v>
      </c>
      <c r="C495" s="110" t="s">
        <v>7894</v>
      </c>
      <c r="D495" t="s">
        <v>108</v>
      </c>
      <c r="E495" s="112">
        <v>1.0499999999999999E-5</v>
      </c>
      <c r="F495" s="113">
        <v>1.512554586</v>
      </c>
      <c r="G495" s="111">
        <v>0.42841796799999998</v>
      </c>
      <c r="H495" s="111">
        <v>5.3401620559999996</v>
      </c>
      <c r="I495" s="114">
        <v>0.52030000012455169</v>
      </c>
      <c r="J495" s="113">
        <v>8.1618497186793204E-2</v>
      </c>
      <c r="K495" s="114">
        <v>0.36666649138354701</v>
      </c>
      <c r="L495" s="113">
        <v>0</v>
      </c>
      <c r="M495" s="111">
        <v>0</v>
      </c>
      <c r="N495" s="114">
        <v>1</v>
      </c>
      <c r="O495" s="110" t="s">
        <v>84</v>
      </c>
      <c r="P495" s="110" t="s">
        <v>1751</v>
      </c>
      <c r="Q495" t="s">
        <v>9192</v>
      </c>
      <c r="R495" s="110" t="s">
        <v>1777</v>
      </c>
      <c r="S495" s="113" t="s">
        <v>815</v>
      </c>
      <c r="T495" s="111" t="s">
        <v>1753</v>
      </c>
      <c r="U495" s="111" t="s">
        <v>816</v>
      </c>
      <c r="V495" s="111" t="s">
        <v>116</v>
      </c>
      <c r="W495" s="111" t="s">
        <v>1751</v>
      </c>
      <c r="X495" s="111" t="s">
        <v>61</v>
      </c>
      <c r="Y495" s="111" t="s">
        <v>116</v>
      </c>
      <c r="Z495" s="111" t="s">
        <v>1751</v>
      </c>
      <c r="AA495" s="111" t="s">
        <v>57</v>
      </c>
      <c r="AB495" s="111" t="s">
        <v>1778</v>
      </c>
      <c r="AC495" s="111" t="s">
        <v>1779</v>
      </c>
      <c r="AD495" s="111" t="s">
        <v>1755</v>
      </c>
      <c r="AE495" s="111" t="s">
        <v>1756</v>
      </c>
      <c r="AF495" s="111" t="s">
        <v>61</v>
      </c>
      <c r="AG495" s="111" t="s">
        <v>61</v>
      </c>
      <c r="AH495" s="111" t="s">
        <v>61</v>
      </c>
      <c r="AI495" s="111" t="s">
        <v>664</v>
      </c>
      <c r="AJ495" s="111" t="s">
        <v>665</v>
      </c>
      <c r="AK495" s="111" t="s">
        <v>1751</v>
      </c>
      <c r="AL495" s="111" t="s">
        <v>1751</v>
      </c>
      <c r="AM495" s="111" t="s">
        <v>61</v>
      </c>
      <c r="AN495" s="111" t="s">
        <v>61</v>
      </c>
      <c r="AO495" s="111" t="s">
        <v>61</v>
      </c>
      <c r="AP495" s="111" t="s">
        <v>1780</v>
      </c>
      <c r="AQ495" s="111" t="s">
        <v>1751</v>
      </c>
      <c r="AR495" s="111" t="s">
        <v>61</v>
      </c>
      <c r="AS495" s="111" t="s">
        <v>61</v>
      </c>
      <c r="AT495" s="111">
        <v>0.873</v>
      </c>
      <c r="AU495" s="111" t="s">
        <v>65</v>
      </c>
      <c r="AV495" s="115">
        <v>2.7799580752836501E-12</v>
      </c>
      <c r="AW495" s="111" t="s">
        <v>61</v>
      </c>
      <c r="AX495" s="111" t="s">
        <v>61</v>
      </c>
      <c r="AY495" s="111" t="s">
        <v>61</v>
      </c>
      <c r="AZ495" s="111" t="s">
        <v>61</v>
      </c>
      <c r="BA495" s="111" t="s">
        <v>61</v>
      </c>
      <c r="BB495" s="111" t="s">
        <v>61</v>
      </c>
      <c r="BC495" s="111" t="s">
        <v>61</v>
      </c>
      <c r="BD495" s="111" t="s">
        <v>61</v>
      </c>
      <c r="BE495" s="111" t="s">
        <v>61</v>
      </c>
      <c r="BF495" s="111">
        <v>6.8917200000000003</v>
      </c>
      <c r="BG495" s="111">
        <v>5.0075399999999997</v>
      </c>
      <c r="BH495" s="111" t="s">
        <v>1761</v>
      </c>
      <c r="BI495" s="111" t="s">
        <v>1762</v>
      </c>
      <c r="BJ495" s="114" t="s">
        <v>61</v>
      </c>
    </row>
    <row r="496" spans="1:62" x14ac:dyDescent="0.2">
      <c r="A496" s="110">
        <v>5</v>
      </c>
      <c r="B496" s="110">
        <v>68226980</v>
      </c>
      <c r="C496" s="110" t="s">
        <v>7895</v>
      </c>
      <c r="D496" t="s">
        <v>49</v>
      </c>
      <c r="E496" s="112">
        <v>1.6357200000000001E-4</v>
      </c>
      <c r="F496" s="113">
        <v>0.65968026999999996</v>
      </c>
      <c r="G496" s="111">
        <v>0.28410596300000002</v>
      </c>
      <c r="H496" s="111">
        <v>1.5317456</v>
      </c>
      <c r="I496" s="114">
        <v>0.33310000023686459</v>
      </c>
      <c r="J496" s="113">
        <v>0.66231672340508696</v>
      </c>
      <c r="K496" s="114">
        <v>0.99999997891803305</v>
      </c>
      <c r="L496" s="113">
        <v>0</v>
      </c>
      <c r="M496" s="111">
        <v>1</v>
      </c>
      <c r="N496" s="114">
        <v>0</v>
      </c>
      <c r="O496" s="110" t="s">
        <v>84</v>
      </c>
      <c r="P496" s="110" t="s">
        <v>1751</v>
      </c>
      <c r="Q496" t="s">
        <v>9193</v>
      </c>
      <c r="R496" s="110" t="s">
        <v>1781</v>
      </c>
      <c r="S496" s="113" t="s">
        <v>815</v>
      </c>
      <c r="T496" s="111" t="s">
        <v>1753</v>
      </c>
      <c r="U496" s="111" t="s">
        <v>816</v>
      </c>
      <c r="V496" s="111" t="s">
        <v>116</v>
      </c>
      <c r="W496" s="111" t="s">
        <v>1751</v>
      </c>
      <c r="X496" s="111" t="s">
        <v>61</v>
      </c>
      <c r="Y496" s="111" t="s">
        <v>116</v>
      </c>
      <c r="Z496" s="111" t="s">
        <v>1751</v>
      </c>
      <c r="AA496" s="111" t="s">
        <v>57</v>
      </c>
      <c r="AB496" s="111" t="s">
        <v>1774</v>
      </c>
      <c r="AC496" s="111" t="s">
        <v>1775</v>
      </c>
      <c r="AD496" s="111" t="s">
        <v>1755</v>
      </c>
      <c r="AE496" s="111" t="s">
        <v>1756</v>
      </c>
      <c r="AF496" s="111" t="s">
        <v>61</v>
      </c>
      <c r="AG496" s="111" t="s">
        <v>61</v>
      </c>
      <c r="AH496" s="111" t="s">
        <v>61</v>
      </c>
      <c r="AI496" s="111" t="s">
        <v>122</v>
      </c>
      <c r="AJ496" s="111" t="s">
        <v>660</v>
      </c>
      <c r="AK496" s="111" t="s">
        <v>1751</v>
      </c>
      <c r="AL496" s="111" t="s">
        <v>1751</v>
      </c>
      <c r="AM496" s="111" t="s">
        <v>61</v>
      </c>
      <c r="AN496" s="111" t="s">
        <v>61</v>
      </c>
      <c r="AO496" s="111" t="s">
        <v>61</v>
      </c>
      <c r="AP496" s="111" t="s">
        <v>1782</v>
      </c>
      <c r="AQ496" s="111" t="s">
        <v>1751</v>
      </c>
      <c r="AR496" s="111" t="s">
        <v>61</v>
      </c>
      <c r="AS496" s="111" t="s">
        <v>61</v>
      </c>
      <c r="AT496" s="111">
        <v>22.3</v>
      </c>
      <c r="AU496" s="111" t="s">
        <v>122</v>
      </c>
      <c r="AV496" s="111">
        <v>0.12952371735323401</v>
      </c>
      <c r="AW496" s="111" t="s">
        <v>61</v>
      </c>
      <c r="AX496" s="111" t="s">
        <v>61</v>
      </c>
      <c r="AY496" s="111" t="s">
        <v>61</v>
      </c>
      <c r="AZ496" s="111" t="s">
        <v>61</v>
      </c>
      <c r="BA496" s="111" t="s">
        <v>61</v>
      </c>
      <c r="BB496" s="111" t="s">
        <v>61</v>
      </c>
      <c r="BC496" s="111" t="s">
        <v>61</v>
      </c>
      <c r="BD496" s="111" t="s">
        <v>61</v>
      </c>
      <c r="BE496" s="111" t="s">
        <v>61</v>
      </c>
      <c r="BF496" s="111">
        <v>2.3606729999999998</v>
      </c>
      <c r="BG496" s="111">
        <v>3.0316429999999999</v>
      </c>
      <c r="BH496" s="111" t="s">
        <v>1761</v>
      </c>
      <c r="BI496" s="111" t="s">
        <v>1762</v>
      </c>
      <c r="BJ496" s="114" t="s">
        <v>61</v>
      </c>
    </row>
    <row r="497" spans="1:62" x14ac:dyDescent="0.2">
      <c r="A497" s="110">
        <v>5</v>
      </c>
      <c r="B497" s="110">
        <v>68226981</v>
      </c>
      <c r="C497" s="110" t="s">
        <v>7896</v>
      </c>
      <c r="D497" t="s">
        <v>108</v>
      </c>
      <c r="E497" s="112">
        <v>1.3901399999999999E-4</v>
      </c>
      <c r="F497" s="113">
        <v>0.77514900799999997</v>
      </c>
      <c r="G497" s="111">
        <v>0.311946369</v>
      </c>
      <c r="H497" s="111">
        <v>1.926151556</v>
      </c>
      <c r="I497" s="114">
        <v>0.58329999942244715</v>
      </c>
      <c r="J497" s="113">
        <v>0.70200900489190998</v>
      </c>
      <c r="K497" s="114">
        <v>0.999998856508304</v>
      </c>
      <c r="L497" s="113">
        <v>0</v>
      </c>
      <c r="M497" s="111">
        <v>1</v>
      </c>
      <c r="N497" s="114">
        <v>0</v>
      </c>
      <c r="O497" s="110" t="s">
        <v>102</v>
      </c>
      <c r="P497" s="110" t="s">
        <v>1751</v>
      </c>
      <c r="Q497" t="s">
        <v>9194</v>
      </c>
      <c r="R497" s="110" t="s">
        <v>1783</v>
      </c>
      <c r="S497" s="113" t="s">
        <v>815</v>
      </c>
      <c r="T497" s="111" t="s">
        <v>1753</v>
      </c>
      <c r="U497" s="111" t="s">
        <v>816</v>
      </c>
      <c r="V497" s="111" t="s">
        <v>116</v>
      </c>
      <c r="W497" s="111" t="s">
        <v>1751</v>
      </c>
      <c r="X497" s="111" t="s">
        <v>61</v>
      </c>
      <c r="Y497" s="111" t="s">
        <v>116</v>
      </c>
      <c r="Z497" s="111" t="s">
        <v>1751</v>
      </c>
      <c r="AA497" s="111" t="s">
        <v>57</v>
      </c>
      <c r="AB497" s="111" t="s">
        <v>1778</v>
      </c>
      <c r="AC497" s="111" t="s">
        <v>1779</v>
      </c>
      <c r="AD497" s="111" t="s">
        <v>1755</v>
      </c>
      <c r="AE497" s="111" t="s">
        <v>1756</v>
      </c>
      <c r="AF497" s="111" t="s">
        <v>61</v>
      </c>
      <c r="AG497" s="111" t="s">
        <v>61</v>
      </c>
      <c r="AH497" s="111" t="s">
        <v>61</v>
      </c>
      <c r="AI497" s="111" t="s">
        <v>664</v>
      </c>
      <c r="AJ497" s="111" t="s">
        <v>665</v>
      </c>
      <c r="AK497" s="111" t="s">
        <v>1751</v>
      </c>
      <c r="AL497" s="111" t="s">
        <v>1751</v>
      </c>
      <c r="AM497" s="111" t="s">
        <v>61</v>
      </c>
      <c r="AN497" s="111" t="s">
        <v>61</v>
      </c>
      <c r="AO497" s="111" t="s">
        <v>61</v>
      </c>
      <c r="AP497" s="111" t="s">
        <v>1784</v>
      </c>
      <c r="AQ497" s="111" t="s">
        <v>1751</v>
      </c>
      <c r="AR497" s="111" t="s">
        <v>61</v>
      </c>
      <c r="AS497" s="111" t="s">
        <v>61</v>
      </c>
      <c r="AT497" s="111">
        <v>1.2869999999999999</v>
      </c>
      <c r="AU497" s="111" t="s">
        <v>65</v>
      </c>
      <c r="AV497" s="115">
        <v>1.4561883156754201E-12</v>
      </c>
      <c r="AW497" s="111" t="s">
        <v>61</v>
      </c>
      <c r="AX497" s="111" t="s">
        <v>61</v>
      </c>
      <c r="AY497" s="111" t="s">
        <v>61</v>
      </c>
      <c r="AZ497" s="111" t="s">
        <v>61</v>
      </c>
      <c r="BA497" s="111" t="s">
        <v>61</v>
      </c>
      <c r="BB497" s="111" t="s">
        <v>61</v>
      </c>
      <c r="BC497" s="111" t="s">
        <v>61</v>
      </c>
      <c r="BD497" s="111" t="s">
        <v>61</v>
      </c>
      <c r="BE497" s="111" t="s">
        <v>61</v>
      </c>
      <c r="BF497" s="111">
        <v>9.57118</v>
      </c>
      <c r="BG497" s="111">
        <v>5.9060600000000001</v>
      </c>
      <c r="BH497" s="111" t="s">
        <v>1761</v>
      </c>
      <c r="BI497" s="111" t="s">
        <v>1762</v>
      </c>
      <c r="BJ497" s="114" t="s">
        <v>61</v>
      </c>
    </row>
    <row r="498" spans="1:62" x14ac:dyDescent="0.2">
      <c r="A498" s="110">
        <v>5</v>
      </c>
      <c r="B498" s="110">
        <v>68227005</v>
      </c>
      <c r="C498" s="110" t="s">
        <v>7897</v>
      </c>
      <c r="D498" t="s">
        <v>97</v>
      </c>
      <c r="E498" s="112">
        <v>3.2199999999999997E-5</v>
      </c>
      <c r="F498" s="113">
        <v>1.9851609619999999</v>
      </c>
      <c r="G498" s="111">
        <v>0.45066094800000001</v>
      </c>
      <c r="H498" s="111">
        <v>8.7446317689999997</v>
      </c>
      <c r="I498" s="114">
        <v>0.36469999973650119</v>
      </c>
      <c r="J498" s="113">
        <v>0.15863893381128999</v>
      </c>
      <c r="K498" s="114">
        <v>0.721390197089671</v>
      </c>
      <c r="L498" s="113">
        <v>0</v>
      </c>
      <c r="M498" s="111">
        <v>0</v>
      </c>
      <c r="N498" s="114">
        <v>1</v>
      </c>
      <c r="O498" s="110" t="s">
        <v>84</v>
      </c>
      <c r="P498" s="110" t="s">
        <v>1751</v>
      </c>
      <c r="Q498" t="s">
        <v>9194</v>
      </c>
      <c r="R498" s="110" t="s">
        <v>1785</v>
      </c>
      <c r="S498" s="113" t="s">
        <v>815</v>
      </c>
      <c r="T498" s="111" t="s">
        <v>1753</v>
      </c>
      <c r="U498" s="111" t="s">
        <v>816</v>
      </c>
      <c r="V498" s="111" t="s">
        <v>116</v>
      </c>
      <c r="W498" s="111" t="s">
        <v>1751</v>
      </c>
      <c r="X498" s="111" t="s">
        <v>61</v>
      </c>
      <c r="Y498" s="111" t="s">
        <v>116</v>
      </c>
      <c r="Z498" s="111" t="s">
        <v>1751</v>
      </c>
      <c r="AA498" s="111" t="s">
        <v>57</v>
      </c>
      <c r="AB498" s="111" t="s">
        <v>1778</v>
      </c>
      <c r="AC498" s="111" t="s">
        <v>1779</v>
      </c>
      <c r="AD498" s="111" t="s">
        <v>1755</v>
      </c>
      <c r="AE498" s="111" t="s">
        <v>1756</v>
      </c>
      <c r="AF498" s="111" t="s">
        <v>61</v>
      </c>
      <c r="AG498" s="111" t="s">
        <v>61</v>
      </c>
      <c r="AH498" s="111" t="s">
        <v>61</v>
      </c>
      <c r="AI498" s="111" t="s">
        <v>664</v>
      </c>
      <c r="AJ498" s="111" t="s">
        <v>665</v>
      </c>
      <c r="AK498" s="111" t="s">
        <v>1751</v>
      </c>
      <c r="AL498" s="111" t="s">
        <v>1751</v>
      </c>
      <c r="AM498" s="111" t="s">
        <v>61</v>
      </c>
      <c r="AN498" s="111" t="s">
        <v>61</v>
      </c>
      <c r="AO498" s="111" t="s">
        <v>61</v>
      </c>
      <c r="AP498" s="111" t="s">
        <v>1786</v>
      </c>
      <c r="AQ498" s="111" t="s">
        <v>1751</v>
      </c>
      <c r="AR498" s="111" t="s">
        <v>61</v>
      </c>
      <c r="AS498" s="111" t="s">
        <v>61</v>
      </c>
      <c r="AT498" s="111">
        <v>0.7</v>
      </c>
      <c r="AU498" s="111" t="s">
        <v>65</v>
      </c>
      <c r="AV498" s="115">
        <v>1.9492936417714001E-12</v>
      </c>
      <c r="AW498" s="111" t="s">
        <v>61</v>
      </c>
      <c r="AX498" s="111" t="s">
        <v>61</v>
      </c>
      <c r="AY498" s="111" t="s">
        <v>61</v>
      </c>
      <c r="AZ498" s="111" t="s">
        <v>61</v>
      </c>
      <c r="BA498" s="111" t="s">
        <v>61</v>
      </c>
      <c r="BB498" s="111" t="s">
        <v>61</v>
      </c>
      <c r="BC498" s="111" t="s">
        <v>61</v>
      </c>
      <c r="BD498" s="111" t="s">
        <v>61</v>
      </c>
      <c r="BE498" s="111" t="s">
        <v>61</v>
      </c>
      <c r="BF498" s="111">
        <v>7.39377</v>
      </c>
      <c r="BG498" s="111">
        <v>5.0396099999999997</v>
      </c>
      <c r="BH498" s="111" t="s">
        <v>1761</v>
      </c>
      <c r="BI498" s="111" t="s">
        <v>1762</v>
      </c>
      <c r="BJ498" s="114" t="s">
        <v>61</v>
      </c>
    </row>
    <row r="499" spans="1:62" x14ac:dyDescent="0.2">
      <c r="A499" s="110">
        <v>5</v>
      </c>
      <c r="B499" s="110">
        <v>68227021</v>
      </c>
      <c r="C499" s="110" t="s">
        <v>7898</v>
      </c>
      <c r="D499" t="s">
        <v>48</v>
      </c>
      <c r="E499" s="112">
        <v>2.26E-5</v>
      </c>
      <c r="F499" s="113">
        <v>0.85402056900000001</v>
      </c>
      <c r="G499" s="111">
        <v>0.203292795</v>
      </c>
      <c r="H499" s="111">
        <v>3.5876880579999999</v>
      </c>
      <c r="I499" s="114">
        <v>0.82939999994652824</v>
      </c>
      <c r="J499" s="113">
        <v>0.114319631162122</v>
      </c>
      <c r="K499" s="114">
        <v>0.64531547709787895</v>
      </c>
      <c r="L499" s="113">
        <v>0</v>
      </c>
      <c r="M499" s="111">
        <v>0</v>
      </c>
      <c r="N499" s="114">
        <v>1</v>
      </c>
      <c r="O499" s="110" t="s">
        <v>102</v>
      </c>
      <c r="P499" s="110" t="s">
        <v>1751</v>
      </c>
      <c r="Q499" t="s">
        <v>9194</v>
      </c>
      <c r="R499" s="110" t="s">
        <v>1787</v>
      </c>
      <c r="S499" s="113" t="s">
        <v>818</v>
      </c>
      <c r="T499" s="111" t="s">
        <v>1753</v>
      </c>
      <c r="U499" s="111" t="s">
        <v>816</v>
      </c>
      <c r="V499" s="111" t="s">
        <v>147</v>
      </c>
      <c r="W499" s="111" t="s">
        <v>1751</v>
      </c>
      <c r="X499" s="111" t="s">
        <v>61</v>
      </c>
      <c r="Y499" s="111" t="s">
        <v>147</v>
      </c>
      <c r="Z499" s="111" t="s">
        <v>1751</v>
      </c>
      <c r="AA499" s="111" t="s">
        <v>57</v>
      </c>
      <c r="AB499" s="111" t="s">
        <v>1788</v>
      </c>
      <c r="AC499" s="111" t="s">
        <v>590</v>
      </c>
      <c r="AD499" s="111" t="s">
        <v>1755</v>
      </c>
      <c r="AE499" s="111" t="s">
        <v>1756</v>
      </c>
      <c r="AF499" s="111" t="s">
        <v>61</v>
      </c>
      <c r="AG499" s="111" t="s">
        <v>61</v>
      </c>
      <c r="AH499" s="111" t="s">
        <v>61</v>
      </c>
      <c r="AI499" s="111" t="s">
        <v>613</v>
      </c>
      <c r="AJ499" s="111" t="s">
        <v>614</v>
      </c>
      <c r="AK499" s="111" t="s">
        <v>1751</v>
      </c>
      <c r="AL499" s="111" t="s">
        <v>1751</v>
      </c>
      <c r="AM499" s="111" t="s">
        <v>61</v>
      </c>
      <c r="AN499" s="111" t="s">
        <v>61</v>
      </c>
      <c r="AO499" s="111" t="s">
        <v>61</v>
      </c>
      <c r="AP499" s="111" t="s">
        <v>1789</v>
      </c>
      <c r="AQ499" s="111" t="s">
        <v>1751</v>
      </c>
      <c r="AR499" s="111" t="s">
        <v>61</v>
      </c>
      <c r="AS499" s="111" t="s">
        <v>61</v>
      </c>
      <c r="AT499" s="111">
        <v>10.45</v>
      </c>
      <c r="AU499" s="111" t="s">
        <v>65</v>
      </c>
      <c r="AV499" s="115">
        <v>1.24523276788981E-12</v>
      </c>
      <c r="AW499" s="111" t="s">
        <v>61</v>
      </c>
      <c r="AX499" s="111" t="s">
        <v>61</v>
      </c>
      <c r="AY499" s="111" t="s">
        <v>61</v>
      </c>
      <c r="AZ499" s="111" t="s">
        <v>61</v>
      </c>
      <c r="BA499" s="111" t="s">
        <v>61</v>
      </c>
      <c r="BB499" s="111" t="s">
        <v>61</v>
      </c>
      <c r="BC499" s="111" t="s">
        <v>61</v>
      </c>
      <c r="BD499" s="111" t="s">
        <v>61</v>
      </c>
      <c r="BE499" s="111" t="s">
        <v>61</v>
      </c>
      <c r="BF499" s="111">
        <v>9.9290500000000002</v>
      </c>
      <c r="BG499" s="111">
        <v>6.3349299999999999</v>
      </c>
      <c r="BH499" s="111" t="s">
        <v>1761</v>
      </c>
      <c r="BI499" s="111" t="s">
        <v>1762</v>
      </c>
      <c r="BJ499" s="114" t="s">
        <v>61</v>
      </c>
    </row>
    <row r="500" spans="1:62" x14ac:dyDescent="0.2">
      <c r="A500" s="110">
        <v>5</v>
      </c>
      <c r="B500" s="110">
        <v>68227092</v>
      </c>
      <c r="C500" s="110" t="s">
        <v>7899</v>
      </c>
      <c r="D500" t="s">
        <v>48</v>
      </c>
      <c r="E500" s="112">
        <v>6.4141000000000003E-4</v>
      </c>
      <c r="F500" s="113">
        <v>1.2708678330000001</v>
      </c>
      <c r="G500" s="111">
        <v>1.0444641720000001</v>
      </c>
      <c r="H500" s="111">
        <v>1.5463479659999999</v>
      </c>
      <c r="I500" s="114">
        <v>1.6650000006044413E-2</v>
      </c>
      <c r="J500" s="113">
        <v>0.99979780307404698</v>
      </c>
      <c r="K500" s="114">
        <v>1</v>
      </c>
      <c r="L500" s="113">
        <v>0</v>
      </c>
      <c r="M500" s="111">
        <v>1</v>
      </c>
      <c r="N500" s="114">
        <v>0</v>
      </c>
      <c r="O500" s="110" t="s">
        <v>102</v>
      </c>
      <c r="P500" s="110" t="s">
        <v>1751</v>
      </c>
      <c r="Q500" t="s">
        <v>9042</v>
      </c>
      <c r="R500" s="110" t="s">
        <v>1790</v>
      </c>
      <c r="S500" s="113" t="s">
        <v>818</v>
      </c>
      <c r="T500" s="111" t="s">
        <v>1753</v>
      </c>
      <c r="U500" s="111" t="s">
        <v>816</v>
      </c>
      <c r="V500" s="111" t="s">
        <v>147</v>
      </c>
      <c r="W500" s="111" t="s">
        <v>1751</v>
      </c>
      <c r="X500" s="111" t="s">
        <v>61</v>
      </c>
      <c r="Y500" s="111" t="s">
        <v>147</v>
      </c>
      <c r="Z500" s="111" t="s">
        <v>1751</v>
      </c>
      <c r="AA500" s="111" t="s">
        <v>57</v>
      </c>
      <c r="AB500" s="111" t="s">
        <v>1788</v>
      </c>
      <c r="AC500" s="111" t="s">
        <v>590</v>
      </c>
      <c r="AD500" s="111" t="s">
        <v>1755</v>
      </c>
      <c r="AE500" s="111" t="s">
        <v>1756</v>
      </c>
      <c r="AF500" s="111" t="s">
        <v>61</v>
      </c>
      <c r="AG500" s="111" t="s">
        <v>61</v>
      </c>
      <c r="AH500" s="111" t="s">
        <v>61</v>
      </c>
      <c r="AI500" s="111" t="s">
        <v>613</v>
      </c>
      <c r="AJ500" s="111" t="s">
        <v>614</v>
      </c>
      <c r="AK500" s="111" t="s">
        <v>1751</v>
      </c>
      <c r="AL500" s="111" t="s">
        <v>1751</v>
      </c>
      <c r="AM500" s="111" t="s">
        <v>61</v>
      </c>
      <c r="AN500" s="111" t="s">
        <v>61</v>
      </c>
      <c r="AO500" s="111" t="s">
        <v>61</v>
      </c>
      <c r="AP500" s="111" t="s">
        <v>1791</v>
      </c>
      <c r="AQ500" s="111" t="s">
        <v>1751</v>
      </c>
      <c r="AR500" s="111" t="s">
        <v>61</v>
      </c>
      <c r="AS500" s="111" t="s">
        <v>61</v>
      </c>
      <c r="AT500" s="111">
        <v>6.8000000000000005E-2</v>
      </c>
      <c r="AU500" s="111" t="s">
        <v>65</v>
      </c>
      <c r="AV500" s="115">
        <v>1.2584532416477401E-12</v>
      </c>
      <c r="AW500" s="111" t="s">
        <v>61</v>
      </c>
      <c r="AX500" s="111" t="s">
        <v>61</v>
      </c>
      <c r="AY500" s="111" t="s">
        <v>61</v>
      </c>
      <c r="AZ500" s="111" t="s">
        <v>61</v>
      </c>
      <c r="BA500" s="111" t="s">
        <v>61</v>
      </c>
      <c r="BB500" s="111" t="s">
        <v>61</v>
      </c>
      <c r="BC500" s="111" t="s">
        <v>61</v>
      </c>
      <c r="BD500" s="111" t="s">
        <v>61</v>
      </c>
      <c r="BE500" s="111" t="s">
        <v>61</v>
      </c>
      <c r="BF500" s="111">
        <v>6.0193599999999998</v>
      </c>
      <c r="BG500" s="111">
        <v>4.5887900000000004</v>
      </c>
      <c r="BH500" s="111" t="s">
        <v>1761</v>
      </c>
      <c r="BI500" s="111" t="s">
        <v>1762</v>
      </c>
      <c r="BJ500" s="114" t="s">
        <v>61</v>
      </c>
    </row>
    <row r="501" spans="1:62" x14ac:dyDescent="0.2">
      <c r="A501" s="110">
        <v>5</v>
      </c>
      <c r="B501" s="110">
        <v>68273192</v>
      </c>
      <c r="C501" s="110" t="s">
        <v>7900</v>
      </c>
      <c r="D501" t="s">
        <v>97</v>
      </c>
      <c r="E501" s="112">
        <v>4.8040099999999998E-4</v>
      </c>
      <c r="F501" s="113">
        <v>0.83493616999999998</v>
      </c>
      <c r="G501" s="111">
        <v>0.64916782900000003</v>
      </c>
      <c r="H501" s="111">
        <v>1.0738646890000001</v>
      </c>
      <c r="I501" s="114">
        <v>0.15990000009343214</v>
      </c>
      <c r="J501" s="113">
        <v>0.99295170528850196</v>
      </c>
      <c r="K501" s="114">
        <v>1</v>
      </c>
      <c r="L501" s="113">
        <v>0</v>
      </c>
      <c r="M501" s="111">
        <v>1</v>
      </c>
      <c r="N501" s="114">
        <v>0</v>
      </c>
      <c r="O501" s="110" t="s">
        <v>84</v>
      </c>
      <c r="P501" s="110" t="s">
        <v>1751</v>
      </c>
      <c r="Q501" t="s">
        <v>9042</v>
      </c>
      <c r="R501" s="110" t="s">
        <v>1792</v>
      </c>
      <c r="S501" s="113" t="s">
        <v>818</v>
      </c>
      <c r="T501" s="111" t="s">
        <v>1753</v>
      </c>
      <c r="U501" s="111" t="s">
        <v>816</v>
      </c>
      <c r="V501" s="111" t="s">
        <v>147</v>
      </c>
      <c r="W501" s="111" t="s">
        <v>1751</v>
      </c>
      <c r="X501" s="111" t="s">
        <v>61</v>
      </c>
      <c r="Y501" s="111" t="s">
        <v>147</v>
      </c>
      <c r="Z501" s="111" t="s">
        <v>1751</v>
      </c>
      <c r="AA501" s="111" t="s">
        <v>57</v>
      </c>
      <c r="AB501" s="111" t="s">
        <v>833</v>
      </c>
      <c r="AC501" s="111" t="s">
        <v>590</v>
      </c>
      <c r="AD501" s="111" t="s">
        <v>1755</v>
      </c>
      <c r="AE501" s="111" t="s">
        <v>1756</v>
      </c>
      <c r="AF501" s="111" t="s">
        <v>61</v>
      </c>
      <c r="AG501" s="111" t="s">
        <v>61</v>
      </c>
      <c r="AH501" s="111" t="s">
        <v>61</v>
      </c>
      <c r="AI501" s="111" t="s">
        <v>613</v>
      </c>
      <c r="AJ501" s="111" t="s">
        <v>614</v>
      </c>
      <c r="AK501" s="111" t="s">
        <v>1751</v>
      </c>
      <c r="AL501" s="111" t="s">
        <v>1751</v>
      </c>
      <c r="AM501" s="111" t="s">
        <v>61</v>
      </c>
      <c r="AN501" s="111" t="s">
        <v>61</v>
      </c>
      <c r="AO501" s="111" t="s">
        <v>61</v>
      </c>
      <c r="AP501" s="111" t="s">
        <v>1793</v>
      </c>
      <c r="AQ501" s="111" t="s">
        <v>1751</v>
      </c>
      <c r="AR501" s="111" t="s">
        <v>61</v>
      </c>
      <c r="AS501" s="111" t="s">
        <v>61</v>
      </c>
      <c r="AT501" s="111">
        <v>0.41</v>
      </c>
      <c r="AU501" s="111" t="s">
        <v>65</v>
      </c>
      <c r="AV501" s="115">
        <v>1.13201989301679E-11</v>
      </c>
      <c r="AW501" s="111" t="s">
        <v>61</v>
      </c>
      <c r="AX501" s="111" t="s">
        <v>61</v>
      </c>
      <c r="AY501" s="111" t="s">
        <v>61</v>
      </c>
      <c r="AZ501" s="111" t="s">
        <v>61</v>
      </c>
      <c r="BA501" s="111" t="s">
        <v>61</v>
      </c>
      <c r="BB501" s="111" t="s">
        <v>61</v>
      </c>
      <c r="BC501" s="111" t="s">
        <v>61</v>
      </c>
      <c r="BD501" s="111" t="s">
        <v>61</v>
      </c>
      <c r="BE501" s="111" t="s">
        <v>61</v>
      </c>
      <c r="BF501" s="111">
        <v>4.89994</v>
      </c>
      <c r="BG501" s="111">
        <v>5.3770100000000003</v>
      </c>
      <c r="BH501" s="111" t="s">
        <v>1794</v>
      </c>
      <c r="BI501" s="111" t="s">
        <v>1762</v>
      </c>
      <c r="BJ501" s="114" t="s">
        <v>61</v>
      </c>
    </row>
    <row r="502" spans="1:62" x14ac:dyDescent="0.2">
      <c r="A502" s="110">
        <v>5</v>
      </c>
      <c r="B502" s="110">
        <v>68273373</v>
      </c>
      <c r="C502" s="110" t="s">
        <v>7901</v>
      </c>
      <c r="D502" t="s">
        <v>49</v>
      </c>
      <c r="E502" s="112">
        <v>5.4230200000000004E-4</v>
      </c>
      <c r="F502" s="113">
        <v>0.84080122700000004</v>
      </c>
      <c r="G502" s="111">
        <v>0.53927156700000001</v>
      </c>
      <c r="H502" s="111">
        <v>1.3109289390000001</v>
      </c>
      <c r="I502" s="114">
        <v>0.4442999997535797</v>
      </c>
      <c r="J502" s="113">
        <v>0.999016655339932</v>
      </c>
      <c r="K502" s="114">
        <v>1</v>
      </c>
      <c r="L502" s="113">
        <v>0</v>
      </c>
      <c r="M502" s="111">
        <v>1</v>
      </c>
      <c r="N502" s="114">
        <v>0</v>
      </c>
      <c r="O502" s="110" t="s">
        <v>84</v>
      </c>
      <c r="P502" s="110" t="s">
        <v>1751</v>
      </c>
      <c r="Q502" t="s">
        <v>9195</v>
      </c>
      <c r="R502" s="110" t="s">
        <v>1795</v>
      </c>
      <c r="S502" s="113" t="s">
        <v>818</v>
      </c>
      <c r="T502" s="111" t="s">
        <v>1753</v>
      </c>
      <c r="U502" s="111" t="s">
        <v>816</v>
      </c>
      <c r="V502" s="111" t="s">
        <v>147</v>
      </c>
      <c r="W502" s="111" t="s">
        <v>1751</v>
      </c>
      <c r="X502" s="111" t="s">
        <v>61</v>
      </c>
      <c r="Y502" s="111" t="s">
        <v>147</v>
      </c>
      <c r="Z502" s="111" t="s">
        <v>1751</v>
      </c>
      <c r="AA502" s="111" t="s">
        <v>57</v>
      </c>
      <c r="AB502" s="111" t="s">
        <v>833</v>
      </c>
      <c r="AC502" s="111" t="s">
        <v>590</v>
      </c>
      <c r="AD502" s="111" t="s">
        <v>1755</v>
      </c>
      <c r="AE502" s="111" t="s">
        <v>1756</v>
      </c>
      <c r="AF502" s="111" t="s">
        <v>61</v>
      </c>
      <c r="AG502" s="111" t="s">
        <v>61</v>
      </c>
      <c r="AH502" s="111" t="s">
        <v>61</v>
      </c>
      <c r="AI502" s="111" t="s">
        <v>613</v>
      </c>
      <c r="AJ502" s="111" t="s">
        <v>614</v>
      </c>
      <c r="AK502" s="111" t="s">
        <v>1751</v>
      </c>
      <c r="AL502" s="111" t="s">
        <v>1751</v>
      </c>
      <c r="AM502" s="111" t="s">
        <v>61</v>
      </c>
      <c r="AN502" s="111" t="s">
        <v>61</v>
      </c>
      <c r="AO502" s="111" t="s">
        <v>61</v>
      </c>
      <c r="AP502" s="111" t="s">
        <v>1796</v>
      </c>
      <c r="AQ502" s="111" t="s">
        <v>1751</v>
      </c>
      <c r="AR502" s="111" t="s">
        <v>61</v>
      </c>
      <c r="AS502" s="111" t="s">
        <v>61</v>
      </c>
      <c r="AT502" s="111">
        <v>0.186</v>
      </c>
      <c r="AU502" s="111" t="s">
        <v>65</v>
      </c>
      <c r="AV502" s="115">
        <v>5.2071232427649202E-12</v>
      </c>
      <c r="AW502" s="111" t="s">
        <v>61</v>
      </c>
      <c r="AX502" s="111" t="s">
        <v>61</v>
      </c>
      <c r="AY502" s="111" t="s">
        <v>61</v>
      </c>
      <c r="AZ502" s="111" t="s">
        <v>61</v>
      </c>
      <c r="BA502" s="111" t="s">
        <v>61</v>
      </c>
      <c r="BB502" s="111" t="s">
        <v>61</v>
      </c>
      <c r="BC502" s="111" t="s">
        <v>61</v>
      </c>
      <c r="BD502" s="111" t="s">
        <v>61</v>
      </c>
      <c r="BE502" s="111" t="s">
        <v>61</v>
      </c>
      <c r="BF502" s="111">
        <v>6.3113099999999998</v>
      </c>
      <c r="BG502" s="111">
        <v>5.3916399999999998</v>
      </c>
      <c r="BH502" s="111" t="s">
        <v>1794</v>
      </c>
      <c r="BI502" s="111" t="s">
        <v>1762</v>
      </c>
      <c r="BJ502" s="114" t="s">
        <v>61</v>
      </c>
    </row>
    <row r="503" spans="1:62" x14ac:dyDescent="0.2">
      <c r="A503" s="110">
        <v>5</v>
      </c>
      <c r="B503" s="110">
        <v>68273401</v>
      </c>
      <c r="C503" s="110" t="s">
        <v>7902</v>
      </c>
      <c r="D503" t="s">
        <v>108</v>
      </c>
      <c r="E503" s="112">
        <v>1.7600000000000001E-5</v>
      </c>
      <c r="F503" s="113">
        <v>0.42921385000000001</v>
      </c>
      <c r="G503" s="111">
        <v>7.1586554999999996E-2</v>
      </c>
      <c r="H503" s="111">
        <v>2.5734515149999999</v>
      </c>
      <c r="I503" s="114">
        <v>0.35469999961455162</v>
      </c>
      <c r="J503" s="113">
        <v>8.5360132612011794E-2</v>
      </c>
      <c r="K503" s="114">
        <v>0.18893884118226301</v>
      </c>
      <c r="L503" s="113">
        <v>0</v>
      </c>
      <c r="M503" s="111">
        <v>0</v>
      </c>
      <c r="N503" s="114">
        <v>1</v>
      </c>
      <c r="O503" s="110" t="s">
        <v>95</v>
      </c>
      <c r="P503" s="110" t="s">
        <v>1751</v>
      </c>
      <c r="Q503" t="s">
        <v>9196</v>
      </c>
      <c r="R503" s="110" t="s">
        <v>1797</v>
      </c>
      <c r="S503" s="113" t="s">
        <v>815</v>
      </c>
      <c r="T503" s="111" t="s">
        <v>1753</v>
      </c>
      <c r="U503" s="111" t="s">
        <v>816</v>
      </c>
      <c r="V503" s="111" t="s">
        <v>116</v>
      </c>
      <c r="W503" s="111" t="s">
        <v>1751</v>
      </c>
      <c r="X503" s="111" t="s">
        <v>61</v>
      </c>
      <c r="Y503" s="111" t="s">
        <v>116</v>
      </c>
      <c r="Z503" s="111" t="s">
        <v>1751</v>
      </c>
      <c r="AA503" s="111" t="s">
        <v>57</v>
      </c>
      <c r="AB503" s="111" t="s">
        <v>1798</v>
      </c>
      <c r="AC503" s="111" t="s">
        <v>1799</v>
      </c>
      <c r="AD503" s="111" t="s">
        <v>1755</v>
      </c>
      <c r="AE503" s="111" t="s">
        <v>1756</v>
      </c>
      <c r="AF503" s="111" t="s">
        <v>61</v>
      </c>
      <c r="AG503" s="111" t="s">
        <v>61</v>
      </c>
      <c r="AH503" s="111" t="s">
        <v>61</v>
      </c>
      <c r="AI503" s="111" t="s">
        <v>122</v>
      </c>
      <c r="AJ503" s="111" t="s">
        <v>660</v>
      </c>
      <c r="AK503" s="111" t="s">
        <v>1751</v>
      </c>
      <c r="AL503" s="111" t="s">
        <v>1751</v>
      </c>
      <c r="AM503" s="111" t="s">
        <v>61</v>
      </c>
      <c r="AN503" s="111" t="s">
        <v>61</v>
      </c>
      <c r="AO503" s="111" t="s">
        <v>61</v>
      </c>
      <c r="AP503" s="111" t="s">
        <v>1800</v>
      </c>
      <c r="AQ503" s="111" t="s">
        <v>1751</v>
      </c>
      <c r="AR503" s="111" t="s">
        <v>61</v>
      </c>
      <c r="AS503" s="111" t="s">
        <v>61</v>
      </c>
      <c r="AT503" s="111">
        <v>22.5</v>
      </c>
      <c r="AU503" s="111" t="s">
        <v>122</v>
      </c>
      <c r="AV503" s="111">
        <v>0.346162801972</v>
      </c>
      <c r="AW503" s="111" t="s">
        <v>61</v>
      </c>
      <c r="AX503" s="111" t="s">
        <v>61</v>
      </c>
      <c r="AY503" s="111" t="s">
        <v>61</v>
      </c>
      <c r="AZ503" s="111" t="s">
        <v>61</v>
      </c>
      <c r="BA503" s="111" t="s">
        <v>61</v>
      </c>
      <c r="BB503" s="111" t="s">
        <v>61</v>
      </c>
      <c r="BC503" s="111" t="s">
        <v>61</v>
      </c>
      <c r="BD503" s="111" t="s">
        <v>61</v>
      </c>
      <c r="BE503" s="111" t="s">
        <v>61</v>
      </c>
      <c r="BF503" s="111">
        <v>2.0480770000000001</v>
      </c>
      <c r="BG503" s="111">
        <v>2.0246840000000002</v>
      </c>
      <c r="BH503" s="111" t="s">
        <v>1794</v>
      </c>
      <c r="BI503" s="111" t="s">
        <v>1762</v>
      </c>
      <c r="BJ503" s="114" t="s">
        <v>61</v>
      </c>
    </row>
    <row r="504" spans="1:62" x14ac:dyDescent="0.2">
      <c r="A504" s="110">
        <v>5</v>
      </c>
      <c r="B504" s="110">
        <v>68273402</v>
      </c>
      <c r="C504" s="110" t="s">
        <v>7903</v>
      </c>
      <c r="D504" t="s">
        <v>49</v>
      </c>
      <c r="E504" s="112">
        <v>2.2667999999999999E-4</v>
      </c>
      <c r="F504" s="113">
        <v>0.83085498999999996</v>
      </c>
      <c r="G504" s="111">
        <v>0.39482367699999998</v>
      </c>
      <c r="H504" s="111">
        <v>1.7484260789999999</v>
      </c>
      <c r="I504" s="114">
        <v>0.62540000013404662</v>
      </c>
      <c r="J504" s="113">
        <v>0.90477335496426303</v>
      </c>
      <c r="K504" s="114">
        <v>0.99999999999474098</v>
      </c>
      <c r="L504" s="113">
        <v>0</v>
      </c>
      <c r="M504" s="111">
        <v>1</v>
      </c>
      <c r="N504" s="114">
        <v>0</v>
      </c>
      <c r="O504" s="110" t="s">
        <v>95</v>
      </c>
      <c r="P504" s="110" t="s">
        <v>1751</v>
      </c>
      <c r="Q504" t="s">
        <v>9197</v>
      </c>
      <c r="R504" s="110" t="s">
        <v>1801</v>
      </c>
      <c r="S504" s="113" t="s">
        <v>815</v>
      </c>
      <c r="T504" s="111" t="s">
        <v>1753</v>
      </c>
      <c r="U504" s="111" t="s">
        <v>816</v>
      </c>
      <c r="V504" s="111" t="s">
        <v>116</v>
      </c>
      <c r="W504" s="111" t="s">
        <v>1751</v>
      </c>
      <c r="X504" s="111" t="s">
        <v>61</v>
      </c>
      <c r="Y504" s="111" t="s">
        <v>116</v>
      </c>
      <c r="Z504" s="111" t="s">
        <v>1751</v>
      </c>
      <c r="AA504" s="111" t="s">
        <v>57</v>
      </c>
      <c r="AB504" s="111" t="s">
        <v>1798</v>
      </c>
      <c r="AC504" s="111" t="s">
        <v>1799</v>
      </c>
      <c r="AD504" s="111" t="s">
        <v>1755</v>
      </c>
      <c r="AE504" s="111" t="s">
        <v>1756</v>
      </c>
      <c r="AF504" s="111" t="s">
        <v>61</v>
      </c>
      <c r="AG504" s="111" t="s">
        <v>61</v>
      </c>
      <c r="AH504" s="111" t="s">
        <v>61</v>
      </c>
      <c r="AI504" s="111" t="s">
        <v>122</v>
      </c>
      <c r="AJ504" s="111" t="s">
        <v>660</v>
      </c>
      <c r="AK504" s="111" t="s">
        <v>1751</v>
      </c>
      <c r="AL504" s="111" t="s">
        <v>1751</v>
      </c>
      <c r="AM504" s="111" t="s">
        <v>61</v>
      </c>
      <c r="AN504" s="111" t="s">
        <v>61</v>
      </c>
      <c r="AO504" s="111" t="s">
        <v>61</v>
      </c>
      <c r="AP504" s="111" t="s">
        <v>1802</v>
      </c>
      <c r="AQ504" s="111" t="s">
        <v>1751</v>
      </c>
      <c r="AR504" s="111" t="s">
        <v>61</v>
      </c>
      <c r="AS504" s="111" t="s">
        <v>61</v>
      </c>
      <c r="AT504" s="111">
        <v>17.2</v>
      </c>
      <c r="AU504" s="111" t="s">
        <v>122</v>
      </c>
      <c r="AV504" s="111">
        <v>4.1100839499169997E-2</v>
      </c>
      <c r="AW504" s="111" t="s">
        <v>61</v>
      </c>
      <c r="AX504" s="111" t="s">
        <v>61</v>
      </c>
      <c r="AY504" s="111" t="s">
        <v>61</v>
      </c>
      <c r="AZ504" s="111" t="s">
        <v>61</v>
      </c>
      <c r="BA504" s="111" t="s">
        <v>61</v>
      </c>
      <c r="BB504" s="111" t="s">
        <v>61</v>
      </c>
      <c r="BC504" s="111" t="s">
        <v>61</v>
      </c>
      <c r="BD504" s="111" t="s">
        <v>61</v>
      </c>
      <c r="BE504" s="111" t="s">
        <v>61</v>
      </c>
      <c r="BF504" s="111">
        <v>0.99768140000000005</v>
      </c>
      <c r="BG504" s="111">
        <v>1.228388</v>
      </c>
      <c r="BH504" s="111" t="s">
        <v>1794</v>
      </c>
      <c r="BI504" s="111" t="s">
        <v>1762</v>
      </c>
      <c r="BJ504" s="114" t="s">
        <v>61</v>
      </c>
    </row>
    <row r="505" spans="1:62" x14ac:dyDescent="0.2">
      <c r="A505" s="110">
        <v>5</v>
      </c>
      <c r="B505" s="110">
        <v>68273460</v>
      </c>
      <c r="C505" s="110" t="s">
        <v>7904</v>
      </c>
      <c r="D505" t="s">
        <v>49</v>
      </c>
      <c r="E505" s="112">
        <v>8.8000000000000004E-6</v>
      </c>
      <c r="F505" s="113">
        <v>3.7614329930000001</v>
      </c>
      <c r="G505" s="111">
        <v>0.67678881300000004</v>
      </c>
      <c r="H505" s="111">
        <v>20.905159609999998</v>
      </c>
      <c r="I505" s="114">
        <v>0.13010000013133394</v>
      </c>
      <c r="J505" s="113">
        <v>6.2997487693542104E-2</v>
      </c>
      <c r="K505" s="114">
        <v>9.9334988265283794E-2</v>
      </c>
      <c r="L505" s="113">
        <v>0</v>
      </c>
      <c r="M505" s="111">
        <v>0</v>
      </c>
      <c r="N505" s="114">
        <v>1</v>
      </c>
      <c r="O505" s="110" t="s">
        <v>84</v>
      </c>
      <c r="P505" s="110" t="s">
        <v>1751</v>
      </c>
      <c r="Q505" t="s">
        <v>9197</v>
      </c>
      <c r="R505" s="110" t="s">
        <v>1803</v>
      </c>
      <c r="S505" s="113" t="s">
        <v>815</v>
      </c>
      <c r="T505" s="111" t="s">
        <v>1753</v>
      </c>
      <c r="U505" s="111" t="s">
        <v>816</v>
      </c>
      <c r="V505" s="111" t="s">
        <v>116</v>
      </c>
      <c r="W505" s="111" t="s">
        <v>1751</v>
      </c>
      <c r="X505" s="111" t="s">
        <v>61</v>
      </c>
      <c r="Y505" s="111" t="s">
        <v>116</v>
      </c>
      <c r="Z505" s="111" t="s">
        <v>1751</v>
      </c>
      <c r="AA505" s="111" t="s">
        <v>57</v>
      </c>
      <c r="AB505" s="111" t="s">
        <v>1804</v>
      </c>
      <c r="AC505" s="111" t="s">
        <v>1805</v>
      </c>
      <c r="AD505" s="111" t="s">
        <v>1755</v>
      </c>
      <c r="AE505" s="111" t="s">
        <v>1756</v>
      </c>
      <c r="AF505" s="111" t="s">
        <v>61</v>
      </c>
      <c r="AG505" s="111" t="s">
        <v>61</v>
      </c>
      <c r="AH505" s="111" t="s">
        <v>61</v>
      </c>
      <c r="AI505" s="111" t="s">
        <v>664</v>
      </c>
      <c r="AJ505" s="111" t="s">
        <v>665</v>
      </c>
      <c r="AK505" s="111" t="s">
        <v>1751</v>
      </c>
      <c r="AL505" s="111" t="s">
        <v>1751</v>
      </c>
      <c r="AM505" s="111" t="s">
        <v>61</v>
      </c>
      <c r="AN505" s="111" t="s">
        <v>61</v>
      </c>
      <c r="AO505" s="111" t="s">
        <v>61</v>
      </c>
      <c r="AP505" s="111" t="s">
        <v>1806</v>
      </c>
      <c r="AQ505" s="111" t="s">
        <v>1751</v>
      </c>
      <c r="AR505" s="111" t="s">
        <v>61</v>
      </c>
      <c r="AS505" s="111" t="s">
        <v>61</v>
      </c>
      <c r="AT505" s="111">
        <v>0.80800000000000005</v>
      </c>
      <c r="AU505" s="111" t="s">
        <v>65</v>
      </c>
      <c r="AV505" s="115">
        <v>5.2582615580639903E-12</v>
      </c>
      <c r="AW505" s="111" t="s">
        <v>61</v>
      </c>
      <c r="AX505" s="111" t="s">
        <v>61</v>
      </c>
      <c r="AY505" s="111" t="s">
        <v>61</v>
      </c>
      <c r="AZ505" s="111" t="s">
        <v>61</v>
      </c>
      <c r="BA505" s="111" t="s">
        <v>61</v>
      </c>
      <c r="BB505" s="111" t="s">
        <v>61</v>
      </c>
      <c r="BC505" s="111" t="s">
        <v>61</v>
      </c>
      <c r="BD505" s="111" t="s">
        <v>61</v>
      </c>
      <c r="BE505" s="111" t="s">
        <v>61</v>
      </c>
      <c r="BF505" s="111">
        <v>7.6350800000000003</v>
      </c>
      <c r="BG505" s="111">
        <v>5.7755400000000003</v>
      </c>
      <c r="BH505" s="111" t="s">
        <v>1794</v>
      </c>
      <c r="BI505" s="111" t="s">
        <v>1762</v>
      </c>
      <c r="BJ505" s="114" t="s">
        <v>61</v>
      </c>
    </row>
    <row r="506" spans="1:62" x14ac:dyDescent="0.2">
      <c r="A506" s="110">
        <v>5</v>
      </c>
      <c r="B506" s="110">
        <v>68273461</v>
      </c>
      <c r="C506" s="110" t="s">
        <v>7905</v>
      </c>
      <c r="D506" t="s">
        <v>48</v>
      </c>
      <c r="E506" s="112">
        <v>5.75E-6</v>
      </c>
      <c r="F506" s="113">
        <v>3.962598512</v>
      </c>
      <c r="G506" s="111">
        <v>0.44308750499999999</v>
      </c>
      <c r="H506" s="111">
        <v>35.438117269999999</v>
      </c>
      <c r="I506" s="114">
        <v>0.21800000019847393</v>
      </c>
      <c r="J506" s="113">
        <v>5.5027613348149498E-2</v>
      </c>
      <c r="K506" s="114">
        <v>0.105977684536415</v>
      </c>
      <c r="L506" s="113">
        <v>0</v>
      </c>
      <c r="M506" s="111">
        <v>0</v>
      </c>
      <c r="N506" s="114">
        <v>1</v>
      </c>
      <c r="O506" s="110" t="s">
        <v>95</v>
      </c>
      <c r="P506" s="110" t="s">
        <v>1751</v>
      </c>
      <c r="Q506" t="s">
        <v>9198</v>
      </c>
      <c r="R506" s="110" t="s">
        <v>1807</v>
      </c>
      <c r="S506" s="113" t="s">
        <v>815</v>
      </c>
      <c r="T506" s="111" t="s">
        <v>1753</v>
      </c>
      <c r="U506" s="111" t="s">
        <v>816</v>
      </c>
      <c r="V506" s="111" t="s">
        <v>116</v>
      </c>
      <c r="W506" s="111" t="s">
        <v>1751</v>
      </c>
      <c r="X506" s="111" t="s">
        <v>61</v>
      </c>
      <c r="Y506" s="111" t="s">
        <v>116</v>
      </c>
      <c r="Z506" s="111" t="s">
        <v>1751</v>
      </c>
      <c r="AA506" s="111" t="s">
        <v>57</v>
      </c>
      <c r="AB506" s="111" t="s">
        <v>1798</v>
      </c>
      <c r="AC506" s="111" t="s">
        <v>1799</v>
      </c>
      <c r="AD506" s="111" t="s">
        <v>1755</v>
      </c>
      <c r="AE506" s="111" t="s">
        <v>1756</v>
      </c>
      <c r="AF506" s="111" t="s">
        <v>61</v>
      </c>
      <c r="AG506" s="111" t="s">
        <v>61</v>
      </c>
      <c r="AH506" s="111" t="s">
        <v>61</v>
      </c>
      <c r="AI506" s="111" t="s">
        <v>122</v>
      </c>
      <c r="AJ506" s="111" t="s">
        <v>660</v>
      </c>
      <c r="AK506" s="111" t="s">
        <v>1751</v>
      </c>
      <c r="AL506" s="111" t="s">
        <v>1751</v>
      </c>
      <c r="AM506" s="111" t="s">
        <v>61</v>
      </c>
      <c r="AN506" s="111" t="s">
        <v>61</v>
      </c>
      <c r="AO506" s="111" t="s">
        <v>61</v>
      </c>
      <c r="AP506" s="111" t="s">
        <v>1808</v>
      </c>
      <c r="AQ506" s="111" t="s">
        <v>1751</v>
      </c>
      <c r="AR506" s="111" t="s">
        <v>61</v>
      </c>
      <c r="AS506" s="111" t="s">
        <v>61</v>
      </c>
      <c r="AT506" s="111">
        <v>6.0629999999999997</v>
      </c>
      <c r="AU506" s="111" t="s">
        <v>122</v>
      </c>
      <c r="AV506" s="111">
        <v>7.6007832083799997E-3</v>
      </c>
      <c r="AW506" s="111" t="s">
        <v>61</v>
      </c>
      <c r="AX506" s="111" t="s">
        <v>61</v>
      </c>
      <c r="AY506" s="111" t="s">
        <v>61</v>
      </c>
      <c r="AZ506" s="111" t="s">
        <v>61</v>
      </c>
      <c r="BA506" s="111" t="s">
        <v>61</v>
      </c>
      <c r="BB506" s="111" t="s">
        <v>61</v>
      </c>
      <c r="BC506" s="111" t="s">
        <v>61</v>
      </c>
      <c r="BD506" s="111" t="s">
        <v>61</v>
      </c>
      <c r="BE506" s="111" t="s">
        <v>61</v>
      </c>
      <c r="BF506" s="111">
        <v>0.2110264</v>
      </c>
      <c r="BG506" s="111">
        <v>0.31141730000000001</v>
      </c>
      <c r="BH506" s="111" t="s">
        <v>1794</v>
      </c>
      <c r="BI506" s="111" t="s">
        <v>1762</v>
      </c>
      <c r="BJ506" s="114" t="s">
        <v>61</v>
      </c>
    </row>
    <row r="507" spans="1:62" x14ac:dyDescent="0.2">
      <c r="A507" s="110">
        <v>5</v>
      </c>
      <c r="B507" s="110">
        <v>68273487</v>
      </c>
      <c r="C507" s="110" t="s">
        <v>7906</v>
      </c>
      <c r="D507" t="s">
        <v>108</v>
      </c>
      <c r="E507" s="112">
        <v>5.4795099999999997E-4</v>
      </c>
      <c r="F507" s="113">
        <v>1.2398618969999999</v>
      </c>
      <c r="G507" s="111">
        <v>0.88365549799999998</v>
      </c>
      <c r="H507" s="111">
        <v>1.7396570570000001</v>
      </c>
      <c r="I507" s="114">
        <v>0.21359999982465258</v>
      </c>
      <c r="J507" s="113">
        <v>0.99910017529389405</v>
      </c>
      <c r="K507" s="114">
        <v>1</v>
      </c>
      <c r="L507" s="113">
        <v>0</v>
      </c>
      <c r="M507" s="111">
        <v>1</v>
      </c>
      <c r="N507" s="114">
        <v>0</v>
      </c>
      <c r="O507" s="110" t="s">
        <v>84</v>
      </c>
      <c r="P507" s="110" t="s">
        <v>1751</v>
      </c>
      <c r="Q507" t="s">
        <v>9199</v>
      </c>
      <c r="R507" s="110" t="s">
        <v>1809</v>
      </c>
      <c r="S507" s="113" t="s">
        <v>818</v>
      </c>
      <c r="T507" s="111" t="s">
        <v>1753</v>
      </c>
      <c r="U507" s="111" t="s">
        <v>816</v>
      </c>
      <c r="V507" s="111" t="s">
        <v>147</v>
      </c>
      <c r="W507" s="111" t="s">
        <v>1751</v>
      </c>
      <c r="X507" s="111" t="s">
        <v>61</v>
      </c>
      <c r="Y507" s="111" t="s">
        <v>147</v>
      </c>
      <c r="Z507" s="111" t="s">
        <v>1751</v>
      </c>
      <c r="AA507" s="111" t="s">
        <v>57</v>
      </c>
      <c r="AB507" s="111" t="s">
        <v>1810</v>
      </c>
      <c r="AC507" s="111" t="s">
        <v>1805</v>
      </c>
      <c r="AD507" s="111" t="s">
        <v>1755</v>
      </c>
      <c r="AE507" s="111" t="s">
        <v>1756</v>
      </c>
      <c r="AF507" s="111" t="s">
        <v>61</v>
      </c>
      <c r="AG507" s="111" t="s">
        <v>61</v>
      </c>
      <c r="AH507" s="111" t="s">
        <v>61</v>
      </c>
      <c r="AI507" s="111" t="s">
        <v>1811</v>
      </c>
      <c r="AJ507" s="111" t="s">
        <v>665</v>
      </c>
      <c r="AK507" s="111" t="s">
        <v>1751</v>
      </c>
      <c r="AL507" s="111" t="s">
        <v>1751</v>
      </c>
      <c r="AM507" s="111" t="s">
        <v>61</v>
      </c>
      <c r="AN507" s="111" t="s">
        <v>61</v>
      </c>
      <c r="AO507" s="111" t="s">
        <v>61</v>
      </c>
      <c r="AP507" s="111" t="s">
        <v>1812</v>
      </c>
      <c r="AQ507" s="111" t="s">
        <v>1751</v>
      </c>
      <c r="AR507" s="111" t="s">
        <v>61</v>
      </c>
      <c r="AS507" s="111" t="s">
        <v>61</v>
      </c>
      <c r="AT507" s="111">
        <v>2.113</v>
      </c>
      <c r="AU507" s="111" t="s">
        <v>65</v>
      </c>
      <c r="AV507" s="115">
        <v>1.13682153012571E-11</v>
      </c>
      <c r="AW507" s="111" t="s">
        <v>61</v>
      </c>
      <c r="AX507" s="111" t="s">
        <v>61</v>
      </c>
      <c r="AY507" s="111" t="s">
        <v>61</v>
      </c>
      <c r="AZ507" s="111" t="s">
        <v>61</v>
      </c>
      <c r="BA507" s="111" t="s">
        <v>61</v>
      </c>
      <c r="BB507" s="111" t="s">
        <v>61</v>
      </c>
      <c r="BC507" s="111" t="s">
        <v>61</v>
      </c>
      <c r="BD507" s="111" t="s">
        <v>61</v>
      </c>
      <c r="BE507" s="111" t="s">
        <v>61</v>
      </c>
      <c r="BF507" s="111">
        <v>6.7770000000000001</v>
      </c>
      <c r="BG507" s="111">
        <v>6.4220899999999999</v>
      </c>
      <c r="BH507" s="111" t="s">
        <v>1794</v>
      </c>
      <c r="BI507" s="111" t="s">
        <v>1762</v>
      </c>
      <c r="BJ507" s="114" t="s">
        <v>61</v>
      </c>
    </row>
    <row r="508" spans="1:62" x14ac:dyDescent="0.2">
      <c r="A508" s="110">
        <v>5</v>
      </c>
      <c r="B508" s="110">
        <v>68273656</v>
      </c>
      <c r="C508" s="110" t="s">
        <v>7907</v>
      </c>
      <c r="D508" t="s">
        <v>97</v>
      </c>
      <c r="E508" s="112">
        <v>3.8222100000000003E-4</v>
      </c>
      <c r="F508" s="113">
        <v>1.019385505</v>
      </c>
      <c r="G508" s="111">
        <v>0.78824052600000005</v>
      </c>
      <c r="H508" s="111">
        <v>1.3183118279999999</v>
      </c>
      <c r="I508" s="114">
        <v>0.88390000020544968</v>
      </c>
      <c r="J508" s="113">
        <v>0.988803732525252</v>
      </c>
      <c r="K508" s="114">
        <v>1</v>
      </c>
      <c r="L508" s="113">
        <v>0</v>
      </c>
      <c r="M508" s="111">
        <v>1</v>
      </c>
      <c r="N508" s="114">
        <v>0</v>
      </c>
      <c r="O508" s="110" t="s">
        <v>84</v>
      </c>
      <c r="P508" s="110" t="s">
        <v>1751</v>
      </c>
      <c r="Q508" t="s">
        <v>9042</v>
      </c>
      <c r="R508" s="110" t="s">
        <v>1813</v>
      </c>
      <c r="S508" s="113" t="s">
        <v>818</v>
      </c>
      <c r="T508" s="111" t="s">
        <v>1753</v>
      </c>
      <c r="U508" s="111" t="s">
        <v>816</v>
      </c>
      <c r="V508" s="111" t="s">
        <v>147</v>
      </c>
      <c r="W508" s="111" t="s">
        <v>1751</v>
      </c>
      <c r="X508" s="111" t="s">
        <v>61</v>
      </c>
      <c r="Y508" s="111" t="s">
        <v>147</v>
      </c>
      <c r="Z508" s="111" t="s">
        <v>1751</v>
      </c>
      <c r="AA508" s="111" t="s">
        <v>57</v>
      </c>
      <c r="AB508" s="111" t="s">
        <v>1814</v>
      </c>
      <c r="AC508" s="111" t="s">
        <v>590</v>
      </c>
      <c r="AD508" s="111" t="s">
        <v>1755</v>
      </c>
      <c r="AE508" s="111" t="s">
        <v>1756</v>
      </c>
      <c r="AF508" s="111" t="s">
        <v>61</v>
      </c>
      <c r="AG508" s="111" t="s">
        <v>61</v>
      </c>
      <c r="AH508" s="111" t="s">
        <v>61</v>
      </c>
      <c r="AI508" s="111" t="s">
        <v>613</v>
      </c>
      <c r="AJ508" s="111" t="s">
        <v>614</v>
      </c>
      <c r="AK508" s="111" t="s">
        <v>1751</v>
      </c>
      <c r="AL508" s="111" t="s">
        <v>1751</v>
      </c>
      <c r="AM508" s="111" t="s">
        <v>61</v>
      </c>
      <c r="AN508" s="111" t="s">
        <v>61</v>
      </c>
      <c r="AO508" s="111" t="s">
        <v>61</v>
      </c>
      <c r="AP508" s="111" t="s">
        <v>1815</v>
      </c>
      <c r="AQ508" s="111" t="s">
        <v>1751</v>
      </c>
      <c r="AR508" s="111" t="s">
        <v>61</v>
      </c>
      <c r="AS508" s="111" t="s">
        <v>61</v>
      </c>
      <c r="AT508" s="111">
        <v>4.4779999999999998</v>
      </c>
      <c r="AU508" s="111" t="s">
        <v>65</v>
      </c>
      <c r="AV508" s="115">
        <v>1.2862037656139399E-7</v>
      </c>
      <c r="AW508" s="111" t="s">
        <v>1816</v>
      </c>
      <c r="AX508" s="111" t="s">
        <v>1817</v>
      </c>
      <c r="AY508" s="111" t="s">
        <v>5945</v>
      </c>
      <c r="AZ508" s="111" t="s">
        <v>61</v>
      </c>
      <c r="BA508" s="111" t="s">
        <v>61</v>
      </c>
      <c r="BB508" s="111" t="s">
        <v>61</v>
      </c>
      <c r="BC508" s="111" t="s">
        <v>61</v>
      </c>
      <c r="BD508" s="111" t="s">
        <v>61</v>
      </c>
      <c r="BE508" s="111" t="s">
        <v>61</v>
      </c>
      <c r="BF508" s="111">
        <v>4.7089800000000004</v>
      </c>
      <c r="BG508" s="111">
        <v>9.5440500000000004</v>
      </c>
      <c r="BH508" s="111" t="s">
        <v>1794</v>
      </c>
      <c r="BI508" s="111" t="s">
        <v>1762</v>
      </c>
      <c r="BJ508" s="114" t="s">
        <v>61</v>
      </c>
    </row>
    <row r="509" spans="1:62" x14ac:dyDescent="0.2">
      <c r="A509" s="110">
        <v>5</v>
      </c>
      <c r="B509" s="110">
        <v>68273996</v>
      </c>
      <c r="C509" s="110" t="s">
        <v>7908</v>
      </c>
      <c r="D509" t="s">
        <v>49</v>
      </c>
      <c r="E509" s="112">
        <v>3.43E-5</v>
      </c>
      <c r="F509" s="113">
        <v>1.2422198739999999</v>
      </c>
      <c r="G509" s="111">
        <v>0.125442474</v>
      </c>
      <c r="H509" s="111">
        <v>12.30133755</v>
      </c>
      <c r="I509" s="114">
        <v>0.85289999919460591</v>
      </c>
      <c r="J509" s="113">
        <v>0.148935696082277</v>
      </c>
      <c r="K509" s="114">
        <v>0.68092544982169401</v>
      </c>
      <c r="L509" s="113">
        <v>0</v>
      </c>
      <c r="M509" s="111">
        <v>0</v>
      </c>
      <c r="N509" s="114">
        <v>1</v>
      </c>
      <c r="O509" s="110" t="s">
        <v>95</v>
      </c>
      <c r="P509" s="110" t="s">
        <v>1751</v>
      </c>
      <c r="Q509" t="s">
        <v>9191</v>
      </c>
      <c r="R509" s="110" t="s">
        <v>1818</v>
      </c>
      <c r="S509" s="113" t="s">
        <v>815</v>
      </c>
      <c r="T509" s="111" t="s">
        <v>1753</v>
      </c>
      <c r="U509" s="111" t="s">
        <v>816</v>
      </c>
      <c r="V509" s="111" t="s">
        <v>116</v>
      </c>
      <c r="W509" s="111" t="s">
        <v>1751</v>
      </c>
      <c r="X509" s="111" t="s">
        <v>61</v>
      </c>
      <c r="Y509" s="111" t="s">
        <v>116</v>
      </c>
      <c r="Z509" s="111" t="s">
        <v>1751</v>
      </c>
      <c r="AA509" s="111" t="s">
        <v>57</v>
      </c>
      <c r="AB509" s="111" t="s">
        <v>1819</v>
      </c>
      <c r="AC509" s="111" t="s">
        <v>1799</v>
      </c>
      <c r="AD509" s="111" t="s">
        <v>1755</v>
      </c>
      <c r="AE509" s="111" t="s">
        <v>1756</v>
      </c>
      <c r="AF509" s="111" t="s">
        <v>61</v>
      </c>
      <c r="AG509" s="111" t="s">
        <v>61</v>
      </c>
      <c r="AH509" s="111" t="s">
        <v>61</v>
      </c>
      <c r="AI509" s="111" t="s">
        <v>122</v>
      </c>
      <c r="AJ509" s="111" t="s">
        <v>660</v>
      </c>
      <c r="AK509" s="111" t="s">
        <v>1751</v>
      </c>
      <c r="AL509" s="111" t="s">
        <v>1751</v>
      </c>
      <c r="AM509" s="111" t="s">
        <v>61</v>
      </c>
      <c r="AN509" s="111" t="s">
        <v>61</v>
      </c>
      <c r="AO509" s="111" t="s">
        <v>61</v>
      </c>
      <c r="AP509" s="111" t="s">
        <v>1820</v>
      </c>
      <c r="AQ509" s="111" t="s">
        <v>1751</v>
      </c>
      <c r="AR509" s="111" t="s">
        <v>61</v>
      </c>
      <c r="AS509" s="111" t="s">
        <v>61</v>
      </c>
      <c r="AT509" s="111">
        <v>23.5</v>
      </c>
      <c r="AU509" s="111" t="s">
        <v>122</v>
      </c>
      <c r="AV509" s="111">
        <v>0.22246748222691001</v>
      </c>
      <c r="AW509" s="111" t="s">
        <v>1821</v>
      </c>
      <c r="AX509" s="111" t="s">
        <v>1822</v>
      </c>
      <c r="AY509" s="111" t="s">
        <v>5946</v>
      </c>
      <c r="AZ509" s="111">
        <v>672</v>
      </c>
      <c r="BA509" s="111">
        <v>11</v>
      </c>
      <c r="BB509" s="111" t="s">
        <v>61</v>
      </c>
      <c r="BC509" s="111" t="s">
        <v>61</v>
      </c>
      <c r="BD509" s="111" t="s">
        <v>61</v>
      </c>
      <c r="BE509" s="111" t="s">
        <v>61</v>
      </c>
      <c r="BF509" s="111">
        <v>3.0839449999999999</v>
      </c>
      <c r="BG509" s="111">
        <v>3.8440810000000001</v>
      </c>
      <c r="BH509" s="111" t="s">
        <v>1794</v>
      </c>
      <c r="BI509" s="111" t="s">
        <v>1762</v>
      </c>
      <c r="BJ509" s="114" t="s">
        <v>61</v>
      </c>
    </row>
    <row r="510" spans="1:62" x14ac:dyDescent="0.2">
      <c r="A510" s="110">
        <v>5</v>
      </c>
      <c r="B510" s="110">
        <v>68279603</v>
      </c>
      <c r="C510" s="110" t="s">
        <v>7909</v>
      </c>
      <c r="D510" t="s">
        <v>108</v>
      </c>
      <c r="E510" s="112">
        <v>9.3700000000000001E-5</v>
      </c>
      <c r="F510" s="113">
        <v>0.40527071599999998</v>
      </c>
      <c r="G510" s="111">
        <v>0.119214844</v>
      </c>
      <c r="H510" s="111">
        <v>1.3777173009999999</v>
      </c>
      <c r="I510" s="114">
        <v>0.14799999986540538</v>
      </c>
      <c r="J510" s="113">
        <v>0.487609527796113</v>
      </c>
      <c r="K510" s="114">
        <v>0.99934340446504699</v>
      </c>
      <c r="L510" s="113">
        <v>0</v>
      </c>
      <c r="M510" s="111">
        <v>1</v>
      </c>
      <c r="N510" s="114">
        <v>0</v>
      </c>
      <c r="O510" s="110" t="s">
        <v>95</v>
      </c>
      <c r="P510" s="110" t="s">
        <v>1751</v>
      </c>
      <c r="Q510" t="s">
        <v>9198</v>
      </c>
      <c r="R510" s="110" t="s">
        <v>1823</v>
      </c>
      <c r="S510" s="113" t="s">
        <v>815</v>
      </c>
      <c r="T510" s="111" t="s">
        <v>1753</v>
      </c>
      <c r="U510" s="111" t="s">
        <v>816</v>
      </c>
      <c r="V510" s="111" t="s">
        <v>116</v>
      </c>
      <c r="W510" s="111" t="s">
        <v>1751</v>
      </c>
      <c r="X510" s="111" t="s">
        <v>61</v>
      </c>
      <c r="Y510" s="111" t="s">
        <v>116</v>
      </c>
      <c r="Z510" s="111" t="s">
        <v>1751</v>
      </c>
      <c r="AA510" s="111" t="s">
        <v>57</v>
      </c>
      <c r="AB510" s="111" t="s">
        <v>1824</v>
      </c>
      <c r="AC510" s="111" t="s">
        <v>819</v>
      </c>
      <c r="AD510" s="111" t="s">
        <v>1825</v>
      </c>
      <c r="AE510" s="111" t="s">
        <v>1826</v>
      </c>
      <c r="AF510" s="111" t="s">
        <v>61</v>
      </c>
      <c r="AG510" s="111" t="s">
        <v>61</v>
      </c>
      <c r="AH510" s="111" t="s">
        <v>61</v>
      </c>
      <c r="AI510" s="111" t="s">
        <v>1827</v>
      </c>
      <c r="AJ510" s="111" t="s">
        <v>660</v>
      </c>
      <c r="AK510" s="111" t="s">
        <v>1751</v>
      </c>
      <c r="AL510" s="111" t="s">
        <v>1751</v>
      </c>
      <c r="AM510" s="111" t="s">
        <v>61</v>
      </c>
      <c r="AN510" s="111" t="s">
        <v>61</v>
      </c>
      <c r="AO510" s="111" t="s">
        <v>61</v>
      </c>
      <c r="AP510" s="111" t="s">
        <v>1828</v>
      </c>
      <c r="AQ510" s="111" t="s">
        <v>1751</v>
      </c>
      <c r="AR510" s="111" t="s">
        <v>61</v>
      </c>
      <c r="AS510" s="111" t="s">
        <v>61</v>
      </c>
      <c r="AT510" s="111">
        <v>19.95</v>
      </c>
      <c r="AU510" s="111" t="s">
        <v>122</v>
      </c>
      <c r="AV510" s="111">
        <v>0.14784868013650501</v>
      </c>
      <c r="AW510" s="111" t="s">
        <v>61</v>
      </c>
      <c r="AX510" s="111" t="s">
        <v>61</v>
      </c>
      <c r="AY510" s="111" t="s">
        <v>61</v>
      </c>
      <c r="AZ510" s="111" t="s">
        <v>61</v>
      </c>
      <c r="BA510" s="111" t="s">
        <v>61</v>
      </c>
      <c r="BB510" s="111" t="s">
        <v>61</v>
      </c>
      <c r="BC510" s="111" t="s">
        <v>61</v>
      </c>
      <c r="BD510" s="111" t="s">
        <v>61</v>
      </c>
      <c r="BE510" s="111" t="s">
        <v>61</v>
      </c>
      <c r="BF510" s="111">
        <v>1.5367360000000001</v>
      </c>
      <c r="BG510" s="111">
        <v>1.8134600000000001</v>
      </c>
      <c r="BH510" s="111" t="s">
        <v>1794</v>
      </c>
      <c r="BI510" s="111" t="s">
        <v>1762</v>
      </c>
      <c r="BJ510" s="114" t="s">
        <v>61</v>
      </c>
    </row>
    <row r="511" spans="1:62" x14ac:dyDescent="0.2">
      <c r="A511" s="110">
        <v>5</v>
      </c>
      <c r="B511" s="110">
        <v>68279605</v>
      </c>
      <c r="C511" s="110" t="s">
        <v>7910</v>
      </c>
      <c r="D511" t="s">
        <v>49</v>
      </c>
      <c r="E511" s="112">
        <v>8.6300000000000004E-6</v>
      </c>
      <c r="F511" s="113">
        <v>5.4151468539999996</v>
      </c>
      <c r="G511" s="111">
        <v>0.31873603299999997</v>
      </c>
      <c r="H511" s="111">
        <v>92.00031491</v>
      </c>
      <c r="I511" s="114">
        <v>0.24250000003446162</v>
      </c>
      <c r="J511" s="113">
        <v>6.7604214223623102E-2</v>
      </c>
      <c r="K511" s="114">
        <v>0.22115051361221999</v>
      </c>
      <c r="L511" s="113">
        <v>0</v>
      </c>
      <c r="M511" s="111">
        <v>0</v>
      </c>
      <c r="N511" s="114">
        <v>1</v>
      </c>
      <c r="O511" s="110" t="s">
        <v>95</v>
      </c>
      <c r="P511" s="110" t="s">
        <v>1751</v>
      </c>
      <c r="Q511" t="s">
        <v>9200</v>
      </c>
      <c r="R511" s="110" t="s">
        <v>1829</v>
      </c>
      <c r="S511" s="113" t="s">
        <v>815</v>
      </c>
      <c r="T511" s="111" t="s">
        <v>1753</v>
      </c>
      <c r="U511" s="111" t="s">
        <v>816</v>
      </c>
      <c r="V511" s="111" t="s">
        <v>116</v>
      </c>
      <c r="W511" s="111" t="s">
        <v>1751</v>
      </c>
      <c r="X511" s="111" t="s">
        <v>61</v>
      </c>
      <c r="Y511" s="111" t="s">
        <v>116</v>
      </c>
      <c r="Z511" s="111" t="s">
        <v>1751</v>
      </c>
      <c r="AA511" s="111" t="s">
        <v>57</v>
      </c>
      <c r="AB511" s="111" t="s">
        <v>1830</v>
      </c>
      <c r="AC511" s="111" t="s">
        <v>819</v>
      </c>
      <c r="AD511" s="111" t="s">
        <v>1825</v>
      </c>
      <c r="AE511" s="111" t="s">
        <v>1826</v>
      </c>
      <c r="AF511" s="111" t="s">
        <v>61</v>
      </c>
      <c r="AG511" s="111" t="s">
        <v>61</v>
      </c>
      <c r="AH511" s="111" t="s">
        <v>61</v>
      </c>
      <c r="AI511" s="111" t="s">
        <v>122</v>
      </c>
      <c r="AJ511" s="111" t="s">
        <v>660</v>
      </c>
      <c r="AK511" s="111" t="s">
        <v>1751</v>
      </c>
      <c r="AL511" s="111" t="s">
        <v>1751</v>
      </c>
      <c r="AM511" s="111" t="s">
        <v>61</v>
      </c>
      <c r="AN511" s="111" t="s">
        <v>61</v>
      </c>
      <c r="AO511" s="111" t="s">
        <v>61</v>
      </c>
      <c r="AP511" s="111" t="s">
        <v>1831</v>
      </c>
      <c r="AQ511" s="111" t="s">
        <v>1751</v>
      </c>
      <c r="AR511" s="111" t="s">
        <v>61</v>
      </c>
      <c r="AS511" s="111" t="s">
        <v>61</v>
      </c>
      <c r="AT511" s="111">
        <v>14.75</v>
      </c>
      <c r="AU511" s="111" t="s">
        <v>122</v>
      </c>
      <c r="AV511" s="111">
        <v>1.858760774488E-2</v>
      </c>
      <c r="AW511" s="111" t="s">
        <v>61</v>
      </c>
      <c r="AX511" s="111" t="s">
        <v>61</v>
      </c>
      <c r="AY511" s="111" t="s">
        <v>61</v>
      </c>
      <c r="AZ511" s="111" t="s">
        <v>61</v>
      </c>
      <c r="BA511" s="111" t="s">
        <v>61</v>
      </c>
      <c r="BB511" s="111" t="s">
        <v>61</v>
      </c>
      <c r="BC511" s="111" t="s">
        <v>61</v>
      </c>
      <c r="BD511" s="111" t="s">
        <v>61</v>
      </c>
      <c r="BE511" s="111" t="s">
        <v>61</v>
      </c>
      <c r="BF511" s="111">
        <v>0.60486969999999995</v>
      </c>
      <c r="BG511" s="111">
        <v>0.88066140000000004</v>
      </c>
      <c r="BH511" s="111" t="s">
        <v>1794</v>
      </c>
      <c r="BI511" s="111" t="s">
        <v>1762</v>
      </c>
      <c r="BJ511" s="114" t="s">
        <v>61</v>
      </c>
    </row>
    <row r="512" spans="1:62" x14ac:dyDescent="0.2">
      <c r="A512" s="110">
        <v>5</v>
      </c>
      <c r="B512" s="110">
        <v>68279613</v>
      </c>
      <c r="C512" s="110" t="s">
        <v>7911</v>
      </c>
      <c r="D512" t="s">
        <v>108</v>
      </c>
      <c r="E512" s="112">
        <v>1.2E-5</v>
      </c>
      <c r="F512" s="116">
        <v>8.6000000000000007E-6</v>
      </c>
      <c r="G512" s="115">
        <v>3.1699999999999998E-11</v>
      </c>
      <c r="H512" s="111">
        <v>2.3337303600000001</v>
      </c>
      <c r="I512" s="114">
        <v>6.765999992958753E-2</v>
      </c>
      <c r="J512" s="113">
        <v>6.6841294375973498E-2</v>
      </c>
      <c r="K512" s="114">
        <v>0.17666088806905</v>
      </c>
      <c r="L512" s="113">
        <v>0</v>
      </c>
      <c r="M512" s="111">
        <v>0</v>
      </c>
      <c r="N512" s="114">
        <v>1</v>
      </c>
      <c r="O512" s="110" t="s">
        <v>95</v>
      </c>
      <c r="P512" s="110" t="s">
        <v>1751</v>
      </c>
      <c r="Q512" t="s">
        <v>9191</v>
      </c>
      <c r="R512" s="110" t="s">
        <v>1832</v>
      </c>
      <c r="S512" s="113" t="s">
        <v>815</v>
      </c>
      <c r="T512" s="111" t="s">
        <v>1753</v>
      </c>
      <c r="U512" s="111" t="s">
        <v>816</v>
      </c>
      <c r="V512" s="111" t="s">
        <v>116</v>
      </c>
      <c r="W512" s="111" t="s">
        <v>1751</v>
      </c>
      <c r="X512" s="111" t="s">
        <v>61</v>
      </c>
      <c r="Y512" s="111" t="s">
        <v>116</v>
      </c>
      <c r="Z512" s="111" t="s">
        <v>1751</v>
      </c>
      <c r="AA512" s="111" t="s">
        <v>57</v>
      </c>
      <c r="AB512" s="111" t="s">
        <v>1830</v>
      </c>
      <c r="AC512" s="111" t="s">
        <v>819</v>
      </c>
      <c r="AD512" s="111" t="s">
        <v>1825</v>
      </c>
      <c r="AE512" s="111" t="s">
        <v>1826</v>
      </c>
      <c r="AF512" s="111" t="s">
        <v>61</v>
      </c>
      <c r="AG512" s="111" t="s">
        <v>61</v>
      </c>
      <c r="AH512" s="111" t="s">
        <v>61</v>
      </c>
      <c r="AI512" s="111" t="s">
        <v>122</v>
      </c>
      <c r="AJ512" s="111" t="s">
        <v>660</v>
      </c>
      <c r="AK512" s="111" t="s">
        <v>1751</v>
      </c>
      <c r="AL512" s="111" t="s">
        <v>1751</v>
      </c>
      <c r="AM512" s="111" t="s">
        <v>61</v>
      </c>
      <c r="AN512" s="111" t="s">
        <v>61</v>
      </c>
      <c r="AO512" s="111" t="s">
        <v>61</v>
      </c>
      <c r="AP512" s="111" t="s">
        <v>1833</v>
      </c>
      <c r="AQ512" s="111" t="s">
        <v>1751</v>
      </c>
      <c r="AR512" s="111" t="s">
        <v>61</v>
      </c>
      <c r="AS512" s="111" t="s">
        <v>61</v>
      </c>
      <c r="AT512" s="111">
        <v>3.6240000000000001</v>
      </c>
      <c r="AU512" s="111" t="s">
        <v>122</v>
      </c>
      <c r="AV512" s="111">
        <v>0.13695543885399999</v>
      </c>
      <c r="AW512" s="111" t="s">
        <v>61</v>
      </c>
      <c r="AX512" s="111" t="s">
        <v>61</v>
      </c>
      <c r="AY512" s="111" t="s">
        <v>61</v>
      </c>
      <c r="AZ512" s="111" t="s">
        <v>61</v>
      </c>
      <c r="BA512" s="111" t="s">
        <v>61</v>
      </c>
      <c r="BB512" s="111" t="s">
        <v>61</v>
      </c>
      <c r="BC512" s="111" t="s">
        <v>61</v>
      </c>
      <c r="BD512" s="111" t="s">
        <v>61</v>
      </c>
      <c r="BE512" s="111" t="s">
        <v>61</v>
      </c>
      <c r="BF512" s="111">
        <v>0.88423929999999995</v>
      </c>
      <c r="BG512" s="111">
        <v>0.68871979999999999</v>
      </c>
      <c r="BH512" s="111" t="s">
        <v>1794</v>
      </c>
      <c r="BI512" s="111" t="s">
        <v>1762</v>
      </c>
      <c r="BJ512" s="114" t="s">
        <v>61</v>
      </c>
    </row>
    <row r="513" spans="1:62" x14ac:dyDescent="0.2">
      <c r="A513" s="110">
        <v>5</v>
      </c>
      <c r="B513" s="110">
        <v>68279640</v>
      </c>
      <c r="C513" s="110" t="s">
        <v>7912</v>
      </c>
      <c r="D513" t="s">
        <v>108</v>
      </c>
      <c r="E513" s="112">
        <v>3.15E-5</v>
      </c>
      <c r="F513" s="113">
        <v>0.96107771900000005</v>
      </c>
      <c r="G513" s="111">
        <v>0.18476916299999999</v>
      </c>
      <c r="H513" s="111">
        <v>4.9990505279999997</v>
      </c>
      <c r="I513" s="114">
        <v>0.96230000045619413</v>
      </c>
      <c r="J513" s="113">
        <v>0.14585121953364599</v>
      </c>
      <c r="K513" s="114">
        <v>0.66999659491821395</v>
      </c>
      <c r="L513" s="113">
        <v>0</v>
      </c>
      <c r="M513" s="111">
        <v>0</v>
      </c>
      <c r="N513" s="114">
        <v>1</v>
      </c>
      <c r="O513" s="110" t="s">
        <v>95</v>
      </c>
      <c r="P513" s="110" t="s">
        <v>1751</v>
      </c>
      <c r="Q513" t="s">
        <v>9195</v>
      </c>
      <c r="R513" s="110" t="s">
        <v>1834</v>
      </c>
      <c r="S513" s="113" t="s">
        <v>815</v>
      </c>
      <c r="T513" s="111" t="s">
        <v>1753</v>
      </c>
      <c r="U513" s="111" t="s">
        <v>816</v>
      </c>
      <c r="V513" s="111" t="s">
        <v>116</v>
      </c>
      <c r="W513" s="111" t="s">
        <v>1751</v>
      </c>
      <c r="X513" s="111" t="s">
        <v>61</v>
      </c>
      <c r="Y513" s="111" t="s">
        <v>116</v>
      </c>
      <c r="Z513" s="111" t="s">
        <v>1751</v>
      </c>
      <c r="AA513" s="111" t="s">
        <v>57</v>
      </c>
      <c r="AB513" s="111" t="s">
        <v>1830</v>
      </c>
      <c r="AC513" s="111" t="s">
        <v>819</v>
      </c>
      <c r="AD513" s="111" t="s">
        <v>1825</v>
      </c>
      <c r="AE513" s="111" t="s">
        <v>1826</v>
      </c>
      <c r="AF513" s="111" t="s">
        <v>61</v>
      </c>
      <c r="AG513" s="111" t="s">
        <v>61</v>
      </c>
      <c r="AH513" s="111" t="s">
        <v>61</v>
      </c>
      <c r="AI513" s="111" t="s">
        <v>122</v>
      </c>
      <c r="AJ513" s="111" t="s">
        <v>660</v>
      </c>
      <c r="AK513" s="111" t="s">
        <v>1751</v>
      </c>
      <c r="AL513" s="111" t="s">
        <v>1751</v>
      </c>
      <c r="AM513" s="111" t="s">
        <v>61</v>
      </c>
      <c r="AN513" s="111" t="s">
        <v>61</v>
      </c>
      <c r="AO513" s="111" t="s">
        <v>61</v>
      </c>
      <c r="AP513" s="111" t="s">
        <v>1835</v>
      </c>
      <c r="AQ513" s="111" t="s">
        <v>1751</v>
      </c>
      <c r="AR513" s="111" t="s">
        <v>61</v>
      </c>
      <c r="AS513" s="111" t="s">
        <v>61</v>
      </c>
      <c r="AT513" s="111">
        <v>1.78</v>
      </c>
      <c r="AU513" s="111" t="s">
        <v>122</v>
      </c>
      <c r="AV513" s="111">
        <v>5.3136044412100004E-3</v>
      </c>
      <c r="AW513" s="111" t="s">
        <v>61</v>
      </c>
      <c r="AX513" s="111" t="s">
        <v>61</v>
      </c>
      <c r="AY513" s="111" t="s">
        <v>61</v>
      </c>
      <c r="AZ513" s="111" t="s">
        <v>61</v>
      </c>
      <c r="BA513" s="111" t="s">
        <v>61</v>
      </c>
      <c r="BB513" s="111" t="s">
        <v>61</v>
      </c>
      <c r="BC513" s="111" t="s">
        <v>61</v>
      </c>
      <c r="BD513" s="111" t="s">
        <v>61</v>
      </c>
      <c r="BE513" s="111" t="s">
        <v>61</v>
      </c>
      <c r="BF513" s="111">
        <v>0.1595924</v>
      </c>
      <c r="BG513" s="111">
        <v>0.2463468</v>
      </c>
      <c r="BH513" s="111" t="s">
        <v>1794</v>
      </c>
      <c r="BI513" s="111" t="s">
        <v>1762</v>
      </c>
      <c r="BJ513" s="114" t="s">
        <v>61</v>
      </c>
    </row>
    <row r="514" spans="1:62" x14ac:dyDescent="0.2">
      <c r="A514" s="110">
        <v>5</v>
      </c>
      <c r="B514" s="110">
        <v>68279662</v>
      </c>
      <c r="C514" s="110" t="s">
        <v>7913</v>
      </c>
      <c r="D514" t="s">
        <v>108</v>
      </c>
      <c r="E514" s="112">
        <v>1.75658E-4</v>
      </c>
      <c r="F514" s="113">
        <v>0.764448974</v>
      </c>
      <c r="G514" s="111">
        <v>0.33039049700000001</v>
      </c>
      <c r="H514" s="111">
        <v>1.7687622359999999</v>
      </c>
      <c r="I514" s="114">
        <v>0.53029999985522769</v>
      </c>
      <c r="J514" s="113">
        <v>0.78911641684842004</v>
      </c>
      <c r="K514" s="114">
        <v>0.99999997350991698</v>
      </c>
      <c r="L514" s="113">
        <v>0</v>
      </c>
      <c r="M514" s="111">
        <v>1</v>
      </c>
      <c r="N514" s="114">
        <v>0</v>
      </c>
      <c r="O514" s="110" t="s">
        <v>95</v>
      </c>
      <c r="P514" s="110" t="s">
        <v>1751</v>
      </c>
      <c r="Q514" t="s">
        <v>9201</v>
      </c>
      <c r="R514" s="110" t="s">
        <v>1836</v>
      </c>
      <c r="S514" s="113" t="s">
        <v>815</v>
      </c>
      <c r="T514" s="111" t="s">
        <v>1753</v>
      </c>
      <c r="U514" s="111" t="s">
        <v>816</v>
      </c>
      <c r="V514" s="111" t="s">
        <v>116</v>
      </c>
      <c r="W514" s="111" t="s">
        <v>1751</v>
      </c>
      <c r="X514" s="111" t="s">
        <v>61</v>
      </c>
      <c r="Y514" s="111" t="s">
        <v>116</v>
      </c>
      <c r="Z514" s="111" t="s">
        <v>1751</v>
      </c>
      <c r="AA514" s="111" t="s">
        <v>57</v>
      </c>
      <c r="AB514" s="111" t="s">
        <v>1830</v>
      </c>
      <c r="AC514" s="111" t="s">
        <v>819</v>
      </c>
      <c r="AD514" s="111" t="s">
        <v>1825</v>
      </c>
      <c r="AE514" s="111" t="s">
        <v>1826</v>
      </c>
      <c r="AF514" s="111" t="s">
        <v>61</v>
      </c>
      <c r="AG514" s="111" t="s">
        <v>61</v>
      </c>
      <c r="AH514" s="111" t="s">
        <v>61</v>
      </c>
      <c r="AI514" s="111" t="s">
        <v>122</v>
      </c>
      <c r="AJ514" s="111" t="s">
        <v>660</v>
      </c>
      <c r="AK514" s="111" t="s">
        <v>1751</v>
      </c>
      <c r="AL514" s="111" t="s">
        <v>1751</v>
      </c>
      <c r="AM514" s="111" t="s">
        <v>61</v>
      </c>
      <c r="AN514" s="111" t="s">
        <v>61</v>
      </c>
      <c r="AO514" s="111" t="s">
        <v>61</v>
      </c>
      <c r="AP514" s="111" t="s">
        <v>1837</v>
      </c>
      <c r="AQ514" s="111" t="s">
        <v>1751</v>
      </c>
      <c r="AR514" s="111" t="s">
        <v>61</v>
      </c>
      <c r="AS514" s="111" t="s">
        <v>61</v>
      </c>
      <c r="AT514" s="111">
        <v>24.8</v>
      </c>
      <c r="AU514" s="111" t="s">
        <v>122</v>
      </c>
      <c r="AV514" s="111">
        <v>0.91823098890729304</v>
      </c>
      <c r="AW514" s="111" t="s">
        <v>61</v>
      </c>
      <c r="AX514" s="111" t="s">
        <v>61</v>
      </c>
      <c r="AY514" s="111" t="s">
        <v>61</v>
      </c>
      <c r="AZ514" s="111" t="s">
        <v>61</v>
      </c>
      <c r="BA514" s="111" t="s">
        <v>61</v>
      </c>
      <c r="BB514" s="111" t="s">
        <v>61</v>
      </c>
      <c r="BC514" s="111" t="s">
        <v>61</v>
      </c>
      <c r="BD514" s="111" t="s">
        <v>61</v>
      </c>
      <c r="BE514" s="111" t="s">
        <v>61</v>
      </c>
      <c r="BF514" s="111">
        <v>6.2430830000000004</v>
      </c>
      <c r="BG514" s="111">
        <v>7.0357620000000001</v>
      </c>
      <c r="BH514" s="111" t="s">
        <v>1794</v>
      </c>
      <c r="BI514" s="111" t="s">
        <v>1762</v>
      </c>
      <c r="BJ514" s="114" t="s">
        <v>61</v>
      </c>
    </row>
    <row r="515" spans="1:62" x14ac:dyDescent="0.2">
      <c r="A515" s="110">
        <v>5</v>
      </c>
      <c r="B515" s="110">
        <v>68279670</v>
      </c>
      <c r="C515" s="110" t="s">
        <v>7914</v>
      </c>
      <c r="D515" t="s">
        <v>49</v>
      </c>
      <c r="E515" s="112">
        <v>7.5699999999999997E-5</v>
      </c>
      <c r="F515" s="113">
        <v>2.223538843</v>
      </c>
      <c r="G515" s="111">
        <v>0.96704717500000004</v>
      </c>
      <c r="H515" s="111">
        <v>5.1125995849999999</v>
      </c>
      <c r="I515" s="114">
        <v>5.992000004257643E-2</v>
      </c>
      <c r="J515" s="113">
        <v>0.369156198192921</v>
      </c>
      <c r="K515" s="114">
        <v>0.99189187817887103</v>
      </c>
      <c r="L515" s="113">
        <v>0</v>
      </c>
      <c r="M515" s="111">
        <v>0</v>
      </c>
      <c r="N515" s="114">
        <v>1</v>
      </c>
      <c r="O515" s="110" t="s">
        <v>102</v>
      </c>
      <c r="P515" s="110" t="s">
        <v>1751</v>
      </c>
      <c r="Q515" t="s">
        <v>9191</v>
      </c>
      <c r="R515" s="110" t="s">
        <v>1838</v>
      </c>
      <c r="S515" s="113" t="s">
        <v>815</v>
      </c>
      <c r="T515" s="111" t="s">
        <v>1753</v>
      </c>
      <c r="U515" s="111" t="s">
        <v>816</v>
      </c>
      <c r="V515" s="111" t="s">
        <v>116</v>
      </c>
      <c r="W515" s="111" t="s">
        <v>1751</v>
      </c>
      <c r="X515" s="111" t="s">
        <v>61</v>
      </c>
      <c r="Y515" s="111" t="s">
        <v>116</v>
      </c>
      <c r="Z515" s="111" t="s">
        <v>1751</v>
      </c>
      <c r="AA515" s="111" t="s">
        <v>57</v>
      </c>
      <c r="AB515" s="111" t="s">
        <v>1839</v>
      </c>
      <c r="AC515" s="111" t="s">
        <v>820</v>
      </c>
      <c r="AD515" s="111" t="s">
        <v>1825</v>
      </c>
      <c r="AE515" s="111" t="s">
        <v>1826</v>
      </c>
      <c r="AF515" s="111" t="s">
        <v>61</v>
      </c>
      <c r="AG515" s="111" t="s">
        <v>61</v>
      </c>
      <c r="AH515" s="111" t="s">
        <v>61</v>
      </c>
      <c r="AI515" s="111" t="s">
        <v>664</v>
      </c>
      <c r="AJ515" s="111" t="s">
        <v>665</v>
      </c>
      <c r="AK515" s="111" t="s">
        <v>1751</v>
      </c>
      <c r="AL515" s="111" t="s">
        <v>1751</v>
      </c>
      <c r="AM515" s="111" t="s">
        <v>61</v>
      </c>
      <c r="AN515" s="111" t="s">
        <v>61</v>
      </c>
      <c r="AO515" s="111" t="s">
        <v>61</v>
      </c>
      <c r="AP515" s="111" t="s">
        <v>1840</v>
      </c>
      <c r="AQ515" s="111" t="s">
        <v>1751</v>
      </c>
      <c r="AR515" s="111" t="s">
        <v>61</v>
      </c>
      <c r="AS515" s="111" t="s">
        <v>61</v>
      </c>
      <c r="AT515" s="111">
        <v>7.5209999999999999</v>
      </c>
      <c r="AU515" s="111" t="s">
        <v>65</v>
      </c>
      <c r="AV515" s="115">
        <v>2.382446634943E-12</v>
      </c>
      <c r="AW515" s="111" t="s">
        <v>61</v>
      </c>
      <c r="AX515" s="111" t="s">
        <v>61</v>
      </c>
      <c r="AY515" s="111" t="s">
        <v>61</v>
      </c>
      <c r="AZ515" s="111" t="s">
        <v>61</v>
      </c>
      <c r="BA515" s="111" t="s">
        <v>61</v>
      </c>
      <c r="BB515" s="111" t="s">
        <v>61</v>
      </c>
      <c r="BC515" s="111" t="s">
        <v>61</v>
      </c>
      <c r="BD515" s="111" t="s">
        <v>61</v>
      </c>
      <c r="BE515" s="111" t="s">
        <v>61</v>
      </c>
      <c r="BF515" s="111">
        <v>16.7026</v>
      </c>
      <c r="BG515" s="111">
        <v>9.1204000000000001</v>
      </c>
      <c r="BH515" s="111" t="s">
        <v>1794</v>
      </c>
      <c r="BI515" s="111" t="s">
        <v>1762</v>
      </c>
      <c r="BJ515" s="114" t="s">
        <v>61</v>
      </c>
    </row>
    <row r="516" spans="1:62" x14ac:dyDescent="0.2">
      <c r="A516" s="110">
        <v>5</v>
      </c>
      <c r="B516" s="110">
        <v>68279708</v>
      </c>
      <c r="C516" s="110" t="s">
        <v>7915</v>
      </c>
      <c r="D516" t="s">
        <v>49</v>
      </c>
      <c r="E516" s="112">
        <v>1.1600000000000001E-5</v>
      </c>
      <c r="F516" s="113">
        <v>1.1848308240000001</v>
      </c>
      <c r="G516" s="111">
        <v>0.21689368000000001</v>
      </c>
      <c r="H516" s="111">
        <v>6.4724065849999999</v>
      </c>
      <c r="I516" s="114">
        <v>0.84479999963091901</v>
      </c>
      <c r="J516" s="113">
        <v>7.7664364031972702E-2</v>
      </c>
      <c r="K516" s="114">
        <v>0.25922531951524702</v>
      </c>
      <c r="L516" s="113">
        <v>0</v>
      </c>
      <c r="M516" s="111">
        <v>0</v>
      </c>
      <c r="N516" s="114">
        <v>1</v>
      </c>
      <c r="O516" s="110" t="s">
        <v>84</v>
      </c>
      <c r="P516" s="110" t="s">
        <v>1751</v>
      </c>
      <c r="Q516" t="s">
        <v>9195</v>
      </c>
      <c r="R516" s="110" t="s">
        <v>1841</v>
      </c>
      <c r="S516" s="113" t="s">
        <v>815</v>
      </c>
      <c r="T516" s="111" t="s">
        <v>1753</v>
      </c>
      <c r="U516" s="111" t="s">
        <v>816</v>
      </c>
      <c r="V516" s="111" t="s">
        <v>116</v>
      </c>
      <c r="W516" s="111" t="s">
        <v>1751</v>
      </c>
      <c r="X516" s="111" t="s">
        <v>61</v>
      </c>
      <c r="Y516" s="111" t="s">
        <v>116</v>
      </c>
      <c r="Z516" s="111" t="s">
        <v>1751</v>
      </c>
      <c r="AA516" s="111" t="s">
        <v>57</v>
      </c>
      <c r="AB516" s="111" t="s">
        <v>1842</v>
      </c>
      <c r="AC516" s="111" t="s">
        <v>1843</v>
      </c>
      <c r="AD516" s="111" t="s">
        <v>1844</v>
      </c>
      <c r="AE516" s="111" t="s">
        <v>1845</v>
      </c>
      <c r="AF516" s="111" t="s">
        <v>61</v>
      </c>
      <c r="AG516" s="111" t="s">
        <v>61</v>
      </c>
      <c r="AH516" s="111" t="s">
        <v>61</v>
      </c>
      <c r="AI516" s="111" t="s">
        <v>1846</v>
      </c>
      <c r="AJ516" s="111" t="s">
        <v>1847</v>
      </c>
      <c r="AK516" s="111" t="s">
        <v>1753</v>
      </c>
      <c r="AL516" s="111" t="s">
        <v>1753</v>
      </c>
      <c r="AM516" s="111" t="s">
        <v>61</v>
      </c>
      <c r="AN516" s="111" t="s">
        <v>61</v>
      </c>
      <c r="AO516" s="111" t="s">
        <v>61</v>
      </c>
      <c r="AP516" s="111" t="s">
        <v>1848</v>
      </c>
      <c r="AQ516" s="111" t="s">
        <v>1751</v>
      </c>
      <c r="AR516" s="111" t="s">
        <v>61</v>
      </c>
      <c r="AS516" s="111" t="s">
        <v>61</v>
      </c>
      <c r="AT516" s="111">
        <v>8.9610000000000003</v>
      </c>
      <c r="AU516" s="111" t="s">
        <v>65</v>
      </c>
      <c r="AV516" s="115">
        <v>5.8257153379043004E-12</v>
      </c>
      <c r="AW516" s="111" t="s">
        <v>61</v>
      </c>
      <c r="AX516" s="111" t="s">
        <v>61</v>
      </c>
      <c r="AY516" s="111" t="s">
        <v>61</v>
      </c>
      <c r="AZ516" s="111" t="s">
        <v>61</v>
      </c>
      <c r="BA516" s="111" t="s">
        <v>61</v>
      </c>
      <c r="BB516" s="111" t="s">
        <v>61</v>
      </c>
      <c r="BC516" s="111" t="s">
        <v>61</v>
      </c>
      <c r="BD516" s="111" t="s">
        <v>61</v>
      </c>
      <c r="BE516" s="111" t="s">
        <v>61</v>
      </c>
      <c r="BF516" s="111">
        <v>17.690200000000001</v>
      </c>
      <c r="BG516" s="111">
        <v>9.5098400000000005</v>
      </c>
      <c r="BH516" s="111" t="s">
        <v>1794</v>
      </c>
      <c r="BI516" s="111" t="s">
        <v>1762</v>
      </c>
      <c r="BJ516" s="114" t="s">
        <v>61</v>
      </c>
    </row>
    <row r="517" spans="1:62" x14ac:dyDescent="0.2">
      <c r="A517" s="110">
        <v>5</v>
      </c>
      <c r="B517" s="110">
        <v>68279741</v>
      </c>
      <c r="C517" s="110" t="s">
        <v>7916</v>
      </c>
      <c r="D517" t="s">
        <v>48</v>
      </c>
      <c r="E517" s="112">
        <v>5.1081100000000001E-4</v>
      </c>
      <c r="F517" s="113">
        <v>0.92644555399999995</v>
      </c>
      <c r="G517" s="111">
        <v>0.62477730799999998</v>
      </c>
      <c r="H517" s="111">
        <v>1.3737716689999999</v>
      </c>
      <c r="I517" s="114">
        <v>0.70389999967057748</v>
      </c>
      <c r="J517" s="113">
        <v>0.99838933272806696</v>
      </c>
      <c r="K517" s="114">
        <v>1</v>
      </c>
      <c r="L517" s="113">
        <v>0</v>
      </c>
      <c r="M517" s="111">
        <v>1</v>
      </c>
      <c r="N517" s="114">
        <v>0</v>
      </c>
      <c r="O517" s="110" t="s">
        <v>84</v>
      </c>
      <c r="P517" s="110" t="s">
        <v>1751</v>
      </c>
      <c r="Q517" t="s">
        <v>9202</v>
      </c>
      <c r="R517" s="110" t="s">
        <v>1849</v>
      </c>
      <c r="S517" s="113" t="s">
        <v>818</v>
      </c>
      <c r="T517" s="111" t="s">
        <v>1753</v>
      </c>
      <c r="U517" s="111" t="s">
        <v>816</v>
      </c>
      <c r="V517" s="111" t="s">
        <v>147</v>
      </c>
      <c r="W517" s="111" t="s">
        <v>1751</v>
      </c>
      <c r="X517" s="111" t="s">
        <v>61</v>
      </c>
      <c r="Y517" s="111" t="s">
        <v>147</v>
      </c>
      <c r="Z517" s="111" t="s">
        <v>1751</v>
      </c>
      <c r="AA517" s="111" t="s">
        <v>57</v>
      </c>
      <c r="AB517" s="111" t="s">
        <v>1850</v>
      </c>
      <c r="AC517" s="111" t="s">
        <v>820</v>
      </c>
      <c r="AD517" s="111" t="s">
        <v>1825</v>
      </c>
      <c r="AE517" s="111" t="s">
        <v>1826</v>
      </c>
      <c r="AF517" s="111" t="s">
        <v>61</v>
      </c>
      <c r="AG517" s="111" t="s">
        <v>61</v>
      </c>
      <c r="AH517" s="111" t="s">
        <v>61</v>
      </c>
      <c r="AI517" s="111" t="s">
        <v>1811</v>
      </c>
      <c r="AJ517" s="111" t="s">
        <v>665</v>
      </c>
      <c r="AK517" s="111" t="s">
        <v>1751</v>
      </c>
      <c r="AL517" s="111" t="s">
        <v>1751</v>
      </c>
      <c r="AM517" s="111" t="s">
        <v>61</v>
      </c>
      <c r="AN517" s="111" t="s">
        <v>61</v>
      </c>
      <c r="AO517" s="111" t="s">
        <v>61</v>
      </c>
      <c r="AP517" s="111" t="s">
        <v>1851</v>
      </c>
      <c r="AQ517" s="111" t="s">
        <v>1751</v>
      </c>
      <c r="AR517" s="111" t="s">
        <v>61</v>
      </c>
      <c r="AS517" s="111" t="s">
        <v>61</v>
      </c>
      <c r="AT517" s="111">
        <v>14.7</v>
      </c>
      <c r="AU517" s="111" t="s">
        <v>65</v>
      </c>
      <c r="AV517" s="115">
        <v>2.0302380117653001E-12</v>
      </c>
      <c r="AW517" s="111" t="s">
        <v>61</v>
      </c>
      <c r="AX517" s="111" t="s">
        <v>61</v>
      </c>
      <c r="AY517" s="111" t="s">
        <v>61</v>
      </c>
      <c r="AZ517" s="111" t="s">
        <v>61</v>
      </c>
      <c r="BA517" s="111" t="s">
        <v>61</v>
      </c>
      <c r="BB517" s="111" t="s">
        <v>61</v>
      </c>
      <c r="BC517" s="111" t="s">
        <v>61</v>
      </c>
      <c r="BD517" s="111" t="s">
        <v>61</v>
      </c>
      <c r="BE517" s="111" t="s">
        <v>61</v>
      </c>
      <c r="BF517" s="111">
        <v>13.899100000000001</v>
      </c>
      <c r="BG517" s="111">
        <v>8.1648700000000005</v>
      </c>
      <c r="BH517" s="111" t="s">
        <v>1794</v>
      </c>
      <c r="BI517" s="111" t="s">
        <v>1762</v>
      </c>
      <c r="BJ517" s="114" t="s">
        <v>61</v>
      </c>
    </row>
    <row r="518" spans="1:62" x14ac:dyDescent="0.2">
      <c r="A518" s="110">
        <v>5</v>
      </c>
      <c r="B518" s="110">
        <v>68280517</v>
      </c>
      <c r="C518" s="110" t="s">
        <v>7917</v>
      </c>
      <c r="D518" t="s">
        <v>108</v>
      </c>
      <c r="E518" s="112">
        <v>1.7499999999999998E-5</v>
      </c>
      <c r="F518" s="113">
        <v>1.2198159660000001</v>
      </c>
      <c r="G518" s="111">
        <v>0.15756266899999999</v>
      </c>
      <c r="H518" s="111">
        <v>9.4435502949999997</v>
      </c>
      <c r="I518" s="114">
        <v>0.84910000023299259</v>
      </c>
      <c r="J518" s="113">
        <v>9.8421159558715596E-2</v>
      </c>
      <c r="K518" s="114">
        <v>0.19345126661258899</v>
      </c>
      <c r="L518" s="113">
        <v>0</v>
      </c>
      <c r="M518" s="111">
        <v>0</v>
      </c>
      <c r="N518" s="114">
        <v>1</v>
      </c>
      <c r="O518" s="110" t="s">
        <v>84</v>
      </c>
      <c r="P518" s="110" t="s">
        <v>1751</v>
      </c>
      <c r="Q518" t="s">
        <v>9192</v>
      </c>
      <c r="R518" s="110" t="s">
        <v>1852</v>
      </c>
      <c r="S518" s="113" t="s">
        <v>818</v>
      </c>
      <c r="T518" s="111" t="s">
        <v>1753</v>
      </c>
      <c r="U518" s="111" t="s">
        <v>816</v>
      </c>
      <c r="V518" s="111" t="s">
        <v>147</v>
      </c>
      <c r="W518" s="111" t="s">
        <v>1751</v>
      </c>
      <c r="X518" s="111" t="s">
        <v>61</v>
      </c>
      <c r="Y518" s="111" t="s">
        <v>147</v>
      </c>
      <c r="Z518" s="111" t="s">
        <v>1751</v>
      </c>
      <c r="AA518" s="111" t="s">
        <v>57</v>
      </c>
      <c r="AB518" s="111" t="s">
        <v>1853</v>
      </c>
      <c r="AC518" s="111" t="s">
        <v>63</v>
      </c>
      <c r="AD518" s="111" t="s">
        <v>1825</v>
      </c>
      <c r="AE518" s="111" t="s">
        <v>1826</v>
      </c>
      <c r="AF518" s="111" t="s">
        <v>61</v>
      </c>
      <c r="AG518" s="111" t="s">
        <v>61</v>
      </c>
      <c r="AH518" s="111" t="s">
        <v>61</v>
      </c>
      <c r="AI518" s="111" t="s">
        <v>613</v>
      </c>
      <c r="AJ518" s="111" t="s">
        <v>614</v>
      </c>
      <c r="AK518" s="111" t="s">
        <v>1751</v>
      </c>
      <c r="AL518" s="111" t="s">
        <v>1751</v>
      </c>
      <c r="AM518" s="111" t="s">
        <v>61</v>
      </c>
      <c r="AN518" s="111" t="s">
        <v>61</v>
      </c>
      <c r="AO518" s="111" t="s">
        <v>61</v>
      </c>
      <c r="AP518" s="111" t="s">
        <v>1854</v>
      </c>
      <c r="AQ518" s="111" t="s">
        <v>1751</v>
      </c>
      <c r="AR518" s="111" t="s">
        <v>61</v>
      </c>
      <c r="AS518" s="111" t="s">
        <v>61</v>
      </c>
      <c r="AT518" s="111">
        <v>10.039999999999999</v>
      </c>
      <c r="AU518" s="111" t="s">
        <v>65</v>
      </c>
      <c r="AV518" s="115">
        <v>1.6488139323593199E-11</v>
      </c>
      <c r="AW518" s="111" t="s">
        <v>61</v>
      </c>
      <c r="AX518" s="111" t="s">
        <v>61</v>
      </c>
      <c r="AY518" s="111" t="s">
        <v>61</v>
      </c>
      <c r="AZ518" s="111" t="s">
        <v>61</v>
      </c>
      <c r="BA518" s="111" t="s">
        <v>61</v>
      </c>
      <c r="BB518" s="111" t="s">
        <v>61</v>
      </c>
      <c r="BC518" s="111" t="s">
        <v>61</v>
      </c>
      <c r="BD518" s="111" t="s">
        <v>61</v>
      </c>
      <c r="BE518" s="111" t="s">
        <v>61</v>
      </c>
      <c r="BF518" s="111">
        <v>11.7163</v>
      </c>
      <c r="BG518" s="111">
        <v>7.1625800000000002</v>
      </c>
      <c r="BH518" s="111" t="s">
        <v>1794</v>
      </c>
      <c r="BI518" s="111" t="s">
        <v>1762</v>
      </c>
      <c r="BJ518" s="114" t="s">
        <v>61</v>
      </c>
    </row>
    <row r="519" spans="1:62" x14ac:dyDescent="0.2">
      <c r="A519" s="110">
        <v>5</v>
      </c>
      <c r="B519" s="110">
        <v>68280579</v>
      </c>
      <c r="C519" s="110" t="s">
        <v>7918</v>
      </c>
      <c r="D519" t="s">
        <v>49</v>
      </c>
      <c r="E519" s="112">
        <v>6.9300000000000004E-5</v>
      </c>
      <c r="F519" s="113">
        <v>1.072829982</v>
      </c>
      <c r="G519" s="111">
        <v>0.23267608200000001</v>
      </c>
      <c r="H519" s="111">
        <v>4.9466372390000002</v>
      </c>
      <c r="I519" s="114">
        <v>0.92810000070118126</v>
      </c>
      <c r="J519" s="113">
        <v>0.35972269602828499</v>
      </c>
      <c r="K519" s="114">
        <v>0.99017152039502099</v>
      </c>
      <c r="L519" s="113">
        <v>0</v>
      </c>
      <c r="M519" s="111">
        <v>0</v>
      </c>
      <c r="N519" s="114">
        <v>1</v>
      </c>
      <c r="O519" s="110" t="s">
        <v>95</v>
      </c>
      <c r="P519" s="110" t="s">
        <v>1751</v>
      </c>
      <c r="Q519" t="s">
        <v>9197</v>
      </c>
      <c r="R519" s="110" t="s">
        <v>1855</v>
      </c>
      <c r="S519" s="113" t="s">
        <v>815</v>
      </c>
      <c r="T519" s="111" t="s">
        <v>1753</v>
      </c>
      <c r="U519" s="111" t="s">
        <v>816</v>
      </c>
      <c r="V519" s="111" t="s">
        <v>116</v>
      </c>
      <c r="W519" s="111" t="s">
        <v>1751</v>
      </c>
      <c r="X519" s="111" t="s">
        <v>61</v>
      </c>
      <c r="Y519" s="111" t="s">
        <v>116</v>
      </c>
      <c r="Z519" s="111" t="s">
        <v>1751</v>
      </c>
      <c r="AA519" s="111" t="s">
        <v>57</v>
      </c>
      <c r="AB519" s="111" t="s">
        <v>1856</v>
      </c>
      <c r="AC519" s="111" t="s">
        <v>819</v>
      </c>
      <c r="AD519" s="111" t="s">
        <v>1825</v>
      </c>
      <c r="AE519" s="111" t="s">
        <v>1826</v>
      </c>
      <c r="AF519" s="111" t="s">
        <v>61</v>
      </c>
      <c r="AG519" s="111" t="s">
        <v>61</v>
      </c>
      <c r="AH519" s="111" t="s">
        <v>61</v>
      </c>
      <c r="AI519" s="111" t="s">
        <v>122</v>
      </c>
      <c r="AJ519" s="111" t="s">
        <v>660</v>
      </c>
      <c r="AK519" s="111" t="s">
        <v>1751</v>
      </c>
      <c r="AL519" s="111" t="s">
        <v>1751</v>
      </c>
      <c r="AM519" s="111" t="s">
        <v>61</v>
      </c>
      <c r="AN519" s="111" t="s">
        <v>61</v>
      </c>
      <c r="AO519" s="111" t="s">
        <v>61</v>
      </c>
      <c r="AP519" s="111" t="s">
        <v>1857</v>
      </c>
      <c r="AQ519" s="111" t="s">
        <v>1751</v>
      </c>
      <c r="AR519" s="111" t="s">
        <v>61</v>
      </c>
      <c r="AS519" s="111" t="s">
        <v>61</v>
      </c>
      <c r="AT519" s="111">
        <v>22.7</v>
      </c>
      <c r="AU519" s="111" t="s">
        <v>122</v>
      </c>
      <c r="AV519" s="111">
        <v>0.82702852869368004</v>
      </c>
      <c r="AW519" s="111" t="s">
        <v>61</v>
      </c>
      <c r="AX519" s="111" t="s">
        <v>61</v>
      </c>
      <c r="AY519" s="111" t="s">
        <v>61</v>
      </c>
      <c r="AZ519" s="111">
        <v>273</v>
      </c>
      <c r="BA519" s="111">
        <v>2</v>
      </c>
      <c r="BB519" s="111" t="s">
        <v>61</v>
      </c>
      <c r="BC519" s="111" t="s">
        <v>61</v>
      </c>
      <c r="BD519" s="111" t="s">
        <v>61</v>
      </c>
      <c r="BE519" s="111" t="s">
        <v>61</v>
      </c>
      <c r="BF519" s="111">
        <v>3.8266589999999998</v>
      </c>
      <c r="BG519" s="111">
        <v>3.9784090000000001</v>
      </c>
      <c r="BH519" s="111" t="s">
        <v>1794</v>
      </c>
      <c r="BI519" s="111" t="s">
        <v>1762</v>
      </c>
      <c r="BJ519" s="114" t="s">
        <v>61</v>
      </c>
    </row>
    <row r="520" spans="1:62" x14ac:dyDescent="0.2">
      <c r="A520" s="110">
        <v>5</v>
      </c>
      <c r="B520" s="110">
        <v>68280610</v>
      </c>
      <c r="C520" s="110" t="s">
        <v>7919</v>
      </c>
      <c r="D520" t="s">
        <v>108</v>
      </c>
      <c r="E520" s="112">
        <v>3.8899999999999997E-5</v>
      </c>
      <c r="F520" s="113">
        <v>1.785681259</v>
      </c>
      <c r="G520" s="111">
        <v>4.3671132000000001E-2</v>
      </c>
      <c r="H520" s="111">
        <v>73.015226380000001</v>
      </c>
      <c r="I520" s="114">
        <v>0.75940000034310984</v>
      </c>
      <c r="J520" s="113">
        <v>8.9676043951488094E-2</v>
      </c>
      <c r="K520" s="114">
        <v>0.35148700236830199</v>
      </c>
      <c r="L520" s="113">
        <v>0</v>
      </c>
      <c r="M520" s="111">
        <v>0</v>
      </c>
      <c r="N520" s="114">
        <v>1</v>
      </c>
      <c r="O520" s="110" t="s">
        <v>84</v>
      </c>
      <c r="P520" s="110" t="s">
        <v>1751</v>
      </c>
      <c r="Q520" t="s">
        <v>9195</v>
      </c>
      <c r="R520" s="110" t="s">
        <v>1858</v>
      </c>
      <c r="S520" s="113" t="s">
        <v>815</v>
      </c>
      <c r="T520" s="111" t="s">
        <v>1753</v>
      </c>
      <c r="U520" s="111" t="s">
        <v>816</v>
      </c>
      <c r="V520" s="111" t="s">
        <v>116</v>
      </c>
      <c r="W520" s="111" t="s">
        <v>1751</v>
      </c>
      <c r="X520" s="111" t="s">
        <v>61</v>
      </c>
      <c r="Y520" s="111" t="s">
        <v>116</v>
      </c>
      <c r="Z520" s="111" t="s">
        <v>1751</v>
      </c>
      <c r="AA520" s="111" t="s">
        <v>57</v>
      </c>
      <c r="AB520" s="111" t="s">
        <v>1859</v>
      </c>
      <c r="AC520" s="111" t="s">
        <v>1860</v>
      </c>
      <c r="AD520" s="111" t="s">
        <v>1825</v>
      </c>
      <c r="AE520" s="111" t="s">
        <v>1826</v>
      </c>
      <c r="AF520" s="111" t="s">
        <v>61</v>
      </c>
      <c r="AG520" s="111" t="s">
        <v>61</v>
      </c>
      <c r="AH520" s="111" t="s">
        <v>61</v>
      </c>
      <c r="AI520" s="111" t="s">
        <v>664</v>
      </c>
      <c r="AJ520" s="111" t="s">
        <v>665</v>
      </c>
      <c r="AK520" s="111" t="s">
        <v>1751</v>
      </c>
      <c r="AL520" s="111" t="s">
        <v>1751</v>
      </c>
      <c r="AM520" s="111" t="s">
        <v>61</v>
      </c>
      <c r="AN520" s="111" t="s">
        <v>61</v>
      </c>
      <c r="AO520" s="111" t="s">
        <v>61</v>
      </c>
      <c r="AP520" s="111" t="s">
        <v>1861</v>
      </c>
      <c r="AQ520" s="111" t="s">
        <v>1751</v>
      </c>
      <c r="AR520" s="111" t="s">
        <v>61</v>
      </c>
      <c r="AS520" s="111" t="s">
        <v>61</v>
      </c>
      <c r="AT520" s="111">
        <v>1.865</v>
      </c>
      <c r="AU520" s="111" t="s">
        <v>65</v>
      </c>
      <c r="AV520" s="115">
        <v>1.4978907809611899E-11</v>
      </c>
      <c r="AW520" s="111" t="s">
        <v>61</v>
      </c>
      <c r="AX520" s="111" t="s">
        <v>61</v>
      </c>
      <c r="AY520" s="111" t="s">
        <v>61</v>
      </c>
      <c r="AZ520" s="111">
        <v>273</v>
      </c>
      <c r="BA520" s="111">
        <v>2</v>
      </c>
      <c r="BB520" s="111" t="s">
        <v>61</v>
      </c>
      <c r="BC520" s="111" t="s">
        <v>61</v>
      </c>
      <c r="BD520" s="111" t="s">
        <v>61</v>
      </c>
      <c r="BE520" s="111" t="s">
        <v>61</v>
      </c>
      <c r="BF520" s="111">
        <v>8.1368799999999997</v>
      </c>
      <c r="BG520" s="111">
        <v>5.7751200000000003</v>
      </c>
      <c r="BH520" s="111" t="s">
        <v>1794</v>
      </c>
      <c r="BI520" s="111" t="s">
        <v>1762</v>
      </c>
      <c r="BJ520" s="114" t="s">
        <v>61</v>
      </c>
    </row>
    <row r="521" spans="1:62" x14ac:dyDescent="0.2">
      <c r="A521" s="110">
        <v>5</v>
      </c>
      <c r="B521" s="110">
        <v>68280645</v>
      </c>
      <c r="C521" s="110" t="s">
        <v>7920</v>
      </c>
      <c r="D521" t="s">
        <v>49</v>
      </c>
      <c r="E521" s="112">
        <v>3.4600000000000001E-5</v>
      </c>
      <c r="F521" s="113">
        <v>0.38910735400000002</v>
      </c>
      <c r="G521" s="111">
        <v>6.3116062000000001E-2</v>
      </c>
      <c r="H521" s="111">
        <v>2.3988273169999998</v>
      </c>
      <c r="I521" s="114">
        <v>0.30909999995494403</v>
      </c>
      <c r="J521" s="113">
        <v>0.13815131371417899</v>
      </c>
      <c r="K521" s="114">
        <v>0.71514705244981203</v>
      </c>
      <c r="L521" s="113">
        <v>0</v>
      </c>
      <c r="M521" s="111">
        <v>0</v>
      </c>
      <c r="N521" s="114">
        <v>1</v>
      </c>
      <c r="O521" s="110" t="s">
        <v>95</v>
      </c>
      <c r="P521" s="110" t="s">
        <v>1751</v>
      </c>
      <c r="Q521" t="s">
        <v>9191</v>
      </c>
      <c r="R521" s="110" t="s">
        <v>1862</v>
      </c>
      <c r="S521" s="113" t="s">
        <v>815</v>
      </c>
      <c r="T521" s="111" t="s">
        <v>1753</v>
      </c>
      <c r="U521" s="111" t="s">
        <v>816</v>
      </c>
      <c r="V521" s="111" t="s">
        <v>116</v>
      </c>
      <c r="W521" s="111" t="s">
        <v>1751</v>
      </c>
      <c r="X521" s="111" t="s">
        <v>61</v>
      </c>
      <c r="Y521" s="111" t="s">
        <v>116</v>
      </c>
      <c r="Z521" s="111" t="s">
        <v>1751</v>
      </c>
      <c r="AA521" s="111" t="s">
        <v>57</v>
      </c>
      <c r="AB521" s="111" t="s">
        <v>1863</v>
      </c>
      <c r="AC521" s="111" t="s">
        <v>1864</v>
      </c>
      <c r="AD521" s="111" t="s">
        <v>1825</v>
      </c>
      <c r="AE521" s="111" t="s">
        <v>1826</v>
      </c>
      <c r="AF521" s="111" t="s">
        <v>61</v>
      </c>
      <c r="AG521" s="111" t="s">
        <v>61</v>
      </c>
      <c r="AH521" s="111" t="s">
        <v>61</v>
      </c>
      <c r="AI521" s="111" t="s">
        <v>122</v>
      </c>
      <c r="AJ521" s="111" t="s">
        <v>660</v>
      </c>
      <c r="AK521" s="111" t="s">
        <v>1751</v>
      </c>
      <c r="AL521" s="111" t="s">
        <v>1751</v>
      </c>
      <c r="AM521" s="111" t="s">
        <v>61</v>
      </c>
      <c r="AN521" s="111" t="s">
        <v>61</v>
      </c>
      <c r="AO521" s="111" t="s">
        <v>61</v>
      </c>
      <c r="AP521" s="111" t="s">
        <v>1865</v>
      </c>
      <c r="AQ521" s="111" t="s">
        <v>1751</v>
      </c>
      <c r="AR521" s="111" t="s">
        <v>61</v>
      </c>
      <c r="AS521" s="111" t="s">
        <v>61</v>
      </c>
      <c r="AT521" s="111">
        <v>23</v>
      </c>
      <c r="AU521" s="111" t="s">
        <v>122</v>
      </c>
      <c r="AV521" s="111">
        <v>0.88343987469131002</v>
      </c>
      <c r="AW521" s="111" t="s">
        <v>61</v>
      </c>
      <c r="AX521" s="111" t="s">
        <v>61</v>
      </c>
      <c r="AY521" s="111" t="s">
        <v>61</v>
      </c>
      <c r="AZ521" s="111">
        <v>273</v>
      </c>
      <c r="BA521" s="111">
        <v>2</v>
      </c>
      <c r="BB521" s="111" t="s">
        <v>61</v>
      </c>
      <c r="BC521" s="111" t="s">
        <v>61</v>
      </c>
      <c r="BD521" s="111" t="s">
        <v>61</v>
      </c>
      <c r="BE521" s="111" t="s">
        <v>61</v>
      </c>
      <c r="BF521" s="111">
        <v>4.3285590000000003</v>
      </c>
      <c r="BG521" s="111">
        <v>4.5037440000000002</v>
      </c>
      <c r="BH521" s="111" t="s">
        <v>1794</v>
      </c>
      <c r="BI521" s="111" t="s">
        <v>1762</v>
      </c>
      <c r="BJ521" s="114" t="s">
        <v>61</v>
      </c>
    </row>
    <row r="522" spans="1:62" x14ac:dyDescent="0.2">
      <c r="A522" s="110">
        <v>5</v>
      </c>
      <c r="B522" s="110">
        <v>68280914</v>
      </c>
      <c r="C522" s="110" t="s">
        <v>7921</v>
      </c>
      <c r="D522" t="s">
        <v>49</v>
      </c>
      <c r="E522" s="112">
        <v>1.7462099999999999E-4</v>
      </c>
      <c r="F522" s="113">
        <v>0.60067575500000003</v>
      </c>
      <c r="G522" s="111">
        <v>0.27690078899999998</v>
      </c>
      <c r="H522" s="111">
        <v>1.3030347929999999</v>
      </c>
      <c r="I522" s="114">
        <v>0.19699999992669995</v>
      </c>
      <c r="J522" s="113">
        <v>0.69069063984715695</v>
      </c>
      <c r="K522" s="114">
        <v>0.99999999493889702</v>
      </c>
      <c r="L522" s="113">
        <v>0</v>
      </c>
      <c r="M522" s="111">
        <v>1</v>
      </c>
      <c r="N522" s="114">
        <v>0</v>
      </c>
      <c r="O522" s="110" t="s">
        <v>84</v>
      </c>
      <c r="P522" s="110" t="s">
        <v>1751</v>
      </c>
      <c r="Q522" t="s">
        <v>9195</v>
      </c>
      <c r="R522" s="110" t="s">
        <v>1866</v>
      </c>
      <c r="S522" s="113" t="s">
        <v>818</v>
      </c>
      <c r="T522" s="111" t="s">
        <v>1753</v>
      </c>
      <c r="U522" s="111" t="s">
        <v>816</v>
      </c>
      <c r="V522" s="111" t="s">
        <v>147</v>
      </c>
      <c r="W522" s="111" t="s">
        <v>1751</v>
      </c>
      <c r="X522" s="111" t="s">
        <v>61</v>
      </c>
      <c r="Y522" s="111" t="s">
        <v>147</v>
      </c>
      <c r="Z522" s="111" t="s">
        <v>1751</v>
      </c>
      <c r="AA522" s="111" t="s">
        <v>57</v>
      </c>
      <c r="AB522" s="111" t="s">
        <v>1867</v>
      </c>
      <c r="AC522" s="111" t="s">
        <v>63</v>
      </c>
      <c r="AD522" s="111" t="s">
        <v>1825</v>
      </c>
      <c r="AE522" s="111" t="s">
        <v>1826</v>
      </c>
      <c r="AF522" s="111" t="s">
        <v>61</v>
      </c>
      <c r="AG522" s="111" t="s">
        <v>61</v>
      </c>
      <c r="AH522" s="111" t="s">
        <v>61</v>
      </c>
      <c r="AI522" s="111" t="s">
        <v>613</v>
      </c>
      <c r="AJ522" s="111" t="s">
        <v>614</v>
      </c>
      <c r="AK522" s="111" t="s">
        <v>1751</v>
      </c>
      <c r="AL522" s="111" t="s">
        <v>1751</v>
      </c>
      <c r="AM522" s="111" t="s">
        <v>61</v>
      </c>
      <c r="AN522" s="111" t="s">
        <v>61</v>
      </c>
      <c r="AO522" s="111" t="s">
        <v>61</v>
      </c>
      <c r="AP522" s="111" t="s">
        <v>1868</v>
      </c>
      <c r="AQ522" s="111" t="s">
        <v>1751</v>
      </c>
      <c r="AR522" s="111" t="s">
        <v>61</v>
      </c>
      <c r="AS522" s="111" t="s">
        <v>61</v>
      </c>
      <c r="AT522" s="111">
        <v>4.3310000000000004</v>
      </c>
      <c r="AU522" s="111" t="s">
        <v>65</v>
      </c>
      <c r="AV522" s="115">
        <v>4.85942364714842E-12</v>
      </c>
      <c r="AW522" s="111" t="s">
        <v>61</v>
      </c>
      <c r="AX522" s="111" t="s">
        <v>61</v>
      </c>
      <c r="AY522" s="111" t="s">
        <v>61</v>
      </c>
      <c r="AZ522" s="111" t="s">
        <v>61</v>
      </c>
      <c r="BA522" s="111" t="s">
        <v>61</v>
      </c>
      <c r="BB522" s="111" t="s">
        <v>61</v>
      </c>
      <c r="BC522" s="111" t="s">
        <v>61</v>
      </c>
      <c r="BD522" s="111" t="s">
        <v>61</v>
      </c>
      <c r="BE522" s="111" t="s">
        <v>61</v>
      </c>
      <c r="BF522" s="111">
        <v>12.1252</v>
      </c>
      <c r="BG522" s="111">
        <v>6.9523099999999998</v>
      </c>
      <c r="BH522" s="111" t="s">
        <v>1794</v>
      </c>
      <c r="BI522" s="111" t="s">
        <v>1762</v>
      </c>
      <c r="BJ522" s="114" t="s">
        <v>61</v>
      </c>
    </row>
    <row r="523" spans="1:62" x14ac:dyDescent="0.2">
      <c r="A523" s="110">
        <v>5</v>
      </c>
      <c r="B523" s="110">
        <v>68280920</v>
      </c>
      <c r="C523" s="110" t="s">
        <v>7922</v>
      </c>
      <c r="D523" t="s">
        <v>49</v>
      </c>
      <c r="E523" s="112">
        <v>7.5400000000000003E-5</v>
      </c>
      <c r="F523" s="113">
        <v>2.2273220739999999</v>
      </c>
      <c r="G523" s="111">
        <v>0.96869255300000001</v>
      </c>
      <c r="H523" s="111">
        <v>5.1212983970000003</v>
      </c>
      <c r="I523" s="114">
        <v>5.9409999948470509E-2</v>
      </c>
      <c r="J523" s="113">
        <v>0.36794368549356299</v>
      </c>
      <c r="K523" s="114">
        <v>0.991697901901199</v>
      </c>
      <c r="L523" s="113">
        <v>0</v>
      </c>
      <c r="M523" s="111">
        <v>0</v>
      </c>
      <c r="N523" s="114">
        <v>1</v>
      </c>
      <c r="O523" s="110" t="s">
        <v>102</v>
      </c>
      <c r="P523" s="110" t="s">
        <v>1751</v>
      </c>
      <c r="Q523" t="s">
        <v>9203</v>
      </c>
      <c r="R523" s="110" t="s">
        <v>1869</v>
      </c>
      <c r="S523" s="113" t="s">
        <v>818</v>
      </c>
      <c r="T523" s="111" t="s">
        <v>1753</v>
      </c>
      <c r="U523" s="111" t="s">
        <v>816</v>
      </c>
      <c r="V523" s="111" t="s">
        <v>147</v>
      </c>
      <c r="W523" s="111" t="s">
        <v>1751</v>
      </c>
      <c r="X523" s="111" t="s">
        <v>61</v>
      </c>
      <c r="Y523" s="111" t="s">
        <v>147</v>
      </c>
      <c r="Z523" s="111" t="s">
        <v>1751</v>
      </c>
      <c r="AA523" s="111" t="s">
        <v>57</v>
      </c>
      <c r="AB523" s="111" t="s">
        <v>1870</v>
      </c>
      <c r="AC523" s="111" t="s">
        <v>1871</v>
      </c>
      <c r="AD523" s="111" t="s">
        <v>1825</v>
      </c>
      <c r="AE523" s="111" t="s">
        <v>1826</v>
      </c>
      <c r="AF523" s="111" t="s">
        <v>61</v>
      </c>
      <c r="AG523" s="111" t="s">
        <v>61</v>
      </c>
      <c r="AH523" s="111" t="s">
        <v>61</v>
      </c>
      <c r="AI523" s="111" t="s">
        <v>1811</v>
      </c>
      <c r="AJ523" s="111" t="s">
        <v>665</v>
      </c>
      <c r="AK523" s="111" t="s">
        <v>1751</v>
      </c>
      <c r="AL523" s="111" t="s">
        <v>1751</v>
      </c>
      <c r="AM523" s="111" t="s">
        <v>61</v>
      </c>
      <c r="AN523" s="111" t="s">
        <v>61</v>
      </c>
      <c r="AO523" s="111" t="s">
        <v>61</v>
      </c>
      <c r="AP523" s="111" t="s">
        <v>1872</v>
      </c>
      <c r="AQ523" s="111" t="s">
        <v>1751</v>
      </c>
      <c r="AR523" s="111" t="s">
        <v>61</v>
      </c>
      <c r="AS523" s="111" t="s">
        <v>61</v>
      </c>
      <c r="AT523" s="111">
        <v>9.3629999999999995</v>
      </c>
      <c r="AU523" s="111" t="s">
        <v>65</v>
      </c>
      <c r="AV523" s="115">
        <v>4.66895544162214E-12</v>
      </c>
      <c r="AW523" s="111" t="s">
        <v>61</v>
      </c>
      <c r="AX523" s="111" t="s">
        <v>61</v>
      </c>
      <c r="AY523" s="111" t="s">
        <v>61</v>
      </c>
      <c r="AZ523" s="111" t="s">
        <v>61</v>
      </c>
      <c r="BA523" s="111" t="s">
        <v>61</v>
      </c>
      <c r="BB523" s="111" t="s">
        <v>61</v>
      </c>
      <c r="BC523" s="111" t="s">
        <v>61</v>
      </c>
      <c r="BD523" s="111" t="s">
        <v>61</v>
      </c>
      <c r="BE523" s="111" t="s">
        <v>61</v>
      </c>
      <c r="BF523" s="111">
        <v>13.041700000000001</v>
      </c>
      <c r="BG523" s="111">
        <v>7.4949599999999998</v>
      </c>
      <c r="BH523" s="111" t="s">
        <v>1794</v>
      </c>
      <c r="BI523" s="111" t="s">
        <v>1762</v>
      </c>
      <c r="BJ523" s="114" t="s">
        <v>61</v>
      </c>
    </row>
    <row r="524" spans="1:62" x14ac:dyDescent="0.2">
      <c r="A524" s="110">
        <v>5</v>
      </c>
      <c r="B524" s="110">
        <v>68280935</v>
      </c>
      <c r="C524" s="110" t="s">
        <v>7923</v>
      </c>
      <c r="D524" t="s">
        <v>48</v>
      </c>
      <c r="E524" s="112">
        <v>6.0600000000000003E-5</v>
      </c>
      <c r="F524" s="113">
        <v>1.47639012</v>
      </c>
      <c r="G524" s="111">
        <v>0.47331980400000001</v>
      </c>
      <c r="H524" s="111">
        <v>4.6051903300000001</v>
      </c>
      <c r="I524" s="114">
        <v>0.50199999983237242</v>
      </c>
      <c r="J524" s="113">
        <v>0.28467613768681499</v>
      </c>
      <c r="K524" s="114">
        <v>0.961157166640072</v>
      </c>
      <c r="L524" s="113">
        <v>0</v>
      </c>
      <c r="M524" s="111">
        <v>0</v>
      </c>
      <c r="N524" s="114">
        <v>1</v>
      </c>
      <c r="O524" s="110" t="s">
        <v>95</v>
      </c>
      <c r="P524" s="110" t="s">
        <v>1751</v>
      </c>
      <c r="Q524" t="s">
        <v>9198</v>
      </c>
      <c r="R524" s="110" t="s">
        <v>1873</v>
      </c>
      <c r="S524" s="113" t="s">
        <v>815</v>
      </c>
      <c r="T524" s="111" t="s">
        <v>1753</v>
      </c>
      <c r="U524" s="111" t="s">
        <v>816</v>
      </c>
      <c r="V524" s="111" t="s">
        <v>116</v>
      </c>
      <c r="W524" s="111" t="s">
        <v>1751</v>
      </c>
      <c r="X524" s="111" t="s">
        <v>61</v>
      </c>
      <c r="Y524" s="111" t="s">
        <v>116</v>
      </c>
      <c r="Z524" s="111" t="s">
        <v>1751</v>
      </c>
      <c r="AA524" s="111" t="s">
        <v>57</v>
      </c>
      <c r="AB524" s="111" t="s">
        <v>1874</v>
      </c>
      <c r="AC524" s="111" t="s">
        <v>1875</v>
      </c>
      <c r="AD524" s="111" t="s">
        <v>1825</v>
      </c>
      <c r="AE524" s="111" t="s">
        <v>1826</v>
      </c>
      <c r="AF524" s="111" t="s">
        <v>61</v>
      </c>
      <c r="AG524" s="111" t="s">
        <v>61</v>
      </c>
      <c r="AH524" s="111" t="s">
        <v>61</v>
      </c>
      <c r="AI524" s="111" t="s">
        <v>122</v>
      </c>
      <c r="AJ524" s="111" t="s">
        <v>660</v>
      </c>
      <c r="AK524" s="111" t="s">
        <v>1751</v>
      </c>
      <c r="AL524" s="111" t="s">
        <v>1751</v>
      </c>
      <c r="AM524" s="111" t="s">
        <v>61</v>
      </c>
      <c r="AN524" s="111" t="s">
        <v>61</v>
      </c>
      <c r="AO524" s="111" t="s">
        <v>61</v>
      </c>
      <c r="AP524" s="111" t="s">
        <v>1876</v>
      </c>
      <c r="AQ524" s="111" t="s">
        <v>1751</v>
      </c>
      <c r="AR524" s="111" t="s">
        <v>61</v>
      </c>
      <c r="AS524" s="111" t="s">
        <v>61</v>
      </c>
      <c r="AT524" s="111">
        <v>20.8</v>
      </c>
      <c r="AU524" s="111" t="s">
        <v>122</v>
      </c>
      <c r="AV524" s="111">
        <v>0.102165918279015</v>
      </c>
      <c r="AW524" s="111" t="s">
        <v>61</v>
      </c>
      <c r="AX524" s="111" t="s">
        <v>61</v>
      </c>
      <c r="AY524" s="111" t="s">
        <v>61</v>
      </c>
      <c r="AZ524" s="111" t="s">
        <v>61</v>
      </c>
      <c r="BA524" s="111" t="s">
        <v>61</v>
      </c>
      <c r="BB524" s="111" t="s">
        <v>61</v>
      </c>
      <c r="BC524" s="111" t="s">
        <v>61</v>
      </c>
      <c r="BD524" s="111" t="s">
        <v>61</v>
      </c>
      <c r="BE524" s="111" t="s">
        <v>61</v>
      </c>
      <c r="BF524" s="111">
        <v>1.3062279999999999</v>
      </c>
      <c r="BG524" s="111">
        <v>1.6518440000000001</v>
      </c>
      <c r="BH524" s="111" t="s">
        <v>1794</v>
      </c>
      <c r="BI524" s="111" t="s">
        <v>1762</v>
      </c>
      <c r="BJ524" s="114" t="s">
        <v>61</v>
      </c>
    </row>
    <row r="525" spans="1:62" x14ac:dyDescent="0.2">
      <c r="A525" s="110">
        <v>5</v>
      </c>
      <c r="B525" s="110">
        <v>68290746</v>
      </c>
      <c r="C525" s="110" t="s">
        <v>7924</v>
      </c>
      <c r="D525" t="s">
        <v>49</v>
      </c>
      <c r="E525" s="112">
        <v>3.1133300000000001E-4</v>
      </c>
      <c r="F525" s="113">
        <v>0.67583926800000005</v>
      </c>
      <c r="G525" s="111">
        <v>0.407196259</v>
      </c>
      <c r="H525" s="111">
        <v>1.1217163859999999</v>
      </c>
      <c r="I525" s="114">
        <v>0.12960000013888995</v>
      </c>
      <c r="J525" s="113">
        <v>0.96932255653350496</v>
      </c>
      <c r="K525" s="114">
        <v>1</v>
      </c>
      <c r="L525" s="113">
        <v>0</v>
      </c>
      <c r="M525" s="111">
        <v>1</v>
      </c>
      <c r="N525" s="114">
        <v>0</v>
      </c>
      <c r="O525" s="110" t="s">
        <v>46</v>
      </c>
      <c r="P525" s="110" t="s">
        <v>1751</v>
      </c>
      <c r="Q525" t="s">
        <v>9203</v>
      </c>
      <c r="R525" s="110" t="s">
        <v>1877</v>
      </c>
      <c r="S525" s="113" t="s">
        <v>116</v>
      </c>
      <c r="T525" s="111" t="s">
        <v>1751</v>
      </c>
      <c r="U525" s="111" t="s">
        <v>61</v>
      </c>
      <c r="V525" s="111" t="s">
        <v>116</v>
      </c>
      <c r="W525" s="111" t="s">
        <v>1751</v>
      </c>
      <c r="X525" s="111" t="s">
        <v>61</v>
      </c>
      <c r="Y525" s="111" t="s">
        <v>116</v>
      </c>
      <c r="Z525" s="111" t="s">
        <v>1751</v>
      </c>
      <c r="AA525" s="111" t="s">
        <v>57</v>
      </c>
      <c r="AB525" s="111" t="s">
        <v>1878</v>
      </c>
      <c r="AC525" s="111" t="s">
        <v>1879</v>
      </c>
      <c r="AD525" s="111" t="s">
        <v>1880</v>
      </c>
      <c r="AE525" s="111" t="s">
        <v>1881</v>
      </c>
      <c r="AF525" s="111" t="s">
        <v>61</v>
      </c>
      <c r="AG525" s="111" t="s">
        <v>61</v>
      </c>
      <c r="AH525" s="111" t="s">
        <v>61</v>
      </c>
      <c r="AI525" s="111" t="s">
        <v>1882</v>
      </c>
      <c r="AJ525" s="111" t="s">
        <v>592</v>
      </c>
      <c r="AK525" s="111" t="s">
        <v>1755</v>
      </c>
      <c r="AL525" s="111" t="s">
        <v>1755</v>
      </c>
      <c r="AM525" s="111" t="s">
        <v>61</v>
      </c>
      <c r="AN525" s="111" t="s">
        <v>61</v>
      </c>
      <c r="AO525" s="111" t="s">
        <v>61</v>
      </c>
      <c r="AP525" s="111" t="s">
        <v>1883</v>
      </c>
      <c r="AQ525" s="111" t="s">
        <v>1751</v>
      </c>
      <c r="AR525" s="111" t="s">
        <v>61</v>
      </c>
      <c r="AS525" s="111" t="s">
        <v>61</v>
      </c>
      <c r="AT525" s="111">
        <v>18.39</v>
      </c>
      <c r="AU525" s="111" t="s">
        <v>65</v>
      </c>
      <c r="AV525" s="115">
        <v>1.7161535750683001E-11</v>
      </c>
      <c r="AW525" s="111" t="s">
        <v>1884</v>
      </c>
      <c r="AX525" s="111" t="s">
        <v>1885</v>
      </c>
      <c r="AY525" s="111" t="s">
        <v>1886</v>
      </c>
      <c r="AZ525" s="111">
        <v>295</v>
      </c>
      <c r="BA525" s="111">
        <v>2</v>
      </c>
      <c r="BB525" s="111" t="s">
        <v>61</v>
      </c>
      <c r="BC525" s="111" t="s">
        <v>61</v>
      </c>
      <c r="BD525" s="111" t="s">
        <v>61</v>
      </c>
      <c r="BE525" s="111" t="s">
        <v>61</v>
      </c>
      <c r="BF525" s="111">
        <v>6.3496009999999998</v>
      </c>
      <c r="BG525" s="111">
        <v>6.5381859999999996</v>
      </c>
      <c r="BH525" s="111" t="s">
        <v>1794</v>
      </c>
      <c r="BI525" s="111" t="s">
        <v>1762</v>
      </c>
      <c r="BJ525" s="114" t="s">
        <v>61</v>
      </c>
    </row>
    <row r="526" spans="1:62" x14ac:dyDescent="0.2">
      <c r="A526" s="110">
        <v>5</v>
      </c>
      <c r="B526" s="110">
        <v>68292303</v>
      </c>
      <c r="C526" s="110" t="s">
        <v>7925</v>
      </c>
      <c r="D526" t="s">
        <v>108</v>
      </c>
      <c r="E526" s="112">
        <v>2.7500000000000001E-5</v>
      </c>
      <c r="F526" s="113">
        <v>3.0270846659999999</v>
      </c>
      <c r="G526" s="111">
        <v>0.71466598400000003</v>
      </c>
      <c r="H526" s="111">
        <v>12.821712209999999</v>
      </c>
      <c r="I526" s="114">
        <v>0.1325999999790077</v>
      </c>
      <c r="J526" s="113">
        <v>0.150598021648502</v>
      </c>
      <c r="K526" s="114">
        <v>0.69322507885665896</v>
      </c>
      <c r="L526" s="113">
        <v>0</v>
      </c>
      <c r="M526" s="111">
        <v>0</v>
      </c>
      <c r="N526" s="114">
        <v>1</v>
      </c>
      <c r="O526" s="110" t="s">
        <v>95</v>
      </c>
      <c r="P526" s="110" t="s">
        <v>1751</v>
      </c>
      <c r="Q526" t="s">
        <v>9191</v>
      </c>
      <c r="R526" s="110" t="s">
        <v>1887</v>
      </c>
      <c r="S526" s="113" t="s">
        <v>512</v>
      </c>
      <c r="T526" s="111" t="s">
        <v>1755</v>
      </c>
      <c r="U526" s="111" t="s">
        <v>514</v>
      </c>
      <c r="V526" s="111" t="s">
        <v>482</v>
      </c>
      <c r="W526" s="111" t="s">
        <v>1771</v>
      </c>
      <c r="X526" s="111" t="s">
        <v>484</v>
      </c>
      <c r="Y526" s="111" t="s">
        <v>116</v>
      </c>
      <c r="Z526" s="111" t="s">
        <v>1751</v>
      </c>
      <c r="AA526" s="111" t="s">
        <v>57</v>
      </c>
      <c r="AB526" s="111" t="s">
        <v>1888</v>
      </c>
      <c r="AC526" s="111" t="s">
        <v>1889</v>
      </c>
      <c r="AD526" s="111" t="s">
        <v>1880</v>
      </c>
      <c r="AE526" s="111" t="s">
        <v>1881</v>
      </c>
      <c r="AF526" s="111" t="s">
        <v>61</v>
      </c>
      <c r="AG526" s="111" t="s">
        <v>61</v>
      </c>
      <c r="AH526" s="111" t="s">
        <v>61</v>
      </c>
      <c r="AI526" s="111" t="s">
        <v>1890</v>
      </c>
      <c r="AJ526" s="111" t="s">
        <v>1799</v>
      </c>
      <c r="AK526" s="111" t="s">
        <v>1755</v>
      </c>
      <c r="AL526" s="111" t="s">
        <v>1755</v>
      </c>
      <c r="AM526" s="111" t="s">
        <v>61</v>
      </c>
      <c r="AN526" s="111" t="s">
        <v>61</v>
      </c>
      <c r="AO526" s="111" t="s">
        <v>61</v>
      </c>
      <c r="AP526" s="111" t="s">
        <v>1891</v>
      </c>
      <c r="AQ526" s="111" t="s">
        <v>1751</v>
      </c>
      <c r="AR526" s="111" t="s">
        <v>61</v>
      </c>
      <c r="AS526" s="111" t="s">
        <v>61</v>
      </c>
      <c r="AT526" s="111">
        <v>19.350000000000001</v>
      </c>
      <c r="AU526" s="111" t="s">
        <v>122</v>
      </c>
      <c r="AV526" s="111">
        <v>0.178745334887739</v>
      </c>
      <c r="AW526" s="111" t="s">
        <v>61</v>
      </c>
      <c r="AX526" s="111" t="s">
        <v>61</v>
      </c>
      <c r="AY526" s="111" t="s">
        <v>61</v>
      </c>
      <c r="AZ526" s="111" t="s">
        <v>61</v>
      </c>
      <c r="BA526" s="111" t="s">
        <v>61</v>
      </c>
      <c r="BB526" s="111" t="s">
        <v>61</v>
      </c>
      <c r="BC526" s="111" t="s">
        <v>61</v>
      </c>
      <c r="BD526" s="111" t="s">
        <v>61</v>
      </c>
      <c r="BE526" s="111" t="s">
        <v>61</v>
      </c>
      <c r="BF526" s="111">
        <v>1.61608</v>
      </c>
      <c r="BG526" s="111">
        <v>1.8963270000000001</v>
      </c>
      <c r="BH526" s="111" t="s">
        <v>1794</v>
      </c>
      <c r="BI526" s="111" t="s">
        <v>1762</v>
      </c>
      <c r="BJ526" s="114" t="s">
        <v>61</v>
      </c>
    </row>
    <row r="527" spans="1:62" x14ac:dyDescent="0.2">
      <c r="A527" s="110">
        <v>5</v>
      </c>
      <c r="B527" s="110">
        <v>68292359</v>
      </c>
      <c r="C527" s="110" t="s">
        <v>7926</v>
      </c>
      <c r="D527" t="s">
        <v>108</v>
      </c>
      <c r="E527" s="112">
        <v>2.3499999999999999E-5</v>
      </c>
      <c r="F527" s="113">
        <v>1.2232362370000001</v>
      </c>
      <c r="G527" s="111">
        <v>0.31462054</v>
      </c>
      <c r="H527" s="111">
        <v>4.7559097379999997</v>
      </c>
      <c r="I527" s="114">
        <v>0.77109999977826604</v>
      </c>
      <c r="J527" s="113">
        <v>0.108208812860816</v>
      </c>
      <c r="K527" s="114">
        <v>0.59683768839998996</v>
      </c>
      <c r="L527" s="113">
        <v>0</v>
      </c>
      <c r="M527" s="111">
        <v>0</v>
      </c>
      <c r="N527" s="114">
        <v>1</v>
      </c>
      <c r="O527" s="110" t="s">
        <v>84</v>
      </c>
      <c r="P527" s="110" t="s">
        <v>1751</v>
      </c>
      <c r="Q527" t="s">
        <v>9194</v>
      </c>
      <c r="R527" s="110" t="s">
        <v>1892</v>
      </c>
      <c r="S527" s="113" t="s">
        <v>512</v>
      </c>
      <c r="T527" s="111" t="s">
        <v>1755</v>
      </c>
      <c r="U527" s="111" t="s">
        <v>514</v>
      </c>
      <c r="V527" s="111" t="s">
        <v>482</v>
      </c>
      <c r="W527" s="111" t="s">
        <v>1771</v>
      </c>
      <c r="X527" s="111" t="s">
        <v>484</v>
      </c>
      <c r="Y527" s="111" t="s">
        <v>116</v>
      </c>
      <c r="Z527" s="111" t="s">
        <v>1751</v>
      </c>
      <c r="AA527" s="111" t="s">
        <v>57</v>
      </c>
      <c r="AB527" s="111" t="s">
        <v>1893</v>
      </c>
      <c r="AC527" s="111" t="s">
        <v>1894</v>
      </c>
      <c r="AD527" s="111" t="s">
        <v>1895</v>
      </c>
      <c r="AE527" s="111" t="s">
        <v>1896</v>
      </c>
      <c r="AF527" s="111" t="s">
        <v>61</v>
      </c>
      <c r="AG527" s="111" t="s">
        <v>61</v>
      </c>
      <c r="AH527" s="111" t="s">
        <v>61</v>
      </c>
      <c r="AI527" s="111" t="s">
        <v>1897</v>
      </c>
      <c r="AJ527" s="111" t="s">
        <v>1898</v>
      </c>
      <c r="AK527" s="111" t="s">
        <v>1825</v>
      </c>
      <c r="AL527" s="111" t="s">
        <v>1825</v>
      </c>
      <c r="AM527" s="111" t="s">
        <v>61</v>
      </c>
      <c r="AN527" s="111" t="s">
        <v>61</v>
      </c>
      <c r="AO527" s="111" t="s">
        <v>61</v>
      </c>
      <c r="AP527" s="111" t="s">
        <v>1899</v>
      </c>
      <c r="AQ527" s="111" t="s">
        <v>1751</v>
      </c>
      <c r="AR527" s="111" t="s">
        <v>61</v>
      </c>
      <c r="AS527" s="111" t="s">
        <v>61</v>
      </c>
      <c r="AT527" s="111">
        <v>6.8470000000000004</v>
      </c>
      <c r="AU527" s="111" t="s">
        <v>65</v>
      </c>
      <c r="AV527" s="111">
        <v>0.99901335060996999</v>
      </c>
      <c r="AW527" s="111" t="s">
        <v>61</v>
      </c>
      <c r="AX527" s="111" t="s">
        <v>61</v>
      </c>
      <c r="AY527" s="111" t="s">
        <v>61</v>
      </c>
      <c r="AZ527" s="111">
        <v>328</v>
      </c>
      <c r="BA527" s="111">
        <v>27</v>
      </c>
      <c r="BB527" s="111" t="s">
        <v>61</v>
      </c>
      <c r="BC527" s="111" t="s">
        <v>61</v>
      </c>
      <c r="BD527" s="111" t="s">
        <v>61</v>
      </c>
      <c r="BE527" s="111" t="s">
        <v>61</v>
      </c>
      <c r="BF527" s="111">
        <v>13.5001</v>
      </c>
      <c r="BG527" s="111">
        <v>9.5453499999999991</v>
      </c>
      <c r="BH527" s="111" t="s">
        <v>1794</v>
      </c>
      <c r="BI527" s="111" t="s">
        <v>1762</v>
      </c>
      <c r="BJ527" s="114" t="s">
        <v>61</v>
      </c>
    </row>
    <row r="528" spans="1:62" x14ac:dyDescent="0.2">
      <c r="A528" s="110">
        <v>5</v>
      </c>
      <c r="B528" s="110">
        <v>68293082</v>
      </c>
      <c r="C528" s="110" t="s">
        <v>7927</v>
      </c>
      <c r="D528" t="s">
        <v>48</v>
      </c>
      <c r="E528" s="112">
        <v>4.1359099999999999E-4</v>
      </c>
      <c r="F528" s="113">
        <v>1.1143820099999999</v>
      </c>
      <c r="G528" s="111">
        <v>0.72234529999999997</v>
      </c>
      <c r="H528" s="111">
        <v>1.7191878519999999</v>
      </c>
      <c r="I528" s="114">
        <v>0.62450000041678777</v>
      </c>
      <c r="J528" s="113">
        <v>0.99295896702861797</v>
      </c>
      <c r="K528" s="114">
        <v>1</v>
      </c>
      <c r="L528" s="113">
        <v>0</v>
      </c>
      <c r="M528" s="111">
        <v>1</v>
      </c>
      <c r="N528" s="114">
        <v>0</v>
      </c>
      <c r="O528" s="110" t="s">
        <v>84</v>
      </c>
      <c r="P528" s="110" t="s">
        <v>1751</v>
      </c>
      <c r="Q528" t="s">
        <v>9192</v>
      </c>
      <c r="R528" s="110" t="s">
        <v>1900</v>
      </c>
      <c r="S528" s="113" t="s">
        <v>146</v>
      </c>
      <c r="T528" s="111" t="s">
        <v>1825</v>
      </c>
      <c r="U528" s="111" t="s">
        <v>55</v>
      </c>
      <c r="V528" s="111" t="s">
        <v>817</v>
      </c>
      <c r="W528" s="111" t="s">
        <v>1755</v>
      </c>
      <c r="X528" s="111" t="s">
        <v>514</v>
      </c>
      <c r="Y528" s="111" t="s">
        <v>147</v>
      </c>
      <c r="Z528" s="111" t="s">
        <v>1751</v>
      </c>
      <c r="AA528" s="111" t="s">
        <v>57</v>
      </c>
      <c r="AB528" s="111" t="s">
        <v>1901</v>
      </c>
      <c r="AC528" s="111" t="s">
        <v>1902</v>
      </c>
      <c r="AD528" s="111" t="s">
        <v>1903</v>
      </c>
      <c r="AE528" s="111" t="s">
        <v>1904</v>
      </c>
      <c r="AF528" s="111" t="s">
        <v>61</v>
      </c>
      <c r="AG528" s="111" t="s">
        <v>61</v>
      </c>
      <c r="AH528" s="111" t="s">
        <v>61</v>
      </c>
      <c r="AI528" s="111" t="s">
        <v>833</v>
      </c>
      <c r="AJ528" s="111" t="s">
        <v>590</v>
      </c>
      <c r="AK528" s="111" t="s">
        <v>1755</v>
      </c>
      <c r="AL528" s="111" t="s">
        <v>1755</v>
      </c>
      <c r="AM528" s="111" t="s">
        <v>61</v>
      </c>
      <c r="AN528" s="111" t="s">
        <v>61</v>
      </c>
      <c r="AO528" s="111" t="s">
        <v>61</v>
      </c>
      <c r="AP528" s="111" t="s">
        <v>1905</v>
      </c>
      <c r="AQ528" s="111" t="s">
        <v>1751</v>
      </c>
      <c r="AR528" s="111" t="s">
        <v>61</v>
      </c>
      <c r="AS528" s="111" t="s">
        <v>61</v>
      </c>
      <c r="AT528" s="111">
        <v>8.4030000000000005</v>
      </c>
      <c r="AU528" s="111" t="s">
        <v>65</v>
      </c>
      <c r="AV528" s="115">
        <v>8.2538074527645504E-12</v>
      </c>
      <c r="AW528" s="111" t="s">
        <v>61</v>
      </c>
      <c r="AX528" s="111" t="s">
        <v>61</v>
      </c>
      <c r="AY528" s="111" t="s">
        <v>61</v>
      </c>
      <c r="AZ528" s="111" t="s">
        <v>61</v>
      </c>
      <c r="BA528" s="111" t="s">
        <v>61</v>
      </c>
      <c r="BB528" s="111" t="s">
        <v>61</v>
      </c>
      <c r="BC528" s="111" t="s">
        <v>61</v>
      </c>
      <c r="BD528" s="111" t="s">
        <v>61</v>
      </c>
      <c r="BE528" s="111" t="s">
        <v>61</v>
      </c>
      <c r="BF528" s="111">
        <v>10.7178</v>
      </c>
      <c r="BG528" s="111">
        <v>6.90496</v>
      </c>
      <c r="BH528" s="111" t="s">
        <v>1794</v>
      </c>
      <c r="BI528" s="111" t="s">
        <v>1762</v>
      </c>
      <c r="BJ528" s="114" t="s">
        <v>61</v>
      </c>
    </row>
    <row r="529" spans="1:62" x14ac:dyDescent="0.2">
      <c r="A529" s="110">
        <v>5</v>
      </c>
      <c r="B529" s="110">
        <v>68293093</v>
      </c>
      <c r="C529" s="110" t="s">
        <v>7928</v>
      </c>
      <c r="D529" t="s">
        <v>97</v>
      </c>
      <c r="E529" s="112">
        <v>6.2400000000000004E-6</v>
      </c>
      <c r="F529" s="113">
        <v>1.2782602839999999</v>
      </c>
      <c r="G529" s="111">
        <v>0.19295235199999999</v>
      </c>
      <c r="H529" s="111">
        <v>8.4681494340000008</v>
      </c>
      <c r="I529" s="114">
        <v>0.79910000061358111</v>
      </c>
      <c r="J529" s="113">
        <v>6.0301433830749401E-2</v>
      </c>
      <c r="K529" s="114">
        <v>0.12535573399653999</v>
      </c>
      <c r="L529" s="113">
        <v>0</v>
      </c>
      <c r="M529" s="111">
        <v>0</v>
      </c>
      <c r="N529" s="114">
        <v>1</v>
      </c>
      <c r="O529" s="110" t="s">
        <v>46</v>
      </c>
      <c r="P529" s="110" t="s">
        <v>1751</v>
      </c>
      <c r="Q529" t="s">
        <v>9204</v>
      </c>
      <c r="R529" s="110" t="s">
        <v>1906</v>
      </c>
      <c r="S529" s="113" t="s">
        <v>146</v>
      </c>
      <c r="T529" s="111" t="s">
        <v>1825</v>
      </c>
      <c r="U529" s="111" t="s">
        <v>55</v>
      </c>
      <c r="V529" s="111" t="s">
        <v>817</v>
      </c>
      <c r="W529" s="111" t="s">
        <v>1755</v>
      </c>
      <c r="X529" s="111" t="s">
        <v>514</v>
      </c>
      <c r="Y529" s="111" t="s">
        <v>147</v>
      </c>
      <c r="Z529" s="111" t="s">
        <v>1751</v>
      </c>
      <c r="AA529" s="111" t="s">
        <v>57</v>
      </c>
      <c r="AB529" s="111" t="s">
        <v>1907</v>
      </c>
      <c r="AC529" s="111" t="s">
        <v>1908</v>
      </c>
      <c r="AD529" s="111" t="s">
        <v>1903</v>
      </c>
      <c r="AE529" s="111" t="s">
        <v>1904</v>
      </c>
      <c r="AF529" s="111" t="s">
        <v>61</v>
      </c>
      <c r="AG529" s="111" t="s">
        <v>61</v>
      </c>
      <c r="AH529" s="111" t="s">
        <v>61</v>
      </c>
      <c r="AI529" s="111" t="s">
        <v>868</v>
      </c>
      <c r="AJ529" s="111" t="s">
        <v>847</v>
      </c>
      <c r="AK529" s="111" t="s">
        <v>1755</v>
      </c>
      <c r="AL529" s="111" t="s">
        <v>1755</v>
      </c>
      <c r="AM529" s="111" t="s">
        <v>61</v>
      </c>
      <c r="AN529" s="111" t="s">
        <v>61</v>
      </c>
      <c r="AO529" s="111" t="s">
        <v>61</v>
      </c>
      <c r="AP529" s="111" t="s">
        <v>1909</v>
      </c>
      <c r="AQ529" s="111" t="s">
        <v>1751</v>
      </c>
      <c r="AR529" s="111" t="s">
        <v>61</v>
      </c>
      <c r="AS529" s="111" t="s">
        <v>61</v>
      </c>
      <c r="AT529" s="111">
        <v>2.093</v>
      </c>
      <c r="AU529" s="111" t="s">
        <v>65</v>
      </c>
      <c r="AV529" s="115">
        <v>7.2533663960785998E-12</v>
      </c>
      <c r="AW529" s="111" t="s">
        <v>61</v>
      </c>
      <c r="AX529" s="111" t="s">
        <v>61</v>
      </c>
      <c r="AY529" s="111" t="s">
        <v>61</v>
      </c>
      <c r="AZ529" s="111" t="s">
        <v>61</v>
      </c>
      <c r="BA529" s="111" t="s">
        <v>61</v>
      </c>
      <c r="BB529" s="111" t="s">
        <v>61</v>
      </c>
      <c r="BC529" s="111" t="s">
        <v>61</v>
      </c>
      <c r="BD529" s="111" t="s">
        <v>61</v>
      </c>
      <c r="BE529" s="111" t="s">
        <v>61</v>
      </c>
      <c r="BF529" s="111">
        <v>8.1160800000000002</v>
      </c>
      <c r="BG529" s="111">
        <v>5.8028399999999998</v>
      </c>
      <c r="BH529" s="111" t="s">
        <v>1794</v>
      </c>
      <c r="BI529" s="111" t="s">
        <v>1762</v>
      </c>
      <c r="BJ529" s="114" t="s">
        <v>61</v>
      </c>
    </row>
    <row r="530" spans="1:62" x14ac:dyDescent="0.2">
      <c r="A530" s="110">
        <v>5</v>
      </c>
      <c r="B530" s="110">
        <v>68293098</v>
      </c>
      <c r="C530" s="110" t="s">
        <v>7929</v>
      </c>
      <c r="D530" t="s">
        <v>49</v>
      </c>
      <c r="E530" s="112">
        <v>2.15303E-4</v>
      </c>
      <c r="F530" s="113">
        <v>1.4165155250000001</v>
      </c>
      <c r="G530" s="111">
        <v>0.93526253800000003</v>
      </c>
      <c r="H530" s="111">
        <v>2.1454042580000001</v>
      </c>
      <c r="I530" s="114">
        <v>0.10020000010815486</v>
      </c>
      <c r="J530" s="113">
        <v>0.88993348906043601</v>
      </c>
      <c r="K530" s="114">
        <v>0.99999999997596201</v>
      </c>
      <c r="L530" s="113">
        <v>0</v>
      </c>
      <c r="M530" s="111">
        <v>0</v>
      </c>
      <c r="N530" s="114">
        <v>1</v>
      </c>
      <c r="O530" s="110" t="s">
        <v>46</v>
      </c>
      <c r="P530" s="110" t="s">
        <v>1751</v>
      </c>
      <c r="Q530" t="s">
        <v>9205</v>
      </c>
      <c r="R530" s="110" t="s">
        <v>1910</v>
      </c>
      <c r="S530" s="113" t="s">
        <v>146</v>
      </c>
      <c r="T530" s="111" t="s">
        <v>1825</v>
      </c>
      <c r="U530" s="111" t="s">
        <v>55</v>
      </c>
      <c r="V530" s="111" t="s">
        <v>817</v>
      </c>
      <c r="W530" s="111" t="s">
        <v>1755</v>
      </c>
      <c r="X530" s="111" t="s">
        <v>514</v>
      </c>
      <c r="Y530" s="111" t="s">
        <v>147</v>
      </c>
      <c r="Z530" s="111" t="s">
        <v>1751</v>
      </c>
      <c r="AA530" s="111" t="s">
        <v>57</v>
      </c>
      <c r="AB530" s="111" t="s">
        <v>1907</v>
      </c>
      <c r="AC530" s="111" t="s">
        <v>1908</v>
      </c>
      <c r="AD530" s="111" t="s">
        <v>1903</v>
      </c>
      <c r="AE530" s="111" t="s">
        <v>1904</v>
      </c>
      <c r="AF530" s="111" t="s">
        <v>61</v>
      </c>
      <c r="AG530" s="111" t="s">
        <v>61</v>
      </c>
      <c r="AH530" s="111" t="s">
        <v>61</v>
      </c>
      <c r="AI530" s="111" t="s">
        <v>868</v>
      </c>
      <c r="AJ530" s="111" t="s">
        <v>847</v>
      </c>
      <c r="AK530" s="111" t="s">
        <v>1755</v>
      </c>
      <c r="AL530" s="111" t="s">
        <v>1755</v>
      </c>
      <c r="AM530" s="111" t="s">
        <v>61</v>
      </c>
      <c r="AN530" s="111" t="s">
        <v>61</v>
      </c>
      <c r="AO530" s="111" t="s">
        <v>61</v>
      </c>
      <c r="AP530" s="111" t="s">
        <v>1911</v>
      </c>
      <c r="AQ530" s="111" t="s">
        <v>1751</v>
      </c>
      <c r="AR530" s="111" t="s">
        <v>61</v>
      </c>
      <c r="AS530" s="111" t="s">
        <v>61</v>
      </c>
      <c r="AT530" s="111">
        <v>11.57</v>
      </c>
      <c r="AU530" s="111" t="s">
        <v>65</v>
      </c>
      <c r="AV530" s="115">
        <v>1.8087044693407001E-11</v>
      </c>
      <c r="AW530" s="111" t="s">
        <v>61</v>
      </c>
      <c r="AX530" s="111" t="s">
        <v>61</v>
      </c>
      <c r="AY530" s="111" t="s">
        <v>61</v>
      </c>
      <c r="AZ530" s="111" t="s">
        <v>61</v>
      </c>
      <c r="BA530" s="111" t="s">
        <v>61</v>
      </c>
      <c r="BB530" s="111" t="s">
        <v>61</v>
      </c>
      <c r="BC530" s="111" t="s">
        <v>61</v>
      </c>
      <c r="BD530" s="111" t="s">
        <v>61</v>
      </c>
      <c r="BE530" s="111" t="s">
        <v>61</v>
      </c>
      <c r="BF530" s="111">
        <v>16.194600000000001</v>
      </c>
      <c r="BG530" s="111">
        <v>9.0235199999999995</v>
      </c>
      <c r="BH530" s="111" t="s">
        <v>1794</v>
      </c>
      <c r="BI530" s="111" t="s">
        <v>1762</v>
      </c>
      <c r="BJ530" s="114" t="s">
        <v>61</v>
      </c>
    </row>
    <row r="531" spans="1:62" x14ac:dyDescent="0.2">
      <c r="A531" s="110">
        <v>5</v>
      </c>
      <c r="B531" s="110">
        <v>68293294</v>
      </c>
      <c r="C531" s="110" t="s">
        <v>7930</v>
      </c>
      <c r="D531" t="s">
        <v>48</v>
      </c>
      <c r="E531" s="112">
        <v>3.1713800000000001E-4</v>
      </c>
      <c r="F531" s="113">
        <v>1.049275578</v>
      </c>
      <c r="G531" s="111">
        <v>0.60338005900000002</v>
      </c>
      <c r="H531" s="111">
        <v>1.8246861510000001</v>
      </c>
      <c r="I531" s="114">
        <v>0.86459999960654932</v>
      </c>
      <c r="J531" s="113">
        <v>0.97170616980089397</v>
      </c>
      <c r="K531" s="114">
        <v>1</v>
      </c>
      <c r="L531" s="113">
        <v>0</v>
      </c>
      <c r="M531" s="111">
        <v>1</v>
      </c>
      <c r="N531" s="114">
        <v>0</v>
      </c>
      <c r="O531" s="110" t="s">
        <v>84</v>
      </c>
      <c r="P531" s="110" t="s">
        <v>1751</v>
      </c>
      <c r="Q531" t="s">
        <v>9198</v>
      </c>
      <c r="R531" s="110" t="s">
        <v>1912</v>
      </c>
      <c r="S531" s="113" t="s">
        <v>146</v>
      </c>
      <c r="T531" s="111" t="s">
        <v>1825</v>
      </c>
      <c r="U531" s="111" t="s">
        <v>55</v>
      </c>
      <c r="V531" s="111" t="s">
        <v>817</v>
      </c>
      <c r="W531" s="111" t="s">
        <v>1755</v>
      </c>
      <c r="X531" s="111" t="s">
        <v>514</v>
      </c>
      <c r="Y531" s="111" t="s">
        <v>147</v>
      </c>
      <c r="Z531" s="111" t="s">
        <v>1751</v>
      </c>
      <c r="AA531" s="111" t="s">
        <v>57</v>
      </c>
      <c r="AB531" s="111" t="s">
        <v>1913</v>
      </c>
      <c r="AC531" s="111" t="s">
        <v>830</v>
      </c>
      <c r="AD531" s="111" t="s">
        <v>1880</v>
      </c>
      <c r="AE531" s="111" t="s">
        <v>1881</v>
      </c>
      <c r="AF531" s="111" t="s">
        <v>61</v>
      </c>
      <c r="AG531" s="111" t="s">
        <v>61</v>
      </c>
      <c r="AH531" s="111" t="s">
        <v>61</v>
      </c>
      <c r="AI531" s="111" t="s">
        <v>833</v>
      </c>
      <c r="AJ531" s="111" t="s">
        <v>590</v>
      </c>
      <c r="AK531" s="111" t="s">
        <v>1755</v>
      </c>
      <c r="AL531" s="111" t="s">
        <v>1755</v>
      </c>
      <c r="AM531" s="111" t="s">
        <v>61</v>
      </c>
      <c r="AN531" s="111" t="s">
        <v>61</v>
      </c>
      <c r="AO531" s="111" t="s">
        <v>61</v>
      </c>
      <c r="AP531" s="111" t="s">
        <v>1914</v>
      </c>
      <c r="AQ531" s="111" t="s">
        <v>1751</v>
      </c>
      <c r="AR531" s="111" t="s">
        <v>61</v>
      </c>
      <c r="AS531" s="111" t="s">
        <v>61</v>
      </c>
      <c r="AT531" s="111">
        <v>21.6</v>
      </c>
      <c r="AU531" s="111" t="s">
        <v>65</v>
      </c>
      <c r="AV531" s="115">
        <v>3.3512181668930002E-11</v>
      </c>
      <c r="AW531" s="111" t="s">
        <v>61</v>
      </c>
      <c r="AX531" s="111" t="s">
        <v>61</v>
      </c>
      <c r="AY531" s="111" t="s">
        <v>61</v>
      </c>
      <c r="AZ531" s="111" t="s">
        <v>61</v>
      </c>
      <c r="BA531" s="111" t="s">
        <v>61</v>
      </c>
      <c r="BB531" s="111" t="s">
        <v>61</v>
      </c>
      <c r="BC531" s="111" t="s">
        <v>61</v>
      </c>
      <c r="BD531" s="111" t="s">
        <v>61</v>
      </c>
      <c r="BE531" s="111" t="s">
        <v>61</v>
      </c>
      <c r="BF531" s="111">
        <v>18.7959</v>
      </c>
      <c r="BG531" s="111">
        <v>9.8294099999999993</v>
      </c>
      <c r="BH531" s="111" t="s">
        <v>1794</v>
      </c>
      <c r="BI531" s="111" t="s">
        <v>1762</v>
      </c>
      <c r="BJ531" s="114" t="s">
        <v>61</v>
      </c>
    </row>
    <row r="532" spans="1:62" x14ac:dyDescent="0.2">
      <c r="A532" s="110">
        <v>5</v>
      </c>
      <c r="B532" s="110">
        <v>68293354</v>
      </c>
      <c r="C532" s="110" t="s">
        <v>7931</v>
      </c>
      <c r="D532" t="s">
        <v>48</v>
      </c>
      <c r="E532" s="112">
        <v>3.63E-6</v>
      </c>
      <c r="F532" s="113">
        <v>2.4302642589999999</v>
      </c>
      <c r="G532" s="111">
        <v>0.14505011100000001</v>
      </c>
      <c r="H532" s="111">
        <v>40.718233920000003</v>
      </c>
      <c r="I532" s="114">
        <v>0.53690000004544758</v>
      </c>
      <c r="J532" s="113">
        <v>5.5033041319805298E-2</v>
      </c>
      <c r="K532" s="114">
        <v>6.7528528890246894E-2</v>
      </c>
      <c r="L532" s="113">
        <v>0</v>
      </c>
      <c r="M532" s="111">
        <v>0</v>
      </c>
      <c r="N532" s="114">
        <v>1</v>
      </c>
      <c r="O532" s="110" t="s">
        <v>102</v>
      </c>
      <c r="P532" s="110" t="s">
        <v>1751</v>
      </c>
      <c r="Q532" t="s">
        <v>9191</v>
      </c>
      <c r="R532" s="110" t="s">
        <v>1915</v>
      </c>
      <c r="S532" s="113" t="s">
        <v>115</v>
      </c>
      <c r="T532" s="111" t="s">
        <v>1825</v>
      </c>
      <c r="U532" s="111" t="s">
        <v>55</v>
      </c>
      <c r="V532" s="111" t="s">
        <v>512</v>
      </c>
      <c r="W532" s="111" t="s">
        <v>1755</v>
      </c>
      <c r="X532" s="111" t="s">
        <v>514</v>
      </c>
      <c r="Y532" s="111" t="s">
        <v>116</v>
      </c>
      <c r="Z532" s="111" t="s">
        <v>1751</v>
      </c>
      <c r="AA532" s="111" t="s">
        <v>57</v>
      </c>
      <c r="AB532" s="111" t="s">
        <v>1916</v>
      </c>
      <c r="AC532" s="111" t="s">
        <v>1917</v>
      </c>
      <c r="AD532" s="111" t="s">
        <v>1880</v>
      </c>
      <c r="AE532" s="111" t="s">
        <v>1881</v>
      </c>
      <c r="AF532" s="111" t="s">
        <v>61</v>
      </c>
      <c r="AG532" s="111" t="s">
        <v>61</v>
      </c>
      <c r="AH532" s="111" t="s">
        <v>61</v>
      </c>
      <c r="AI532" s="111" t="s">
        <v>846</v>
      </c>
      <c r="AJ532" s="111" t="s">
        <v>847</v>
      </c>
      <c r="AK532" s="111" t="s">
        <v>1755</v>
      </c>
      <c r="AL532" s="111" t="s">
        <v>1755</v>
      </c>
      <c r="AM532" s="111" t="s">
        <v>61</v>
      </c>
      <c r="AN532" s="111" t="s">
        <v>61</v>
      </c>
      <c r="AO532" s="111" t="s">
        <v>61</v>
      </c>
      <c r="AP532" s="111" t="s">
        <v>1918</v>
      </c>
      <c r="AQ532" s="111" t="s">
        <v>1751</v>
      </c>
      <c r="AR532" s="111" t="s">
        <v>61</v>
      </c>
      <c r="AS532" s="111" t="s">
        <v>61</v>
      </c>
      <c r="AT532" s="111">
        <v>6.93</v>
      </c>
      <c r="AU532" s="111" t="s">
        <v>65</v>
      </c>
      <c r="AV532" s="115">
        <v>1.3632305839700999E-11</v>
      </c>
      <c r="AW532" s="111" t="s">
        <v>61</v>
      </c>
      <c r="AX532" s="111" t="s">
        <v>61</v>
      </c>
      <c r="AY532" s="111" t="s">
        <v>61</v>
      </c>
      <c r="AZ532" s="111" t="s">
        <v>61</v>
      </c>
      <c r="BA532" s="111" t="s">
        <v>61</v>
      </c>
      <c r="BB532" s="111" t="s">
        <v>61</v>
      </c>
      <c r="BC532" s="111" t="s">
        <v>61</v>
      </c>
      <c r="BD532" s="111" t="s">
        <v>61</v>
      </c>
      <c r="BE532" s="111" t="s">
        <v>61</v>
      </c>
      <c r="BF532" s="111">
        <v>15.0648</v>
      </c>
      <c r="BG532" s="111">
        <v>8.4562500000000007</v>
      </c>
      <c r="BH532" s="111" t="s">
        <v>1794</v>
      </c>
      <c r="BI532" s="111" t="s">
        <v>1762</v>
      </c>
      <c r="BJ532" s="114" t="s">
        <v>61</v>
      </c>
    </row>
    <row r="533" spans="1:62" x14ac:dyDescent="0.2">
      <c r="A533" s="110">
        <v>5</v>
      </c>
      <c r="B533" s="110">
        <v>68293369</v>
      </c>
      <c r="C533" s="110" t="s">
        <v>7932</v>
      </c>
      <c r="D533" t="s">
        <v>97</v>
      </c>
      <c r="E533" s="112">
        <v>6.3119599999999999E-4</v>
      </c>
      <c r="F533" s="113">
        <v>0.79366009599999998</v>
      </c>
      <c r="G533" s="111">
        <v>0.54625138299999998</v>
      </c>
      <c r="H533" s="111">
        <v>1.153125406</v>
      </c>
      <c r="I533" s="114">
        <v>0.22540000015046521</v>
      </c>
      <c r="J533" s="113">
        <v>0.99976146062070403</v>
      </c>
      <c r="K533" s="114">
        <v>1</v>
      </c>
      <c r="L533" s="113">
        <v>0</v>
      </c>
      <c r="M533" s="111">
        <v>1</v>
      </c>
      <c r="N533" s="114">
        <v>0</v>
      </c>
      <c r="O533" s="110" t="s">
        <v>46</v>
      </c>
      <c r="P533" s="110" t="s">
        <v>1751</v>
      </c>
      <c r="Q533" t="s">
        <v>9206</v>
      </c>
      <c r="R533" s="110" t="s">
        <v>1919</v>
      </c>
      <c r="S533" s="113" t="s">
        <v>115</v>
      </c>
      <c r="T533" s="111" t="s">
        <v>1825</v>
      </c>
      <c r="U533" s="111" t="s">
        <v>55</v>
      </c>
      <c r="V533" s="111" t="s">
        <v>512</v>
      </c>
      <c r="W533" s="111" t="s">
        <v>1755</v>
      </c>
      <c r="X533" s="111" t="s">
        <v>514</v>
      </c>
      <c r="Y533" s="111" t="s">
        <v>116</v>
      </c>
      <c r="Z533" s="111" t="s">
        <v>1751</v>
      </c>
      <c r="AA533" s="111" t="s">
        <v>57</v>
      </c>
      <c r="AB533" s="111" t="s">
        <v>1916</v>
      </c>
      <c r="AC533" s="111" t="s">
        <v>1917</v>
      </c>
      <c r="AD533" s="111" t="s">
        <v>1880</v>
      </c>
      <c r="AE533" s="111" t="s">
        <v>1881</v>
      </c>
      <c r="AF533" s="111" t="s">
        <v>61</v>
      </c>
      <c r="AG533" s="111" t="s">
        <v>61</v>
      </c>
      <c r="AH533" s="111" t="s">
        <v>61</v>
      </c>
      <c r="AI533" s="111" t="s">
        <v>846</v>
      </c>
      <c r="AJ533" s="111" t="s">
        <v>847</v>
      </c>
      <c r="AK533" s="111" t="s">
        <v>1755</v>
      </c>
      <c r="AL533" s="111" t="s">
        <v>1755</v>
      </c>
      <c r="AM533" s="111" t="s">
        <v>61</v>
      </c>
      <c r="AN533" s="111" t="s">
        <v>61</v>
      </c>
      <c r="AO533" s="111" t="s">
        <v>61</v>
      </c>
      <c r="AP533" s="111" t="s">
        <v>1920</v>
      </c>
      <c r="AQ533" s="111" t="s">
        <v>1751</v>
      </c>
      <c r="AR533" s="111" t="s">
        <v>61</v>
      </c>
      <c r="AS533" s="111" t="s">
        <v>61</v>
      </c>
      <c r="AT533" s="111">
        <v>11.62</v>
      </c>
      <c r="AU533" s="111" t="s">
        <v>65</v>
      </c>
      <c r="AV533" s="115">
        <v>1.2667728653642999E-11</v>
      </c>
      <c r="AW533" s="111" t="s">
        <v>61</v>
      </c>
      <c r="AX533" s="111" t="s">
        <v>61</v>
      </c>
      <c r="AY533" s="111" t="s">
        <v>61</v>
      </c>
      <c r="AZ533" s="111" t="s">
        <v>61</v>
      </c>
      <c r="BA533" s="111" t="s">
        <v>61</v>
      </c>
      <c r="BB533" s="111" t="s">
        <v>61</v>
      </c>
      <c r="BC533" s="111" t="s">
        <v>61</v>
      </c>
      <c r="BD533" s="111" t="s">
        <v>61</v>
      </c>
      <c r="BE533" s="111" t="s">
        <v>61</v>
      </c>
      <c r="BF533" s="111">
        <v>16.676100000000002</v>
      </c>
      <c r="BG533" s="111">
        <v>9.1335499999999996</v>
      </c>
      <c r="BH533" s="111" t="s">
        <v>1794</v>
      </c>
      <c r="BI533" s="111" t="s">
        <v>1762</v>
      </c>
      <c r="BJ533" s="114" t="s">
        <v>61</v>
      </c>
    </row>
    <row r="534" spans="1:62" x14ac:dyDescent="0.2">
      <c r="A534" s="110">
        <v>5</v>
      </c>
      <c r="B534" s="110">
        <v>68294312</v>
      </c>
      <c r="C534" s="110" t="s">
        <v>7933</v>
      </c>
      <c r="D534" t="s">
        <v>108</v>
      </c>
      <c r="E534" s="112">
        <v>7.3549599999999998E-4</v>
      </c>
      <c r="F534" s="113">
        <v>0.918971655</v>
      </c>
      <c r="G534" s="111">
        <v>0.75585025299999997</v>
      </c>
      <c r="H534" s="111">
        <v>1.1172965800000001</v>
      </c>
      <c r="I534" s="114">
        <v>0.39690000008484294</v>
      </c>
      <c r="J534" s="113">
        <v>0.99995683274017899</v>
      </c>
      <c r="K534" s="114">
        <v>1</v>
      </c>
      <c r="L534" s="113">
        <v>0</v>
      </c>
      <c r="M534" s="111">
        <v>1</v>
      </c>
      <c r="N534" s="114">
        <v>0</v>
      </c>
      <c r="O534" s="110" t="s">
        <v>84</v>
      </c>
      <c r="P534" s="110" t="s">
        <v>1751</v>
      </c>
      <c r="Q534" t="s">
        <v>9042</v>
      </c>
      <c r="R534" s="110" t="s">
        <v>1921</v>
      </c>
      <c r="S534" s="113" t="s">
        <v>146</v>
      </c>
      <c r="T534" s="111" t="s">
        <v>1825</v>
      </c>
      <c r="U534" s="111" t="s">
        <v>55</v>
      </c>
      <c r="V534" s="111" t="s">
        <v>817</v>
      </c>
      <c r="W534" s="111" t="s">
        <v>1755</v>
      </c>
      <c r="X534" s="111" t="s">
        <v>514</v>
      </c>
      <c r="Y534" s="111" t="s">
        <v>147</v>
      </c>
      <c r="Z534" s="111" t="s">
        <v>1751</v>
      </c>
      <c r="AA534" s="111" t="s">
        <v>57</v>
      </c>
      <c r="AB534" s="111" t="s">
        <v>1922</v>
      </c>
      <c r="AC534" s="111" t="s">
        <v>830</v>
      </c>
      <c r="AD534" s="111" t="s">
        <v>1880</v>
      </c>
      <c r="AE534" s="111" t="s">
        <v>1881</v>
      </c>
      <c r="AF534" s="111" t="s">
        <v>61</v>
      </c>
      <c r="AG534" s="111" t="s">
        <v>61</v>
      </c>
      <c r="AH534" s="111" t="s">
        <v>61</v>
      </c>
      <c r="AI534" s="111" t="s">
        <v>833</v>
      </c>
      <c r="AJ534" s="111" t="s">
        <v>590</v>
      </c>
      <c r="AK534" s="111" t="s">
        <v>1755</v>
      </c>
      <c r="AL534" s="111" t="s">
        <v>1755</v>
      </c>
      <c r="AM534" s="111" t="s">
        <v>61</v>
      </c>
      <c r="AN534" s="111" t="s">
        <v>61</v>
      </c>
      <c r="AO534" s="111" t="s">
        <v>61</v>
      </c>
      <c r="AP534" s="111" t="s">
        <v>1923</v>
      </c>
      <c r="AQ534" s="111" t="s">
        <v>1751</v>
      </c>
      <c r="AR534" s="111" t="s">
        <v>61</v>
      </c>
      <c r="AS534" s="111" t="s">
        <v>61</v>
      </c>
      <c r="AT534" s="111">
        <v>0.67600000000000005</v>
      </c>
      <c r="AU534" s="111" t="s">
        <v>65</v>
      </c>
      <c r="AV534" s="115">
        <v>1.55761447158292E-13</v>
      </c>
      <c r="AW534" s="111" t="s">
        <v>61</v>
      </c>
      <c r="AX534" s="111" t="s">
        <v>61</v>
      </c>
      <c r="AY534" s="111" t="s">
        <v>61</v>
      </c>
      <c r="AZ534" s="111" t="s">
        <v>61</v>
      </c>
      <c r="BA534" s="111" t="s">
        <v>61</v>
      </c>
      <c r="BB534" s="111" t="s">
        <v>61</v>
      </c>
      <c r="BC534" s="111" t="s">
        <v>61</v>
      </c>
      <c r="BD534" s="111" t="s">
        <v>61</v>
      </c>
      <c r="BE534" s="111" t="s">
        <v>61</v>
      </c>
      <c r="BF534" s="111">
        <v>10.3239</v>
      </c>
      <c r="BG534" s="111">
        <v>10.9693</v>
      </c>
      <c r="BH534" s="111" t="s">
        <v>1794</v>
      </c>
      <c r="BI534" s="111" t="s">
        <v>1762</v>
      </c>
      <c r="BJ534" s="114" t="s">
        <v>61</v>
      </c>
    </row>
    <row r="535" spans="1:62" x14ac:dyDescent="0.2">
      <c r="A535" s="110">
        <v>5</v>
      </c>
      <c r="B535" s="110">
        <v>68294959</v>
      </c>
      <c r="C535" s="110" t="s">
        <v>7934</v>
      </c>
      <c r="D535" t="s">
        <v>97</v>
      </c>
      <c r="E535" s="112">
        <v>1.8787400000000001E-4</v>
      </c>
      <c r="F535" s="113">
        <v>0.995609666</v>
      </c>
      <c r="G535" s="111">
        <v>0.69077577599999995</v>
      </c>
      <c r="H535" s="111">
        <v>1.434964342</v>
      </c>
      <c r="I535" s="114">
        <v>0.98099999914175862</v>
      </c>
      <c r="J535" s="113">
        <v>0.83075393122093399</v>
      </c>
      <c r="K535" s="114">
        <v>0.99999999775630899</v>
      </c>
      <c r="L535" s="113">
        <v>0</v>
      </c>
      <c r="M535" s="111">
        <v>1</v>
      </c>
      <c r="N535" s="114">
        <v>0</v>
      </c>
      <c r="O535" s="110" t="s">
        <v>84</v>
      </c>
      <c r="P535" s="110" t="s">
        <v>1751</v>
      </c>
      <c r="Q535" t="s">
        <v>9042</v>
      </c>
      <c r="R535" s="110" t="s">
        <v>1924</v>
      </c>
      <c r="S535" s="113" t="s">
        <v>146</v>
      </c>
      <c r="T535" s="111" t="s">
        <v>1825</v>
      </c>
      <c r="U535" s="111" t="s">
        <v>55</v>
      </c>
      <c r="V535" s="111" t="s">
        <v>817</v>
      </c>
      <c r="W535" s="111" t="s">
        <v>1755</v>
      </c>
      <c r="X535" s="111" t="s">
        <v>514</v>
      </c>
      <c r="Y535" s="111" t="s">
        <v>147</v>
      </c>
      <c r="Z535" s="111" t="s">
        <v>1751</v>
      </c>
      <c r="AA535" s="111" t="s">
        <v>57</v>
      </c>
      <c r="AB535" s="111" t="s">
        <v>1925</v>
      </c>
      <c r="AC535" s="111" t="s">
        <v>830</v>
      </c>
      <c r="AD535" s="111" t="s">
        <v>1880</v>
      </c>
      <c r="AE535" s="111" t="s">
        <v>1881</v>
      </c>
      <c r="AF535" s="111" t="s">
        <v>61</v>
      </c>
      <c r="AG535" s="111" t="s">
        <v>61</v>
      </c>
      <c r="AH535" s="111" t="s">
        <v>61</v>
      </c>
      <c r="AI535" s="111" t="s">
        <v>833</v>
      </c>
      <c r="AJ535" s="111" t="s">
        <v>590</v>
      </c>
      <c r="AK535" s="111" t="s">
        <v>1755</v>
      </c>
      <c r="AL535" s="111" t="s">
        <v>1755</v>
      </c>
      <c r="AM535" s="111" t="s">
        <v>61</v>
      </c>
      <c r="AN535" s="111" t="s">
        <v>61</v>
      </c>
      <c r="AO535" s="111" t="s">
        <v>61</v>
      </c>
      <c r="AP535" s="111" t="s">
        <v>1926</v>
      </c>
      <c r="AQ535" s="111" t="s">
        <v>1751</v>
      </c>
      <c r="AR535" s="111" t="s">
        <v>61</v>
      </c>
      <c r="AS535" s="111" t="s">
        <v>61</v>
      </c>
      <c r="AT535" s="111">
        <v>1.329</v>
      </c>
      <c r="AU535" s="111" t="s">
        <v>65</v>
      </c>
      <c r="AV535" s="115">
        <v>9.6872992826255109E-16</v>
      </c>
      <c r="AW535" s="111" t="s">
        <v>61</v>
      </c>
      <c r="AX535" s="111" t="s">
        <v>61</v>
      </c>
      <c r="AY535" s="111" t="s">
        <v>61</v>
      </c>
      <c r="AZ535" s="111" t="s">
        <v>61</v>
      </c>
      <c r="BA535" s="111" t="s">
        <v>61</v>
      </c>
      <c r="BB535" s="111" t="s">
        <v>61</v>
      </c>
      <c r="BC535" s="111" t="s">
        <v>61</v>
      </c>
      <c r="BD535" s="111" t="s">
        <v>61</v>
      </c>
      <c r="BE535" s="111" t="s">
        <v>61</v>
      </c>
      <c r="BF535" s="111">
        <v>2.0268000000000002</v>
      </c>
      <c r="BG535" s="111">
        <v>1.4024300000000001</v>
      </c>
      <c r="BH535" s="111" t="s">
        <v>1794</v>
      </c>
      <c r="BI535" s="111" t="s">
        <v>1762</v>
      </c>
      <c r="BJ535" s="114" t="s">
        <v>61</v>
      </c>
    </row>
    <row r="536" spans="1:62" x14ac:dyDescent="0.2">
      <c r="A536" s="110">
        <v>5</v>
      </c>
      <c r="B536" s="110">
        <v>68295086</v>
      </c>
      <c r="C536" s="110" t="s">
        <v>7935</v>
      </c>
      <c r="D536" t="s">
        <v>97</v>
      </c>
      <c r="E536" s="112">
        <v>3.6097499999999998E-4</v>
      </c>
      <c r="F536" s="113">
        <v>1.1151623500000001</v>
      </c>
      <c r="G536" s="111">
        <v>0.85960009800000003</v>
      </c>
      <c r="H536" s="111">
        <v>1.4467041940000001</v>
      </c>
      <c r="I536" s="114">
        <v>0.41190000004133509</v>
      </c>
      <c r="J536" s="113">
        <v>0.98476488406151896</v>
      </c>
      <c r="K536" s="114">
        <v>1</v>
      </c>
      <c r="L536" s="113">
        <v>0</v>
      </c>
      <c r="M536" s="111">
        <v>1</v>
      </c>
      <c r="N536" s="114">
        <v>0</v>
      </c>
      <c r="O536" s="110" t="s">
        <v>84</v>
      </c>
      <c r="P536" s="110" t="s">
        <v>1751</v>
      </c>
      <c r="Q536" t="s">
        <v>9042</v>
      </c>
      <c r="R536" s="110" t="s">
        <v>1927</v>
      </c>
      <c r="S536" s="113" t="s">
        <v>146</v>
      </c>
      <c r="T536" s="111" t="s">
        <v>1825</v>
      </c>
      <c r="U536" s="111" t="s">
        <v>55</v>
      </c>
      <c r="V536" s="111" t="s">
        <v>817</v>
      </c>
      <c r="W536" s="111" t="s">
        <v>1755</v>
      </c>
      <c r="X536" s="111" t="s">
        <v>514</v>
      </c>
      <c r="Y536" s="111" t="s">
        <v>147</v>
      </c>
      <c r="Z536" s="111" t="s">
        <v>1751</v>
      </c>
      <c r="AA536" s="111" t="s">
        <v>57</v>
      </c>
      <c r="AB536" s="111" t="s">
        <v>1925</v>
      </c>
      <c r="AC536" s="111" t="s">
        <v>830</v>
      </c>
      <c r="AD536" s="111" t="s">
        <v>1880</v>
      </c>
      <c r="AE536" s="111" t="s">
        <v>1881</v>
      </c>
      <c r="AF536" s="111" t="s">
        <v>61</v>
      </c>
      <c r="AG536" s="111" t="s">
        <v>61</v>
      </c>
      <c r="AH536" s="111" t="s">
        <v>61</v>
      </c>
      <c r="AI536" s="111" t="s">
        <v>833</v>
      </c>
      <c r="AJ536" s="111" t="s">
        <v>590</v>
      </c>
      <c r="AK536" s="111" t="s">
        <v>1755</v>
      </c>
      <c r="AL536" s="111" t="s">
        <v>1755</v>
      </c>
      <c r="AM536" s="111" t="s">
        <v>61</v>
      </c>
      <c r="AN536" s="111" t="s">
        <v>61</v>
      </c>
      <c r="AO536" s="111" t="s">
        <v>61</v>
      </c>
      <c r="AP536" s="111" t="s">
        <v>1928</v>
      </c>
      <c r="AQ536" s="111" t="s">
        <v>1751</v>
      </c>
      <c r="AR536" s="111" t="s">
        <v>61</v>
      </c>
      <c r="AS536" s="111" t="s">
        <v>61</v>
      </c>
      <c r="AT536" s="111">
        <v>0.34300000000000003</v>
      </c>
      <c r="AU536" s="111" t="s">
        <v>65</v>
      </c>
      <c r="AV536" s="115">
        <v>2.4287762529548999E-12</v>
      </c>
      <c r="AW536" s="111" t="s">
        <v>61</v>
      </c>
      <c r="AX536" s="111" t="s">
        <v>61</v>
      </c>
      <c r="AY536" s="111" t="s">
        <v>61</v>
      </c>
      <c r="AZ536" s="111" t="s">
        <v>61</v>
      </c>
      <c r="BA536" s="111" t="s">
        <v>61</v>
      </c>
      <c r="BB536" s="111" t="s">
        <v>61</v>
      </c>
      <c r="BC536" s="111" t="s">
        <v>61</v>
      </c>
      <c r="BD536" s="111" t="s">
        <v>61</v>
      </c>
      <c r="BE536" s="111" t="s">
        <v>61</v>
      </c>
      <c r="BF536" s="111">
        <v>3.5537899999999998</v>
      </c>
      <c r="BG536" s="111">
        <v>3.0304199999999999</v>
      </c>
      <c r="BH536" s="111" t="s">
        <v>1794</v>
      </c>
      <c r="BI536" s="111" t="s">
        <v>1762</v>
      </c>
      <c r="BJ536" s="114" t="s">
        <v>61</v>
      </c>
    </row>
    <row r="537" spans="1:62" x14ac:dyDescent="0.2">
      <c r="A537" s="110">
        <v>5</v>
      </c>
      <c r="B537" s="110">
        <v>68295131</v>
      </c>
      <c r="C537" s="110" t="s">
        <v>7936</v>
      </c>
      <c r="D537" t="s">
        <v>108</v>
      </c>
      <c r="E537" s="112">
        <v>3.5800000000000003E-5</v>
      </c>
      <c r="F537" s="113">
        <v>1.9967083510000001</v>
      </c>
      <c r="G537" s="111">
        <v>0.48092305000000002</v>
      </c>
      <c r="H537" s="111">
        <v>8.2899836760000003</v>
      </c>
      <c r="I537" s="114">
        <v>0.34100000000589065</v>
      </c>
      <c r="J537" s="113">
        <v>0.159751769836812</v>
      </c>
      <c r="K537" s="114">
        <v>0.72967136777802599</v>
      </c>
      <c r="L537" s="113">
        <v>0</v>
      </c>
      <c r="M537" s="111">
        <v>0</v>
      </c>
      <c r="N537" s="114">
        <v>1</v>
      </c>
      <c r="O537" s="110" t="s">
        <v>84</v>
      </c>
      <c r="P537" s="110" t="s">
        <v>1751</v>
      </c>
      <c r="Q537" t="s">
        <v>9191</v>
      </c>
      <c r="R537" s="110" t="s">
        <v>1929</v>
      </c>
      <c r="S537" s="113" t="s">
        <v>146</v>
      </c>
      <c r="T537" s="111" t="s">
        <v>1825</v>
      </c>
      <c r="U537" s="111" t="s">
        <v>55</v>
      </c>
      <c r="V537" s="111" t="s">
        <v>817</v>
      </c>
      <c r="W537" s="111" t="s">
        <v>1755</v>
      </c>
      <c r="X537" s="111" t="s">
        <v>514</v>
      </c>
      <c r="Y537" s="111" t="s">
        <v>147</v>
      </c>
      <c r="Z537" s="111" t="s">
        <v>1751</v>
      </c>
      <c r="AA537" s="111" t="s">
        <v>57</v>
      </c>
      <c r="AB537" s="111" t="s">
        <v>1925</v>
      </c>
      <c r="AC537" s="111" t="s">
        <v>830</v>
      </c>
      <c r="AD537" s="111" t="s">
        <v>1880</v>
      </c>
      <c r="AE537" s="111" t="s">
        <v>1881</v>
      </c>
      <c r="AF537" s="111" t="s">
        <v>61</v>
      </c>
      <c r="AG537" s="111" t="s">
        <v>61</v>
      </c>
      <c r="AH537" s="111" t="s">
        <v>61</v>
      </c>
      <c r="AI537" s="111" t="s">
        <v>833</v>
      </c>
      <c r="AJ537" s="111" t="s">
        <v>590</v>
      </c>
      <c r="AK537" s="111" t="s">
        <v>1755</v>
      </c>
      <c r="AL537" s="111" t="s">
        <v>1755</v>
      </c>
      <c r="AM537" s="111" t="s">
        <v>61</v>
      </c>
      <c r="AN537" s="111" t="s">
        <v>61</v>
      </c>
      <c r="AO537" s="111" t="s">
        <v>61</v>
      </c>
      <c r="AP537" s="111" t="s">
        <v>1930</v>
      </c>
      <c r="AQ537" s="111" t="s">
        <v>1751</v>
      </c>
      <c r="AR537" s="111" t="s">
        <v>61</v>
      </c>
      <c r="AS537" s="111" t="s">
        <v>61</v>
      </c>
      <c r="AT537" s="111">
        <v>0.01</v>
      </c>
      <c r="AU537" s="111" t="s">
        <v>65</v>
      </c>
      <c r="AV537" s="115">
        <v>3.6929910622942903E-12</v>
      </c>
      <c r="AW537" s="111" t="s">
        <v>61</v>
      </c>
      <c r="AX537" s="111" t="s">
        <v>61</v>
      </c>
      <c r="AY537" s="111" t="s">
        <v>61</v>
      </c>
      <c r="AZ537" s="111" t="s">
        <v>61</v>
      </c>
      <c r="BA537" s="111" t="s">
        <v>61</v>
      </c>
      <c r="BB537" s="111" t="s">
        <v>61</v>
      </c>
      <c r="BC537" s="111" t="s">
        <v>61</v>
      </c>
      <c r="BD537" s="111" t="s">
        <v>61</v>
      </c>
      <c r="BE537" s="111" t="s">
        <v>61</v>
      </c>
      <c r="BF537" s="111">
        <v>0.26747300000000002</v>
      </c>
      <c r="BG537" s="111">
        <v>0.23061499999999999</v>
      </c>
      <c r="BH537" s="111" t="s">
        <v>1794</v>
      </c>
      <c r="BI537" s="111" t="s">
        <v>1762</v>
      </c>
      <c r="BJ537" s="114" t="s">
        <v>61</v>
      </c>
    </row>
    <row r="538" spans="1:62" x14ac:dyDescent="0.2">
      <c r="A538" s="110">
        <v>5</v>
      </c>
      <c r="B538" s="110">
        <v>68295307</v>
      </c>
      <c r="C538" s="110" t="s">
        <v>7937</v>
      </c>
      <c r="D538" t="s">
        <v>108</v>
      </c>
      <c r="E538" s="112">
        <v>3.4820800000000002E-4</v>
      </c>
      <c r="F538" s="113">
        <v>1.3001764680000001</v>
      </c>
      <c r="G538" s="111">
        <v>0.77876963200000004</v>
      </c>
      <c r="H538" s="111">
        <v>2.1706789529999999</v>
      </c>
      <c r="I538" s="114">
        <v>0.3155000003050043</v>
      </c>
      <c r="J538" s="113">
        <v>0.98175556716073697</v>
      </c>
      <c r="K538" s="114">
        <v>1</v>
      </c>
      <c r="L538" s="113">
        <v>0</v>
      </c>
      <c r="M538" s="111">
        <v>0</v>
      </c>
      <c r="N538" s="114">
        <v>1</v>
      </c>
      <c r="O538" s="110" t="s">
        <v>84</v>
      </c>
      <c r="P538" s="110" t="s">
        <v>1751</v>
      </c>
      <c r="Q538" t="s">
        <v>9198</v>
      </c>
      <c r="R538" s="110" t="s">
        <v>1931</v>
      </c>
      <c r="S538" s="113" t="s">
        <v>115</v>
      </c>
      <c r="T538" s="111" t="s">
        <v>1825</v>
      </c>
      <c r="U538" s="111" t="s">
        <v>55</v>
      </c>
      <c r="V538" s="111" t="s">
        <v>512</v>
      </c>
      <c r="W538" s="111" t="s">
        <v>1755</v>
      </c>
      <c r="X538" s="111" t="s">
        <v>514</v>
      </c>
      <c r="Y538" s="111" t="s">
        <v>116</v>
      </c>
      <c r="Z538" s="111" t="s">
        <v>1751</v>
      </c>
      <c r="AA538" s="111" t="s">
        <v>57</v>
      </c>
      <c r="AB538" s="111" t="s">
        <v>1932</v>
      </c>
      <c r="AC538" s="111" t="s">
        <v>1933</v>
      </c>
      <c r="AD538" s="111" t="s">
        <v>1903</v>
      </c>
      <c r="AE538" s="111" t="s">
        <v>1904</v>
      </c>
      <c r="AF538" s="111" t="s">
        <v>61</v>
      </c>
      <c r="AG538" s="111" t="s">
        <v>61</v>
      </c>
      <c r="AH538" s="111" t="s">
        <v>61</v>
      </c>
      <c r="AI538" s="111" t="s">
        <v>846</v>
      </c>
      <c r="AJ538" s="111" t="s">
        <v>847</v>
      </c>
      <c r="AK538" s="111" t="s">
        <v>1755</v>
      </c>
      <c r="AL538" s="111" t="s">
        <v>1755</v>
      </c>
      <c r="AM538" s="111" t="s">
        <v>61</v>
      </c>
      <c r="AN538" s="111" t="s">
        <v>61</v>
      </c>
      <c r="AO538" s="111" t="s">
        <v>61</v>
      </c>
      <c r="AP538" s="111" t="s">
        <v>1934</v>
      </c>
      <c r="AQ538" s="111" t="s">
        <v>1751</v>
      </c>
      <c r="AR538" s="111" t="s">
        <v>61</v>
      </c>
      <c r="AS538" s="111" t="s">
        <v>61</v>
      </c>
      <c r="AT538" s="111">
        <v>0.70699999999999996</v>
      </c>
      <c r="AU538" s="111" t="s">
        <v>65</v>
      </c>
      <c r="AV538" s="115">
        <v>5.3179775925200001E-12</v>
      </c>
      <c r="AW538" s="111" t="s">
        <v>61</v>
      </c>
      <c r="AX538" s="111" t="s">
        <v>61</v>
      </c>
      <c r="AY538" s="111" t="s">
        <v>61</v>
      </c>
      <c r="AZ538" s="111">
        <v>222</v>
      </c>
      <c r="BA538" s="111">
        <v>2</v>
      </c>
      <c r="BB538" s="111" t="s">
        <v>61</v>
      </c>
      <c r="BC538" s="111" t="s">
        <v>61</v>
      </c>
      <c r="BD538" s="111" t="s">
        <v>61</v>
      </c>
      <c r="BE538" s="111" t="s">
        <v>61</v>
      </c>
      <c r="BF538" s="111">
        <v>0.61474399999999996</v>
      </c>
      <c r="BG538" s="111">
        <v>1.49733</v>
      </c>
      <c r="BH538" s="111" t="s">
        <v>1794</v>
      </c>
      <c r="BI538" s="111" t="s">
        <v>1762</v>
      </c>
      <c r="BJ538" s="114" t="s">
        <v>61</v>
      </c>
    </row>
    <row r="539" spans="1:62" x14ac:dyDescent="0.2">
      <c r="A539" s="110">
        <v>5</v>
      </c>
      <c r="B539" s="110">
        <v>68296072</v>
      </c>
      <c r="C539" s="110" t="s">
        <v>7938</v>
      </c>
      <c r="D539" t="s">
        <v>49</v>
      </c>
      <c r="E539" s="112">
        <v>1.8389E-4</v>
      </c>
      <c r="F539" s="113">
        <v>1.03437771</v>
      </c>
      <c r="G539" s="111">
        <v>0.71248814900000002</v>
      </c>
      <c r="H539" s="111">
        <v>1.501691291</v>
      </c>
      <c r="I539" s="114">
        <v>0.85900000033378932</v>
      </c>
      <c r="J539" s="113">
        <v>0.82279714296261297</v>
      </c>
      <c r="K539" s="114">
        <v>0.99999999630498204</v>
      </c>
      <c r="L539" s="113">
        <v>0</v>
      </c>
      <c r="M539" s="111">
        <v>1</v>
      </c>
      <c r="N539" s="114">
        <v>0</v>
      </c>
      <c r="O539" s="110" t="s">
        <v>84</v>
      </c>
      <c r="P539" s="110" t="s">
        <v>1751</v>
      </c>
      <c r="Q539" t="s">
        <v>9042</v>
      </c>
      <c r="R539" s="110" t="s">
        <v>1935</v>
      </c>
      <c r="S539" s="113" t="s">
        <v>146</v>
      </c>
      <c r="T539" s="111" t="s">
        <v>1825</v>
      </c>
      <c r="U539" s="111" t="s">
        <v>55</v>
      </c>
      <c r="V539" s="111" t="s">
        <v>817</v>
      </c>
      <c r="W539" s="111" t="s">
        <v>1755</v>
      </c>
      <c r="X539" s="111" t="s">
        <v>514</v>
      </c>
      <c r="Y539" s="111" t="s">
        <v>147</v>
      </c>
      <c r="Z539" s="111" t="s">
        <v>1751</v>
      </c>
      <c r="AA539" s="111" t="s">
        <v>57</v>
      </c>
      <c r="AB539" s="111" t="s">
        <v>1936</v>
      </c>
      <c r="AC539" s="111" t="s">
        <v>830</v>
      </c>
      <c r="AD539" s="111" t="s">
        <v>1880</v>
      </c>
      <c r="AE539" s="111" t="s">
        <v>1881</v>
      </c>
      <c r="AF539" s="111" t="s">
        <v>61</v>
      </c>
      <c r="AG539" s="111" t="s">
        <v>61</v>
      </c>
      <c r="AH539" s="111" t="s">
        <v>61</v>
      </c>
      <c r="AI539" s="111" t="s">
        <v>833</v>
      </c>
      <c r="AJ539" s="111" t="s">
        <v>590</v>
      </c>
      <c r="AK539" s="111" t="s">
        <v>1755</v>
      </c>
      <c r="AL539" s="111" t="s">
        <v>1755</v>
      </c>
      <c r="AM539" s="111" t="s">
        <v>61</v>
      </c>
      <c r="AN539" s="111" t="s">
        <v>61</v>
      </c>
      <c r="AO539" s="111" t="s">
        <v>61</v>
      </c>
      <c r="AP539" s="111" t="s">
        <v>1937</v>
      </c>
      <c r="AQ539" s="111" t="s">
        <v>1751</v>
      </c>
      <c r="AR539" s="111" t="s">
        <v>61</v>
      </c>
      <c r="AS539" s="111" t="s">
        <v>61</v>
      </c>
      <c r="AT539" s="111">
        <v>0.441</v>
      </c>
      <c r="AU539" s="111" t="s">
        <v>65</v>
      </c>
      <c r="AV539" s="111">
        <v>0.99966742108706597</v>
      </c>
      <c r="AW539" s="111" t="s">
        <v>896</v>
      </c>
      <c r="AX539" s="111">
        <v>324</v>
      </c>
      <c r="AY539" s="111" t="s">
        <v>5947</v>
      </c>
      <c r="AZ539" s="111">
        <v>606</v>
      </c>
      <c r="BA539" s="111">
        <v>16</v>
      </c>
      <c r="BB539" s="111" t="s">
        <v>61</v>
      </c>
      <c r="BC539" s="111" t="s">
        <v>61</v>
      </c>
      <c r="BD539" s="111" t="s">
        <v>61</v>
      </c>
      <c r="BE539" s="111" t="s">
        <v>61</v>
      </c>
      <c r="BF539" s="111">
        <v>6.5475000000000003</v>
      </c>
      <c r="BG539" s="111">
        <v>8.6137999999999995</v>
      </c>
      <c r="BH539" s="111" t="s">
        <v>1794</v>
      </c>
      <c r="BI539" s="111" t="s">
        <v>1762</v>
      </c>
      <c r="BJ539" s="114" t="s">
        <v>61</v>
      </c>
    </row>
    <row r="540" spans="1:62" x14ac:dyDescent="0.2">
      <c r="A540" s="110">
        <v>5</v>
      </c>
      <c r="B540" s="110">
        <v>68296132</v>
      </c>
      <c r="C540" s="110" t="s">
        <v>7939</v>
      </c>
      <c r="D540" t="s">
        <v>108</v>
      </c>
      <c r="E540" s="112">
        <v>4.6181999999999999E-4</v>
      </c>
      <c r="F540" s="113">
        <v>0.98836817899999996</v>
      </c>
      <c r="G540" s="111">
        <v>0.79061512300000003</v>
      </c>
      <c r="H540" s="111">
        <v>1.23558433</v>
      </c>
      <c r="I540" s="114">
        <v>0.91839999988602161</v>
      </c>
      <c r="J540" s="113">
        <v>0.99658804786559896</v>
      </c>
      <c r="K540" s="114">
        <v>1</v>
      </c>
      <c r="L540" s="113">
        <v>0</v>
      </c>
      <c r="M540" s="111">
        <v>1</v>
      </c>
      <c r="N540" s="114">
        <v>0</v>
      </c>
      <c r="O540" s="110" t="s">
        <v>84</v>
      </c>
      <c r="P540" s="110" t="s">
        <v>1751</v>
      </c>
      <c r="Q540" t="s">
        <v>9042</v>
      </c>
      <c r="R540" s="110" t="s">
        <v>1938</v>
      </c>
      <c r="S540" s="113" t="s">
        <v>146</v>
      </c>
      <c r="T540" s="111" t="s">
        <v>1825</v>
      </c>
      <c r="U540" s="111" t="s">
        <v>55</v>
      </c>
      <c r="V540" s="111" t="s">
        <v>817</v>
      </c>
      <c r="W540" s="111" t="s">
        <v>1755</v>
      </c>
      <c r="X540" s="111" t="s">
        <v>514</v>
      </c>
      <c r="Y540" s="111" t="s">
        <v>147</v>
      </c>
      <c r="Z540" s="111" t="s">
        <v>1751</v>
      </c>
      <c r="AA540" s="111" t="s">
        <v>57</v>
      </c>
      <c r="AB540" s="111" t="s">
        <v>1936</v>
      </c>
      <c r="AC540" s="111" t="s">
        <v>830</v>
      </c>
      <c r="AD540" s="111" t="s">
        <v>1880</v>
      </c>
      <c r="AE540" s="111" t="s">
        <v>1881</v>
      </c>
      <c r="AF540" s="111" t="s">
        <v>61</v>
      </c>
      <c r="AG540" s="111" t="s">
        <v>61</v>
      </c>
      <c r="AH540" s="111" t="s">
        <v>61</v>
      </c>
      <c r="AI540" s="111" t="s">
        <v>833</v>
      </c>
      <c r="AJ540" s="111" t="s">
        <v>590</v>
      </c>
      <c r="AK540" s="111" t="s">
        <v>1755</v>
      </c>
      <c r="AL540" s="111" t="s">
        <v>1755</v>
      </c>
      <c r="AM540" s="111" t="s">
        <v>61</v>
      </c>
      <c r="AN540" s="111" t="s">
        <v>61</v>
      </c>
      <c r="AO540" s="111" t="s">
        <v>61</v>
      </c>
      <c r="AP540" s="111" t="s">
        <v>1939</v>
      </c>
      <c r="AQ540" s="111" t="s">
        <v>1751</v>
      </c>
      <c r="AR540" s="111" t="s">
        <v>61</v>
      </c>
      <c r="AS540" s="111" t="s">
        <v>61</v>
      </c>
      <c r="AT540" s="111">
        <v>0.53300000000000003</v>
      </c>
      <c r="AU540" s="111" t="s">
        <v>65</v>
      </c>
      <c r="AV540" s="111">
        <v>0.99987393053264795</v>
      </c>
      <c r="AW540" s="111" t="s">
        <v>896</v>
      </c>
      <c r="AX540" s="111">
        <v>324</v>
      </c>
      <c r="AY540" s="111" t="s">
        <v>5947</v>
      </c>
      <c r="AZ540" s="111">
        <v>606</v>
      </c>
      <c r="BA540" s="111">
        <v>16</v>
      </c>
      <c r="BB540" s="111" t="s">
        <v>61</v>
      </c>
      <c r="BC540" s="111" t="s">
        <v>61</v>
      </c>
      <c r="BD540" s="111" t="s">
        <v>61</v>
      </c>
      <c r="BE540" s="111" t="s">
        <v>61</v>
      </c>
      <c r="BF540" s="111">
        <v>6.8057800000000004</v>
      </c>
      <c r="BG540" s="111">
        <v>8.5273800000000008</v>
      </c>
      <c r="BH540" s="111" t="s">
        <v>1794</v>
      </c>
      <c r="BI540" s="111" t="s">
        <v>1762</v>
      </c>
      <c r="BJ540" s="114" t="s">
        <v>61</v>
      </c>
    </row>
    <row r="541" spans="1:62" x14ac:dyDescent="0.2">
      <c r="A541" s="110">
        <v>5</v>
      </c>
      <c r="B541" s="110">
        <v>68296348</v>
      </c>
      <c r="C541" s="110" t="s">
        <v>7940</v>
      </c>
      <c r="D541" t="s">
        <v>97</v>
      </c>
      <c r="E541" s="112">
        <v>1.1600000000000001E-5</v>
      </c>
      <c r="F541" s="113">
        <v>1.729789976</v>
      </c>
      <c r="G541" s="111">
        <v>5.9602127999999997E-2</v>
      </c>
      <c r="H541" s="111">
        <v>50.20245852</v>
      </c>
      <c r="I541" s="114">
        <v>0.74979999985233103</v>
      </c>
      <c r="J541" s="113">
        <v>6.6552423697871205E-2</v>
      </c>
      <c r="K541" s="114">
        <v>0.17358163836714</v>
      </c>
      <c r="L541" s="113">
        <v>0</v>
      </c>
      <c r="M541" s="111">
        <v>0</v>
      </c>
      <c r="N541" s="114">
        <v>1</v>
      </c>
      <c r="O541" s="110" t="s">
        <v>84</v>
      </c>
      <c r="P541" s="110" t="s">
        <v>1751</v>
      </c>
      <c r="Q541" t="s">
        <v>9191</v>
      </c>
      <c r="R541" s="110" t="s">
        <v>1940</v>
      </c>
      <c r="S541" s="113" t="s">
        <v>146</v>
      </c>
      <c r="T541" s="111" t="s">
        <v>1825</v>
      </c>
      <c r="U541" s="111" t="s">
        <v>55</v>
      </c>
      <c r="V541" s="111" t="s">
        <v>817</v>
      </c>
      <c r="W541" s="111" t="s">
        <v>1755</v>
      </c>
      <c r="X541" s="111" t="s">
        <v>514</v>
      </c>
      <c r="Y541" s="111" t="s">
        <v>147</v>
      </c>
      <c r="Z541" s="111" t="s">
        <v>1751</v>
      </c>
      <c r="AA541" s="111" t="s">
        <v>57</v>
      </c>
      <c r="AB541" s="111" t="s">
        <v>1941</v>
      </c>
      <c r="AC541" s="111" t="s">
        <v>1942</v>
      </c>
      <c r="AD541" s="111" t="s">
        <v>1880</v>
      </c>
      <c r="AE541" s="111" t="s">
        <v>1881</v>
      </c>
      <c r="AF541" s="111" t="s">
        <v>61</v>
      </c>
      <c r="AG541" s="111" t="s">
        <v>61</v>
      </c>
      <c r="AH541" s="111" t="s">
        <v>61</v>
      </c>
      <c r="AI541" s="111" t="s">
        <v>868</v>
      </c>
      <c r="AJ541" s="111" t="s">
        <v>847</v>
      </c>
      <c r="AK541" s="111" t="s">
        <v>1755</v>
      </c>
      <c r="AL541" s="111" t="s">
        <v>1755</v>
      </c>
      <c r="AM541" s="111" t="s">
        <v>61</v>
      </c>
      <c r="AN541" s="111" t="s">
        <v>61</v>
      </c>
      <c r="AO541" s="111" t="s">
        <v>61</v>
      </c>
      <c r="AP541" s="111" t="s">
        <v>1943</v>
      </c>
      <c r="AQ541" s="111" t="s">
        <v>1751</v>
      </c>
      <c r="AR541" s="111" t="s">
        <v>61</v>
      </c>
      <c r="AS541" s="111" t="s">
        <v>61</v>
      </c>
      <c r="AT541" s="111">
        <v>16.93</v>
      </c>
      <c r="AU541" s="111" t="s">
        <v>65</v>
      </c>
      <c r="AV541" s="115">
        <v>2.7383932174187001E-12</v>
      </c>
      <c r="AW541" s="111" t="s">
        <v>61</v>
      </c>
      <c r="AX541" s="111" t="s">
        <v>61</v>
      </c>
      <c r="AY541" s="111" t="s">
        <v>61</v>
      </c>
      <c r="AZ541" s="111" t="s">
        <v>61</v>
      </c>
      <c r="BA541" s="111" t="s">
        <v>61</v>
      </c>
      <c r="BB541" s="111" t="s">
        <v>61</v>
      </c>
      <c r="BC541" s="111" t="s">
        <v>61</v>
      </c>
      <c r="BD541" s="111" t="s">
        <v>61</v>
      </c>
      <c r="BE541" s="111" t="s">
        <v>61</v>
      </c>
      <c r="BF541" s="111">
        <v>19.734100000000002</v>
      </c>
      <c r="BG541" s="111">
        <v>9.9302200000000003</v>
      </c>
      <c r="BH541" s="111" t="s">
        <v>1794</v>
      </c>
      <c r="BI541" s="111" t="s">
        <v>1762</v>
      </c>
      <c r="BJ541" s="114" t="s">
        <v>61</v>
      </c>
    </row>
    <row r="542" spans="1:62" x14ac:dyDescent="0.2">
      <c r="A542" s="110">
        <v>5</v>
      </c>
      <c r="B542" s="110">
        <v>68296379</v>
      </c>
      <c r="C542" s="110" t="s">
        <v>7941</v>
      </c>
      <c r="D542" t="s">
        <v>48</v>
      </c>
      <c r="E542" s="112">
        <v>1.15182E-4</v>
      </c>
      <c r="F542" s="113">
        <v>1.1220978349999999</v>
      </c>
      <c r="G542" s="111">
        <v>0.68460311699999998</v>
      </c>
      <c r="H542" s="111">
        <v>1.839172974</v>
      </c>
      <c r="I542" s="114">
        <v>0.64769999991962446</v>
      </c>
      <c r="J542" s="113">
        <v>0.64452748298358598</v>
      </c>
      <c r="K542" s="114">
        <v>0.99999086847837804</v>
      </c>
      <c r="L542" s="113">
        <v>0</v>
      </c>
      <c r="M542" s="111">
        <v>1</v>
      </c>
      <c r="N542" s="114">
        <v>0</v>
      </c>
      <c r="O542" s="110" t="s">
        <v>84</v>
      </c>
      <c r="P542" s="110" t="s">
        <v>1751</v>
      </c>
      <c r="Q542" t="s">
        <v>9042</v>
      </c>
      <c r="R542" s="110" t="s">
        <v>1944</v>
      </c>
      <c r="S542" s="113" t="s">
        <v>146</v>
      </c>
      <c r="T542" s="111" t="s">
        <v>1825</v>
      </c>
      <c r="U542" s="111" t="s">
        <v>55</v>
      </c>
      <c r="V542" s="111" t="s">
        <v>817</v>
      </c>
      <c r="W542" s="111" t="s">
        <v>1755</v>
      </c>
      <c r="X542" s="111" t="s">
        <v>514</v>
      </c>
      <c r="Y542" s="111" t="s">
        <v>147</v>
      </c>
      <c r="Z542" s="111" t="s">
        <v>1751</v>
      </c>
      <c r="AA542" s="111" t="s">
        <v>57</v>
      </c>
      <c r="AB542" s="111" t="s">
        <v>1936</v>
      </c>
      <c r="AC542" s="111" t="s">
        <v>830</v>
      </c>
      <c r="AD542" s="111" t="s">
        <v>1880</v>
      </c>
      <c r="AE542" s="111" t="s">
        <v>1881</v>
      </c>
      <c r="AF542" s="111" t="s">
        <v>61</v>
      </c>
      <c r="AG542" s="111" t="s">
        <v>61</v>
      </c>
      <c r="AH542" s="111" t="s">
        <v>61</v>
      </c>
      <c r="AI542" s="111" t="s">
        <v>833</v>
      </c>
      <c r="AJ542" s="111" t="s">
        <v>590</v>
      </c>
      <c r="AK542" s="111" t="s">
        <v>1755</v>
      </c>
      <c r="AL542" s="111" t="s">
        <v>1755</v>
      </c>
      <c r="AM542" s="111" t="s">
        <v>61</v>
      </c>
      <c r="AN542" s="111" t="s">
        <v>61</v>
      </c>
      <c r="AO542" s="111" t="s">
        <v>61</v>
      </c>
      <c r="AP542" s="111" t="s">
        <v>1945</v>
      </c>
      <c r="AQ542" s="111" t="s">
        <v>1751</v>
      </c>
      <c r="AR542" s="111" t="s">
        <v>61</v>
      </c>
      <c r="AS542" s="111" t="s">
        <v>61</v>
      </c>
      <c r="AT542" s="111">
        <v>9.4E-2</v>
      </c>
      <c r="AU542" s="111" t="s">
        <v>65</v>
      </c>
      <c r="AV542" s="115">
        <v>1.72268990851334E-12</v>
      </c>
      <c r="AW542" s="111" t="s">
        <v>61</v>
      </c>
      <c r="AX542" s="111" t="s">
        <v>61</v>
      </c>
      <c r="AY542" s="111" t="s">
        <v>61</v>
      </c>
      <c r="AZ542" s="111" t="s">
        <v>61</v>
      </c>
      <c r="BA542" s="111" t="s">
        <v>61</v>
      </c>
      <c r="BB542" s="111" t="s">
        <v>61</v>
      </c>
      <c r="BC542" s="111" t="s">
        <v>61</v>
      </c>
      <c r="BD542" s="111" t="s">
        <v>61</v>
      </c>
      <c r="BE542" s="111" t="s">
        <v>61</v>
      </c>
      <c r="BF542" s="111">
        <v>0.205596</v>
      </c>
      <c r="BG542" s="111">
        <v>0.27390700000000001</v>
      </c>
      <c r="BH542" s="111" t="s">
        <v>1794</v>
      </c>
      <c r="BI542" s="111" t="s">
        <v>1762</v>
      </c>
      <c r="BJ542" s="114" t="s">
        <v>61</v>
      </c>
    </row>
    <row r="543" spans="1:62" x14ac:dyDescent="0.2">
      <c r="A543" s="110">
        <v>5</v>
      </c>
      <c r="B543" s="110">
        <v>68297421</v>
      </c>
      <c r="C543" s="110" t="s">
        <v>7942</v>
      </c>
      <c r="D543" t="s">
        <v>49</v>
      </c>
      <c r="E543" s="112">
        <v>2.2399999999999999E-5</v>
      </c>
      <c r="F543" s="113">
        <v>0.86251736199999995</v>
      </c>
      <c r="G543" s="111">
        <v>0.16880484400000001</v>
      </c>
      <c r="H543" s="111">
        <v>4.4070785079999997</v>
      </c>
      <c r="I543" s="114">
        <v>0.85900000033378932</v>
      </c>
      <c r="J543" s="113">
        <v>0.122158618624834</v>
      </c>
      <c r="K543" s="114">
        <v>0.55448039758239398</v>
      </c>
      <c r="L543" s="113">
        <v>0</v>
      </c>
      <c r="M543" s="111">
        <v>0</v>
      </c>
      <c r="N543" s="114">
        <v>1</v>
      </c>
      <c r="O543" s="110" t="s">
        <v>84</v>
      </c>
      <c r="P543" s="110" t="s">
        <v>1751</v>
      </c>
      <c r="Q543" t="s">
        <v>9207</v>
      </c>
      <c r="R543" s="110" t="s">
        <v>1946</v>
      </c>
      <c r="S543" s="113" t="s">
        <v>115</v>
      </c>
      <c r="T543" s="111" t="s">
        <v>1825</v>
      </c>
      <c r="U543" s="111" t="s">
        <v>55</v>
      </c>
      <c r="V543" s="111" t="s">
        <v>512</v>
      </c>
      <c r="W543" s="111" t="s">
        <v>1755</v>
      </c>
      <c r="X543" s="111" t="s">
        <v>514</v>
      </c>
      <c r="Y543" s="111" t="s">
        <v>116</v>
      </c>
      <c r="Z543" s="111" t="s">
        <v>1751</v>
      </c>
      <c r="AA543" s="111" t="s">
        <v>57</v>
      </c>
      <c r="AB543" s="111" t="s">
        <v>1947</v>
      </c>
      <c r="AC543" s="111" t="s">
        <v>1948</v>
      </c>
      <c r="AD543" s="111" t="s">
        <v>1880</v>
      </c>
      <c r="AE543" s="111" t="s">
        <v>1881</v>
      </c>
      <c r="AF543" s="111" t="s">
        <v>61</v>
      </c>
      <c r="AG543" s="111" t="s">
        <v>61</v>
      </c>
      <c r="AH543" s="111" t="s">
        <v>61</v>
      </c>
      <c r="AI543" s="111" t="s">
        <v>846</v>
      </c>
      <c r="AJ543" s="111" t="s">
        <v>847</v>
      </c>
      <c r="AK543" s="111" t="s">
        <v>1755</v>
      </c>
      <c r="AL543" s="111" t="s">
        <v>1755</v>
      </c>
      <c r="AM543" s="111" t="s">
        <v>61</v>
      </c>
      <c r="AN543" s="111" t="s">
        <v>61</v>
      </c>
      <c r="AO543" s="111" t="s">
        <v>61</v>
      </c>
      <c r="AP543" s="111" t="s">
        <v>1949</v>
      </c>
      <c r="AQ543" s="111" t="s">
        <v>1751</v>
      </c>
      <c r="AR543" s="111" t="s">
        <v>61</v>
      </c>
      <c r="AS543" s="111" t="s">
        <v>61</v>
      </c>
      <c r="AT543" s="111">
        <v>1.7929999999999999</v>
      </c>
      <c r="AU543" s="111" t="s">
        <v>65</v>
      </c>
      <c r="AV543" s="115">
        <v>2.7582641002110001E-12</v>
      </c>
      <c r="AW543" s="111" t="s">
        <v>61</v>
      </c>
      <c r="AX543" s="111" t="s">
        <v>61</v>
      </c>
      <c r="AY543" s="111" t="s">
        <v>61</v>
      </c>
      <c r="AZ543" s="111" t="s">
        <v>61</v>
      </c>
      <c r="BA543" s="111" t="s">
        <v>61</v>
      </c>
      <c r="BB543" s="111" t="s">
        <v>61</v>
      </c>
      <c r="BC543" s="111" t="s">
        <v>61</v>
      </c>
      <c r="BD543" s="111" t="s">
        <v>61</v>
      </c>
      <c r="BE543" s="111" t="s">
        <v>61</v>
      </c>
      <c r="BF543" s="111">
        <v>10.6325</v>
      </c>
      <c r="BG543" s="111">
        <v>6.7366900000000003</v>
      </c>
      <c r="BH543" s="111" t="s">
        <v>1794</v>
      </c>
      <c r="BI543" s="111" t="s">
        <v>1762</v>
      </c>
      <c r="BJ543" s="114" t="s">
        <v>61</v>
      </c>
    </row>
    <row r="544" spans="1:62" x14ac:dyDescent="0.2">
      <c r="A544" s="110">
        <v>5</v>
      </c>
      <c r="B544" s="110">
        <v>68297594</v>
      </c>
      <c r="C544" s="110" t="s">
        <v>7943</v>
      </c>
      <c r="D544" t="s">
        <v>108</v>
      </c>
      <c r="E544" s="112">
        <v>2.1800000000000001E-5</v>
      </c>
      <c r="F544" s="113">
        <v>1.9497477400000001</v>
      </c>
      <c r="G544" s="111">
        <v>0.36778380500000002</v>
      </c>
      <c r="H544" s="111">
        <v>10.336279619999999</v>
      </c>
      <c r="I544" s="114">
        <v>0.4326999998020053</v>
      </c>
      <c r="J544" s="113">
        <v>0.110428758998981</v>
      </c>
      <c r="K544" s="114">
        <v>0.48742432531016799</v>
      </c>
      <c r="L544" s="113">
        <v>0</v>
      </c>
      <c r="M544" s="111">
        <v>0</v>
      </c>
      <c r="N544" s="114">
        <v>1</v>
      </c>
      <c r="O544" s="110" t="s">
        <v>95</v>
      </c>
      <c r="P544" s="110" t="s">
        <v>1751</v>
      </c>
      <c r="Q544" t="s">
        <v>9195</v>
      </c>
      <c r="R544" s="110" t="s">
        <v>1950</v>
      </c>
      <c r="S544" s="113" t="s">
        <v>115</v>
      </c>
      <c r="T544" s="111" t="s">
        <v>1825</v>
      </c>
      <c r="U544" s="111" t="s">
        <v>55</v>
      </c>
      <c r="V544" s="111" t="s">
        <v>512</v>
      </c>
      <c r="W544" s="111" t="s">
        <v>1755</v>
      </c>
      <c r="X544" s="111" t="s">
        <v>514</v>
      </c>
      <c r="Y544" s="111" t="s">
        <v>116</v>
      </c>
      <c r="Z544" s="111" t="s">
        <v>1751</v>
      </c>
      <c r="AA544" s="111" t="s">
        <v>57</v>
      </c>
      <c r="AB544" s="111" t="s">
        <v>1951</v>
      </c>
      <c r="AC544" s="111" t="s">
        <v>1952</v>
      </c>
      <c r="AD544" s="111" t="s">
        <v>1880</v>
      </c>
      <c r="AE544" s="111" t="s">
        <v>1881</v>
      </c>
      <c r="AF544" s="111" t="s">
        <v>61</v>
      </c>
      <c r="AG544" s="111" t="s">
        <v>61</v>
      </c>
      <c r="AH544" s="111" t="s">
        <v>61</v>
      </c>
      <c r="AI544" s="111" t="s">
        <v>852</v>
      </c>
      <c r="AJ544" s="111" t="s">
        <v>853</v>
      </c>
      <c r="AK544" s="111" t="s">
        <v>1755</v>
      </c>
      <c r="AL544" s="111" t="s">
        <v>1755</v>
      </c>
      <c r="AM544" s="111" t="s">
        <v>61</v>
      </c>
      <c r="AN544" s="111" t="s">
        <v>61</v>
      </c>
      <c r="AO544" s="111" t="s">
        <v>61</v>
      </c>
      <c r="AP544" s="111" t="s">
        <v>1953</v>
      </c>
      <c r="AQ544" s="111" t="s">
        <v>1751</v>
      </c>
      <c r="AR544" s="111" t="s">
        <v>61</v>
      </c>
      <c r="AS544" s="111" t="s">
        <v>61</v>
      </c>
      <c r="AT544" s="111">
        <v>22.9</v>
      </c>
      <c r="AU544" s="111" t="s">
        <v>122</v>
      </c>
      <c r="AV544" s="111">
        <v>7.2681189516339603E-2</v>
      </c>
      <c r="AW544" s="111" t="s">
        <v>61</v>
      </c>
      <c r="AX544" s="111" t="s">
        <v>61</v>
      </c>
      <c r="AY544" s="111" t="s">
        <v>61</v>
      </c>
      <c r="AZ544" s="111" t="s">
        <v>61</v>
      </c>
      <c r="BA544" s="111" t="s">
        <v>61</v>
      </c>
      <c r="BB544" s="111" t="s">
        <v>61</v>
      </c>
      <c r="BC544" s="111" t="s">
        <v>61</v>
      </c>
      <c r="BD544" s="111" t="s">
        <v>61</v>
      </c>
      <c r="BE544" s="111" t="s">
        <v>61</v>
      </c>
      <c r="BF544" s="111">
        <v>2.1748409999999998</v>
      </c>
      <c r="BG544" s="111">
        <v>3.0114350000000001</v>
      </c>
      <c r="BH544" s="111" t="s">
        <v>1794</v>
      </c>
      <c r="BI544" s="111" t="s">
        <v>1762</v>
      </c>
      <c r="BJ544" s="114" t="s">
        <v>61</v>
      </c>
    </row>
    <row r="545" spans="1:62" x14ac:dyDescent="0.2">
      <c r="A545" s="110">
        <v>7</v>
      </c>
      <c r="B545" s="110">
        <v>44144292</v>
      </c>
      <c r="C545" s="110" t="s">
        <v>7944</v>
      </c>
      <c r="D545" t="s">
        <v>97</v>
      </c>
      <c r="E545" s="112">
        <v>9.9199999999999999E-6</v>
      </c>
      <c r="F545" s="113">
        <v>1.36138151</v>
      </c>
      <c r="G545" s="111">
        <v>0.20727932499999999</v>
      </c>
      <c r="H545" s="111">
        <v>8.9413626570000009</v>
      </c>
      <c r="I545" s="114">
        <v>0.74800000023344271</v>
      </c>
      <c r="J545" s="113">
        <v>7.0557412797882205E-2</v>
      </c>
      <c r="K545" s="114">
        <v>0.20531170572156399</v>
      </c>
      <c r="L545" s="113">
        <v>0</v>
      </c>
      <c r="M545" s="111">
        <v>0</v>
      </c>
      <c r="N545" s="114">
        <v>1</v>
      </c>
      <c r="O545" s="110" t="s">
        <v>95</v>
      </c>
      <c r="P545" s="110" t="s">
        <v>1965</v>
      </c>
      <c r="Q545" t="s">
        <v>9208</v>
      </c>
      <c r="R545" s="110" t="s">
        <v>1966</v>
      </c>
      <c r="S545" s="113" t="s">
        <v>1967</v>
      </c>
      <c r="T545" s="111" t="s">
        <v>1968</v>
      </c>
      <c r="U545" s="111" t="s">
        <v>586</v>
      </c>
      <c r="V545" s="111" t="s">
        <v>1969</v>
      </c>
      <c r="W545" s="111" t="s">
        <v>1970</v>
      </c>
      <c r="X545" s="111" t="s">
        <v>586</v>
      </c>
      <c r="Y545" s="111" t="s">
        <v>56</v>
      </c>
      <c r="Z545" s="111" t="s">
        <v>1971</v>
      </c>
      <c r="AA545" s="111" t="s">
        <v>589</v>
      </c>
      <c r="AB545" s="111" t="s">
        <v>1972</v>
      </c>
      <c r="AC545" s="111" t="s">
        <v>254</v>
      </c>
      <c r="AD545" s="111" t="s">
        <v>1973</v>
      </c>
      <c r="AE545" s="111" t="s">
        <v>1974</v>
      </c>
      <c r="AF545" s="111" t="s">
        <v>61</v>
      </c>
      <c r="AG545" s="111" t="s">
        <v>61</v>
      </c>
      <c r="AH545" s="111" t="s">
        <v>61</v>
      </c>
      <c r="AI545" s="111" t="s">
        <v>1975</v>
      </c>
      <c r="AJ545" s="111" t="s">
        <v>590</v>
      </c>
      <c r="AK545" s="111" t="s">
        <v>1976</v>
      </c>
      <c r="AL545" s="111" t="s">
        <v>1976</v>
      </c>
      <c r="AM545" s="111" t="s">
        <v>61</v>
      </c>
      <c r="AN545" s="111" t="s">
        <v>61</v>
      </c>
      <c r="AO545" s="111" t="s">
        <v>61</v>
      </c>
      <c r="AP545" s="111" t="s">
        <v>1977</v>
      </c>
      <c r="AQ545" s="111" t="s">
        <v>1965</v>
      </c>
      <c r="AR545" s="111" t="s">
        <v>61</v>
      </c>
      <c r="AS545" s="111" t="s">
        <v>61</v>
      </c>
      <c r="AT545" s="111">
        <v>9.9710000000000001</v>
      </c>
      <c r="AU545" s="111" t="s">
        <v>65</v>
      </c>
      <c r="AV545" s="115">
        <v>3.8093519473690001E-16</v>
      </c>
      <c r="AW545" s="111" t="s">
        <v>61</v>
      </c>
      <c r="AX545" s="111" t="s">
        <v>61</v>
      </c>
      <c r="AY545" s="111" t="s">
        <v>61</v>
      </c>
      <c r="AZ545" s="111" t="s">
        <v>61</v>
      </c>
      <c r="BA545" s="111" t="s">
        <v>61</v>
      </c>
      <c r="BB545" s="111" t="s">
        <v>61</v>
      </c>
      <c r="BC545" s="111" t="s">
        <v>61</v>
      </c>
      <c r="BD545" s="111" t="s">
        <v>61</v>
      </c>
      <c r="BE545" s="111" t="s">
        <v>61</v>
      </c>
      <c r="BF545" s="111">
        <v>15.5185</v>
      </c>
      <c r="BG545" s="111">
        <v>14.8483</v>
      </c>
      <c r="BH545" s="111" t="s">
        <v>1978</v>
      </c>
      <c r="BI545" s="111" t="s">
        <v>1979</v>
      </c>
      <c r="BJ545" s="114" t="s">
        <v>61</v>
      </c>
    </row>
    <row r="546" spans="1:62" x14ac:dyDescent="0.2">
      <c r="A546" s="110">
        <v>7</v>
      </c>
      <c r="B546" s="110">
        <v>44144339</v>
      </c>
      <c r="C546" s="110" t="s">
        <v>7945</v>
      </c>
      <c r="D546" t="s">
        <v>108</v>
      </c>
      <c r="E546" s="112">
        <v>6.7230999999999996E-4</v>
      </c>
      <c r="F546" s="113">
        <v>1.2127615110000001</v>
      </c>
      <c r="G546" s="111">
        <v>1.006525197</v>
      </c>
      <c r="H546" s="111">
        <v>1.4612555030000001</v>
      </c>
      <c r="I546" s="114">
        <v>4.2559999971875366E-2</v>
      </c>
      <c r="J546" s="113">
        <v>0.99987770594841496</v>
      </c>
      <c r="K546" s="114">
        <v>1</v>
      </c>
      <c r="L546" s="113">
        <v>0</v>
      </c>
      <c r="M546" s="111">
        <v>1</v>
      </c>
      <c r="N546" s="114">
        <v>0</v>
      </c>
      <c r="O546" s="110" t="s">
        <v>102</v>
      </c>
      <c r="P546" s="110" t="s">
        <v>1965</v>
      </c>
      <c r="Q546" t="s">
        <v>9209</v>
      </c>
      <c r="R546" s="110" t="s">
        <v>1980</v>
      </c>
      <c r="S546" s="113" t="s">
        <v>1981</v>
      </c>
      <c r="T546" s="111" t="s">
        <v>1982</v>
      </c>
      <c r="U546" s="111" t="s">
        <v>586</v>
      </c>
      <c r="V546" s="111" t="s">
        <v>1969</v>
      </c>
      <c r="W546" s="111" t="s">
        <v>1970</v>
      </c>
      <c r="X546" s="111" t="s">
        <v>586</v>
      </c>
      <c r="Y546" s="111" t="s">
        <v>56</v>
      </c>
      <c r="Z546" s="111" t="s">
        <v>1971</v>
      </c>
      <c r="AA546" s="111" t="s">
        <v>589</v>
      </c>
      <c r="AB546" s="111" t="s">
        <v>1972</v>
      </c>
      <c r="AC546" s="111" t="s">
        <v>254</v>
      </c>
      <c r="AD546" s="111" t="s">
        <v>1973</v>
      </c>
      <c r="AE546" s="111" t="s">
        <v>1974</v>
      </c>
      <c r="AF546" s="111" t="s">
        <v>61</v>
      </c>
      <c r="AG546" s="111" t="s">
        <v>61</v>
      </c>
      <c r="AH546" s="111" t="s">
        <v>61</v>
      </c>
      <c r="AI546" s="111" t="s">
        <v>1975</v>
      </c>
      <c r="AJ546" s="111" t="s">
        <v>590</v>
      </c>
      <c r="AK546" s="111" t="s">
        <v>1976</v>
      </c>
      <c r="AL546" s="111" t="s">
        <v>1976</v>
      </c>
      <c r="AM546" s="111" t="s">
        <v>61</v>
      </c>
      <c r="AN546" s="111" t="s">
        <v>61</v>
      </c>
      <c r="AO546" s="111" t="s">
        <v>61</v>
      </c>
      <c r="AP546" s="111" t="s">
        <v>1983</v>
      </c>
      <c r="AQ546" s="111" t="s">
        <v>1965</v>
      </c>
      <c r="AR546" s="111" t="s">
        <v>61</v>
      </c>
      <c r="AS546" s="111" t="s">
        <v>61</v>
      </c>
      <c r="AT546" s="111">
        <v>5.9390000000000001</v>
      </c>
      <c r="AU546" s="111" t="s">
        <v>65</v>
      </c>
      <c r="AV546" s="115">
        <v>7.8927168388145003E-17</v>
      </c>
      <c r="AW546" s="111" t="s">
        <v>61</v>
      </c>
      <c r="AX546" s="111" t="s">
        <v>61</v>
      </c>
      <c r="AY546" s="111" t="s">
        <v>61</v>
      </c>
      <c r="AZ546" s="111" t="s">
        <v>61</v>
      </c>
      <c r="BA546" s="111" t="s">
        <v>61</v>
      </c>
      <c r="BB546" s="111" t="s">
        <v>61</v>
      </c>
      <c r="BC546" s="111" t="s">
        <v>61</v>
      </c>
      <c r="BD546" s="111" t="s">
        <v>61</v>
      </c>
      <c r="BE546" s="111" t="s">
        <v>61</v>
      </c>
      <c r="BF546" s="111">
        <v>11.460800000000001</v>
      </c>
      <c r="BG546" s="111">
        <v>14.4924</v>
      </c>
      <c r="BH546" s="111" t="s">
        <v>1978</v>
      </c>
      <c r="BI546" s="111" t="s">
        <v>1979</v>
      </c>
      <c r="BJ546" s="114" t="s">
        <v>61</v>
      </c>
    </row>
    <row r="547" spans="1:62" x14ac:dyDescent="0.2">
      <c r="A547" s="110">
        <v>7</v>
      </c>
      <c r="B547" s="110">
        <v>44144372</v>
      </c>
      <c r="C547" s="110" t="s">
        <v>7946</v>
      </c>
      <c r="D547" t="s">
        <v>108</v>
      </c>
      <c r="E547" s="112">
        <v>6.3775699999999997E-4</v>
      </c>
      <c r="F547" s="113">
        <v>0.81922213899999996</v>
      </c>
      <c r="G547" s="111">
        <v>0.57129817900000002</v>
      </c>
      <c r="H547" s="111">
        <v>1.1747366560000001</v>
      </c>
      <c r="I547" s="114">
        <v>0.27820000022034147</v>
      </c>
      <c r="J547" s="113">
        <v>0.99978547596943701</v>
      </c>
      <c r="K547" s="114">
        <v>1</v>
      </c>
      <c r="L547" s="113">
        <v>0</v>
      </c>
      <c r="M547" s="111">
        <v>1</v>
      </c>
      <c r="N547" s="114">
        <v>0</v>
      </c>
      <c r="O547" s="110" t="s">
        <v>95</v>
      </c>
      <c r="P547" s="110" t="s">
        <v>1965</v>
      </c>
      <c r="Q547" t="s">
        <v>9208</v>
      </c>
      <c r="R547" s="110" t="s">
        <v>1984</v>
      </c>
      <c r="S547" s="113" t="s">
        <v>1981</v>
      </c>
      <c r="T547" s="111" t="s">
        <v>1982</v>
      </c>
      <c r="U547" s="111" t="s">
        <v>586</v>
      </c>
      <c r="V547" s="111" t="s">
        <v>1969</v>
      </c>
      <c r="W547" s="111" t="s">
        <v>1970</v>
      </c>
      <c r="X547" s="111" t="s">
        <v>586</v>
      </c>
      <c r="Y547" s="111" t="s">
        <v>56</v>
      </c>
      <c r="Z547" s="111" t="s">
        <v>1971</v>
      </c>
      <c r="AA547" s="111" t="s">
        <v>589</v>
      </c>
      <c r="AB547" s="111" t="s">
        <v>1972</v>
      </c>
      <c r="AC547" s="111" t="s">
        <v>254</v>
      </c>
      <c r="AD547" s="111" t="s">
        <v>1973</v>
      </c>
      <c r="AE547" s="111" t="s">
        <v>1974</v>
      </c>
      <c r="AF547" s="111" t="s">
        <v>61</v>
      </c>
      <c r="AG547" s="111" t="s">
        <v>61</v>
      </c>
      <c r="AH547" s="111" t="s">
        <v>61</v>
      </c>
      <c r="AI547" s="111" t="s">
        <v>1975</v>
      </c>
      <c r="AJ547" s="111" t="s">
        <v>590</v>
      </c>
      <c r="AK547" s="111" t="s">
        <v>1976</v>
      </c>
      <c r="AL547" s="111" t="s">
        <v>1976</v>
      </c>
      <c r="AM547" s="111" t="s">
        <v>61</v>
      </c>
      <c r="AN547" s="111" t="s">
        <v>61</v>
      </c>
      <c r="AO547" s="111" t="s">
        <v>61</v>
      </c>
      <c r="AP547" s="111" t="s">
        <v>1985</v>
      </c>
      <c r="AQ547" s="111" t="s">
        <v>1965</v>
      </c>
      <c r="AR547" s="111" t="s">
        <v>61</v>
      </c>
      <c r="AS547" s="111" t="s">
        <v>61</v>
      </c>
      <c r="AT547" s="111">
        <v>6.5330000000000004</v>
      </c>
      <c r="AU547" s="111" t="s">
        <v>65</v>
      </c>
      <c r="AV547" s="115">
        <v>7.7511778955900895E-17</v>
      </c>
      <c r="AW547" s="111" t="s">
        <v>61</v>
      </c>
      <c r="AX547" s="111" t="s">
        <v>61</v>
      </c>
      <c r="AY547" s="111" t="s">
        <v>61</v>
      </c>
      <c r="AZ547" s="111" t="s">
        <v>61</v>
      </c>
      <c r="BA547" s="111" t="s">
        <v>61</v>
      </c>
      <c r="BB547" s="111" t="s">
        <v>61</v>
      </c>
      <c r="BC547" s="111" t="s">
        <v>61</v>
      </c>
      <c r="BD547" s="111" t="s">
        <v>61</v>
      </c>
      <c r="BE547" s="111" t="s">
        <v>61</v>
      </c>
      <c r="BF547" s="111">
        <v>11.379799999999999</v>
      </c>
      <c r="BG547" s="111">
        <v>14.4978</v>
      </c>
      <c r="BH547" s="111" t="s">
        <v>1978</v>
      </c>
      <c r="BI547" s="111" t="s">
        <v>1979</v>
      </c>
      <c r="BJ547" s="114" t="s">
        <v>61</v>
      </c>
    </row>
    <row r="548" spans="1:62" x14ac:dyDescent="0.2">
      <c r="A548" s="110">
        <v>7</v>
      </c>
      <c r="B548" s="110">
        <v>44144415</v>
      </c>
      <c r="C548" s="110" t="s">
        <v>7947</v>
      </c>
      <c r="D548" t="s">
        <v>108</v>
      </c>
      <c r="E548" s="112">
        <v>1.81573E-4</v>
      </c>
      <c r="F548" s="113">
        <v>0.93239382000000004</v>
      </c>
      <c r="G548" s="111">
        <v>0.61164942200000005</v>
      </c>
      <c r="H548" s="111">
        <v>1.421334189</v>
      </c>
      <c r="I548" s="114">
        <v>0.74489999952964747</v>
      </c>
      <c r="J548" s="113">
        <v>0.83250720690884406</v>
      </c>
      <c r="K548" s="114">
        <v>0.99999999794879701</v>
      </c>
      <c r="L548" s="113">
        <v>0</v>
      </c>
      <c r="M548" s="111">
        <v>1</v>
      </c>
      <c r="N548" s="114">
        <v>0</v>
      </c>
      <c r="O548" s="110" t="s">
        <v>95</v>
      </c>
      <c r="P548" s="110" t="s">
        <v>1965</v>
      </c>
      <c r="Q548" t="s">
        <v>9210</v>
      </c>
      <c r="R548" s="110" t="s">
        <v>1986</v>
      </c>
      <c r="S548" s="113" t="s">
        <v>1981</v>
      </c>
      <c r="T548" s="111" t="s">
        <v>1982</v>
      </c>
      <c r="U548" s="111" t="s">
        <v>586</v>
      </c>
      <c r="V548" s="111" t="s">
        <v>1969</v>
      </c>
      <c r="W548" s="111" t="s">
        <v>1970</v>
      </c>
      <c r="X548" s="111" t="s">
        <v>586</v>
      </c>
      <c r="Y548" s="111" t="s">
        <v>56</v>
      </c>
      <c r="Z548" s="111" t="s">
        <v>1971</v>
      </c>
      <c r="AA548" s="111" t="s">
        <v>589</v>
      </c>
      <c r="AB548" s="111" t="s">
        <v>1972</v>
      </c>
      <c r="AC548" s="111" t="s">
        <v>254</v>
      </c>
      <c r="AD548" s="111" t="s">
        <v>1973</v>
      </c>
      <c r="AE548" s="111" t="s">
        <v>1974</v>
      </c>
      <c r="AF548" s="111" t="s">
        <v>61</v>
      </c>
      <c r="AG548" s="111" t="s">
        <v>61</v>
      </c>
      <c r="AH548" s="111" t="s">
        <v>61</v>
      </c>
      <c r="AI548" s="111" t="s">
        <v>1975</v>
      </c>
      <c r="AJ548" s="111" t="s">
        <v>590</v>
      </c>
      <c r="AK548" s="111" t="s">
        <v>1976</v>
      </c>
      <c r="AL548" s="111" t="s">
        <v>1976</v>
      </c>
      <c r="AM548" s="111" t="s">
        <v>61</v>
      </c>
      <c r="AN548" s="111" t="s">
        <v>61</v>
      </c>
      <c r="AO548" s="111" t="s">
        <v>61</v>
      </c>
      <c r="AP548" s="111" t="s">
        <v>1987</v>
      </c>
      <c r="AQ548" s="111" t="s">
        <v>1965</v>
      </c>
      <c r="AR548" s="111" t="s">
        <v>61</v>
      </c>
      <c r="AS548" s="111" t="s">
        <v>61</v>
      </c>
      <c r="AT548" s="111">
        <v>5.8109999999999999</v>
      </c>
      <c r="AU548" s="111" t="s">
        <v>65</v>
      </c>
      <c r="AV548" s="115">
        <v>4.1716142004866798E-16</v>
      </c>
      <c r="AW548" s="111" t="s">
        <v>61</v>
      </c>
      <c r="AX548" s="111" t="s">
        <v>61</v>
      </c>
      <c r="AY548" s="111" t="s">
        <v>61</v>
      </c>
      <c r="AZ548" s="111" t="s">
        <v>61</v>
      </c>
      <c r="BA548" s="111" t="s">
        <v>61</v>
      </c>
      <c r="BB548" s="111" t="s">
        <v>61</v>
      </c>
      <c r="BC548" s="111" t="s">
        <v>61</v>
      </c>
      <c r="BD548" s="111" t="s">
        <v>61</v>
      </c>
      <c r="BE548" s="111" t="s">
        <v>61</v>
      </c>
      <c r="BF548" s="111">
        <v>10.1425</v>
      </c>
      <c r="BG548" s="111">
        <v>14.454599999999999</v>
      </c>
      <c r="BH548" s="111" t="s">
        <v>1978</v>
      </c>
      <c r="BI548" s="111" t="s">
        <v>1979</v>
      </c>
      <c r="BJ548" s="114" t="s">
        <v>61</v>
      </c>
    </row>
    <row r="549" spans="1:62" x14ac:dyDescent="0.2">
      <c r="A549" s="110">
        <v>7</v>
      </c>
      <c r="B549" s="110">
        <v>44144458</v>
      </c>
      <c r="C549" s="110" t="s">
        <v>7948</v>
      </c>
      <c r="D549" t="s">
        <v>108</v>
      </c>
      <c r="E549" s="112">
        <v>7.6799999999999993E-6</v>
      </c>
      <c r="F549" s="113">
        <v>3.3421021660000001</v>
      </c>
      <c r="G549" s="111">
        <v>0.92316804200000002</v>
      </c>
      <c r="H549" s="111">
        <v>12.09925645</v>
      </c>
      <c r="I549" s="114">
        <v>6.6050000007521231E-2</v>
      </c>
      <c r="J549" s="113">
        <v>6.30253861917391E-2</v>
      </c>
      <c r="K549" s="114">
        <v>0.178695679767778</v>
      </c>
      <c r="L549" s="113">
        <v>0</v>
      </c>
      <c r="M549" s="111">
        <v>0</v>
      </c>
      <c r="N549" s="114">
        <v>1</v>
      </c>
      <c r="O549" s="110" t="s">
        <v>46</v>
      </c>
      <c r="P549" s="110" t="s">
        <v>1965</v>
      </c>
      <c r="Q549" t="s">
        <v>9210</v>
      </c>
      <c r="R549" s="110" t="s">
        <v>1988</v>
      </c>
      <c r="S549" s="113" t="s">
        <v>1981</v>
      </c>
      <c r="T549" s="111" t="s">
        <v>1982</v>
      </c>
      <c r="U549" s="111" t="s">
        <v>586</v>
      </c>
      <c r="V549" s="111" t="s">
        <v>1969</v>
      </c>
      <c r="W549" s="111" t="s">
        <v>1970</v>
      </c>
      <c r="X549" s="111" t="s">
        <v>586</v>
      </c>
      <c r="Y549" s="111" t="s">
        <v>56</v>
      </c>
      <c r="Z549" s="111" t="s">
        <v>1971</v>
      </c>
      <c r="AA549" s="111" t="s">
        <v>589</v>
      </c>
      <c r="AB549" s="111" t="s">
        <v>1972</v>
      </c>
      <c r="AC549" s="111" t="s">
        <v>254</v>
      </c>
      <c r="AD549" s="111" t="s">
        <v>1973</v>
      </c>
      <c r="AE549" s="111" t="s">
        <v>1974</v>
      </c>
      <c r="AF549" s="111" t="s">
        <v>61</v>
      </c>
      <c r="AG549" s="111" t="s">
        <v>61</v>
      </c>
      <c r="AH549" s="111" t="s">
        <v>61</v>
      </c>
      <c r="AI549" s="111" t="s">
        <v>1975</v>
      </c>
      <c r="AJ549" s="111" t="s">
        <v>590</v>
      </c>
      <c r="AK549" s="111" t="s">
        <v>1976</v>
      </c>
      <c r="AL549" s="111" t="s">
        <v>1976</v>
      </c>
      <c r="AM549" s="111" t="s">
        <v>61</v>
      </c>
      <c r="AN549" s="111" t="s">
        <v>61</v>
      </c>
      <c r="AO549" s="111" t="s">
        <v>61</v>
      </c>
      <c r="AP549" s="111" t="s">
        <v>1989</v>
      </c>
      <c r="AQ549" s="111" t="s">
        <v>1965</v>
      </c>
      <c r="AR549" s="111" t="s">
        <v>61</v>
      </c>
      <c r="AS549" s="111" t="s">
        <v>61</v>
      </c>
      <c r="AT549" s="111">
        <v>5.4050000000000002</v>
      </c>
      <c r="AU549" s="111" t="s">
        <v>65</v>
      </c>
      <c r="AV549" s="115">
        <v>5.9594173982431097E-16</v>
      </c>
      <c r="AW549" s="111" t="s">
        <v>61</v>
      </c>
      <c r="AX549" s="111" t="s">
        <v>61</v>
      </c>
      <c r="AY549" s="111" t="s">
        <v>61</v>
      </c>
      <c r="AZ549" s="111" t="s">
        <v>61</v>
      </c>
      <c r="BA549" s="111" t="s">
        <v>61</v>
      </c>
      <c r="BB549" s="111" t="s">
        <v>61</v>
      </c>
      <c r="BC549" s="111" t="s">
        <v>61</v>
      </c>
      <c r="BD549" s="111" t="s">
        <v>61</v>
      </c>
      <c r="BE549" s="111" t="s">
        <v>61</v>
      </c>
      <c r="BF549" s="111">
        <v>9.4845000000000006</v>
      </c>
      <c r="BG549" s="111">
        <v>14.404199999999999</v>
      </c>
      <c r="BH549" s="111" t="s">
        <v>1978</v>
      </c>
      <c r="BI549" s="111" t="s">
        <v>1979</v>
      </c>
      <c r="BJ549" s="114" t="s">
        <v>61</v>
      </c>
    </row>
    <row r="550" spans="1:62" x14ac:dyDescent="0.2">
      <c r="A550" s="110">
        <v>7</v>
      </c>
      <c r="B550" s="110">
        <v>44145125</v>
      </c>
      <c r="C550" s="110" t="s">
        <v>7949</v>
      </c>
      <c r="D550" t="s">
        <v>108</v>
      </c>
      <c r="E550" s="112">
        <v>2.0000000000000002E-5</v>
      </c>
      <c r="F550" s="113">
        <v>0.65994419500000001</v>
      </c>
      <c r="G550" s="111">
        <v>0.23354044600000001</v>
      </c>
      <c r="H550" s="111">
        <v>1.864886139</v>
      </c>
      <c r="I550" s="114">
        <v>0.43299999964768776</v>
      </c>
      <c r="J550" s="113">
        <v>0.10268666498408401</v>
      </c>
      <c r="K550" s="114">
        <v>0.53846762189123498</v>
      </c>
      <c r="L550" s="113">
        <v>0</v>
      </c>
      <c r="M550" s="111">
        <v>1</v>
      </c>
      <c r="N550" s="114">
        <v>0</v>
      </c>
      <c r="O550" s="110" t="s">
        <v>46</v>
      </c>
      <c r="P550" s="110" t="s">
        <v>1965</v>
      </c>
      <c r="Q550" t="s">
        <v>9211</v>
      </c>
      <c r="R550" s="110" t="s">
        <v>1990</v>
      </c>
      <c r="S550" s="113" t="s">
        <v>1981</v>
      </c>
      <c r="T550" s="111" t="s">
        <v>1982</v>
      </c>
      <c r="U550" s="111" t="s">
        <v>586</v>
      </c>
      <c r="V550" s="111" t="s">
        <v>1969</v>
      </c>
      <c r="W550" s="111" t="s">
        <v>1970</v>
      </c>
      <c r="X550" s="111" t="s">
        <v>586</v>
      </c>
      <c r="Y550" s="111" t="s">
        <v>56</v>
      </c>
      <c r="Z550" s="111" t="s">
        <v>1971</v>
      </c>
      <c r="AA550" s="111" t="s">
        <v>589</v>
      </c>
      <c r="AB550" s="111" t="s">
        <v>1972</v>
      </c>
      <c r="AC550" s="111" t="s">
        <v>254</v>
      </c>
      <c r="AD550" s="111" t="s">
        <v>1973</v>
      </c>
      <c r="AE550" s="111" t="s">
        <v>1974</v>
      </c>
      <c r="AF550" s="111" t="s">
        <v>61</v>
      </c>
      <c r="AG550" s="111" t="s">
        <v>61</v>
      </c>
      <c r="AH550" s="111" t="s">
        <v>61</v>
      </c>
      <c r="AI550" s="111" t="s">
        <v>1975</v>
      </c>
      <c r="AJ550" s="111" t="s">
        <v>590</v>
      </c>
      <c r="AK550" s="111" t="s">
        <v>1976</v>
      </c>
      <c r="AL550" s="111" t="s">
        <v>1976</v>
      </c>
      <c r="AM550" s="111" t="s">
        <v>61</v>
      </c>
      <c r="AN550" s="111" t="s">
        <v>61</v>
      </c>
      <c r="AO550" s="111" t="s">
        <v>61</v>
      </c>
      <c r="AP550" s="111" t="s">
        <v>1991</v>
      </c>
      <c r="AQ550" s="111" t="s">
        <v>1965</v>
      </c>
      <c r="AR550" s="111" t="s">
        <v>61</v>
      </c>
      <c r="AS550" s="111" t="s">
        <v>61</v>
      </c>
      <c r="AT550" s="111">
        <v>2.0270000000000001</v>
      </c>
      <c r="AU550" s="111" t="s">
        <v>65</v>
      </c>
      <c r="AV550" s="115">
        <v>1.1158485216933899E-19</v>
      </c>
      <c r="AW550" s="111" t="s">
        <v>755</v>
      </c>
      <c r="AX550" s="111" t="s">
        <v>1992</v>
      </c>
      <c r="AY550" s="111" t="s">
        <v>5948</v>
      </c>
      <c r="AZ550" s="111">
        <v>656</v>
      </c>
      <c r="BA550" s="111">
        <v>29</v>
      </c>
      <c r="BB550" s="111" t="s">
        <v>1993</v>
      </c>
      <c r="BC550" s="111" t="s">
        <v>170</v>
      </c>
      <c r="BD550" s="111" t="s">
        <v>1994</v>
      </c>
      <c r="BE550" s="111" t="s">
        <v>1995</v>
      </c>
      <c r="BF550" s="111">
        <v>11.4145</v>
      </c>
      <c r="BG550" s="111">
        <v>17.825700000000001</v>
      </c>
      <c r="BH550" s="111" t="s">
        <v>1978</v>
      </c>
      <c r="BI550" s="111" t="s">
        <v>1979</v>
      </c>
      <c r="BJ550" s="114" t="s">
        <v>61</v>
      </c>
    </row>
    <row r="551" spans="1:62" x14ac:dyDescent="0.2">
      <c r="A551" s="110">
        <v>7</v>
      </c>
      <c r="B551" s="110">
        <v>44145148</v>
      </c>
      <c r="C551" s="110" t="s">
        <v>7950</v>
      </c>
      <c r="D551" t="s">
        <v>108</v>
      </c>
      <c r="E551" s="112">
        <v>8.0000000000000007E-5</v>
      </c>
      <c r="F551" s="113">
        <v>0.93136875100000005</v>
      </c>
      <c r="G551" s="111">
        <v>0.28959844200000001</v>
      </c>
      <c r="H551" s="111">
        <v>2.9953467470000001</v>
      </c>
      <c r="I551" s="114">
        <v>0.90499999957238919</v>
      </c>
      <c r="J551" s="113">
        <v>0.34981400340110802</v>
      </c>
      <c r="K551" s="114">
        <v>0.98774618377546197</v>
      </c>
      <c r="L551" s="113">
        <v>0</v>
      </c>
      <c r="M551" s="111">
        <v>0</v>
      </c>
      <c r="N551" s="114">
        <v>1</v>
      </c>
      <c r="O551" s="110" t="s">
        <v>95</v>
      </c>
      <c r="P551" s="110" t="s">
        <v>1965</v>
      </c>
      <c r="Q551" t="s">
        <v>9212</v>
      </c>
      <c r="R551" s="110" t="s">
        <v>1996</v>
      </c>
      <c r="S551" s="113" t="s">
        <v>115</v>
      </c>
      <c r="T551" s="111" t="s">
        <v>1997</v>
      </c>
      <c r="U551" s="111" t="s">
        <v>55</v>
      </c>
      <c r="V551" s="111" t="s">
        <v>115</v>
      </c>
      <c r="W551" s="111" t="s">
        <v>1997</v>
      </c>
      <c r="X551" s="111" t="s">
        <v>55</v>
      </c>
      <c r="Y551" s="111" t="s">
        <v>116</v>
      </c>
      <c r="Z551" s="111" t="s">
        <v>1965</v>
      </c>
      <c r="AA551" s="111" t="s">
        <v>57</v>
      </c>
      <c r="AB551" s="111" t="s">
        <v>1998</v>
      </c>
      <c r="AC551" s="111" t="s">
        <v>1999</v>
      </c>
      <c r="AD551" s="111" t="s">
        <v>1973</v>
      </c>
      <c r="AE551" s="111" t="s">
        <v>1974</v>
      </c>
      <c r="AF551" s="111" t="s">
        <v>61</v>
      </c>
      <c r="AG551" s="111" t="s">
        <v>61</v>
      </c>
      <c r="AH551" s="111" t="s">
        <v>61</v>
      </c>
      <c r="AI551" s="111" t="s">
        <v>2000</v>
      </c>
      <c r="AJ551" s="111" t="s">
        <v>2001</v>
      </c>
      <c r="AK551" s="111" t="s">
        <v>1976</v>
      </c>
      <c r="AL551" s="111" t="s">
        <v>1976</v>
      </c>
      <c r="AM551" s="111" t="s">
        <v>61</v>
      </c>
      <c r="AN551" s="111" t="s">
        <v>61</v>
      </c>
      <c r="AO551" s="111" t="s">
        <v>61</v>
      </c>
      <c r="AP551" s="111" t="s">
        <v>2002</v>
      </c>
      <c r="AQ551" s="111" t="s">
        <v>1965</v>
      </c>
      <c r="AR551" s="111" t="s">
        <v>61</v>
      </c>
      <c r="AS551" s="111" t="s">
        <v>61</v>
      </c>
      <c r="AT551" s="111">
        <v>22.9</v>
      </c>
      <c r="AU551" s="111" t="s">
        <v>122</v>
      </c>
      <c r="AV551" s="111">
        <v>8.5603727328625007E-2</v>
      </c>
      <c r="AW551" s="111" t="s">
        <v>755</v>
      </c>
      <c r="AX551" s="111" t="s">
        <v>1992</v>
      </c>
      <c r="AY551" s="111" t="s">
        <v>5948</v>
      </c>
      <c r="AZ551" s="111">
        <v>656</v>
      </c>
      <c r="BA551" s="111">
        <v>29</v>
      </c>
      <c r="BB551" s="111" t="s">
        <v>1993</v>
      </c>
      <c r="BC551" s="111" t="s">
        <v>170</v>
      </c>
      <c r="BD551" s="111" t="s">
        <v>1994</v>
      </c>
      <c r="BE551" s="111" t="s">
        <v>1995</v>
      </c>
      <c r="BF551" s="111">
        <v>1.9193530000000001</v>
      </c>
      <c r="BG551" s="111">
        <v>2.5534979999999998</v>
      </c>
      <c r="BH551" s="111" t="s">
        <v>1978</v>
      </c>
      <c r="BI551" s="111" t="s">
        <v>1979</v>
      </c>
      <c r="BJ551" s="114" t="s">
        <v>61</v>
      </c>
    </row>
    <row r="552" spans="1:62" x14ac:dyDescent="0.2">
      <c r="A552" s="110">
        <v>7</v>
      </c>
      <c r="B552" s="110">
        <v>44145170</v>
      </c>
      <c r="C552" s="110" t="s">
        <v>7951</v>
      </c>
      <c r="D552" t="s">
        <v>49</v>
      </c>
      <c r="E552" s="112">
        <v>6.3800000000000006E-5</v>
      </c>
      <c r="F552" s="113">
        <v>8.7198322469999994</v>
      </c>
      <c r="G552" s="111">
        <v>3.2242617199999999</v>
      </c>
      <c r="H552" s="111">
        <v>23.582289840000001</v>
      </c>
      <c r="I552" s="114">
        <v>1.9889999994301014E-5</v>
      </c>
      <c r="J552" s="113">
        <v>0.35626510106036102</v>
      </c>
      <c r="K552" s="114">
        <v>0.98952400603181401</v>
      </c>
      <c r="L552" s="113">
        <v>1</v>
      </c>
      <c r="M552" s="111">
        <v>0</v>
      </c>
      <c r="N552" s="114">
        <v>0</v>
      </c>
      <c r="O552" s="110" t="s">
        <v>46</v>
      </c>
      <c r="P552" s="110" t="s">
        <v>1965</v>
      </c>
      <c r="Q552" t="s">
        <v>9213</v>
      </c>
      <c r="R552" s="110" t="s">
        <v>2003</v>
      </c>
      <c r="S552" s="113" t="s">
        <v>464</v>
      </c>
      <c r="T552" s="111" t="s">
        <v>2004</v>
      </c>
      <c r="U552" s="111" t="s">
        <v>466</v>
      </c>
      <c r="V552" s="111" t="s">
        <v>233</v>
      </c>
      <c r="W552" s="111" t="s">
        <v>2005</v>
      </c>
      <c r="X552" s="111" t="s">
        <v>159</v>
      </c>
      <c r="Y552" s="111" t="s">
        <v>116</v>
      </c>
      <c r="Z552" s="111" t="s">
        <v>1965</v>
      </c>
      <c r="AA552" s="111" t="s">
        <v>57</v>
      </c>
      <c r="AB552" s="111" t="s">
        <v>1998</v>
      </c>
      <c r="AC552" s="111" t="s">
        <v>1999</v>
      </c>
      <c r="AD552" s="111" t="s">
        <v>1973</v>
      </c>
      <c r="AE552" s="111" t="s">
        <v>1974</v>
      </c>
      <c r="AF552" s="111" t="s">
        <v>61</v>
      </c>
      <c r="AG552" s="111" t="s">
        <v>61</v>
      </c>
      <c r="AH552" s="111" t="s">
        <v>61</v>
      </c>
      <c r="AI552" s="111" t="s">
        <v>2000</v>
      </c>
      <c r="AJ552" s="111" t="s">
        <v>2001</v>
      </c>
      <c r="AK552" s="111" t="s">
        <v>1976</v>
      </c>
      <c r="AL552" s="111" t="s">
        <v>1976</v>
      </c>
      <c r="AM552" s="111" t="s">
        <v>61</v>
      </c>
      <c r="AN552" s="111" t="s">
        <v>61</v>
      </c>
      <c r="AO552" s="111" t="s">
        <v>61</v>
      </c>
      <c r="AP552" s="111" t="s">
        <v>2006</v>
      </c>
      <c r="AQ552" s="111" t="s">
        <v>1965</v>
      </c>
      <c r="AR552" s="111" t="s">
        <v>61</v>
      </c>
      <c r="AS552" s="111" t="s">
        <v>61</v>
      </c>
      <c r="AT552" s="111">
        <v>23.7</v>
      </c>
      <c r="AU552" s="111" t="s">
        <v>122</v>
      </c>
      <c r="AV552" s="111">
        <v>0.85675915305833406</v>
      </c>
      <c r="AW552" s="111" t="s">
        <v>755</v>
      </c>
      <c r="AX552" s="111" t="s">
        <v>1992</v>
      </c>
      <c r="AY552" s="111" t="s">
        <v>5948</v>
      </c>
      <c r="AZ552" s="111">
        <v>656</v>
      </c>
      <c r="BA552" s="111">
        <v>29</v>
      </c>
      <c r="BB552" s="111" t="s">
        <v>1993</v>
      </c>
      <c r="BC552" s="111" t="s">
        <v>170</v>
      </c>
      <c r="BD552" s="111" t="s">
        <v>1994</v>
      </c>
      <c r="BE552" s="111" t="s">
        <v>1995</v>
      </c>
      <c r="BF552" s="111">
        <v>5.1933499999999997</v>
      </c>
      <c r="BG552" s="111">
        <v>5.701657</v>
      </c>
      <c r="BH552" s="111" t="s">
        <v>1978</v>
      </c>
      <c r="BI552" s="111" t="s">
        <v>1979</v>
      </c>
      <c r="BJ552" s="114" t="s">
        <v>61</v>
      </c>
    </row>
    <row r="553" spans="1:62" x14ac:dyDescent="0.2">
      <c r="A553" s="110">
        <v>7</v>
      </c>
      <c r="B553" s="110">
        <v>44145246</v>
      </c>
      <c r="C553" s="110" t="s">
        <v>7952</v>
      </c>
      <c r="D553" t="s">
        <v>108</v>
      </c>
      <c r="E553" s="112">
        <v>4.81511E-4</v>
      </c>
      <c r="F553" s="113">
        <v>1.0598209730000001</v>
      </c>
      <c r="G553" s="111">
        <v>0.68281726700000001</v>
      </c>
      <c r="H553" s="111">
        <v>1.644979628</v>
      </c>
      <c r="I553" s="114">
        <v>0.79559999917123547</v>
      </c>
      <c r="J553" s="113">
        <v>0.99747396781659503</v>
      </c>
      <c r="K553" s="114">
        <v>1</v>
      </c>
      <c r="L553" s="113">
        <v>0</v>
      </c>
      <c r="M553" s="111">
        <v>1</v>
      </c>
      <c r="N553" s="114">
        <v>0</v>
      </c>
      <c r="O553" s="110" t="s">
        <v>46</v>
      </c>
      <c r="P553" s="110" t="s">
        <v>1965</v>
      </c>
      <c r="Q553" t="s">
        <v>9214</v>
      </c>
      <c r="R553" s="110" t="s">
        <v>2007</v>
      </c>
      <c r="S553" s="113" t="s">
        <v>464</v>
      </c>
      <c r="T553" s="111" t="s">
        <v>2004</v>
      </c>
      <c r="U553" s="111" t="s">
        <v>466</v>
      </c>
      <c r="V553" s="111" t="s">
        <v>233</v>
      </c>
      <c r="W553" s="111" t="s">
        <v>2005</v>
      </c>
      <c r="X553" s="111" t="s">
        <v>159</v>
      </c>
      <c r="Y553" s="111" t="s">
        <v>116</v>
      </c>
      <c r="Z553" s="111" t="s">
        <v>1965</v>
      </c>
      <c r="AA553" s="111" t="s">
        <v>57</v>
      </c>
      <c r="AB553" s="111" t="s">
        <v>2008</v>
      </c>
      <c r="AC553" s="111" t="s">
        <v>2009</v>
      </c>
      <c r="AD553" s="111" t="s">
        <v>2010</v>
      </c>
      <c r="AE553" s="111" t="s">
        <v>2011</v>
      </c>
      <c r="AF553" s="111" t="s">
        <v>61</v>
      </c>
      <c r="AG553" s="111" t="s">
        <v>61</v>
      </c>
      <c r="AH553" s="111" t="s">
        <v>61</v>
      </c>
      <c r="AI553" s="111" t="s">
        <v>2012</v>
      </c>
      <c r="AJ553" s="111" t="s">
        <v>2013</v>
      </c>
      <c r="AK553" s="111" t="s">
        <v>2014</v>
      </c>
      <c r="AL553" s="111" t="s">
        <v>2014</v>
      </c>
      <c r="AM553" s="111" t="s">
        <v>61</v>
      </c>
      <c r="AN553" s="111" t="s">
        <v>61</v>
      </c>
      <c r="AO553" s="111" t="s">
        <v>61</v>
      </c>
      <c r="AP553" s="111" t="s">
        <v>2015</v>
      </c>
      <c r="AQ553" s="111" t="s">
        <v>1965</v>
      </c>
      <c r="AR553" s="111" t="s">
        <v>61</v>
      </c>
      <c r="AS553" s="111" t="s">
        <v>61</v>
      </c>
      <c r="AT553" s="111">
        <v>13.37</v>
      </c>
      <c r="AU553" s="111" t="s">
        <v>65</v>
      </c>
      <c r="AV553" s="115">
        <v>4.9940644303325398E-19</v>
      </c>
      <c r="AW553" s="111" t="s">
        <v>755</v>
      </c>
      <c r="AX553" s="111" t="s">
        <v>1992</v>
      </c>
      <c r="AY553" s="111" t="s">
        <v>5948</v>
      </c>
      <c r="AZ553" s="111">
        <v>656</v>
      </c>
      <c r="BA553" s="111">
        <v>29</v>
      </c>
      <c r="BB553" s="111" t="s">
        <v>1993</v>
      </c>
      <c r="BC553" s="111" t="s">
        <v>170</v>
      </c>
      <c r="BD553" s="111" t="s">
        <v>1994</v>
      </c>
      <c r="BE553" s="111" t="s">
        <v>1995</v>
      </c>
      <c r="BF553" s="111">
        <v>28.9391</v>
      </c>
      <c r="BG553" s="111">
        <v>18.571300000000001</v>
      </c>
      <c r="BH553" s="111" t="s">
        <v>1978</v>
      </c>
      <c r="BI553" s="111" t="s">
        <v>1979</v>
      </c>
      <c r="BJ553" s="114" t="s">
        <v>61</v>
      </c>
    </row>
    <row r="554" spans="1:62" x14ac:dyDescent="0.2">
      <c r="A554" s="110">
        <v>7</v>
      </c>
      <c r="B554" s="110">
        <v>44145517</v>
      </c>
      <c r="C554" s="110" t="s">
        <v>7953</v>
      </c>
      <c r="D554" t="s">
        <v>48</v>
      </c>
      <c r="E554" s="112">
        <v>1.09051E-4</v>
      </c>
      <c r="F554" s="113">
        <v>0.85632953999999994</v>
      </c>
      <c r="G554" s="111">
        <v>0.314350083</v>
      </c>
      <c r="H554" s="111">
        <v>2.332750399</v>
      </c>
      <c r="I554" s="114">
        <v>0.76159999933989508</v>
      </c>
      <c r="J554" s="113">
        <v>0.54809908449784495</v>
      </c>
      <c r="K554" s="114">
        <v>0.99985299290132101</v>
      </c>
      <c r="L554" s="113">
        <v>0</v>
      </c>
      <c r="M554" s="111">
        <v>0</v>
      </c>
      <c r="N554" s="114">
        <v>1</v>
      </c>
      <c r="O554" s="110" t="s">
        <v>84</v>
      </c>
      <c r="P554" s="110" t="s">
        <v>1965</v>
      </c>
      <c r="Q554" t="s">
        <v>9042</v>
      </c>
      <c r="R554" s="110" t="s">
        <v>2016</v>
      </c>
      <c r="S554" s="113" t="s">
        <v>464</v>
      </c>
      <c r="T554" s="111" t="s">
        <v>2004</v>
      </c>
      <c r="U554" s="111" t="s">
        <v>466</v>
      </c>
      <c r="V554" s="111" t="s">
        <v>233</v>
      </c>
      <c r="W554" s="111" t="s">
        <v>2005</v>
      </c>
      <c r="X554" s="111" t="s">
        <v>159</v>
      </c>
      <c r="Y554" s="111" t="s">
        <v>116</v>
      </c>
      <c r="Z554" s="111" t="s">
        <v>1965</v>
      </c>
      <c r="AA554" s="111" t="s">
        <v>57</v>
      </c>
      <c r="AB554" s="111" t="s">
        <v>2017</v>
      </c>
      <c r="AC554" s="111" t="s">
        <v>2018</v>
      </c>
      <c r="AD554" s="111" t="s">
        <v>2019</v>
      </c>
      <c r="AE554" s="111" t="s">
        <v>2020</v>
      </c>
      <c r="AF554" s="111" t="s">
        <v>61</v>
      </c>
      <c r="AG554" s="111" t="s">
        <v>61</v>
      </c>
      <c r="AH554" s="111" t="s">
        <v>61</v>
      </c>
      <c r="AI554" s="111" t="s">
        <v>2021</v>
      </c>
      <c r="AJ554" s="111" t="s">
        <v>2022</v>
      </c>
      <c r="AK554" s="111" t="s">
        <v>1976</v>
      </c>
      <c r="AL554" s="111" t="s">
        <v>1976</v>
      </c>
      <c r="AM554" s="111" t="s">
        <v>61</v>
      </c>
      <c r="AN554" s="111" t="s">
        <v>61</v>
      </c>
      <c r="AO554" s="111" t="s">
        <v>61</v>
      </c>
      <c r="AP554" s="111" t="s">
        <v>2023</v>
      </c>
      <c r="AQ554" s="111" t="s">
        <v>1965</v>
      </c>
      <c r="AR554" s="111" t="s">
        <v>61</v>
      </c>
      <c r="AS554" s="111" t="s">
        <v>61</v>
      </c>
      <c r="AT554" s="111">
        <v>4.242</v>
      </c>
      <c r="AU554" s="111" t="s">
        <v>65</v>
      </c>
      <c r="AV554" s="115">
        <v>1.9459694721817001E-18</v>
      </c>
      <c r="AW554" s="111" t="s">
        <v>2024</v>
      </c>
      <c r="AX554" s="111" t="s">
        <v>2025</v>
      </c>
      <c r="AY554" s="111" t="s">
        <v>5949</v>
      </c>
      <c r="AZ554" s="111">
        <v>656</v>
      </c>
      <c r="BA554" s="111">
        <v>29</v>
      </c>
      <c r="BB554" s="111" t="s">
        <v>1993</v>
      </c>
      <c r="BC554" s="111" t="s">
        <v>170</v>
      </c>
      <c r="BD554" s="111" t="s">
        <v>1994</v>
      </c>
      <c r="BE554" s="111" t="s">
        <v>1995</v>
      </c>
      <c r="BF554" s="111">
        <v>12.5976</v>
      </c>
      <c r="BG554" s="111">
        <v>19.622800000000002</v>
      </c>
      <c r="BH554" s="111" t="s">
        <v>1978</v>
      </c>
      <c r="BI554" s="111" t="s">
        <v>1979</v>
      </c>
      <c r="BJ554" s="114" t="s">
        <v>61</v>
      </c>
    </row>
    <row r="555" spans="1:62" x14ac:dyDescent="0.2">
      <c r="A555" s="110">
        <v>7</v>
      </c>
      <c r="B555" s="110">
        <v>44145621</v>
      </c>
      <c r="C555" s="110" t="s">
        <v>7954</v>
      </c>
      <c r="D555" t="s">
        <v>108</v>
      </c>
      <c r="E555" s="112">
        <v>1.2107E-4</v>
      </c>
      <c r="F555" s="113">
        <v>1.113602215</v>
      </c>
      <c r="G555" s="111">
        <v>0.45559091000000002</v>
      </c>
      <c r="H555" s="111">
        <v>2.7219812069999998</v>
      </c>
      <c r="I555" s="114">
        <v>0.81339999987157596</v>
      </c>
      <c r="J555" s="113">
        <v>0.379638694268636</v>
      </c>
      <c r="K555" s="114">
        <v>0.99892478743013802</v>
      </c>
      <c r="L555" s="113">
        <v>0</v>
      </c>
      <c r="M555" s="111">
        <v>0</v>
      </c>
      <c r="N555" s="114">
        <v>1</v>
      </c>
      <c r="O555" s="110" t="s">
        <v>95</v>
      </c>
      <c r="P555" s="110" t="s">
        <v>1965</v>
      </c>
      <c r="Q555" t="s">
        <v>9042</v>
      </c>
      <c r="R555" s="110" t="s">
        <v>2026</v>
      </c>
      <c r="S555" s="113" t="s">
        <v>464</v>
      </c>
      <c r="T555" s="111" t="s">
        <v>2004</v>
      </c>
      <c r="U555" s="111" t="s">
        <v>466</v>
      </c>
      <c r="V555" s="111" t="s">
        <v>464</v>
      </c>
      <c r="W555" s="111" t="s">
        <v>2004</v>
      </c>
      <c r="X555" s="111" t="s">
        <v>466</v>
      </c>
      <c r="Y555" s="111" t="s">
        <v>116</v>
      </c>
      <c r="Z555" s="111" t="s">
        <v>1965</v>
      </c>
      <c r="AA555" s="111" t="s">
        <v>57</v>
      </c>
      <c r="AB555" s="111" t="s">
        <v>2027</v>
      </c>
      <c r="AC555" s="111" t="s">
        <v>2028</v>
      </c>
      <c r="AD555" s="111" t="s">
        <v>2029</v>
      </c>
      <c r="AE555" s="111" t="s">
        <v>2030</v>
      </c>
      <c r="AF555" s="111" t="s">
        <v>61</v>
      </c>
      <c r="AG555" s="111" t="s">
        <v>61</v>
      </c>
      <c r="AH555" s="111" t="s">
        <v>61</v>
      </c>
      <c r="AI555" s="111" t="s">
        <v>2031</v>
      </c>
      <c r="AJ555" s="111" t="s">
        <v>2032</v>
      </c>
      <c r="AK555" s="111" t="s">
        <v>2033</v>
      </c>
      <c r="AL555" s="111" t="s">
        <v>2033</v>
      </c>
      <c r="AM555" s="111" t="s">
        <v>61</v>
      </c>
      <c r="AN555" s="111" t="s">
        <v>61</v>
      </c>
      <c r="AO555" s="111" t="s">
        <v>61</v>
      </c>
      <c r="AP555" s="111" t="s">
        <v>2034</v>
      </c>
      <c r="AQ555" s="111" t="s">
        <v>1965</v>
      </c>
      <c r="AR555" s="111" t="s">
        <v>61</v>
      </c>
      <c r="AS555" s="111" t="s">
        <v>61</v>
      </c>
      <c r="AT555" s="111">
        <v>33</v>
      </c>
      <c r="AU555" s="111" t="s">
        <v>122</v>
      </c>
      <c r="AV555" s="111">
        <v>0.99241947578047296</v>
      </c>
      <c r="AW555" s="111" t="s">
        <v>2035</v>
      </c>
      <c r="AX555" s="111" t="s">
        <v>2036</v>
      </c>
      <c r="AY555" s="111" t="s">
        <v>5950</v>
      </c>
      <c r="AZ555" s="111">
        <v>656</v>
      </c>
      <c r="BA555" s="111">
        <v>29</v>
      </c>
      <c r="BB555" s="111" t="s">
        <v>1993</v>
      </c>
      <c r="BC555" s="111" t="s">
        <v>170</v>
      </c>
      <c r="BD555" s="111" t="s">
        <v>1994</v>
      </c>
      <c r="BE555" s="111" t="s">
        <v>1995</v>
      </c>
      <c r="BF555" s="111">
        <v>15.23419</v>
      </c>
      <c r="BG555" s="111">
        <v>15.475210000000001</v>
      </c>
      <c r="BH555" s="111" t="s">
        <v>1978</v>
      </c>
      <c r="BI555" s="111" t="s">
        <v>1979</v>
      </c>
      <c r="BJ555" s="114" t="s">
        <v>61</v>
      </c>
    </row>
    <row r="556" spans="1:62" x14ac:dyDescent="0.2">
      <c r="A556" s="110">
        <v>7</v>
      </c>
      <c r="B556" s="110">
        <v>44145726</v>
      </c>
      <c r="C556" s="110" t="s">
        <v>7955</v>
      </c>
      <c r="D556" t="s">
        <v>97</v>
      </c>
      <c r="E556" s="112">
        <v>9.1600000000000004E-5</v>
      </c>
      <c r="F556" s="113">
        <v>0.48587689000000001</v>
      </c>
      <c r="G556" s="111">
        <v>0.113125665</v>
      </c>
      <c r="H556" s="111">
        <v>2.0868505179999999</v>
      </c>
      <c r="I556" s="114">
        <v>0.33170000036700376</v>
      </c>
      <c r="J556" s="113">
        <v>0.33353390855978099</v>
      </c>
      <c r="K556" s="114">
        <v>0.997862132935042</v>
      </c>
      <c r="L556" s="113">
        <v>0</v>
      </c>
      <c r="M556" s="111">
        <v>0</v>
      </c>
      <c r="N556" s="114">
        <v>1</v>
      </c>
      <c r="O556" s="110" t="s">
        <v>95</v>
      </c>
      <c r="P556" s="110" t="s">
        <v>1965</v>
      </c>
      <c r="Q556" t="s">
        <v>9215</v>
      </c>
      <c r="R556" s="110" t="s">
        <v>2037</v>
      </c>
      <c r="S556" s="113" t="s">
        <v>464</v>
      </c>
      <c r="T556" s="111" t="s">
        <v>2004</v>
      </c>
      <c r="U556" s="111" t="s">
        <v>466</v>
      </c>
      <c r="V556" s="111" t="s">
        <v>464</v>
      </c>
      <c r="W556" s="111" t="s">
        <v>2004</v>
      </c>
      <c r="X556" s="111" t="s">
        <v>466</v>
      </c>
      <c r="Y556" s="111" t="s">
        <v>116</v>
      </c>
      <c r="Z556" s="111" t="s">
        <v>1965</v>
      </c>
      <c r="AA556" s="111" t="s">
        <v>57</v>
      </c>
      <c r="AB556" s="111" t="s">
        <v>2038</v>
      </c>
      <c r="AC556" s="111" t="s">
        <v>2039</v>
      </c>
      <c r="AD556" s="111" t="s">
        <v>2040</v>
      </c>
      <c r="AE556" s="111" t="s">
        <v>2041</v>
      </c>
      <c r="AF556" s="111" t="s">
        <v>61</v>
      </c>
      <c r="AG556" s="111" t="s">
        <v>61</v>
      </c>
      <c r="AH556" s="111" t="s">
        <v>61</v>
      </c>
      <c r="AI556" s="111" t="s">
        <v>2000</v>
      </c>
      <c r="AJ556" s="111" t="s">
        <v>2001</v>
      </c>
      <c r="AK556" s="111" t="s">
        <v>1976</v>
      </c>
      <c r="AL556" s="111" t="s">
        <v>1976</v>
      </c>
      <c r="AM556" s="111" t="s">
        <v>61</v>
      </c>
      <c r="AN556" s="111" t="s">
        <v>61</v>
      </c>
      <c r="AO556" s="111" t="s">
        <v>61</v>
      </c>
      <c r="AP556" s="111" t="s">
        <v>2042</v>
      </c>
      <c r="AQ556" s="111" t="s">
        <v>1965</v>
      </c>
      <c r="AR556" s="111" t="s">
        <v>61</v>
      </c>
      <c r="AS556" s="111" t="s">
        <v>61</v>
      </c>
      <c r="AT556" s="111">
        <v>16.809999999999999</v>
      </c>
      <c r="AU556" s="111" t="s">
        <v>122</v>
      </c>
      <c r="AV556" s="111">
        <v>7.0368546900199998E-3</v>
      </c>
      <c r="AW556" s="111" t="s">
        <v>2043</v>
      </c>
      <c r="AX556" s="111" t="s">
        <v>2044</v>
      </c>
      <c r="AY556" s="111" t="s">
        <v>5951</v>
      </c>
      <c r="AZ556" s="111">
        <v>656</v>
      </c>
      <c r="BA556" s="111">
        <v>29</v>
      </c>
      <c r="BB556" s="111" t="s">
        <v>1993</v>
      </c>
      <c r="BC556" s="111" t="s">
        <v>170</v>
      </c>
      <c r="BD556" s="111" t="s">
        <v>1994</v>
      </c>
      <c r="BE556" s="111" t="s">
        <v>1995</v>
      </c>
      <c r="BF556" s="111">
        <v>0.29584729999999998</v>
      </c>
      <c r="BG556" s="111">
        <v>0.45553759999999999</v>
      </c>
      <c r="BH556" s="111" t="s">
        <v>1978</v>
      </c>
      <c r="BI556" s="111" t="s">
        <v>1979</v>
      </c>
      <c r="BJ556" s="114" t="s">
        <v>61</v>
      </c>
    </row>
    <row r="557" spans="1:62" x14ac:dyDescent="0.2">
      <c r="A557" s="110">
        <v>7</v>
      </c>
      <c r="B557" s="110">
        <v>44145784</v>
      </c>
      <c r="C557" s="110" t="s">
        <v>7956</v>
      </c>
      <c r="D557" t="s">
        <v>49</v>
      </c>
      <c r="E557" s="112">
        <v>1.0691700000000001E-4</v>
      </c>
      <c r="F557" s="113">
        <v>1.0357232759999999</v>
      </c>
      <c r="G557" s="111">
        <v>0.65858611</v>
      </c>
      <c r="H557" s="111">
        <v>1.628826798</v>
      </c>
      <c r="I557" s="114">
        <v>0.87909999988984644</v>
      </c>
      <c r="J557" s="113">
        <v>0.56722559306224896</v>
      </c>
      <c r="K557" s="114">
        <v>0.99991154756789202</v>
      </c>
      <c r="L557" s="113">
        <v>0</v>
      </c>
      <c r="M557" s="111">
        <v>1</v>
      </c>
      <c r="N557" s="114">
        <v>0</v>
      </c>
      <c r="O557" s="110" t="s">
        <v>84</v>
      </c>
      <c r="P557" s="110" t="s">
        <v>1965</v>
      </c>
      <c r="Q557" t="s">
        <v>9042</v>
      </c>
      <c r="R557" s="110" t="s">
        <v>2045</v>
      </c>
      <c r="S557" s="113" t="s">
        <v>2046</v>
      </c>
      <c r="T557" s="111" t="s">
        <v>2047</v>
      </c>
      <c r="U557" s="111" t="s">
        <v>586</v>
      </c>
      <c r="V557" s="111" t="s">
        <v>2048</v>
      </c>
      <c r="W557" s="111" t="s">
        <v>1970</v>
      </c>
      <c r="X557" s="111" t="s">
        <v>586</v>
      </c>
      <c r="Y557" s="111" t="s">
        <v>56</v>
      </c>
      <c r="Z557" s="111" t="s">
        <v>1971</v>
      </c>
      <c r="AA557" s="111" t="s">
        <v>57</v>
      </c>
      <c r="AB557" s="111" t="s">
        <v>2049</v>
      </c>
      <c r="AC557" s="111" t="s">
        <v>2050</v>
      </c>
      <c r="AD557" s="111" t="s">
        <v>2051</v>
      </c>
      <c r="AE557" s="111" t="s">
        <v>2052</v>
      </c>
      <c r="AF557" s="111" t="s">
        <v>61</v>
      </c>
      <c r="AG557" s="111" t="s">
        <v>61</v>
      </c>
      <c r="AH557" s="111" t="s">
        <v>61</v>
      </c>
      <c r="AI557" s="111" t="s">
        <v>2053</v>
      </c>
      <c r="AJ557" s="111" t="s">
        <v>590</v>
      </c>
      <c r="AK557" s="111" t="s">
        <v>1976</v>
      </c>
      <c r="AL557" s="111" t="s">
        <v>1976</v>
      </c>
      <c r="AM557" s="111" t="s">
        <v>61</v>
      </c>
      <c r="AN557" s="111" t="s">
        <v>61</v>
      </c>
      <c r="AO557" s="111" t="s">
        <v>61</v>
      </c>
      <c r="AP557" s="111" t="s">
        <v>2054</v>
      </c>
      <c r="AQ557" s="111" t="s">
        <v>1965</v>
      </c>
      <c r="AR557" s="111" t="s">
        <v>61</v>
      </c>
      <c r="AS557" s="111" t="s">
        <v>61</v>
      </c>
      <c r="AT557" s="111">
        <v>7.8239999999999998</v>
      </c>
      <c r="AU557" s="111" t="s">
        <v>65</v>
      </c>
      <c r="AV557" s="115">
        <v>8.995084504389139E-16</v>
      </c>
      <c r="AW557" s="111" t="s">
        <v>2055</v>
      </c>
      <c r="AX557" s="111" t="s">
        <v>2056</v>
      </c>
      <c r="AY557" s="111" t="s">
        <v>5952</v>
      </c>
      <c r="AZ557" s="111">
        <v>656</v>
      </c>
      <c r="BA557" s="111">
        <v>29</v>
      </c>
      <c r="BB557" s="111" t="s">
        <v>1993</v>
      </c>
      <c r="BC557" s="111" t="s">
        <v>170</v>
      </c>
      <c r="BD557" s="111" t="s">
        <v>1994</v>
      </c>
      <c r="BE557" s="111" t="s">
        <v>1995</v>
      </c>
      <c r="BF557" s="111">
        <v>12.214</v>
      </c>
      <c r="BG557" s="111">
        <v>20.010899999999999</v>
      </c>
      <c r="BH557" s="111" t="s">
        <v>1978</v>
      </c>
      <c r="BI557" s="111" t="s">
        <v>1979</v>
      </c>
      <c r="BJ557" s="114" t="s">
        <v>61</v>
      </c>
    </row>
    <row r="558" spans="1:62" x14ac:dyDescent="0.2">
      <c r="A558" s="110">
        <v>7</v>
      </c>
      <c r="B558" s="110">
        <v>44145825</v>
      </c>
      <c r="C558" s="110" t="s">
        <v>7957</v>
      </c>
      <c r="D558" t="s">
        <v>49</v>
      </c>
      <c r="E558" s="112">
        <v>1.3223600000000001E-4</v>
      </c>
      <c r="F558" s="113">
        <v>1.080042076</v>
      </c>
      <c r="G558" s="111">
        <v>0.70642658199999997</v>
      </c>
      <c r="H558" s="111">
        <v>1.6512556519999999</v>
      </c>
      <c r="I558" s="114">
        <v>0.7221000000088249</v>
      </c>
      <c r="J558" s="113">
        <v>0.70445654008460701</v>
      </c>
      <c r="K558" s="114">
        <v>0.99999888390334501</v>
      </c>
      <c r="L558" s="113">
        <v>0</v>
      </c>
      <c r="M558" s="111">
        <v>1</v>
      </c>
      <c r="N558" s="114">
        <v>0</v>
      </c>
      <c r="O558" s="110" t="s">
        <v>84</v>
      </c>
      <c r="P558" s="110" t="s">
        <v>1965</v>
      </c>
      <c r="Q558" t="s">
        <v>9042</v>
      </c>
      <c r="R558" s="110" t="s">
        <v>2057</v>
      </c>
      <c r="S558" s="113" t="s">
        <v>2046</v>
      </c>
      <c r="T558" s="111" t="s">
        <v>2047</v>
      </c>
      <c r="U558" s="111" t="s">
        <v>586</v>
      </c>
      <c r="V558" s="111" t="s">
        <v>2048</v>
      </c>
      <c r="W558" s="111" t="s">
        <v>1970</v>
      </c>
      <c r="X558" s="111" t="s">
        <v>586</v>
      </c>
      <c r="Y558" s="111" t="s">
        <v>56</v>
      </c>
      <c r="Z558" s="111" t="s">
        <v>1971</v>
      </c>
      <c r="AA558" s="111" t="s">
        <v>57</v>
      </c>
      <c r="AB558" s="111" t="s">
        <v>2049</v>
      </c>
      <c r="AC558" s="111" t="s">
        <v>2050</v>
      </c>
      <c r="AD558" s="111" t="s">
        <v>2051</v>
      </c>
      <c r="AE558" s="111" t="s">
        <v>2052</v>
      </c>
      <c r="AF558" s="111" t="s">
        <v>61</v>
      </c>
      <c r="AG558" s="111" t="s">
        <v>61</v>
      </c>
      <c r="AH558" s="111" t="s">
        <v>61</v>
      </c>
      <c r="AI558" s="111" t="s">
        <v>2053</v>
      </c>
      <c r="AJ558" s="111" t="s">
        <v>590</v>
      </c>
      <c r="AK558" s="111" t="s">
        <v>1976</v>
      </c>
      <c r="AL558" s="111" t="s">
        <v>1976</v>
      </c>
      <c r="AM558" s="111" t="s">
        <v>61</v>
      </c>
      <c r="AN558" s="111" t="s">
        <v>61</v>
      </c>
      <c r="AO558" s="111" t="s">
        <v>61</v>
      </c>
      <c r="AP558" s="111" t="s">
        <v>2058</v>
      </c>
      <c r="AQ558" s="111" t="s">
        <v>1965</v>
      </c>
      <c r="AR558" s="111" t="s">
        <v>61</v>
      </c>
      <c r="AS558" s="111" t="s">
        <v>61</v>
      </c>
      <c r="AT558" s="111">
        <v>7.4320000000000004</v>
      </c>
      <c r="AU558" s="111" t="s">
        <v>65</v>
      </c>
      <c r="AV558" s="115">
        <v>4.3645047736135201E-16</v>
      </c>
      <c r="AW558" s="111" t="s">
        <v>2059</v>
      </c>
      <c r="AX558" s="111" t="s">
        <v>2060</v>
      </c>
      <c r="AY558" s="111" t="s">
        <v>5953</v>
      </c>
      <c r="AZ558" s="111">
        <v>656</v>
      </c>
      <c r="BA558" s="111">
        <v>29</v>
      </c>
      <c r="BB558" s="111" t="s">
        <v>1993</v>
      </c>
      <c r="BC558" s="111" t="s">
        <v>170</v>
      </c>
      <c r="BD558" s="111" t="s">
        <v>1994</v>
      </c>
      <c r="BE558" s="111" t="s">
        <v>1995</v>
      </c>
      <c r="BF558" s="111">
        <v>9.1675400000000007</v>
      </c>
      <c r="BG558" s="111">
        <v>19.839500000000001</v>
      </c>
      <c r="BH558" s="111" t="s">
        <v>1978</v>
      </c>
      <c r="BI558" s="111" t="s">
        <v>1979</v>
      </c>
      <c r="BJ558" s="114" t="s">
        <v>61</v>
      </c>
    </row>
    <row r="559" spans="1:62" x14ac:dyDescent="0.2">
      <c r="A559" s="110">
        <v>7</v>
      </c>
      <c r="B559" s="110">
        <v>44146531</v>
      </c>
      <c r="C559" s="110" t="s">
        <v>7958</v>
      </c>
      <c r="D559" t="s">
        <v>48</v>
      </c>
      <c r="E559" s="112">
        <v>1.9199999999999999E-5</v>
      </c>
      <c r="F559" s="113">
        <v>4.864675439</v>
      </c>
      <c r="G559" s="111">
        <v>1.0260946559999999</v>
      </c>
      <c r="H559" s="111">
        <v>23.06323982</v>
      </c>
      <c r="I559" s="114">
        <v>4.6310000000651157E-2</v>
      </c>
      <c r="J559" s="113">
        <v>0.118295610524628</v>
      </c>
      <c r="K559" s="114">
        <v>0.53164659971913797</v>
      </c>
      <c r="L559" s="113">
        <v>0</v>
      </c>
      <c r="M559" s="111">
        <v>0</v>
      </c>
      <c r="N559" s="114">
        <v>1</v>
      </c>
      <c r="O559" s="110" t="s">
        <v>95</v>
      </c>
      <c r="P559" s="110" t="s">
        <v>1965</v>
      </c>
      <c r="Q559" t="s">
        <v>9042</v>
      </c>
      <c r="R559" s="110" t="s">
        <v>2061</v>
      </c>
      <c r="S559" s="113" t="s">
        <v>115</v>
      </c>
      <c r="T559" s="111" t="s">
        <v>1997</v>
      </c>
      <c r="U559" s="111" t="s">
        <v>55</v>
      </c>
      <c r="V559" s="111" t="s">
        <v>512</v>
      </c>
      <c r="W559" s="111" t="s">
        <v>2062</v>
      </c>
      <c r="X559" s="111" t="s">
        <v>514</v>
      </c>
      <c r="Y559" s="111" t="s">
        <v>116</v>
      </c>
      <c r="Z559" s="111" t="s">
        <v>1965</v>
      </c>
      <c r="AA559" s="111" t="s">
        <v>57</v>
      </c>
      <c r="AB559" s="111" t="s">
        <v>2063</v>
      </c>
      <c r="AC559" s="111" t="s">
        <v>2064</v>
      </c>
      <c r="AD559" s="111" t="s">
        <v>2065</v>
      </c>
      <c r="AE559" s="111" t="s">
        <v>2066</v>
      </c>
      <c r="AF559" s="111" t="s">
        <v>61</v>
      </c>
      <c r="AG559" s="111" t="s">
        <v>61</v>
      </c>
      <c r="AH559" s="111" t="s">
        <v>61</v>
      </c>
      <c r="AI559" s="111" t="s">
        <v>1958</v>
      </c>
      <c r="AJ559" s="111" t="s">
        <v>1959</v>
      </c>
      <c r="AK559" s="111" t="s">
        <v>2067</v>
      </c>
      <c r="AL559" s="111" t="s">
        <v>2067</v>
      </c>
      <c r="AM559" s="111" t="s">
        <v>61</v>
      </c>
      <c r="AN559" s="111" t="s">
        <v>61</v>
      </c>
      <c r="AO559" s="111" t="s">
        <v>61</v>
      </c>
      <c r="AP559" s="111" t="s">
        <v>2068</v>
      </c>
      <c r="AQ559" s="111" t="s">
        <v>1965</v>
      </c>
      <c r="AR559" s="111" t="s">
        <v>61</v>
      </c>
      <c r="AS559" s="111" t="s">
        <v>61</v>
      </c>
      <c r="AT559" s="111">
        <v>16.41</v>
      </c>
      <c r="AU559" s="111" t="s">
        <v>122</v>
      </c>
      <c r="AV559" s="111">
        <v>2.902097739926E-3</v>
      </c>
      <c r="AW559" s="111" t="s">
        <v>2069</v>
      </c>
      <c r="AX559" s="111" t="s">
        <v>2070</v>
      </c>
      <c r="AY559" s="111" t="s">
        <v>2071</v>
      </c>
      <c r="AZ559" s="111">
        <v>472</v>
      </c>
      <c r="BA559" s="111">
        <v>22</v>
      </c>
      <c r="BB559" s="111" t="s">
        <v>61</v>
      </c>
      <c r="BC559" s="111" t="s">
        <v>61</v>
      </c>
      <c r="BD559" s="111" t="s">
        <v>61</v>
      </c>
      <c r="BE559" s="111" t="s">
        <v>61</v>
      </c>
      <c r="BF559" s="111">
        <v>0.31373770000000001</v>
      </c>
      <c r="BG559" s="111">
        <v>0.54422210000000004</v>
      </c>
      <c r="BH559" s="111" t="s">
        <v>1978</v>
      </c>
      <c r="BI559" s="111" t="s">
        <v>1979</v>
      </c>
      <c r="BJ559" s="114" t="s">
        <v>61</v>
      </c>
    </row>
    <row r="560" spans="1:62" x14ac:dyDescent="0.2">
      <c r="A560" s="110">
        <v>7</v>
      </c>
      <c r="B560" s="110">
        <v>44147618</v>
      </c>
      <c r="C560" s="110" t="s">
        <v>7959</v>
      </c>
      <c r="D560" t="s">
        <v>49</v>
      </c>
      <c r="E560" s="112">
        <v>1.5041100000000001E-4</v>
      </c>
      <c r="F560" s="113">
        <v>1.1684756080000001</v>
      </c>
      <c r="G560" s="111">
        <v>0.59282739100000004</v>
      </c>
      <c r="H560" s="111">
        <v>2.3030906920000001</v>
      </c>
      <c r="I560" s="114">
        <v>0.65290000059463316</v>
      </c>
      <c r="J560" s="113">
        <v>0.75899337348323503</v>
      </c>
      <c r="K560" s="114">
        <v>0.99999988602702095</v>
      </c>
      <c r="L560" s="113">
        <v>0</v>
      </c>
      <c r="M560" s="111">
        <v>0</v>
      </c>
      <c r="N560" s="114">
        <v>1</v>
      </c>
      <c r="O560" s="110" t="s">
        <v>84</v>
      </c>
      <c r="P560" s="110" t="s">
        <v>1965</v>
      </c>
      <c r="Q560" t="s">
        <v>9042</v>
      </c>
      <c r="R560" s="110" t="s">
        <v>2072</v>
      </c>
      <c r="S560" s="113" t="s">
        <v>2073</v>
      </c>
      <c r="T560" s="111" t="s">
        <v>2004</v>
      </c>
      <c r="U560" s="111" t="s">
        <v>466</v>
      </c>
      <c r="V560" s="111" t="s">
        <v>2074</v>
      </c>
      <c r="W560" s="111" t="s">
        <v>2005</v>
      </c>
      <c r="X560" s="111" t="s">
        <v>159</v>
      </c>
      <c r="Y560" s="111" t="s">
        <v>56</v>
      </c>
      <c r="Z560" s="111" t="s">
        <v>1965</v>
      </c>
      <c r="AA560" s="111" t="s">
        <v>57</v>
      </c>
      <c r="AB560" s="111" t="s">
        <v>2075</v>
      </c>
      <c r="AC560" s="111" t="s">
        <v>2076</v>
      </c>
      <c r="AD560" s="111" t="s">
        <v>2077</v>
      </c>
      <c r="AE560" s="111" t="s">
        <v>2078</v>
      </c>
      <c r="AF560" s="111" t="s">
        <v>61</v>
      </c>
      <c r="AG560" s="111" t="s">
        <v>61</v>
      </c>
      <c r="AH560" s="111" t="s">
        <v>61</v>
      </c>
      <c r="AI560" s="111" t="s">
        <v>1085</v>
      </c>
      <c r="AJ560" s="111" t="s">
        <v>595</v>
      </c>
      <c r="AK560" s="111" t="s">
        <v>2067</v>
      </c>
      <c r="AL560" s="111" t="s">
        <v>2067</v>
      </c>
      <c r="AM560" s="111" t="s">
        <v>61</v>
      </c>
      <c r="AN560" s="111" t="s">
        <v>61</v>
      </c>
      <c r="AO560" s="111" t="s">
        <v>61</v>
      </c>
      <c r="AP560" s="111" t="s">
        <v>2079</v>
      </c>
      <c r="AQ560" s="111" t="s">
        <v>1965</v>
      </c>
      <c r="AR560" s="111" t="s">
        <v>61</v>
      </c>
      <c r="AS560" s="111" t="s">
        <v>61</v>
      </c>
      <c r="AT560" s="111">
        <v>10.1</v>
      </c>
      <c r="AU560" s="111" t="s">
        <v>65</v>
      </c>
      <c r="AV560" s="111">
        <v>0.99999999992993505</v>
      </c>
      <c r="AW560" s="111" t="s">
        <v>2080</v>
      </c>
      <c r="AX560" s="111" t="s">
        <v>2081</v>
      </c>
      <c r="AY560" s="111" t="s">
        <v>5954</v>
      </c>
      <c r="AZ560" s="111">
        <v>1000</v>
      </c>
      <c r="BA560" s="111">
        <v>25</v>
      </c>
      <c r="BB560" s="111" t="s">
        <v>61</v>
      </c>
      <c r="BC560" s="111" t="s">
        <v>61</v>
      </c>
      <c r="BD560" s="111" t="s">
        <v>61</v>
      </c>
      <c r="BE560" s="111" t="s">
        <v>61</v>
      </c>
      <c r="BF560" s="111">
        <v>13.535600000000001</v>
      </c>
      <c r="BG560" s="111">
        <v>18.508099999999999</v>
      </c>
      <c r="BH560" s="111" t="s">
        <v>1978</v>
      </c>
      <c r="BI560" s="111" t="s">
        <v>1979</v>
      </c>
      <c r="BJ560" s="114" t="s">
        <v>61</v>
      </c>
    </row>
    <row r="561" spans="1:62" x14ac:dyDescent="0.2">
      <c r="A561" s="110">
        <v>7</v>
      </c>
      <c r="B561" s="110">
        <v>44147677</v>
      </c>
      <c r="C561" s="110" t="s">
        <v>7960</v>
      </c>
      <c r="D561" t="s">
        <v>48</v>
      </c>
      <c r="E561" s="112">
        <v>1.39216E-4</v>
      </c>
      <c r="F561" s="113">
        <v>1.733773072</v>
      </c>
      <c r="G561" s="111">
        <v>0.82115121700000004</v>
      </c>
      <c r="H561" s="111">
        <v>3.6606766230000001</v>
      </c>
      <c r="I561" s="114">
        <v>0.14899999985855486</v>
      </c>
      <c r="J561" s="113">
        <v>0.63767116945565905</v>
      </c>
      <c r="K561" s="114">
        <v>0.99998781745457899</v>
      </c>
      <c r="L561" s="113">
        <v>0</v>
      </c>
      <c r="M561" s="111">
        <v>0</v>
      </c>
      <c r="N561" s="114">
        <v>1</v>
      </c>
      <c r="O561" s="110" t="s">
        <v>95</v>
      </c>
      <c r="P561" s="110" t="s">
        <v>1965</v>
      </c>
      <c r="Q561" t="s">
        <v>9216</v>
      </c>
      <c r="R561" s="110" t="s">
        <v>2082</v>
      </c>
      <c r="S561" s="113" t="s">
        <v>115</v>
      </c>
      <c r="T561" s="111" t="s">
        <v>1997</v>
      </c>
      <c r="U561" s="111" t="s">
        <v>55</v>
      </c>
      <c r="V561" s="111" t="s">
        <v>512</v>
      </c>
      <c r="W561" s="111" t="s">
        <v>2062</v>
      </c>
      <c r="X561" s="111" t="s">
        <v>514</v>
      </c>
      <c r="Y561" s="111" t="s">
        <v>116</v>
      </c>
      <c r="Z561" s="111" t="s">
        <v>1965</v>
      </c>
      <c r="AA561" s="111" t="s">
        <v>57</v>
      </c>
      <c r="AB561" s="111" t="s">
        <v>2083</v>
      </c>
      <c r="AC561" s="111" t="s">
        <v>2064</v>
      </c>
      <c r="AD561" s="111" t="s">
        <v>2065</v>
      </c>
      <c r="AE561" s="111" t="s">
        <v>2066</v>
      </c>
      <c r="AF561" s="111" t="s">
        <v>61</v>
      </c>
      <c r="AG561" s="111" t="s">
        <v>61</v>
      </c>
      <c r="AH561" s="111" t="s">
        <v>61</v>
      </c>
      <c r="AI561" s="111" t="s">
        <v>1958</v>
      </c>
      <c r="AJ561" s="111" t="s">
        <v>1959</v>
      </c>
      <c r="AK561" s="111" t="s">
        <v>2067</v>
      </c>
      <c r="AL561" s="111" t="s">
        <v>2067</v>
      </c>
      <c r="AM561" s="111" t="s">
        <v>61</v>
      </c>
      <c r="AN561" s="111" t="s">
        <v>61</v>
      </c>
      <c r="AO561" s="111" t="s">
        <v>61</v>
      </c>
      <c r="AP561" s="111" t="s">
        <v>2084</v>
      </c>
      <c r="AQ561" s="111" t="s">
        <v>1965</v>
      </c>
      <c r="AR561" s="111" t="s">
        <v>61</v>
      </c>
      <c r="AS561" s="111" t="s">
        <v>61</v>
      </c>
      <c r="AT561" s="111">
        <v>25.4</v>
      </c>
      <c r="AU561" s="111" t="s">
        <v>122</v>
      </c>
      <c r="AV561" s="111">
        <v>0.78501921195841595</v>
      </c>
      <c r="AW561" s="111" t="s">
        <v>2085</v>
      </c>
      <c r="AX561" s="111" t="s">
        <v>2086</v>
      </c>
      <c r="AY561" s="111" t="s">
        <v>5955</v>
      </c>
      <c r="AZ561" s="111">
        <v>1000</v>
      </c>
      <c r="BA561" s="111">
        <v>25</v>
      </c>
      <c r="BB561" s="111" t="s">
        <v>61</v>
      </c>
      <c r="BC561" s="111" t="s">
        <v>61</v>
      </c>
      <c r="BD561" s="111" t="s">
        <v>61</v>
      </c>
      <c r="BE561" s="111" t="s">
        <v>61</v>
      </c>
      <c r="BF561" s="111">
        <v>4.4972969999999997</v>
      </c>
      <c r="BG561" s="111">
        <v>5.0031559999999997</v>
      </c>
      <c r="BH561" s="111" t="s">
        <v>1978</v>
      </c>
      <c r="BI561" s="111" t="s">
        <v>1979</v>
      </c>
      <c r="BJ561" s="114" t="s">
        <v>61</v>
      </c>
    </row>
    <row r="562" spans="1:62" x14ac:dyDescent="0.2">
      <c r="A562" s="110">
        <v>7</v>
      </c>
      <c r="B562" s="110">
        <v>44147738</v>
      </c>
      <c r="C562" s="110" t="s">
        <v>7961</v>
      </c>
      <c r="D562" t="s">
        <v>49</v>
      </c>
      <c r="E562" s="112">
        <v>1.13658E-4</v>
      </c>
      <c r="F562" s="113">
        <v>1.810132415</v>
      </c>
      <c r="G562" s="111">
        <v>0.67683754399999996</v>
      </c>
      <c r="H562" s="111">
        <v>4.8410130179999999</v>
      </c>
      <c r="I562" s="114">
        <v>0.23710000001190801</v>
      </c>
      <c r="J562" s="113">
        <v>0.42091259855001401</v>
      </c>
      <c r="K562" s="114">
        <v>0.99714504077801103</v>
      </c>
      <c r="L562" s="113">
        <v>0</v>
      </c>
      <c r="M562" s="111">
        <v>0</v>
      </c>
      <c r="N562" s="114">
        <v>1</v>
      </c>
      <c r="O562" s="110" t="s">
        <v>46</v>
      </c>
      <c r="P562" s="110" t="s">
        <v>1965</v>
      </c>
      <c r="Q562" t="s">
        <v>9217</v>
      </c>
      <c r="R562" s="110" t="s">
        <v>2087</v>
      </c>
      <c r="S562" s="113" t="s">
        <v>115</v>
      </c>
      <c r="T562" s="111" t="s">
        <v>1997</v>
      </c>
      <c r="U562" s="111" t="s">
        <v>55</v>
      </c>
      <c r="V562" s="111" t="s">
        <v>512</v>
      </c>
      <c r="W562" s="111" t="s">
        <v>2062</v>
      </c>
      <c r="X562" s="111" t="s">
        <v>514</v>
      </c>
      <c r="Y562" s="111" t="s">
        <v>116</v>
      </c>
      <c r="Z562" s="111" t="s">
        <v>1965</v>
      </c>
      <c r="AA562" s="111" t="s">
        <v>57</v>
      </c>
      <c r="AB562" s="111" t="s">
        <v>2083</v>
      </c>
      <c r="AC562" s="111" t="s">
        <v>2064</v>
      </c>
      <c r="AD562" s="111" t="s">
        <v>2065</v>
      </c>
      <c r="AE562" s="111" t="s">
        <v>2066</v>
      </c>
      <c r="AF562" s="111" t="s">
        <v>61</v>
      </c>
      <c r="AG562" s="111" t="s">
        <v>61</v>
      </c>
      <c r="AH562" s="111" t="s">
        <v>61</v>
      </c>
      <c r="AI562" s="111" t="s">
        <v>1958</v>
      </c>
      <c r="AJ562" s="111" t="s">
        <v>1959</v>
      </c>
      <c r="AK562" s="111" t="s">
        <v>2067</v>
      </c>
      <c r="AL562" s="111" t="s">
        <v>2067</v>
      </c>
      <c r="AM562" s="111" t="s">
        <v>61</v>
      </c>
      <c r="AN562" s="111" t="s">
        <v>61</v>
      </c>
      <c r="AO562" s="111" t="s">
        <v>61</v>
      </c>
      <c r="AP562" s="111" t="s">
        <v>2088</v>
      </c>
      <c r="AQ562" s="111" t="s">
        <v>1965</v>
      </c>
      <c r="AR562" s="111" t="s">
        <v>61</v>
      </c>
      <c r="AS562" s="111" t="s">
        <v>61</v>
      </c>
      <c r="AT562" s="111">
        <v>24.4</v>
      </c>
      <c r="AU562" s="111" t="s">
        <v>122</v>
      </c>
      <c r="AV562" s="111">
        <v>0.94104315785276604</v>
      </c>
      <c r="AW562" s="111" t="s">
        <v>2089</v>
      </c>
      <c r="AX562" s="111" t="s">
        <v>2090</v>
      </c>
      <c r="AY562" s="111" t="s">
        <v>5956</v>
      </c>
      <c r="AZ562" s="111">
        <v>1000</v>
      </c>
      <c r="BA562" s="111">
        <v>25</v>
      </c>
      <c r="BB562" s="111" t="s">
        <v>61</v>
      </c>
      <c r="BC562" s="111" t="s">
        <v>61</v>
      </c>
      <c r="BD562" s="111" t="s">
        <v>61</v>
      </c>
      <c r="BE562" s="111" t="s">
        <v>61</v>
      </c>
      <c r="BF562" s="111">
        <v>7.1065430000000003</v>
      </c>
      <c r="BG562" s="111">
        <v>7.2647750000000002</v>
      </c>
      <c r="BH562" s="111" t="s">
        <v>1978</v>
      </c>
      <c r="BI562" s="111" t="s">
        <v>1979</v>
      </c>
      <c r="BJ562" s="114" t="s">
        <v>61</v>
      </c>
    </row>
    <row r="563" spans="1:62" x14ac:dyDescent="0.2">
      <c r="A563" s="110">
        <v>7</v>
      </c>
      <c r="B563" s="110">
        <v>44147847</v>
      </c>
      <c r="C563" s="110" t="s">
        <v>7962</v>
      </c>
      <c r="D563" t="s">
        <v>97</v>
      </c>
      <c r="E563" s="112">
        <v>1.5009600000000001E-4</v>
      </c>
      <c r="F563" s="113">
        <v>0.84408675399999999</v>
      </c>
      <c r="G563" s="111">
        <v>0.37072008099999998</v>
      </c>
      <c r="H563" s="111">
        <v>1.92188793</v>
      </c>
      <c r="I563" s="114">
        <v>0.68630000017276815</v>
      </c>
      <c r="J563" s="113">
        <v>0.72567611545674005</v>
      </c>
      <c r="K563" s="114">
        <v>0.99999953761051497</v>
      </c>
      <c r="L563" s="113">
        <v>0</v>
      </c>
      <c r="M563" s="111">
        <v>1</v>
      </c>
      <c r="N563" s="114">
        <v>0</v>
      </c>
      <c r="O563" s="110" t="s">
        <v>95</v>
      </c>
      <c r="P563" s="110" t="s">
        <v>1965</v>
      </c>
      <c r="Q563" t="s">
        <v>9208</v>
      </c>
      <c r="R563" s="110" t="s">
        <v>2091</v>
      </c>
      <c r="S563" s="113" t="s">
        <v>2073</v>
      </c>
      <c r="T563" s="111" t="s">
        <v>2004</v>
      </c>
      <c r="U563" s="111" t="s">
        <v>466</v>
      </c>
      <c r="V563" s="111" t="s">
        <v>2074</v>
      </c>
      <c r="W563" s="111" t="s">
        <v>2005</v>
      </c>
      <c r="X563" s="111" t="s">
        <v>159</v>
      </c>
      <c r="Y563" s="111" t="s">
        <v>56</v>
      </c>
      <c r="Z563" s="111" t="s">
        <v>1965</v>
      </c>
      <c r="AA563" s="111" t="s">
        <v>57</v>
      </c>
      <c r="AB563" s="111" t="s">
        <v>2092</v>
      </c>
      <c r="AC563" s="111" t="s">
        <v>597</v>
      </c>
      <c r="AD563" s="111" t="s">
        <v>2065</v>
      </c>
      <c r="AE563" s="111" t="s">
        <v>2066</v>
      </c>
      <c r="AF563" s="111" t="s">
        <v>61</v>
      </c>
      <c r="AG563" s="111" t="s">
        <v>61</v>
      </c>
      <c r="AH563" s="111" t="s">
        <v>61</v>
      </c>
      <c r="AI563" s="111" t="s">
        <v>1085</v>
      </c>
      <c r="AJ563" s="111" t="s">
        <v>595</v>
      </c>
      <c r="AK563" s="111" t="s">
        <v>2067</v>
      </c>
      <c r="AL563" s="111" t="s">
        <v>2067</v>
      </c>
      <c r="AM563" s="111" t="s">
        <v>61</v>
      </c>
      <c r="AN563" s="111" t="s">
        <v>61</v>
      </c>
      <c r="AO563" s="111" t="s">
        <v>61</v>
      </c>
      <c r="AP563" s="111" t="s">
        <v>2093</v>
      </c>
      <c r="AQ563" s="111" t="s">
        <v>1965</v>
      </c>
      <c r="AR563" s="111" t="s">
        <v>61</v>
      </c>
      <c r="AS563" s="111" t="s">
        <v>61</v>
      </c>
      <c r="AT563" s="111">
        <v>0.434</v>
      </c>
      <c r="AU563" s="111" t="s">
        <v>65</v>
      </c>
      <c r="AV563" s="111">
        <v>0.99999999999007205</v>
      </c>
      <c r="AW563" s="111" t="s">
        <v>2094</v>
      </c>
      <c r="AX563" s="111" t="s">
        <v>2095</v>
      </c>
      <c r="AY563" s="111" t="s">
        <v>5957</v>
      </c>
      <c r="AZ563" s="111">
        <v>1000</v>
      </c>
      <c r="BA563" s="111">
        <v>25</v>
      </c>
      <c r="BB563" s="111" t="s">
        <v>61</v>
      </c>
      <c r="BC563" s="111" t="s">
        <v>61</v>
      </c>
      <c r="BD563" s="111" t="s">
        <v>61</v>
      </c>
      <c r="BE563" s="111" t="s">
        <v>61</v>
      </c>
      <c r="BF563" s="111">
        <v>3.1325699999999999</v>
      </c>
      <c r="BG563" s="111">
        <v>16.182600000000001</v>
      </c>
      <c r="BH563" s="111" t="s">
        <v>1978</v>
      </c>
      <c r="BI563" s="111" t="s">
        <v>1979</v>
      </c>
      <c r="BJ563" s="114" t="s">
        <v>61</v>
      </c>
    </row>
    <row r="564" spans="1:62" x14ac:dyDescent="0.2">
      <c r="A564" s="110">
        <v>7</v>
      </c>
      <c r="B564" s="110">
        <v>44149779</v>
      </c>
      <c r="C564" s="110" t="s">
        <v>7963</v>
      </c>
      <c r="D564" t="s">
        <v>49</v>
      </c>
      <c r="E564" s="112">
        <v>7.6600000000000005E-5</v>
      </c>
      <c r="F564" s="113">
        <v>1.5169473600000001</v>
      </c>
      <c r="G564" s="111">
        <v>0.74484137699999997</v>
      </c>
      <c r="H564" s="111">
        <v>3.0894219430000001</v>
      </c>
      <c r="I564" s="114">
        <v>0.25089999981824362</v>
      </c>
      <c r="J564" s="113">
        <v>0.41268833299372998</v>
      </c>
      <c r="K564" s="114">
        <v>0.99652405228224605</v>
      </c>
      <c r="L564" s="113">
        <v>0</v>
      </c>
      <c r="M564" s="111">
        <v>0</v>
      </c>
      <c r="N564" s="114">
        <v>1</v>
      </c>
      <c r="O564" s="110" t="s">
        <v>213</v>
      </c>
      <c r="P564" s="110" t="s">
        <v>1965</v>
      </c>
      <c r="Q564" t="s">
        <v>9218</v>
      </c>
      <c r="R564" s="110" t="s">
        <v>2096</v>
      </c>
      <c r="S564" s="113" t="s">
        <v>115</v>
      </c>
      <c r="T564" s="111" t="s">
        <v>1997</v>
      </c>
      <c r="U564" s="111" t="s">
        <v>55</v>
      </c>
      <c r="V564" s="111" t="s">
        <v>512</v>
      </c>
      <c r="W564" s="111" t="s">
        <v>2062</v>
      </c>
      <c r="X564" s="111" t="s">
        <v>514</v>
      </c>
      <c r="Y564" s="111" t="s">
        <v>116</v>
      </c>
      <c r="Z564" s="111" t="s">
        <v>1965</v>
      </c>
      <c r="AA564" s="111" t="s">
        <v>57</v>
      </c>
      <c r="AB564" s="111" t="s">
        <v>2097</v>
      </c>
      <c r="AC564" s="111" t="s">
        <v>2098</v>
      </c>
      <c r="AD564" s="111" t="s">
        <v>2099</v>
      </c>
      <c r="AE564" s="111" t="s">
        <v>2100</v>
      </c>
      <c r="AF564" s="111" t="s">
        <v>176</v>
      </c>
      <c r="AG564" s="111" t="s">
        <v>2101</v>
      </c>
      <c r="AH564" s="111" t="s">
        <v>2102</v>
      </c>
      <c r="AI564" s="111" t="s">
        <v>2103</v>
      </c>
      <c r="AJ564" s="111" t="s">
        <v>2104</v>
      </c>
      <c r="AK564" s="111" t="s">
        <v>2067</v>
      </c>
      <c r="AL564" s="111" t="s">
        <v>2067</v>
      </c>
      <c r="AM564" s="111" t="s">
        <v>176</v>
      </c>
      <c r="AN564" s="111" t="s">
        <v>2101</v>
      </c>
      <c r="AO564" s="111" t="s">
        <v>2101</v>
      </c>
      <c r="AP564" s="111" t="s">
        <v>61</v>
      </c>
      <c r="AQ564" s="111" t="s">
        <v>1965</v>
      </c>
      <c r="AR564" s="111" t="s">
        <v>61</v>
      </c>
      <c r="AS564" s="111" t="s">
        <v>61</v>
      </c>
      <c r="AT564" s="111">
        <v>36</v>
      </c>
      <c r="AU564" s="111" t="s">
        <v>1367</v>
      </c>
      <c r="AV564" s="111">
        <v>0.99595312846524997</v>
      </c>
      <c r="AW564" s="111" t="s">
        <v>2105</v>
      </c>
      <c r="AX564" s="111">
        <v>187</v>
      </c>
      <c r="AY564" s="111" t="s">
        <v>73</v>
      </c>
      <c r="AZ564" s="111">
        <v>345</v>
      </c>
      <c r="BA564" s="111">
        <v>4</v>
      </c>
      <c r="BB564" s="111" t="s">
        <v>61</v>
      </c>
      <c r="BC564" s="111" t="s">
        <v>61</v>
      </c>
      <c r="BD564" s="111" t="s">
        <v>61</v>
      </c>
      <c r="BE564" s="111" t="s">
        <v>61</v>
      </c>
      <c r="BF564" s="111">
        <v>4.2541200000000003</v>
      </c>
      <c r="BG564" s="111">
        <v>3.3866689999999999</v>
      </c>
      <c r="BH564" s="111" t="s">
        <v>1978</v>
      </c>
      <c r="BI564" s="111" t="s">
        <v>1979</v>
      </c>
      <c r="BJ564" s="114" t="s">
        <v>61</v>
      </c>
    </row>
    <row r="565" spans="1:62" x14ac:dyDescent="0.2">
      <c r="A565" s="110">
        <v>7</v>
      </c>
      <c r="B565" s="110">
        <v>44149790</v>
      </c>
      <c r="C565" s="110" t="s">
        <v>7964</v>
      </c>
      <c r="D565" t="s">
        <v>49</v>
      </c>
      <c r="E565" s="112">
        <v>1.4080399999999999E-4</v>
      </c>
      <c r="F565" s="113">
        <v>1.205506728</v>
      </c>
      <c r="G565" s="111">
        <v>0.65145953199999995</v>
      </c>
      <c r="H565" s="111">
        <v>2.2307547919999999</v>
      </c>
      <c r="I565" s="114">
        <v>0.55170000005368447</v>
      </c>
      <c r="J565" s="113">
        <v>0.71741862546538204</v>
      </c>
      <c r="K565" s="114">
        <v>0.999999325458795</v>
      </c>
      <c r="L565" s="113">
        <v>0</v>
      </c>
      <c r="M565" s="111">
        <v>0</v>
      </c>
      <c r="N565" s="114">
        <v>1</v>
      </c>
      <c r="O565" s="110" t="s">
        <v>95</v>
      </c>
      <c r="P565" s="110" t="s">
        <v>1965</v>
      </c>
      <c r="Q565" t="s">
        <v>9219</v>
      </c>
      <c r="R565" s="110" t="s">
        <v>2106</v>
      </c>
      <c r="S565" s="113" t="s">
        <v>115</v>
      </c>
      <c r="T565" s="111" t="s">
        <v>1997</v>
      </c>
      <c r="U565" s="111" t="s">
        <v>55</v>
      </c>
      <c r="V565" s="111" t="s">
        <v>512</v>
      </c>
      <c r="W565" s="111" t="s">
        <v>2062</v>
      </c>
      <c r="X565" s="111" t="s">
        <v>514</v>
      </c>
      <c r="Y565" s="111" t="s">
        <v>116</v>
      </c>
      <c r="Z565" s="111" t="s">
        <v>1965</v>
      </c>
      <c r="AA565" s="111" t="s">
        <v>57</v>
      </c>
      <c r="AB565" s="111" t="s">
        <v>2107</v>
      </c>
      <c r="AC565" s="111" t="s">
        <v>2108</v>
      </c>
      <c r="AD565" s="111" t="s">
        <v>2109</v>
      </c>
      <c r="AE565" s="111" t="s">
        <v>2110</v>
      </c>
      <c r="AF565" s="111" t="s">
        <v>61</v>
      </c>
      <c r="AG565" s="111" t="s">
        <v>61</v>
      </c>
      <c r="AH565" s="111" t="s">
        <v>61</v>
      </c>
      <c r="AI565" s="111" t="s">
        <v>2111</v>
      </c>
      <c r="AJ565" s="111" t="s">
        <v>2112</v>
      </c>
      <c r="AK565" s="111" t="s">
        <v>2113</v>
      </c>
      <c r="AL565" s="111" t="s">
        <v>2113</v>
      </c>
      <c r="AM565" s="111" t="s">
        <v>61</v>
      </c>
      <c r="AN565" s="111" t="s">
        <v>61</v>
      </c>
      <c r="AO565" s="111" t="s">
        <v>61</v>
      </c>
      <c r="AP565" s="111" t="s">
        <v>2114</v>
      </c>
      <c r="AQ565" s="111" t="s">
        <v>1965</v>
      </c>
      <c r="AR565" s="111" t="s">
        <v>61</v>
      </c>
      <c r="AS565" s="111" t="s">
        <v>61</v>
      </c>
      <c r="AT565" s="111">
        <v>24.3</v>
      </c>
      <c r="AU565" s="111" t="s">
        <v>122</v>
      </c>
      <c r="AV565" s="111">
        <v>0.90638548610361303</v>
      </c>
      <c r="AW565" s="111" t="s">
        <v>2105</v>
      </c>
      <c r="AX565" s="111">
        <v>187</v>
      </c>
      <c r="AY565" s="111" t="s">
        <v>73</v>
      </c>
      <c r="AZ565" s="111">
        <v>345</v>
      </c>
      <c r="BA565" s="111">
        <v>4</v>
      </c>
      <c r="BB565" s="111" t="s">
        <v>61</v>
      </c>
      <c r="BC565" s="111" t="s">
        <v>61</v>
      </c>
      <c r="BD565" s="111" t="s">
        <v>61</v>
      </c>
      <c r="BE565" s="111" t="s">
        <v>61</v>
      </c>
      <c r="BF565" s="111">
        <v>7.287134</v>
      </c>
      <c r="BG565" s="111">
        <v>9.3212899999999994</v>
      </c>
      <c r="BH565" s="111" t="s">
        <v>1978</v>
      </c>
      <c r="BI565" s="111" t="s">
        <v>1979</v>
      </c>
      <c r="BJ565" s="114" t="s">
        <v>61</v>
      </c>
    </row>
    <row r="566" spans="1:62" x14ac:dyDescent="0.2">
      <c r="A566" s="110">
        <v>7</v>
      </c>
      <c r="B566" s="110">
        <v>44149793</v>
      </c>
      <c r="C566" s="110" t="s">
        <v>7965</v>
      </c>
      <c r="D566" t="s">
        <v>49</v>
      </c>
      <c r="E566" s="112">
        <v>6.7399999999999998E-5</v>
      </c>
      <c r="F566" s="113">
        <v>1.200454218</v>
      </c>
      <c r="G566" s="111">
        <v>0.33558231599999999</v>
      </c>
      <c r="H566" s="111">
        <v>4.294297587</v>
      </c>
      <c r="I566" s="114">
        <v>0.77870000054481336</v>
      </c>
      <c r="J566" s="113">
        <v>0.376176442629856</v>
      </c>
      <c r="K566" s="114">
        <v>0.99273880638893897</v>
      </c>
      <c r="L566" s="113">
        <v>0</v>
      </c>
      <c r="M566" s="111">
        <v>0</v>
      </c>
      <c r="N566" s="114">
        <v>1</v>
      </c>
      <c r="O566" s="110" t="s">
        <v>95</v>
      </c>
      <c r="P566" s="110" t="s">
        <v>1965</v>
      </c>
      <c r="Q566" t="s">
        <v>9042</v>
      </c>
      <c r="R566" s="110" t="s">
        <v>2115</v>
      </c>
      <c r="S566" s="113" t="s">
        <v>115</v>
      </c>
      <c r="T566" s="111" t="s">
        <v>1997</v>
      </c>
      <c r="U566" s="111" t="s">
        <v>55</v>
      </c>
      <c r="V566" s="111" t="s">
        <v>512</v>
      </c>
      <c r="W566" s="111" t="s">
        <v>2062</v>
      </c>
      <c r="X566" s="111" t="s">
        <v>514</v>
      </c>
      <c r="Y566" s="111" t="s">
        <v>116</v>
      </c>
      <c r="Z566" s="111" t="s">
        <v>1965</v>
      </c>
      <c r="AA566" s="111" t="s">
        <v>57</v>
      </c>
      <c r="AB566" s="111" t="s">
        <v>2116</v>
      </c>
      <c r="AC566" s="111" t="s">
        <v>2117</v>
      </c>
      <c r="AD566" s="111" t="s">
        <v>2118</v>
      </c>
      <c r="AE566" s="111" t="s">
        <v>2119</v>
      </c>
      <c r="AF566" s="111" t="s">
        <v>61</v>
      </c>
      <c r="AG566" s="111" t="s">
        <v>61</v>
      </c>
      <c r="AH566" s="111" t="s">
        <v>61</v>
      </c>
      <c r="AI566" s="111" t="s">
        <v>2120</v>
      </c>
      <c r="AJ566" s="111" t="s">
        <v>2121</v>
      </c>
      <c r="AK566" s="111" t="s">
        <v>2065</v>
      </c>
      <c r="AL566" s="111" t="s">
        <v>2065</v>
      </c>
      <c r="AM566" s="111" t="s">
        <v>61</v>
      </c>
      <c r="AN566" s="111" t="s">
        <v>61</v>
      </c>
      <c r="AO566" s="111" t="s">
        <v>61</v>
      </c>
      <c r="AP566" s="111" t="s">
        <v>2122</v>
      </c>
      <c r="AQ566" s="111" t="s">
        <v>1965</v>
      </c>
      <c r="AR566" s="111" t="s">
        <v>61</v>
      </c>
      <c r="AS566" s="111" t="s">
        <v>61</v>
      </c>
      <c r="AT566" s="111">
        <v>22.8</v>
      </c>
      <c r="AU566" s="111" t="s">
        <v>122</v>
      </c>
      <c r="AV566" s="111">
        <v>0.77955176631909695</v>
      </c>
      <c r="AW566" s="111" t="s">
        <v>2105</v>
      </c>
      <c r="AX566" s="111">
        <v>187</v>
      </c>
      <c r="AY566" s="111" t="s">
        <v>73</v>
      </c>
      <c r="AZ566" s="111">
        <v>345</v>
      </c>
      <c r="BA566" s="111">
        <v>4</v>
      </c>
      <c r="BB566" s="111" t="s">
        <v>61</v>
      </c>
      <c r="BC566" s="111" t="s">
        <v>61</v>
      </c>
      <c r="BD566" s="111" t="s">
        <v>61</v>
      </c>
      <c r="BE566" s="111" t="s">
        <v>61</v>
      </c>
      <c r="BF566" s="111">
        <v>5.2704440000000004</v>
      </c>
      <c r="BG566" s="111">
        <v>6.7148880000000002</v>
      </c>
      <c r="BH566" s="111" t="s">
        <v>1978</v>
      </c>
      <c r="BI566" s="111" t="s">
        <v>1979</v>
      </c>
      <c r="BJ566" s="114" t="s">
        <v>61</v>
      </c>
    </row>
    <row r="567" spans="1:62" x14ac:dyDescent="0.2">
      <c r="A567" s="110">
        <v>7</v>
      </c>
      <c r="B567" s="110">
        <v>44149839</v>
      </c>
      <c r="C567" s="110" t="s">
        <v>7966</v>
      </c>
      <c r="D567" t="s">
        <v>49</v>
      </c>
      <c r="E567" s="112">
        <v>1.3200000000000001E-5</v>
      </c>
      <c r="F567" s="113">
        <v>1.7494474579999999</v>
      </c>
      <c r="G567" s="111">
        <v>0.238068698</v>
      </c>
      <c r="H567" s="111">
        <v>12.855811940000001</v>
      </c>
      <c r="I567" s="114">
        <v>0.58259999960875752</v>
      </c>
      <c r="J567" s="113">
        <v>8.3886765504954705E-2</v>
      </c>
      <c r="K567" s="114">
        <v>0.17627355218990801</v>
      </c>
      <c r="L567" s="113">
        <v>0</v>
      </c>
      <c r="M567" s="111">
        <v>0</v>
      </c>
      <c r="N567" s="114">
        <v>1</v>
      </c>
      <c r="O567" s="110" t="s">
        <v>84</v>
      </c>
      <c r="P567" s="110" t="s">
        <v>1965</v>
      </c>
      <c r="Q567" t="s">
        <v>9042</v>
      </c>
      <c r="R567" s="110" t="s">
        <v>2123</v>
      </c>
      <c r="S567" s="113" t="s">
        <v>115</v>
      </c>
      <c r="T567" s="111" t="s">
        <v>1997</v>
      </c>
      <c r="U567" s="111" t="s">
        <v>55</v>
      </c>
      <c r="V567" s="111" t="s">
        <v>512</v>
      </c>
      <c r="W567" s="111" t="s">
        <v>2062</v>
      </c>
      <c r="X567" s="111" t="s">
        <v>514</v>
      </c>
      <c r="Y567" s="111" t="s">
        <v>116</v>
      </c>
      <c r="Z567" s="111" t="s">
        <v>1965</v>
      </c>
      <c r="AA567" s="111" t="s">
        <v>57</v>
      </c>
      <c r="AB567" s="111" t="s">
        <v>2124</v>
      </c>
      <c r="AC567" s="111" t="s">
        <v>2125</v>
      </c>
      <c r="AD567" s="111" t="s">
        <v>2126</v>
      </c>
      <c r="AE567" s="111" t="s">
        <v>2127</v>
      </c>
      <c r="AF567" s="111" t="s">
        <v>61</v>
      </c>
      <c r="AG567" s="111" t="s">
        <v>61</v>
      </c>
      <c r="AH567" s="111" t="s">
        <v>61</v>
      </c>
      <c r="AI567" s="111" t="s">
        <v>2128</v>
      </c>
      <c r="AJ567" s="111" t="s">
        <v>2129</v>
      </c>
      <c r="AK567" s="111" t="s">
        <v>2130</v>
      </c>
      <c r="AL567" s="111" t="s">
        <v>2130</v>
      </c>
      <c r="AM567" s="111" t="s">
        <v>61</v>
      </c>
      <c r="AN567" s="111" t="s">
        <v>61</v>
      </c>
      <c r="AO567" s="111" t="s">
        <v>61</v>
      </c>
      <c r="AP567" s="111" t="s">
        <v>2131</v>
      </c>
      <c r="AQ567" s="111" t="s">
        <v>1965</v>
      </c>
      <c r="AR567" s="111" t="s">
        <v>61</v>
      </c>
      <c r="AS567" s="111" t="s">
        <v>61</v>
      </c>
      <c r="AT567" s="111">
        <v>8.1850000000000005</v>
      </c>
      <c r="AU567" s="111" t="s">
        <v>65</v>
      </c>
      <c r="AV567" s="111">
        <v>0.99870771319999996</v>
      </c>
      <c r="AW567" s="111" t="s">
        <v>61</v>
      </c>
      <c r="AX567" s="111" t="s">
        <v>61</v>
      </c>
      <c r="AY567" s="111" t="s">
        <v>61</v>
      </c>
      <c r="AZ567" s="111">
        <v>345</v>
      </c>
      <c r="BA567" s="111">
        <v>4</v>
      </c>
      <c r="BB567" s="111" t="s">
        <v>2132</v>
      </c>
      <c r="BC567" s="111" t="s">
        <v>79</v>
      </c>
      <c r="BD567" s="111" t="s">
        <v>2133</v>
      </c>
      <c r="BE567" s="111" t="s">
        <v>2134</v>
      </c>
      <c r="BF567" s="111">
        <v>24.505600000000001</v>
      </c>
      <c r="BG567" s="111">
        <v>16.437100000000001</v>
      </c>
      <c r="BH567" s="111" t="s">
        <v>1978</v>
      </c>
      <c r="BI567" s="111" t="s">
        <v>1979</v>
      </c>
      <c r="BJ567" s="114" t="s">
        <v>61</v>
      </c>
    </row>
    <row r="568" spans="1:62" x14ac:dyDescent="0.2">
      <c r="A568" s="110">
        <v>7</v>
      </c>
      <c r="B568" s="110">
        <v>44149870</v>
      </c>
      <c r="C568" s="110" t="s">
        <v>7967</v>
      </c>
      <c r="D568" t="s">
        <v>108</v>
      </c>
      <c r="E568" s="112">
        <v>1.5699999999999999E-5</v>
      </c>
      <c r="F568" s="113">
        <v>0.89163359399999997</v>
      </c>
      <c r="G568" s="111">
        <v>4.6158599000000002E-2</v>
      </c>
      <c r="H568" s="111">
        <v>17.22345297</v>
      </c>
      <c r="I568" s="114">
        <v>0.93949999905563286</v>
      </c>
      <c r="J568" s="113">
        <v>7.7558178674366499E-2</v>
      </c>
      <c r="K568" s="114">
        <v>0.234375826069429</v>
      </c>
      <c r="L568" s="113">
        <v>0</v>
      </c>
      <c r="M568" s="111">
        <v>0</v>
      </c>
      <c r="N568" s="114">
        <v>1</v>
      </c>
      <c r="O568" s="110" t="s">
        <v>95</v>
      </c>
      <c r="P568" s="110" t="s">
        <v>1965</v>
      </c>
      <c r="Q568" t="s">
        <v>9215</v>
      </c>
      <c r="R568" s="110" t="s">
        <v>2135</v>
      </c>
      <c r="S568" s="113" t="s">
        <v>2073</v>
      </c>
      <c r="T568" s="111" t="s">
        <v>2004</v>
      </c>
      <c r="U568" s="111" t="s">
        <v>466</v>
      </c>
      <c r="V568" s="111" t="s">
        <v>2074</v>
      </c>
      <c r="W568" s="111" t="s">
        <v>2005</v>
      </c>
      <c r="X568" s="111" t="s">
        <v>159</v>
      </c>
      <c r="Y568" s="111" t="s">
        <v>56</v>
      </c>
      <c r="Z568" s="111" t="s">
        <v>1965</v>
      </c>
      <c r="AA568" s="111" t="s">
        <v>57</v>
      </c>
      <c r="AB568" s="111" t="s">
        <v>2136</v>
      </c>
      <c r="AC568" s="111" t="s">
        <v>591</v>
      </c>
      <c r="AD568" s="111" t="s">
        <v>2137</v>
      </c>
      <c r="AE568" s="111" t="s">
        <v>2138</v>
      </c>
      <c r="AF568" s="111" t="s">
        <v>61</v>
      </c>
      <c r="AG568" s="111" t="s">
        <v>61</v>
      </c>
      <c r="AH568" s="111" t="s">
        <v>61</v>
      </c>
      <c r="AI568" s="111" t="s">
        <v>1085</v>
      </c>
      <c r="AJ568" s="111" t="s">
        <v>595</v>
      </c>
      <c r="AK568" s="111" t="s">
        <v>2067</v>
      </c>
      <c r="AL568" s="111" t="s">
        <v>2067</v>
      </c>
      <c r="AM568" s="111" t="s">
        <v>61</v>
      </c>
      <c r="AN568" s="111" t="s">
        <v>61</v>
      </c>
      <c r="AO568" s="111" t="s">
        <v>61</v>
      </c>
      <c r="AP568" s="111" t="s">
        <v>2139</v>
      </c>
      <c r="AQ568" s="111" t="s">
        <v>1965</v>
      </c>
      <c r="AR568" s="111" t="s">
        <v>61</v>
      </c>
      <c r="AS568" s="111" t="s">
        <v>61</v>
      </c>
      <c r="AT568" s="111">
        <v>22</v>
      </c>
      <c r="AU568" s="111" t="s">
        <v>65</v>
      </c>
      <c r="AV568" s="111">
        <v>0.99901865047399996</v>
      </c>
      <c r="AW568" s="111" t="s">
        <v>61</v>
      </c>
      <c r="AX568" s="111" t="s">
        <v>61</v>
      </c>
      <c r="AY568" s="111" t="s">
        <v>61</v>
      </c>
      <c r="AZ568" s="111">
        <v>345</v>
      </c>
      <c r="BA568" s="111">
        <v>4</v>
      </c>
      <c r="BB568" s="111" t="s">
        <v>2132</v>
      </c>
      <c r="BC568" s="111" t="s">
        <v>79</v>
      </c>
      <c r="BD568" s="111" t="s">
        <v>2133</v>
      </c>
      <c r="BE568" s="111" t="s">
        <v>2134</v>
      </c>
      <c r="BF568" s="111">
        <v>27.216799999999999</v>
      </c>
      <c r="BG568" s="111">
        <v>16.491800000000001</v>
      </c>
      <c r="BH568" s="111" t="s">
        <v>1978</v>
      </c>
      <c r="BI568" s="111" t="s">
        <v>1979</v>
      </c>
      <c r="BJ568" s="114" t="s">
        <v>61</v>
      </c>
    </row>
    <row r="569" spans="1:62" x14ac:dyDescent="0.2">
      <c r="A569" s="110">
        <v>7</v>
      </c>
      <c r="B569" s="110">
        <v>44149987</v>
      </c>
      <c r="C569" s="110" t="s">
        <v>7968</v>
      </c>
      <c r="D569" t="s">
        <v>108</v>
      </c>
      <c r="E569" s="112">
        <v>7.2999999999999999E-5</v>
      </c>
      <c r="F569" s="113">
        <v>2.1847469290000001</v>
      </c>
      <c r="G569" s="111">
        <v>0.38857852700000001</v>
      </c>
      <c r="H569" s="111">
        <v>12.283538099999999</v>
      </c>
      <c r="I569" s="114">
        <v>0.37509999986982073</v>
      </c>
      <c r="J569" s="113">
        <v>0.169892406855431</v>
      </c>
      <c r="K569" s="114">
        <v>0.760423830960271</v>
      </c>
      <c r="L569" s="113">
        <v>0</v>
      </c>
      <c r="M569" s="111">
        <v>0</v>
      </c>
      <c r="N569" s="114">
        <v>1</v>
      </c>
      <c r="O569" s="110" t="s">
        <v>84</v>
      </c>
      <c r="P569" s="110" t="s">
        <v>1965</v>
      </c>
      <c r="Q569" t="s">
        <v>9042</v>
      </c>
      <c r="R569" s="110" t="s">
        <v>2140</v>
      </c>
      <c r="S569" s="113" t="s">
        <v>115</v>
      </c>
      <c r="T569" s="111" t="s">
        <v>1997</v>
      </c>
      <c r="U569" s="111" t="s">
        <v>55</v>
      </c>
      <c r="V569" s="111" t="s">
        <v>512</v>
      </c>
      <c r="W569" s="111" t="s">
        <v>2062</v>
      </c>
      <c r="X569" s="111" t="s">
        <v>514</v>
      </c>
      <c r="Y569" s="111" t="s">
        <v>116</v>
      </c>
      <c r="Z569" s="111" t="s">
        <v>1965</v>
      </c>
      <c r="AA569" s="111" t="s">
        <v>57</v>
      </c>
      <c r="AB569" s="111" t="s">
        <v>2141</v>
      </c>
      <c r="AC569" s="111" t="s">
        <v>2142</v>
      </c>
      <c r="AD569" s="111" t="s">
        <v>2137</v>
      </c>
      <c r="AE569" s="111" t="s">
        <v>2138</v>
      </c>
      <c r="AF569" s="111" t="s">
        <v>61</v>
      </c>
      <c r="AG569" s="111" t="s">
        <v>61</v>
      </c>
      <c r="AH569" s="111" t="s">
        <v>61</v>
      </c>
      <c r="AI569" s="111" t="s">
        <v>1960</v>
      </c>
      <c r="AJ569" s="111" t="s">
        <v>1153</v>
      </c>
      <c r="AK569" s="111" t="s">
        <v>2067</v>
      </c>
      <c r="AL569" s="111" t="s">
        <v>2067</v>
      </c>
      <c r="AM569" s="111" t="s">
        <v>61</v>
      </c>
      <c r="AN569" s="111" t="s">
        <v>61</v>
      </c>
      <c r="AO569" s="111" t="s">
        <v>61</v>
      </c>
      <c r="AP569" s="111" t="s">
        <v>2143</v>
      </c>
      <c r="AQ569" s="111" t="s">
        <v>1965</v>
      </c>
      <c r="AR569" s="111" t="s">
        <v>61</v>
      </c>
      <c r="AS569" s="111" t="s">
        <v>61</v>
      </c>
      <c r="AT569" s="111">
        <v>0.11</v>
      </c>
      <c r="AU569" s="111" t="s">
        <v>65</v>
      </c>
      <c r="AV569" s="111">
        <v>0.99691336592062696</v>
      </c>
      <c r="AW569" s="111" t="s">
        <v>61</v>
      </c>
      <c r="AX569" s="111" t="s">
        <v>61</v>
      </c>
      <c r="AY569" s="111" t="s">
        <v>61</v>
      </c>
      <c r="AZ569" s="111" t="s">
        <v>61</v>
      </c>
      <c r="BA569" s="111" t="s">
        <v>61</v>
      </c>
      <c r="BB569" s="111" t="s">
        <v>61</v>
      </c>
      <c r="BC569" s="111" t="s">
        <v>61</v>
      </c>
      <c r="BD569" s="111" t="s">
        <v>61</v>
      </c>
      <c r="BE569" s="111" t="s">
        <v>61</v>
      </c>
      <c r="BF569" s="111">
        <v>14.8353</v>
      </c>
      <c r="BG569" s="111">
        <v>16.132300000000001</v>
      </c>
      <c r="BH569" s="111" t="s">
        <v>1978</v>
      </c>
      <c r="BI569" s="111" t="s">
        <v>1979</v>
      </c>
      <c r="BJ569" s="114" t="s">
        <v>61</v>
      </c>
    </row>
    <row r="570" spans="1:62" x14ac:dyDescent="0.2">
      <c r="A570" s="110">
        <v>7</v>
      </c>
      <c r="B570" s="110">
        <v>44150057</v>
      </c>
      <c r="C570" s="110" t="s">
        <v>7969</v>
      </c>
      <c r="D570" t="s">
        <v>97</v>
      </c>
      <c r="E570" s="112">
        <v>1.3836600000000001E-4</v>
      </c>
      <c r="F570" s="113">
        <v>0.54432978099999996</v>
      </c>
      <c r="G570" s="111">
        <v>0.190860592</v>
      </c>
      <c r="H570" s="111">
        <v>1.552415337</v>
      </c>
      <c r="I570" s="114">
        <v>0.25530000011507142</v>
      </c>
      <c r="J570" s="113">
        <v>0.49289956287055398</v>
      </c>
      <c r="K570" s="114">
        <v>0.99942703434922597</v>
      </c>
      <c r="L570" s="113">
        <v>0</v>
      </c>
      <c r="M570" s="111">
        <v>1</v>
      </c>
      <c r="N570" s="114">
        <v>0</v>
      </c>
      <c r="O570" s="110" t="s">
        <v>46</v>
      </c>
      <c r="P570" s="110" t="s">
        <v>1965</v>
      </c>
      <c r="Q570" t="s">
        <v>9217</v>
      </c>
      <c r="R570" s="110" t="s">
        <v>2144</v>
      </c>
      <c r="S570" s="113" t="s">
        <v>115</v>
      </c>
      <c r="T570" s="111" t="s">
        <v>1997</v>
      </c>
      <c r="U570" s="111" t="s">
        <v>55</v>
      </c>
      <c r="V570" s="111" t="s">
        <v>512</v>
      </c>
      <c r="W570" s="111" t="s">
        <v>2062</v>
      </c>
      <c r="X570" s="111" t="s">
        <v>514</v>
      </c>
      <c r="Y570" s="111" t="s">
        <v>116</v>
      </c>
      <c r="Z570" s="111" t="s">
        <v>1965</v>
      </c>
      <c r="AA570" s="111" t="s">
        <v>57</v>
      </c>
      <c r="AB570" s="111" t="s">
        <v>2145</v>
      </c>
      <c r="AC570" s="111" t="s">
        <v>2146</v>
      </c>
      <c r="AD570" s="111" t="s">
        <v>2137</v>
      </c>
      <c r="AE570" s="111" t="s">
        <v>2138</v>
      </c>
      <c r="AF570" s="111" t="s">
        <v>61</v>
      </c>
      <c r="AG570" s="111" t="s">
        <v>61</v>
      </c>
      <c r="AH570" s="111" t="s">
        <v>61</v>
      </c>
      <c r="AI570" s="111" t="s">
        <v>1958</v>
      </c>
      <c r="AJ570" s="111" t="s">
        <v>1959</v>
      </c>
      <c r="AK570" s="111" t="s">
        <v>2067</v>
      </c>
      <c r="AL570" s="111" t="s">
        <v>2067</v>
      </c>
      <c r="AM570" s="111" t="s">
        <v>61</v>
      </c>
      <c r="AN570" s="111" t="s">
        <v>61</v>
      </c>
      <c r="AO570" s="111" t="s">
        <v>61</v>
      </c>
      <c r="AP570" s="111" t="s">
        <v>2147</v>
      </c>
      <c r="AQ570" s="111" t="s">
        <v>1965</v>
      </c>
      <c r="AR570" s="111" t="s">
        <v>61</v>
      </c>
      <c r="AS570" s="111" t="s">
        <v>61</v>
      </c>
      <c r="AT570" s="111">
        <v>31</v>
      </c>
      <c r="AU570" s="111" t="s">
        <v>122</v>
      </c>
      <c r="AV570" s="111">
        <v>0.98865464255275504</v>
      </c>
      <c r="AW570" s="111" t="s">
        <v>61</v>
      </c>
      <c r="AX570" s="111" t="s">
        <v>61</v>
      </c>
      <c r="AY570" s="111" t="s">
        <v>61</v>
      </c>
      <c r="AZ570" s="111" t="s">
        <v>61</v>
      </c>
      <c r="BA570" s="111" t="s">
        <v>61</v>
      </c>
      <c r="BB570" s="111" t="s">
        <v>61</v>
      </c>
      <c r="BC570" s="111" t="s">
        <v>61</v>
      </c>
      <c r="BD570" s="111" t="s">
        <v>61</v>
      </c>
      <c r="BE570" s="111" t="s">
        <v>61</v>
      </c>
      <c r="BF570" s="111">
        <v>14.146430000000001</v>
      </c>
      <c r="BG570" s="111">
        <v>15.30625</v>
      </c>
      <c r="BH570" s="111" t="s">
        <v>1978</v>
      </c>
      <c r="BI570" s="111" t="s">
        <v>1979</v>
      </c>
      <c r="BJ570" s="114" t="s">
        <v>61</v>
      </c>
    </row>
    <row r="571" spans="1:62" x14ac:dyDescent="0.2">
      <c r="A571" s="110">
        <v>7</v>
      </c>
      <c r="B571" s="110">
        <v>44150930</v>
      </c>
      <c r="C571" s="110" t="s">
        <v>7970</v>
      </c>
      <c r="D571" t="s">
        <v>49</v>
      </c>
      <c r="E571" s="112">
        <v>2.3012299999999999E-4</v>
      </c>
      <c r="F571" s="113">
        <v>0.98196461999999995</v>
      </c>
      <c r="G571" s="111">
        <v>0.627838695</v>
      </c>
      <c r="H571" s="111">
        <v>1.53583161</v>
      </c>
      <c r="I571" s="114">
        <v>0.93659999903802393</v>
      </c>
      <c r="J571" s="113">
        <v>0.90889165665454397</v>
      </c>
      <c r="K571" s="114">
        <v>0.99999999999668598</v>
      </c>
      <c r="L571" s="113">
        <v>0</v>
      </c>
      <c r="M571" s="111">
        <v>1</v>
      </c>
      <c r="N571" s="114">
        <v>0</v>
      </c>
      <c r="O571" s="110" t="s">
        <v>95</v>
      </c>
      <c r="P571" s="110" t="s">
        <v>1965</v>
      </c>
      <c r="Q571" t="s">
        <v>9042</v>
      </c>
      <c r="R571" s="110" t="s">
        <v>2148</v>
      </c>
      <c r="S571" s="113" t="s">
        <v>2073</v>
      </c>
      <c r="T571" s="111" t="s">
        <v>2004</v>
      </c>
      <c r="U571" s="111" t="s">
        <v>466</v>
      </c>
      <c r="V571" s="111" t="s">
        <v>2074</v>
      </c>
      <c r="W571" s="111" t="s">
        <v>2005</v>
      </c>
      <c r="X571" s="111" t="s">
        <v>159</v>
      </c>
      <c r="Y571" s="111" t="s">
        <v>56</v>
      </c>
      <c r="Z571" s="111" t="s">
        <v>1965</v>
      </c>
      <c r="AA571" s="111" t="s">
        <v>57</v>
      </c>
      <c r="AB571" s="111" t="s">
        <v>2136</v>
      </c>
      <c r="AC571" s="111" t="s">
        <v>591</v>
      </c>
      <c r="AD571" s="111" t="s">
        <v>2137</v>
      </c>
      <c r="AE571" s="111" t="s">
        <v>2138</v>
      </c>
      <c r="AF571" s="111" t="s">
        <v>61</v>
      </c>
      <c r="AG571" s="111" t="s">
        <v>61</v>
      </c>
      <c r="AH571" s="111" t="s">
        <v>61</v>
      </c>
      <c r="AI571" s="111" t="s">
        <v>1085</v>
      </c>
      <c r="AJ571" s="111" t="s">
        <v>595</v>
      </c>
      <c r="AK571" s="111" t="s">
        <v>2067</v>
      </c>
      <c r="AL571" s="111" t="s">
        <v>2067</v>
      </c>
      <c r="AM571" s="111" t="s">
        <v>61</v>
      </c>
      <c r="AN571" s="111" t="s">
        <v>61</v>
      </c>
      <c r="AO571" s="111" t="s">
        <v>61</v>
      </c>
      <c r="AP571" s="111" t="s">
        <v>2149</v>
      </c>
      <c r="AQ571" s="111" t="s">
        <v>1965</v>
      </c>
      <c r="AR571" s="111" t="s">
        <v>61</v>
      </c>
      <c r="AS571" s="111" t="s">
        <v>61</v>
      </c>
      <c r="AT571" s="111">
        <v>9.6000000000000002E-2</v>
      </c>
      <c r="AU571" s="111" t="s">
        <v>65</v>
      </c>
      <c r="AV571" s="111">
        <v>0.99987041773388496</v>
      </c>
      <c r="AW571" s="111" t="s">
        <v>2150</v>
      </c>
      <c r="AX571" s="111">
        <v>373</v>
      </c>
      <c r="AY571" s="111" t="s">
        <v>77</v>
      </c>
      <c r="AZ571" s="111" t="s">
        <v>61</v>
      </c>
      <c r="BA571" s="111" t="s">
        <v>61</v>
      </c>
      <c r="BB571" s="111" t="s">
        <v>61</v>
      </c>
      <c r="BC571" s="111" t="s">
        <v>61</v>
      </c>
      <c r="BD571" s="111" t="s">
        <v>61</v>
      </c>
      <c r="BE571" s="111" t="s">
        <v>61</v>
      </c>
      <c r="BF571" s="111">
        <v>10.255599999999999</v>
      </c>
      <c r="BG571" s="111">
        <v>16.159600000000001</v>
      </c>
      <c r="BH571" s="111" t="s">
        <v>1978</v>
      </c>
      <c r="BI571" s="111" t="s">
        <v>1979</v>
      </c>
      <c r="BJ571" s="114" t="s">
        <v>61</v>
      </c>
    </row>
    <row r="572" spans="1:62" x14ac:dyDescent="0.2">
      <c r="A572" s="110">
        <v>7</v>
      </c>
      <c r="B572" s="110">
        <v>44150948</v>
      </c>
      <c r="C572" s="110" t="s">
        <v>7971</v>
      </c>
      <c r="D572" t="s">
        <v>49</v>
      </c>
      <c r="E572" s="112">
        <v>7.43E-6</v>
      </c>
      <c r="F572" s="113">
        <v>1.0861072789999999</v>
      </c>
      <c r="G572" s="111">
        <v>0.18361318300000001</v>
      </c>
      <c r="H572" s="111">
        <v>6.4245333640000002</v>
      </c>
      <c r="I572" s="114">
        <v>0.92740000094004149</v>
      </c>
      <c r="J572" s="113">
        <v>6.1296328930800399E-2</v>
      </c>
      <c r="K572" s="114">
        <v>0.130127253060669</v>
      </c>
      <c r="L572" s="113">
        <v>0</v>
      </c>
      <c r="M572" s="111">
        <v>0</v>
      </c>
      <c r="N572" s="114">
        <v>1</v>
      </c>
      <c r="O572" s="110" t="s">
        <v>84</v>
      </c>
      <c r="P572" s="110" t="s">
        <v>1965</v>
      </c>
      <c r="Q572" t="s">
        <v>9042</v>
      </c>
      <c r="R572" s="110" t="s">
        <v>2151</v>
      </c>
      <c r="S572" s="113" t="s">
        <v>2073</v>
      </c>
      <c r="T572" s="111" t="s">
        <v>2004</v>
      </c>
      <c r="U572" s="111" t="s">
        <v>466</v>
      </c>
      <c r="V572" s="111" t="s">
        <v>2074</v>
      </c>
      <c r="W572" s="111" t="s">
        <v>2005</v>
      </c>
      <c r="X572" s="111" t="s">
        <v>159</v>
      </c>
      <c r="Y572" s="111" t="s">
        <v>56</v>
      </c>
      <c r="Z572" s="111" t="s">
        <v>1965</v>
      </c>
      <c r="AA572" s="111" t="s">
        <v>57</v>
      </c>
      <c r="AB572" s="111" t="s">
        <v>2152</v>
      </c>
      <c r="AC572" s="111" t="s">
        <v>2142</v>
      </c>
      <c r="AD572" s="111" t="s">
        <v>2137</v>
      </c>
      <c r="AE572" s="111" t="s">
        <v>2138</v>
      </c>
      <c r="AF572" s="111" t="s">
        <v>61</v>
      </c>
      <c r="AG572" s="111" t="s">
        <v>61</v>
      </c>
      <c r="AH572" s="111" t="s">
        <v>61</v>
      </c>
      <c r="AI572" s="111" t="s">
        <v>1963</v>
      </c>
      <c r="AJ572" s="111" t="s">
        <v>1153</v>
      </c>
      <c r="AK572" s="111" t="s">
        <v>2067</v>
      </c>
      <c r="AL572" s="111" t="s">
        <v>2067</v>
      </c>
      <c r="AM572" s="111" t="s">
        <v>61</v>
      </c>
      <c r="AN572" s="111" t="s">
        <v>61</v>
      </c>
      <c r="AO572" s="111" t="s">
        <v>61</v>
      </c>
      <c r="AP572" s="111" t="s">
        <v>2153</v>
      </c>
      <c r="AQ572" s="111" t="s">
        <v>1965</v>
      </c>
      <c r="AR572" s="111" t="s">
        <v>61</v>
      </c>
      <c r="AS572" s="111" t="s">
        <v>61</v>
      </c>
      <c r="AT572" s="111">
        <v>1.9E-2</v>
      </c>
      <c r="AU572" s="111" t="s">
        <v>65</v>
      </c>
      <c r="AV572" s="111">
        <v>0.99988084422691603</v>
      </c>
      <c r="AW572" s="111" t="s">
        <v>2150</v>
      </c>
      <c r="AX572" s="111">
        <v>373</v>
      </c>
      <c r="AY572" s="111" t="s">
        <v>77</v>
      </c>
      <c r="AZ572" s="111" t="s">
        <v>61</v>
      </c>
      <c r="BA572" s="111" t="s">
        <v>61</v>
      </c>
      <c r="BB572" s="111" t="s">
        <v>61</v>
      </c>
      <c r="BC572" s="111" t="s">
        <v>61</v>
      </c>
      <c r="BD572" s="111" t="s">
        <v>61</v>
      </c>
      <c r="BE572" s="111" t="s">
        <v>61</v>
      </c>
      <c r="BF572" s="111">
        <v>10.5329</v>
      </c>
      <c r="BG572" s="111">
        <v>16.173400000000001</v>
      </c>
      <c r="BH572" s="111" t="s">
        <v>1978</v>
      </c>
      <c r="BI572" s="111" t="s">
        <v>1979</v>
      </c>
      <c r="BJ572" s="114" t="s">
        <v>61</v>
      </c>
    </row>
    <row r="573" spans="1:62" x14ac:dyDescent="0.2">
      <c r="A573" s="110">
        <v>7</v>
      </c>
      <c r="B573" s="110">
        <v>44150949</v>
      </c>
      <c r="C573" s="110" t="s">
        <v>7972</v>
      </c>
      <c r="D573" t="s">
        <v>108</v>
      </c>
      <c r="E573" s="112">
        <v>6.69E-5</v>
      </c>
      <c r="F573" s="113">
        <v>0.84105350499999998</v>
      </c>
      <c r="G573" s="111">
        <v>0.31153860999999999</v>
      </c>
      <c r="H573" s="111">
        <v>2.2705724950000001</v>
      </c>
      <c r="I573" s="114">
        <v>0.73259999944581788</v>
      </c>
      <c r="J573" s="113">
        <v>0.322497700684031</v>
      </c>
      <c r="K573" s="114">
        <v>0.98012236244435202</v>
      </c>
      <c r="L573" s="113">
        <v>0</v>
      </c>
      <c r="M573" s="111">
        <v>0</v>
      </c>
      <c r="N573" s="114">
        <v>1</v>
      </c>
      <c r="O573" s="110" t="s">
        <v>84</v>
      </c>
      <c r="P573" s="110" t="s">
        <v>1965</v>
      </c>
      <c r="Q573" t="s">
        <v>9042</v>
      </c>
      <c r="R573" s="110" t="s">
        <v>2154</v>
      </c>
      <c r="S573" s="113" t="s">
        <v>2073</v>
      </c>
      <c r="T573" s="111" t="s">
        <v>2004</v>
      </c>
      <c r="U573" s="111" t="s">
        <v>466</v>
      </c>
      <c r="V573" s="111" t="s">
        <v>2074</v>
      </c>
      <c r="W573" s="111" t="s">
        <v>2005</v>
      </c>
      <c r="X573" s="111" t="s">
        <v>159</v>
      </c>
      <c r="Y573" s="111" t="s">
        <v>56</v>
      </c>
      <c r="Z573" s="111" t="s">
        <v>1965</v>
      </c>
      <c r="AA573" s="111" t="s">
        <v>57</v>
      </c>
      <c r="AB573" s="111" t="s">
        <v>2152</v>
      </c>
      <c r="AC573" s="111" t="s">
        <v>2142</v>
      </c>
      <c r="AD573" s="111" t="s">
        <v>2137</v>
      </c>
      <c r="AE573" s="111" t="s">
        <v>2138</v>
      </c>
      <c r="AF573" s="111" t="s">
        <v>61</v>
      </c>
      <c r="AG573" s="111" t="s">
        <v>61</v>
      </c>
      <c r="AH573" s="111" t="s">
        <v>61</v>
      </c>
      <c r="AI573" s="111" t="s">
        <v>1963</v>
      </c>
      <c r="AJ573" s="111" t="s">
        <v>1153</v>
      </c>
      <c r="AK573" s="111" t="s">
        <v>2067</v>
      </c>
      <c r="AL573" s="111" t="s">
        <v>2067</v>
      </c>
      <c r="AM573" s="111" t="s">
        <v>61</v>
      </c>
      <c r="AN573" s="111" t="s">
        <v>61</v>
      </c>
      <c r="AO573" s="111" t="s">
        <v>61</v>
      </c>
      <c r="AP573" s="111" t="s">
        <v>2155</v>
      </c>
      <c r="AQ573" s="111" t="s">
        <v>1965</v>
      </c>
      <c r="AR573" s="111" t="s">
        <v>61</v>
      </c>
      <c r="AS573" s="111" t="s">
        <v>61</v>
      </c>
      <c r="AT573" s="111">
        <v>2.9929999999999999</v>
      </c>
      <c r="AU573" s="111" t="s">
        <v>65</v>
      </c>
      <c r="AV573" s="111">
        <v>0.99988084584256498</v>
      </c>
      <c r="AW573" s="111" t="s">
        <v>2150</v>
      </c>
      <c r="AX573" s="111">
        <v>373</v>
      </c>
      <c r="AY573" s="111" t="s">
        <v>77</v>
      </c>
      <c r="AZ573" s="111" t="s">
        <v>61</v>
      </c>
      <c r="BA573" s="111" t="s">
        <v>61</v>
      </c>
      <c r="BB573" s="111" t="s">
        <v>61</v>
      </c>
      <c r="BC573" s="111" t="s">
        <v>61</v>
      </c>
      <c r="BD573" s="111" t="s">
        <v>61</v>
      </c>
      <c r="BE573" s="111" t="s">
        <v>61</v>
      </c>
      <c r="BF573" s="111">
        <v>13.8939</v>
      </c>
      <c r="BG573" s="111">
        <v>16.341699999999999</v>
      </c>
      <c r="BH573" s="111" t="s">
        <v>1978</v>
      </c>
      <c r="BI573" s="111" t="s">
        <v>1979</v>
      </c>
      <c r="BJ573" s="114" t="s">
        <v>61</v>
      </c>
    </row>
    <row r="574" spans="1:62" x14ac:dyDescent="0.2">
      <c r="A574" s="110">
        <v>7</v>
      </c>
      <c r="B574" s="110">
        <v>44151046</v>
      </c>
      <c r="C574" s="110" t="s">
        <v>7973</v>
      </c>
      <c r="D574" t="s">
        <v>108</v>
      </c>
      <c r="E574" s="112">
        <v>7.6299999999999998E-5</v>
      </c>
      <c r="F574" s="113">
        <v>1.82485403</v>
      </c>
      <c r="G574" s="111">
        <v>0.40782382499999997</v>
      </c>
      <c r="H574" s="111">
        <v>8.1655166450000003</v>
      </c>
      <c r="I574" s="114">
        <v>0.43149999994910126</v>
      </c>
      <c r="J574" s="113">
        <v>0.338112856356725</v>
      </c>
      <c r="K574" s="114">
        <v>0.98489558268501898</v>
      </c>
      <c r="L574" s="113">
        <v>0</v>
      </c>
      <c r="M574" s="111">
        <v>0</v>
      </c>
      <c r="N574" s="114">
        <v>1</v>
      </c>
      <c r="O574" s="110" t="s">
        <v>95</v>
      </c>
      <c r="P574" s="110" t="s">
        <v>1965</v>
      </c>
      <c r="Q574" t="s">
        <v>9220</v>
      </c>
      <c r="R574" s="110" t="s">
        <v>2156</v>
      </c>
      <c r="S574" s="113" t="s">
        <v>512</v>
      </c>
      <c r="T574" s="111" t="s">
        <v>2062</v>
      </c>
      <c r="U574" s="111" t="s">
        <v>514</v>
      </c>
      <c r="V574" s="111" t="s">
        <v>512</v>
      </c>
      <c r="W574" s="111" t="s">
        <v>2062</v>
      </c>
      <c r="X574" s="111" t="s">
        <v>514</v>
      </c>
      <c r="Y574" s="111" t="s">
        <v>116</v>
      </c>
      <c r="Z574" s="111" t="s">
        <v>1965</v>
      </c>
      <c r="AA574" s="111" t="s">
        <v>57</v>
      </c>
      <c r="AB574" s="111" t="s">
        <v>2157</v>
      </c>
      <c r="AC574" s="111" t="s">
        <v>2158</v>
      </c>
      <c r="AD574" s="111" t="s">
        <v>2126</v>
      </c>
      <c r="AE574" s="111" t="s">
        <v>2127</v>
      </c>
      <c r="AF574" s="111" t="s">
        <v>61</v>
      </c>
      <c r="AG574" s="111" t="s">
        <v>61</v>
      </c>
      <c r="AH574" s="111" t="s">
        <v>61</v>
      </c>
      <c r="AI574" s="111" t="s">
        <v>2128</v>
      </c>
      <c r="AJ574" s="111" t="s">
        <v>2129</v>
      </c>
      <c r="AK574" s="111" t="s">
        <v>2130</v>
      </c>
      <c r="AL574" s="111" t="s">
        <v>2130</v>
      </c>
      <c r="AM574" s="111" t="s">
        <v>61</v>
      </c>
      <c r="AN574" s="111" t="s">
        <v>61</v>
      </c>
      <c r="AO574" s="111" t="s">
        <v>61</v>
      </c>
      <c r="AP574" s="111" t="s">
        <v>2159</v>
      </c>
      <c r="AQ574" s="111" t="s">
        <v>1965</v>
      </c>
      <c r="AR574" s="111" t="s">
        <v>61</v>
      </c>
      <c r="AS574" s="111" t="s">
        <v>61</v>
      </c>
      <c r="AT574" s="111">
        <v>0.58099999999999996</v>
      </c>
      <c r="AU574" s="111" t="s">
        <v>65</v>
      </c>
      <c r="AV574" s="111">
        <v>0.99864806658438399</v>
      </c>
      <c r="AW574" s="111" t="s">
        <v>61</v>
      </c>
      <c r="AX574" s="111" t="s">
        <v>61</v>
      </c>
      <c r="AY574" s="111" t="s">
        <v>61</v>
      </c>
      <c r="AZ574" s="111">
        <v>267</v>
      </c>
      <c r="BA574" s="111">
        <v>4</v>
      </c>
      <c r="BB574" s="111" t="s">
        <v>61</v>
      </c>
      <c r="BC574" s="111" t="s">
        <v>61</v>
      </c>
      <c r="BD574" s="111" t="s">
        <v>61</v>
      </c>
      <c r="BE574" s="111" t="s">
        <v>61</v>
      </c>
      <c r="BF574" s="111">
        <v>13.035399999999999</v>
      </c>
      <c r="BG574" s="111">
        <v>15.9566</v>
      </c>
      <c r="BH574" s="111" t="s">
        <v>1978</v>
      </c>
      <c r="BI574" s="111" t="s">
        <v>1979</v>
      </c>
      <c r="BJ574" s="114" t="s">
        <v>61</v>
      </c>
    </row>
    <row r="575" spans="1:62" x14ac:dyDescent="0.2">
      <c r="A575" s="110">
        <v>7</v>
      </c>
      <c r="B575" s="110">
        <v>44151088</v>
      </c>
      <c r="C575" s="110" t="s">
        <v>7974</v>
      </c>
      <c r="D575" t="s">
        <v>49</v>
      </c>
      <c r="E575" s="112">
        <v>1.84501E-4</v>
      </c>
      <c r="F575" s="113">
        <v>1.057174729</v>
      </c>
      <c r="G575" s="111">
        <v>0.50831395499999998</v>
      </c>
      <c r="H575" s="111">
        <v>2.1986774050000002</v>
      </c>
      <c r="I575" s="114">
        <v>0.8817999990044777</v>
      </c>
      <c r="J575" s="113">
        <v>0.83833518282946295</v>
      </c>
      <c r="K575" s="114">
        <v>0.99999999859996702</v>
      </c>
      <c r="L575" s="113">
        <v>0</v>
      </c>
      <c r="M575" s="111">
        <v>0</v>
      </c>
      <c r="N575" s="114">
        <v>1</v>
      </c>
      <c r="O575" s="110" t="s">
        <v>95</v>
      </c>
      <c r="P575" s="110" t="s">
        <v>1965</v>
      </c>
      <c r="Q575" t="s">
        <v>9042</v>
      </c>
      <c r="R575" s="110" t="s">
        <v>2160</v>
      </c>
      <c r="S575" s="113" t="s">
        <v>2073</v>
      </c>
      <c r="T575" s="111" t="s">
        <v>2004</v>
      </c>
      <c r="U575" s="111" t="s">
        <v>466</v>
      </c>
      <c r="V575" s="111" t="s">
        <v>2074</v>
      </c>
      <c r="W575" s="111" t="s">
        <v>2005</v>
      </c>
      <c r="X575" s="111" t="s">
        <v>159</v>
      </c>
      <c r="Y575" s="111" t="s">
        <v>56</v>
      </c>
      <c r="Z575" s="111" t="s">
        <v>1965</v>
      </c>
      <c r="AA575" s="111" t="s">
        <v>57</v>
      </c>
      <c r="AB575" s="111" t="s">
        <v>2136</v>
      </c>
      <c r="AC575" s="111" t="s">
        <v>591</v>
      </c>
      <c r="AD575" s="111" t="s">
        <v>2137</v>
      </c>
      <c r="AE575" s="111" t="s">
        <v>2138</v>
      </c>
      <c r="AF575" s="111" t="s">
        <v>61</v>
      </c>
      <c r="AG575" s="111" t="s">
        <v>61</v>
      </c>
      <c r="AH575" s="111" t="s">
        <v>61</v>
      </c>
      <c r="AI575" s="111" t="s">
        <v>1085</v>
      </c>
      <c r="AJ575" s="111" t="s">
        <v>595</v>
      </c>
      <c r="AK575" s="111" t="s">
        <v>2067</v>
      </c>
      <c r="AL575" s="111" t="s">
        <v>2067</v>
      </c>
      <c r="AM575" s="111" t="s">
        <v>61</v>
      </c>
      <c r="AN575" s="111" t="s">
        <v>61</v>
      </c>
      <c r="AO575" s="111" t="s">
        <v>61</v>
      </c>
      <c r="AP575" s="111" t="s">
        <v>2161</v>
      </c>
      <c r="AQ575" s="111" t="s">
        <v>1965</v>
      </c>
      <c r="AR575" s="111" t="s">
        <v>61</v>
      </c>
      <c r="AS575" s="111" t="s">
        <v>61</v>
      </c>
      <c r="AT575" s="111">
        <v>0.26300000000000001</v>
      </c>
      <c r="AU575" s="111" t="s">
        <v>65</v>
      </c>
      <c r="AV575" s="111">
        <v>0.99743325425783502</v>
      </c>
      <c r="AW575" s="111" t="s">
        <v>61</v>
      </c>
      <c r="AX575" s="111" t="s">
        <v>61</v>
      </c>
      <c r="AY575" s="111" t="s">
        <v>61</v>
      </c>
      <c r="AZ575" s="111">
        <v>267</v>
      </c>
      <c r="BA575" s="111">
        <v>4</v>
      </c>
      <c r="BB575" s="111" t="s">
        <v>61</v>
      </c>
      <c r="BC575" s="111" t="s">
        <v>61</v>
      </c>
      <c r="BD575" s="111" t="s">
        <v>61</v>
      </c>
      <c r="BE575" s="111" t="s">
        <v>61</v>
      </c>
      <c r="BF575" s="111">
        <v>9.3488000000000007</v>
      </c>
      <c r="BG575" s="111">
        <v>15.8018</v>
      </c>
      <c r="BH575" s="111" t="s">
        <v>1978</v>
      </c>
      <c r="BI575" s="111" t="s">
        <v>1979</v>
      </c>
      <c r="BJ575" s="114" t="s">
        <v>61</v>
      </c>
    </row>
    <row r="576" spans="1:62" x14ac:dyDescent="0.2">
      <c r="A576" s="110">
        <v>7</v>
      </c>
      <c r="B576" s="110">
        <v>44151953</v>
      </c>
      <c r="C576" s="110" t="s">
        <v>7975</v>
      </c>
      <c r="D576" t="s">
        <v>49</v>
      </c>
      <c r="E576" s="112">
        <v>7.0620000000000004E-4</v>
      </c>
      <c r="F576" s="113">
        <v>1.1999741319999999</v>
      </c>
      <c r="G576" s="111">
        <v>0.99884466800000005</v>
      </c>
      <c r="H576" s="111">
        <v>1.441603448</v>
      </c>
      <c r="I576" s="114">
        <v>5.1469999970351364E-2</v>
      </c>
      <c r="J576" s="113">
        <v>0.99992951781836803</v>
      </c>
      <c r="K576" s="114">
        <v>1</v>
      </c>
      <c r="L576" s="113">
        <v>0</v>
      </c>
      <c r="M576" s="111">
        <v>1</v>
      </c>
      <c r="N576" s="114">
        <v>0</v>
      </c>
      <c r="O576" s="110" t="s">
        <v>102</v>
      </c>
      <c r="P576" s="110" t="s">
        <v>1965</v>
      </c>
      <c r="Q576" t="s">
        <v>9042</v>
      </c>
      <c r="R576" s="110" t="s">
        <v>2162</v>
      </c>
      <c r="S576" s="113" t="s">
        <v>146</v>
      </c>
      <c r="T576" s="111" t="s">
        <v>1997</v>
      </c>
      <c r="U576" s="111" t="s">
        <v>55</v>
      </c>
      <c r="V576" s="111" t="s">
        <v>817</v>
      </c>
      <c r="W576" s="111" t="s">
        <v>2062</v>
      </c>
      <c r="X576" s="111" t="s">
        <v>514</v>
      </c>
      <c r="Y576" s="111" t="s">
        <v>147</v>
      </c>
      <c r="Z576" s="111" t="s">
        <v>1965</v>
      </c>
      <c r="AA576" s="111" t="s">
        <v>57</v>
      </c>
      <c r="AB576" s="111" t="s">
        <v>2163</v>
      </c>
      <c r="AC576" s="111" t="s">
        <v>165</v>
      </c>
      <c r="AD576" s="111" t="s">
        <v>2005</v>
      </c>
      <c r="AE576" s="111" t="s">
        <v>2164</v>
      </c>
      <c r="AF576" s="111" t="s">
        <v>61</v>
      </c>
      <c r="AG576" s="111" t="s">
        <v>61</v>
      </c>
      <c r="AH576" s="111" t="s">
        <v>61</v>
      </c>
      <c r="AI576" s="111" t="s">
        <v>1085</v>
      </c>
      <c r="AJ576" s="111" t="s">
        <v>595</v>
      </c>
      <c r="AK576" s="111" t="s">
        <v>2067</v>
      </c>
      <c r="AL576" s="111" t="s">
        <v>2067</v>
      </c>
      <c r="AM576" s="111" t="s">
        <v>61</v>
      </c>
      <c r="AN576" s="111" t="s">
        <v>61</v>
      </c>
      <c r="AO576" s="111" t="s">
        <v>61</v>
      </c>
      <c r="AP576" s="111" t="s">
        <v>2165</v>
      </c>
      <c r="AQ576" s="111" t="s">
        <v>1965</v>
      </c>
      <c r="AR576" s="111" t="s">
        <v>61</v>
      </c>
      <c r="AS576" s="111" t="s">
        <v>61</v>
      </c>
      <c r="AT576" s="111">
        <v>3.415</v>
      </c>
      <c r="AU576" s="111" t="s">
        <v>65</v>
      </c>
      <c r="AV576" s="111">
        <v>0.99984031090139502</v>
      </c>
      <c r="AW576" s="111" t="s">
        <v>61</v>
      </c>
      <c r="AX576" s="111" t="s">
        <v>61</v>
      </c>
      <c r="AY576" s="111" t="s">
        <v>61</v>
      </c>
      <c r="AZ576" s="111" t="s">
        <v>61</v>
      </c>
      <c r="BA576" s="111" t="s">
        <v>61</v>
      </c>
      <c r="BB576" s="111" t="s">
        <v>61</v>
      </c>
      <c r="BC576" s="111" t="s">
        <v>61</v>
      </c>
      <c r="BD576" s="111" t="s">
        <v>61</v>
      </c>
      <c r="BE576" s="111" t="s">
        <v>61</v>
      </c>
      <c r="BF576" s="111">
        <v>8.8209099999999996</v>
      </c>
      <c r="BG576" s="111">
        <v>15.855600000000001</v>
      </c>
      <c r="BH576" s="111" t="s">
        <v>1978</v>
      </c>
      <c r="BI576" s="111" t="s">
        <v>1979</v>
      </c>
      <c r="BJ576" s="114" t="s">
        <v>61</v>
      </c>
    </row>
    <row r="577" spans="1:62" x14ac:dyDescent="0.2">
      <c r="A577" s="110">
        <v>7</v>
      </c>
      <c r="B577" s="110">
        <v>44152262</v>
      </c>
      <c r="C577" s="110" t="s">
        <v>7976</v>
      </c>
      <c r="D577" t="s">
        <v>108</v>
      </c>
      <c r="E577" s="112">
        <v>1.27828E-4</v>
      </c>
      <c r="F577" s="113">
        <v>1.7028443499999999</v>
      </c>
      <c r="G577" s="111">
        <v>0.81796477999999995</v>
      </c>
      <c r="H577" s="111">
        <v>3.5449923430000001</v>
      </c>
      <c r="I577" s="114">
        <v>0.15470000010708829</v>
      </c>
      <c r="J577" s="113">
        <v>0.61301425965797096</v>
      </c>
      <c r="K577" s="114">
        <v>0.99997590416962301</v>
      </c>
      <c r="L577" s="113">
        <v>0</v>
      </c>
      <c r="M577" s="111">
        <v>0</v>
      </c>
      <c r="N577" s="114">
        <v>1</v>
      </c>
      <c r="O577" s="110" t="s">
        <v>46</v>
      </c>
      <c r="P577" s="110" t="s">
        <v>1965</v>
      </c>
      <c r="Q577" t="s">
        <v>9221</v>
      </c>
      <c r="R577" s="110" t="s">
        <v>2166</v>
      </c>
      <c r="S577" s="113" t="s">
        <v>146</v>
      </c>
      <c r="T577" s="111" t="s">
        <v>1997</v>
      </c>
      <c r="U577" s="111" t="s">
        <v>55</v>
      </c>
      <c r="V577" s="111" t="s">
        <v>817</v>
      </c>
      <c r="W577" s="111" t="s">
        <v>2062</v>
      </c>
      <c r="X577" s="111" t="s">
        <v>514</v>
      </c>
      <c r="Y577" s="111" t="s">
        <v>147</v>
      </c>
      <c r="Z577" s="111" t="s">
        <v>1965</v>
      </c>
      <c r="AA577" s="111" t="s">
        <v>57</v>
      </c>
      <c r="AB577" s="111" t="s">
        <v>2167</v>
      </c>
      <c r="AC577" s="111" t="s">
        <v>801</v>
      </c>
      <c r="AD577" s="111" t="s">
        <v>2004</v>
      </c>
      <c r="AE577" s="111" t="s">
        <v>2168</v>
      </c>
      <c r="AF577" s="111" t="s">
        <v>61</v>
      </c>
      <c r="AG577" s="111" t="s">
        <v>61</v>
      </c>
      <c r="AH577" s="111" t="s">
        <v>61</v>
      </c>
      <c r="AI577" s="111" t="s">
        <v>1085</v>
      </c>
      <c r="AJ577" s="111" t="s">
        <v>595</v>
      </c>
      <c r="AK577" s="111" t="s">
        <v>2067</v>
      </c>
      <c r="AL577" s="111" t="s">
        <v>2067</v>
      </c>
      <c r="AM577" s="111" t="s">
        <v>61</v>
      </c>
      <c r="AN577" s="111" t="s">
        <v>61</v>
      </c>
      <c r="AO577" s="111" t="s">
        <v>61</v>
      </c>
      <c r="AP577" s="111" t="s">
        <v>2169</v>
      </c>
      <c r="AQ577" s="111" t="s">
        <v>1965</v>
      </c>
      <c r="AR577" s="111" t="s">
        <v>61</v>
      </c>
      <c r="AS577" s="111" t="s">
        <v>61</v>
      </c>
      <c r="AT577" s="111">
        <v>1.873</v>
      </c>
      <c r="AU577" s="111" t="s">
        <v>65</v>
      </c>
      <c r="AV577" s="111">
        <v>7.5605769691526103E-2</v>
      </c>
      <c r="AW577" s="111" t="s">
        <v>2170</v>
      </c>
      <c r="AX577" s="111">
        <v>359</v>
      </c>
      <c r="AY577" s="111" t="s">
        <v>72</v>
      </c>
      <c r="AZ577" s="111">
        <v>280</v>
      </c>
      <c r="BA577" s="111">
        <v>4</v>
      </c>
      <c r="BB577" s="111" t="s">
        <v>61</v>
      </c>
      <c r="BC577" s="111" t="s">
        <v>61</v>
      </c>
      <c r="BD577" s="111" t="s">
        <v>61</v>
      </c>
      <c r="BE577" s="111" t="s">
        <v>61</v>
      </c>
      <c r="BF577" s="111">
        <v>6.5599299999999996</v>
      </c>
      <c r="BG577" s="111">
        <v>13.201599999999999</v>
      </c>
      <c r="BH577" s="111" t="s">
        <v>1978</v>
      </c>
      <c r="BI577" s="111" t="s">
        <v>1979</v>
      </c>
      <c r="BJ577" s="114" t="s">
        <v>61</v>
      </c>
    </row>
    <row r="578" spans="1:62" x14ac:dyDescent="0.2">
      <c r="A578" s="110">
        <v>7</v>
      </c>
      <c r="B578" s="110">
        <v>44152265</v>
      </c>
      <c r="C578" s="110" t="s">
        <v>7977</v>
      </c>
      <c r="D578" t="s">
        <v>49</v>
      </c>
      <c r="E578" s="112">
        <v>7.0599999999999995E-5</v>
      </c>
      <c r="F578" s="113">
        <v>1.5314270299999999</v>
      </c>
      <c r="G578" s="111">
        <v>0.58936358099999997</v>
      </c>
      <c r="H578" s="111">
        <v>3.9793241770000001</v>
      </c>
      <c r="I578" s="114">
        <v>0.38170000004473686</v>
      </c>
      <c r="J578" s="113">
        <v>0.42381468881758599</v>
      </c>
      <c r="K578" s="114">
        <v>0.99725072835288298</v>
      </c>
      <c r="L578" s="113">
        <v>0</v>
      </c>
      <c r="M578" s="111">
        <v>0</v>
      </c>
      <c r="N578" s="114">
        <v>1</v>
      </c>
      <c r="O578" s="110" t="s">
        <v>95</v>
      </c>
      <c r="P578" s="110" t="s">
        <v>1965</v>
      </c>
      <c r="Q578" t="s">
        <v>9051</v>
      </c>
      <c r="R578" s="110" t="s">
        <v>2171</v>
      </c>
      <c r="S578" s="113" t="s">
        <v>146</v>
      </c>
      <c r="T578" s="111" t="s">
        <v>1997</v>
      </c>
      <c r="U578" s="111" t="s">
        <v>55</v>
      </c>
      <c r="V578" s="111" t="s">
        <v>817</v>
      </c>
      <c r="W578" s="111" t="s">
        <v>2062</v>
      </c>
      <c r="X578" s="111" t="s">
        <v>514</v>
      </c>
      <c r="Y578" s="111" t="s">
        <v>147</v>
      </c>
      <c r="Z578" s="111" t="s">
        <v>1965</v>
      </c>
      <c r="AA578" s="111" t="s">
        <v>57</v>
      </c>
      <c r="AB578" s="111" t="s">
        <v>2172</v>
      </c>
      <c r="AC578" s="111" t="s">
        <v>2173</v>
      </c>
      <c r="AD578" s="111" t="s">
        <v>2004</v>
      </c>
      <c r="AE578" s="111" t="s">
        <v>2168</v>
      </c>
      <c r="AF578" s="111" t="s">
        <v>61</v>
      </c>
      <c r="AG578" s="111" t="s">
        <v>61</v>
      </c>
      <c r="AH578" s="111" t="s">
        <v>61</v>
      </c>
      <c r="AI578" s="111" t="s">
        <v>1963</v>
      </c>
      <c r="AJ578" s="111" t="s">
        <v>1153</v>
      </c>
      <c r="AK578" s="111" t="s">
        <v>2067</v>
      </c>
      <c r="AL578" s="111" t="s">
        <v>2067</v>
      </c>
      <c r="AM578" s="111" t="s">
        <v>61</v>
      </c>
      <c r="AN578" s="111" t="s">
        <v>61</v>
      </c>
      <c r="AO578" s="111" t="s">
        <v>61</v>
      </c>
      <c r="AP578" s="111" t="s">
        <v>2174</v>
      </c>
      <c r="AQ578" s="111" t="s">
        <v>1965</v>
      </c>
      <c r="AR578" s="111" t="s">
        <v>61</v>
      </c>
      <c r="AS578" s="111" t="s">
        <v>61</v>
      </c>
      <c r="AT578" s="111">
        <v>2.4</v>
      </c>
      <c r="AU578" s="111" t="s">
        <v>65</v>
      </c>
      <c r="AV578" s="111">
        <v>7.6152366455490006E-2</v>
      </c>
      <c r="AW578" s="111" t="s">
        <v>2170</v>
      </c>
      <c r="AX578" s="111">
        <v>359</v>
      </c>
      <c r="AY578" s="111" t="s">
        <v>72</v>
      </c>
      <c r="AZ578" s="111">
        <v>280</v>
      </c>
      <c r="BA578" s="111">
        <v>4</v>
      </c>
      <c r="BB578" s="111" t="s">
        <v>61</v>
      </c>
      <c r="BC578" s="111" t="s">
        <v>61</v>
      </c>
      <c r="BD578" s="111" t="s">
        <v>61</v>
      </c>
      <c r="BE578" s="111" t="s">
        <v>61</v>
      </c>
      <c r="BF578" s="111">
        <v>12.9527</v>
      </c>
      <c r="BG578" s="111">
        <v>13.593400000000001</v>
      </c>
      <c r="BH578" s="111" t="s">
        <v>1978</v>
      </c>
      <c r="BI578" s="111" t="s">
        <v>1979</v>
      </c>
      <c r="BJ578" s="114" t="s">
        <v>61</v>
      </c>
    </row>
    <row r="579" spans="1:62" x14ac:dyDescent="0.2">
      <c r="A579" s="110">
        <v>7</v>
      </c>
      <c r="B579" s="110">
        <v>44152286</v>
      </c>
      <c r="C579" s="110" t="s">
        <v>7978</v>
      </c>
      <c r="D579" t="s">
        <v>108</v>
      </c>
      <c r="E579" s="112">
        <v>6.41E-5</v>
      </c>
      <c r="F579" s="113">
        <v>0.77817799200000004</v>
      </c>
      <c r="G579" s="111">
        <v>0.218948223</v>
      </c>
      <c r="H579" s="111">
        <v>2.7657725520000001</v>
      </c>
      <c r="I579" s="114">
        <v>0.69829999993404968</v>
      </c>
      <c r="J579" s="113">
        <v>0.290606726295014</v>
      </c>
      <c r="K579" s="114">
        <v>0.96357304832163504</v>
      </c>
      <c r="L579" s="113">
        <v>0</v>
      </c>
      <c r="M579" s="111">
        <v>0</v>
      </c>
      <c r="N579" s="114">
        <v>1</v>
      </c>
      <c r="O579" s="110" t="s">
        <v>84</v>
      </c>
      <c r="P579" s="110" t="s">
        <v>1965</v>
      </c>
      <c r="Q579" t="s">
        <v>9042</v>
      </c>
      <c r="R579" s="110" t="s">
        <v>2175</v>
      </c>
      <c r="S579" s="113" t="s">
        <v>115</v>
      </c>
      <c r="T579" s="111" t="s">
        <v>1997</v>
      </c>
      <c r="U579" s="111" t="s">
        <v>55</v>
      </c>
      <c r="V579" s="111" t="s">
        <v>512</v>
      </c>
      <c r="W579" s="111" t="s">
        <v>2062</v>
      </c>
      <c r="X579" s="111" t="s">
        <v>514</v>
      </c>
      <c r="Y579" s="111" t="s">
        <v>116</v>
      </c>
      <c r="Z579" s="111" t="s">
        <v>1965</v>
      </c>
      <c r="AA579" s="111" t="s">
        <v>57</v>
      </c>
      <c r="AB579" s="111" t="s">
        <v>2176</v>
      </c>
      <c r="AC579" s="111" t="s">
        <v>2177</v>
      </c>
      <c r="AD579" s="111" t="s">
        <v>2137</v>
      </c>
      <c r="AE579" s="111" t="s">
        <v>2138</v>
      </c>
      <c r="AF579" s="111" t="s">
        <v>61</v>
      </c>
      <c r="AG579" s="111" t="s">
        <v>61</v>
      </c>
      <c r="AH579" s="111" t="s">
        <v>61</v>
      </c>
      <c r="AI579" s="111" t="s">
        <v>1960</v>
      </c>
      <c r="AJ579" s="111" t="s">
        <v>1153</v>
      </c>
      <c r="AK579" s="111" t="s">
        <v>2067</v>
      </c>
      <c r="AL579" s="111" t="s">
        <v>2067</v>
      </c>
      <c r="AM579" s="111" t="s">
        <v>61</v>
      </c>
      <c r="AN579" s="111" t="s">
        <v>61</v>
      </c>
      <c r="AO579" s="111" t="s">
        <v>61</v>
      </c>
      <c r="AP579" s="111" t="s">
        <v>2178</v>
      </c>
      <c r="AQ579" s="111" t="s">
        <v>1965</v>
      </c>
      <c r="AR579" s="111" t="s">
        <v>61</v>
      </c>
      <c r="AS579" s="111" t="s">
        <v>61</v>
      </c>
      <c r="AT579" s="111">
        <v>0.40899999999999997</v>
      </c>
      <c r="AU579" s="111" t="s">
        <v>65</v>
      </c>
      <c r="AV579" s="111">
        <v>0.106148626524895</v>
      </c>
      <c r="AW579" s="111" t="s">
        <v>2170</v>
      </c>
      <c r="AX579" s="111">
        <v>359</v>
      </c>
      <c r="AY579" s="111" t="s">
        <v>72</v>
      </c>
      <c r="AZ579" s="111">
        <v>280</v>
      </c>
      <c r="BA579" s="111">
        <v>4</v>
      </c>
      <c r="BB579" s="111" t="s">
        <v>61</v>
      </c>
      <c r="BC579" s="111" t="s">
        <v>61</v>
      </c>
      <c r="BD579" s="111" t="s">
        <v>61</v>
      </c>
      <c r="BE579" s="111" t="s">
        <v>61</v>
      </c>
      <c r="BF579" s="111">
        <v>3.15144</v>
      </c>
      <c r="BG579" s="111">
        <v>13.0313</v>
      </c>
      <c r="BH579" s="111" t="s">
        <v>1978</v>
      </c>
      <c r="BI579" s="111" t="s">
        <v>1979</v>
      </c>
      <c r="BJ579" s="114" t="s">
        <v>61</v>
      </c>
    </row>
    <row r="580" spans="1:62" x14ac:dyDescent="0.2">
      <c r="A580" s="110">
        <v>7</v>
      </c>
      <c r="B580" s="110">
        <v>44152364</v>
      </c>
      <c r="C580" s="110" t="s">
        <v>7979</v>
      </c>
      <c r="D580" t="s">
        <v>49</v>
      </c>
      <c r="E580" s="112">
        <v>2.9200000000000002E-5</v>
      </c>
      <c r="F580" s="113">
        <v>3.081757342</v>
      </c>
      <c r="G580" s="111">
        <v>0.83456887899999999</v>
      </c>
      <c r="H580" s="111">
        <v>11.37980166</v>
      </c>
      <c r="I580" s="114">
        <v>9.1279999913792945E-2</v>
      </c>
      <c r="J580" s="113">
        <v>0.168671525745442</v>
      </c>
      <c r="K580" s="114">
        <v>0.76149340002098698</v>
      </c>
      <c r="L580" s="113">
        <v>0</v>
      </c>
      <c r="M580" s="111">
        <v>0</v>
      </c>
      <c r="N580" s="114">
        <v>1</v>
      </c>
      <c r="O580" s="110" t="s">
        <v>84</v>
      </c>
      <c r="P580" s="110" t="s">
        <v>1965</v>
      </c>
      <c r="Q580" t="s">
        <v>9042</v>
      </c>
      <c r="R580" s="110" t="s">
        <v>2179</v>
      </c>
      <c r="S580" s="113" t="s">
        <v>115</v>
      </c>
      <c r="T580" s="111" t="s">
        <v>1997</v>
      </c>
      <c r="U580" s="111" t="s">
        <v>55</v>
      </c>
      <c r="V580" s="111" t="s">
        <v>512</v>
      </c>
      <c r="W580" s="111" t="s">
        <v>2062</v>
      </c>
      <c r="X580" s="111" t="s">
        <v>514</v>
      </c>
      <c r="Y580" s="111" t="s">
        <v>116</v>
      </c>
      <c r="Z580" s="111" t="s">
        <v>1965</v>
      </c>
      <c r="AA580" s="111" t="s">
        <v>57</v>
      </c>
      <c r="AB580" s="111" t="s">
        <v>2180</v>
      </c>
      <c r="AC580" s="111" t="s">
        <v>2173</v>
      </c>
      <c r="AD580" s="111" t="s">
        <v>2004</v>
      </c>
      <c r="AE580" s="111" t="s">
        <v>2168</v>
      </c>
      <c r="AF580" s="111" t="s">
        <v>61</v>
      </c>
      <c r="AG580" s="111" t="s">
        <v>61</v>
      </c>
      <c r="AH580" s="111" t="s">
        <v>61</v>
      </c>
      <c r="AI580" s="111" t="s">
        <v>1960</v>
      </c>
      <c r="AJ580" s="111" t="s">
        <v>1153</v>
      </c>
      <c r="AK580" s="111" t="s">
        <v>2067</v>
      </c>
      <c r="AL580" s="111" t="s">
        <v>2067</v>
      </c>
      <c r="AM580" s="111" t="s">
        <v>61</v>
      </c>
      <c r="AN580" s="111" t="s">
        <v>61</v>
      </c>
      <c r="AO580" s="111" t="s">
        <v>61</v>
      </c>
      <c r="AP580" s="111" t="s">
        <v>2181</v>
      </c>
      <c r="AQ580" s="111" t="s">
        <v>1965</v>
      </c>
      <c r="AR580" s="111" t="s">
        <v>61</v>
      </c>
      <c r="AS580" s="111" t="s">
        <v>61</v>
      </c>
      <c r="AT580" s="111">
        <v>9.9649999999999999</v>
      </c>
      <c r="AU580" s="111" t="s">
        <v>65</v>
      </c>
      <c r="AV580" s="111">
        <v>0.625541886449</v>
      </c>
      <c r="AW580" s="111" t="s">
        <v>2170</v>
      </c>
      <c r="AX580" s="111">
        <v>359</v>
      </c>
      <c r="AY580" s="111" t="s">
        <v>72</v>
      </c>
      <c r="AZ580" s="111" t="s">
        <v>61</v>
      </c>
      <c r="BA580" s="111" t="s">
        <v>61</v>
      </c>
      <c r="BB580" s="111" t="s">
        <v>61</v>
      </c>
      <c r="BC580" s="111" t="s">
        <v>61</v>
      </c>
      <c r="BD580" s="111" t="s">
        <v>61</v>
      </c>
      <c r="BE580" s="111" t="s">
        <v>61</v>
      </c>
      <c r="BF580" s="111">
        <v>18.763000000000002</v>
      </c>
      <c r="BG580" s="111">
        <v>14.0908</v>
      </c>
      <c r="BH580" s="111" t="s">
        <v>1978</v>
      </c>
      <c r="BI580" s="111" t="s">
        <v>1979</v>
      </c>
      <c r="BJ580" s="114" t="s">
        <v>61</v>
      </c>
    </row>
    <row r="581" spans="1:62" x14ac:dyDescent="0.2">
      <c r="A581" s="110">
        <v>7</v>
      </c>
      <c r="B581" s="110">
        <v>44152421</v>
      </c>
      <c r="C581" s="110" t="s">
        <v>7980</v>
      </c>
      <c r="D581" t="s">
        <v>108</v>
      </c>
      <c r="E581" s="112">
        <v>4.6315700000000001E-4</v>
      </c>
      <c r="F581" s="113">
        <v>1.293691811</v>
      </c>
      <c r="G581" s="111">
        <v>0.874838483</v>
      </c>
      <c r="H581" s="111">
        <v>1.9130828529999999</v>
      </c>
      <c r="I581" s="114">
        <v>0.19720000017927014</v>
      </c>
      <c r="J581" s="113">
        <v>0.99665662340832595</v>
      </c>
      <c r="K581" s="114">
        <v>1</v>
      </c>
      <c r="L581" s="113">
        <v>0</v>
      </c>
      <c r="M581" s="111">
        <v>1</v>
      </c>
      <c r="N581" s="114">
        <v>0</v>
      </c>
      <c r="O581" s="110" t="s">
        <v>46</v>
      </c>
      <c r="P581" s="110" t="s">
        <v>1965</v>
      </c>
      <c r="Q581" t="s">
        <v>9222</v>
      </c>
      <c r="R581" s="110" t="s">
        <v>2182</v>
      </c>
      <c r="S581" s="113" t="s">
        <v>115</v>
      </c>
      <c r="T581" s="111" t="s">
        <v>1997</v>
      </c>
      <c r="U581" s="111" t="s">
        <v>55</v>
      </c>
      <c r="V581" s="111" t="s">
        <v>512</v>
      </c>
      <c r="W581" s="111" t="s">
        <v>2062</v>
      </c>
      <c r="X581" s="111" t="s">
        <v>514</v>
      </c>
      <c r="Y581" s="111" t="s">
        <v>116</v>
      </c>
      <c r="Z581" s="111" t="s">
        <v>1965</v>
      </c>
      <c r="AA581" s="111" t="s">
        <v>57</v>
      </c>
      <c r="AB581" s="111" t="s">
        <v>2183</v>
      </c>
      <c r="AC581" s="111" t="s">
        <v>2184</v>
      </c>
      <c r="AD581" s="111" t="s">
        <v>2065</v>
      </c>
      <c r="AE581" s="111" t="s">
        <v>2066</v>
      </c>
      <c r="AF581" s="111" t="s">
        <v>61</v>
      </c>
      <c r="AG581" s="111" t="s">
        <v>61</v>
      </c>
      <c r="AH581" s="111" t="s">
        <v>61</v>
      </c>
      <c r="AI581" s="111" t="s">
        <v>2185</v>
      </c>
      <c r="AJ581" s="111" t="s">
        <v>2186</v>
      </c>
      <c r="AK581" s="111" t="s">
        <v>1997</v>
      </c>
      <c r="AL581" s="111" t="s">
        <v>1997</v>
      </c>
      <c r="AM581" s="111" t="s">
        <v>61</v>
      </c>
      <c r="AN581" s="111" t="s">
        <v>61</v>
      </c>
      <c r="AO581" s="111" t="s">
        <v>61</v>
      </c>
      <c r="AP581" s="111" t="s">
        <v>2187</v>
      </c>
      <c r="AQ581" s="111" t="s">
        <v>1965</v>
      </c>
      <c r="AR581" s="111" t="s">
        <v>61</v>
      </c>
      <c r="AS581" s="111" t="s">
        <v>61</v>
      </c>
      <c r="AT581" s="111">
        <v>1.0249999999999999</v>
      </c>
      <c r="AU581" s="111" t="s">
        <v>65</v>
      </c>
      <c r="AV581" s="111">
        <v>0.59725205134199999</v>
      </c>
      <c r="AW581" s="111" t="s">
        <v>2170</v>
      </c>
      <c r="AX581" s="111">
        <v>359</v>
      </c>
      <c r="AY581" s="111" t="s">
        <v>72</v>
      </c>
      <c r="AZ581" s="111" t="s">
        <v>61</v>
      </c>
      <c r="BA581" s="111" t="s">
        <v>61</v>
      </c>
      <c r="BB581" s="111" t="s">
        <v>61</v>
      </c>
      <c r="BC581" s="111" t="s">
        <v>61</v>
      </c>
      <c r="BD581" s="111" t="s">
        <v>61</v>
      </c>
      <c r="BE581" s="111" t="s">
        <v>61</v>
      </c>
      <c r="BF581" s="111">
        <v>13.5871</v>
      </c>
      <c r="BG581" s="111">
        <v>13.641</v>
      </c>
      <c r="BH581" s="111" t="s">
        <v>1978</v>
      </c>
      <c r="BI581" s="111" t="s">
        <v>1979</v>
      </c>
      <c r="BJ581" s="114" t="s">
        <v>61</v>
      </c>
    </row>
    <row r="582" spans="1:62" x14ac:dyDescent="0.2">
      <c r="A582" s="110">
        <v>7</v>
      </c>
      <c r="B582" s="110">
        <v>44153285</v>
      </c>
      <c r="C582" s="110" t="s">
        <v>7981</v>
      </c>
      <c r="D582" t="s">
        <v>108</v>
      </c>
      <c r="E582" s="112">
        <v>6.7599999999999997E-6</v>
      </c>
      <c r="F582" s="113">
        <v>0.76605600399999996</v>
      </c>
      <c r="G582" s="111">
        <v>0.19885566900000001</v>
      </c>
      <c r="H582" s="111">
        <v>2.9510941499999999</v>
      </c>
      <c r="I582" s="114">
        <v>0.69849999927591711</v>
      </c>
      <c r="J582" s="113">
        <v>6.4058385312122601E-2</v>
      </c>
      <c r="K582" s="114">
        <v>0.11649609891944999</v>
      </c>
      <c r="L582" s="113">
        <v>0</v>
      </c>
      <c r="M582" s="111">
        <v>0</v>
      </c>
      <c r="N582" s="114">
        <v>1</v>
      </c>
      <c r="O582" s="110" t="s">
        <v>95</v>
      </c>
      <c r="P582" s="110" t="s">
        <v>1965</v>
      </c>
      <c r="Q582" t="s">
        <v>9050</v>
      </c>
      <c r="R582" s="110" t="s">
        <v>2188</v>
      </c>
      <c r="S582" s="113" t="s">
        <v>146</v>
      </c>
      <c r="T582" s="111" t="s">
        <v>1997</v>
      </c>
      <c r="U582" s="111" t="s">
        <v>55</v>
      </c>
      <c r="V582" s="111" t="s">
        <v>817</v>
      </c>
      <c r="W582" s="111" t="s">
        <v>2062</v>
      </c>
      <c r="X582" s="111" t="s">
        <v>514</v>
      </c>
      <c r="Y582" s="111" t="s">
        <v>147</v>
      </c>
      <c r="Z582" s="111" t="s">
        <v>1965</v>
      </c>
      <c r="AA582" s="111" t="s">
        <v>57</v>
      </c>
      <c r="AB582" s="111" t="s">
        <v>2167</v>
      </c>
      <c r="AC582" s="111" t="s">
        <v>801</v>
      </c>
      <c r="AD582" s="111" t="s">
        <v>2004</v>
      </c>
      <c r="AE582" s="111" t="s">
        <v>2168</v>
      </c>
      <c r="AF582" s="111" t="s">
        <v>61</v>
      </c>
      <c r="AG582" s="111" t="s">
        <v>61</v>
      </c>
      <c r="AH582" s="111" t="s">
        <v>61</v>
      </c>
      <c r="AI582" s="111" t="s">
        <v>1085</v>
      </c>
      <c r="AJ582" s="111" t="s">
        <v>595</v>
      </c>
      <c r="AK582" s="111" t="s">
        <v>2067</v>
      </c>
      <c r="AL582" s="111" t="s">
        <v>2067</v>
      </c>
      <c r="AM582" s="111" t="s">
        <v>61</v>
      </c>
      <c r="AN582" s="111" t="s">
        <v>61</v>
      </c>
      <c r="AO582" s="111" t="s">
        <v>61</v>
      </c>
      <c r="AP582" s="111" t="s">
        <v>2189</v>
      </c>
      <c r="AQ582" s="111" t="s">
        <v>1965</v>
      </c>
      <c r="AR582" s="111" t="s">
        <v>61</v>
      </c>
      <c r="AS582" s="111" t="s">
        <v>61</v>
      </c>
      <c r="AT582" s="111">
        <v>0.39100000000000001</v>
      </c>
      <c r="AU582" s="111" t="s">
        <v>65</v>
      </c>
      <c r="AV582" s="111">
        <v>1.7502454059767499E-4</v>
      </c>
      <c r="AW582" s="111" t="s">
        <v>61</v>
      </c>
      <c r="AX582" s="111" t="s">
        <v>61</v>
      </c>
      <c r="AY582" s="111" t="s">
        <v>61</v>
      </c>
      <c r="AZ582" s="111">
        <v>315</v>
      </c>
      <c r="BA582" s="111">
        <v>7</v>
      </c>
      <c r="BB582" s="111" t="s">
        <v>61</v>
      </c>
      <c r="BC582" s="111" t="s">
        <v>61</v>
      </c>
      <c r="BD582" s="111" t="s">
        <v>61</v>
      </c>
      <c r="BE582" s="111" t="s">
        <v>61</v>
      </c>
      <c r="BF582" s="111">
        <v>1.64981</v>
      </c>
      <c r="BG582" s="111">
        <v>1.4105099999999999</v>
      </c>
      <c r="BH582" s="111" t="s">
        <v>1978</v>
      </c>
      <c r="BI582" s="111" t="s">
        <v>1979</v>
      </c>
      <c r="BJ582" s="114" t="s">
        <v>61</v>
      </c>
    </row>
    <row r="583" spans="1:62" x14ac:dyDescent="0.2">
      <c r="A583" s="110">
        <v>7</v>
      </c>
      <c r="B583" s="110">
        <v>44153306</v>
      </c>
      <c r="C583" s="110" t="s">
        <v>7982</v>
      </c>
      <c r="D583" t="s">
        <v>49</v>
      </c>
      <c r="E583" s="112">
        <v>3.1399999999999998E-5</v>
      </c>
      <c r="F583" s="113">
        <v>1.1368940199999999</v>
      </c>
      <c r="G583" s="111">
        <v>0.195274699</v>
      </c>
      <c r="H583" s="111">
        <v>6.6190244829999996</v>
      </c>
      <c r="I583" s="114">
        <v>0.88650000012872765</v>
      </c>
      <c r="J583" s="113">
        <v>0.149538229256823</v>
      </c>
      <c r="K583" s="114">
        <v>0.412599752284663</v>
      </c>
      <c r="L583" s="113">
        <v>0</v>
      </c>
      <c r="M583" s="111">
        <v>0</v>
      </c>
      <c r="N583" s="114">
        <v>1</v>
      </c>
      <c r="O583" s="110" t="s">
        <v>95</v>
      </c>
      <c r="P583" s="110" t="s">
        <v>1965</v>
      </c>
      <c r="Q583" t="s">
        <v>9216</v>
      </c>
      <c r="R583" s="110" t="s">
        <v>2190</v>
      </c>
      <c r="S583" s="113" t="s">
        <v>115</v>
      </c>
      <c r="T583" s="111" t="s">
        <v>1997</v>
      </c>
      <c r="U583" s="111" t="s">
        <v>55</v>
      </c>
      <c r="V583" s="111" t="s">
        <v>512</v>
      </c>
      <c r="W583" s="111" t="s">
        <v>2062</v>
      </c>
      <c r="X583" s="111" t="s">
        <v>514</v>
      </c>
      <c r="Y583" s="111" t="s">
        <v>116</v>
      </c>
      <c r="Z583" s="111" t="s">
        <v>1965</v>
      </c>
      <c r="AA583" s="111" t="s">
        <v>57</v>
      </c>
      <c r="AB583" s="111" t="s">
        <v>2191</v>
      </c>
      <c r="AC583" s="111" t="s">
        <v>2192</v>
      </c>
      <c r="AD583" s="111" t="s">
        <v>2004</v>
      </c>
      <c r="AE583" s="111" t="s">
        <v>2168</v>
      </c>
      <c r="AF583" s="111" t="s">
        <v>61</v>
      </c>
      <c r="AG583" s="111" t="s">
        <v>61</v>
      </c>
      <c r="AH583" s="111" t="s">
        <v>61</v>
      </c>
      <c r="AI583" s="111" t="s">
        <v>1958</v>
      </c>
      <c r="AJ583" s="111" t="s">
        <v>1959</v>
      </c>
      <c r="AK583" s="111" t="s">
        <v>2067</v>
      </c>
      <c r="AL583" s="111" t="s">
        <v>2067</v>
      </c>
      <c r="AM583" s="111" t="s">
        <v>61</v>
      </c>
      <c r="AN583" s="111" t="s">
        <v>61</v>
      </c>
      <c r="AO583" s="111" t="s">
        <v>61</v>
      </c>
      <c r="AP583" s="111" t="s">
        <v>2193</v>
      </c>
      <c r="AQ583" s="111" t="s">
        <v>1965</v>
      </c>
      <c r="AR583" s="111" t="s">
        <v>61</v>
      </c>
      <c r="AS583" s="111" t="s">
        <v>61</v>
      </c>
      <c r="AT583" s="111">
        <v>26.1</v>
      </c>
      <c r="AU583" s="111" t="s">
        <v>122</v>
      </c>
      <c r="AV583" s="111">
        <v>0.98945134929979595</v>
      </c>
      <c r="AW583" s="111" t="s">
        <v>61</v>
      </c>
      <c r="AX583" s="111" t="s">
        <v>61</v>
      </c>
      <c r="AY583" s="111" t="s">
        <v>61</v>
      </c>
      <c r="AZ583" s="111">
        <v>315</v>
      </c>
      <c r="BA583" s="111">
        <v>7</v>
      </c>
      <c r="BB583" s="111" t="s">
        <v>61</v>
      </c>
      <c r="BC583" s="111" t="s">
        <v>61</v>
      </c>
      <c r="BD583" s="111" t="s">
        <v>61</v>
      </c>
      <c r="BE583" s="111" t="s">
        <v>61</v>
      </c>
      <c r="BF583" s="111">
        <v>14.14555</v>
      </c>
      <c r="BG583" s="111">
        <v>14.2453</v>
      </c>
      <c r="BH583" s="111" t="s">
        <v>1978</v>
      </c>
      <c r="BI583" s="111" t="s">
        <v>1979</v>
      </c>
      <c r="BJ583" s="114" t="s">
        <v>61</v>
      </c>
    </row>
    <row r="584" spans="1:62" x14ac:dyDescent="0.2">
      <c r="A584" s="110">
        <v>7</v>
      </c>
      <c r="B584" s="110">
        <v>44153311</v>
      </c>
      <c r="C584" s="110" t="s">
        <v>7983</v>
      </c>
      <c r="D584" t="s">
        <v>48</v>
      </c>
      <c r="E584" s="112">
        <v>2.7800000000000001E-5</v>
      </c>
      <c r="F584" s="113">
        <v>2.9718956049999998</v>
      </c>
      <c r="G584" s="111">
        <v>0.76964339100000001</v>
      </c>
      <c r="H584" s="111">
        <v>11.47565689</v>
      </c>
      <c r="I584" s="114">
        <v>0.11409999989012455</v>
      </c>
      <c r="J584" s="113">
        <v>0.13202217204472499</v>
      </c>
      <c r="K584" s="114">
        <v>0.60717558941349203</v>
      </c>
      <c r="L584" s="113">
        <v>0</v>
      </c>
      <c r="M584" s="111">
        <v>0</v>
      </c>
      <c r="N584" s="114">
        <v>1</v>
      </c>
      <c r="O584" s="110" t="s">
        <v>95</v>
      </c>
      <c r="P584" s="110" t="s">
        <v>1965</v>
      </c>
      <c r="Q584" t="s">
        <v>9223</v>
      </c>
      <c r="R584" s="110" t="s">
        <v>2194</v>
      </c>
      <c r="S584" s="113" t="s">
        <v>115</v>
      </c>
      <c r="T584" s="111" t="s">
        <v>1997</v>
      </c>
      <c r="U584" s="111" t="s">
        <v>55</v>
      </c>
      <c r="V584" s="111" t="s">
        <v>512</v>
      </c>
      <c r="W584" s="111" t="s">
        <v>2062</v>
      </c>
      <c r="X584" s="111" t="s">
        <v>514</v>
      </c>
      <c r="Y584" s="111" t="s">
        <v>116</v>
      </c>
      <c r="Z584" s="111" t="s">
        <v>1965</v>
      </c>
      <c r="AA584" s="111" t="s">
        <v>57</v>
      </c>
      <c r="AB584" s="111" t="s">
        <v>2176</v>
      </c>
      <c r="AC584" s="111" t="s">
        <v>2177</v>
      </c>
      <c r="AD584" s="111" t="s">
        <v>2137</v>
      </c>
      <c r="AE584" s="111" t="s">
        <v>2138</v>
      </c>
      <c r="AF584" s="111" t="s">
        <v>61</v>
      </c>
      <c r="AG584" s="111" t="s">
        <v>61</v>
      </c>
      <c r="AH584" s="111" t="s">
        <v>61</v>
      </c>
      <c r="AI584" s="111" t="s">
        <v>1960</v>
      </c>
      <c r="AJ584" s="111" t="s">
        <v>1153</v>
      </c>
      <c r="AK584" s="111" t="s">
        <v>2067</v>
      </c>
      <c r="AL584" s="111" t="s">
        <v>2067</v>
      </c>
      <c r="AM584" s="111" t="s">
        <v>61</v>
      </c>
      <c r="AN584" s="111" t="s">
        <v>61</v>
      </c>
      <c r="AO584" s="111" t="s">
        <v>61</v>
      </c>
      <c r="AP584" s="111" t="s">
        <v>2195</v>
      </c>
      <c r="AQ584" s="111" t="s">
        <v>1965</v>
      </c>
      <c r="AR584" s="111" t="s">
        <v>61</v>
      </c>
      <c r="AS584" s="111" t="s">
        <v>61</v>
      </c>
      <c r="AT584" s="111">
        <v>3.1539999999999999</v>
      </c>
      <c r="AU584" s="111" t="s">
        <v>65</v>
      </c>
      <c r="AV584" s="115">
        <v>9.4097553543334193E-5</v>
      </c>
      <c r="AW584" s="111" t="s">
        <v>61</v>
      </c>
      <c r="AX584" s="111" t="s">
        <v>61</v>
      </c>
      <c r="AY584" s="111" t="s">
        <v>61</v>
      </c>
      <c r="AZ584" s="111">
        <v>315</v>
      </c>
      <c r="BA584" s="111">
        <v>7</v>
      </c>
      <c r="BB584" s="111" t="s">
        <v>61</v>
      </c>
      <c r="BC584" s="111" t="s">
        <v>61</v>
      </c>
      <c r="BD584" s="111" t="s">
        <v>61</v>
      </c>
      <c r="BE584" s="111" t="s">
        <v>61</v>
      </c>
      <c r="BF584" s="111">
        <v>7.0247200000000003</v>
      </c>
      <c r="BG584" s="111">
        <v>3.9895800000000001</v>
      </c>
      <c r="BH584" s="111" t="s">
        <v>1978</v>
      </c>
      <c r="BI584" s="111" t="s">
        <v>1979</v>
      </c>
      <c r="BJ584" s="114" t="s">
        <v>61</v>
      </c>
    </row>
    <row r="585" spans="1:62" x14ac:dyDescent="0.2">
      <c r="A585" s="110">
        <v>7</v>
      </c>
      <c r="B585" s="110">
        <v>44153380</v>
      </c>
      <c r="C585" s="110" t="s">
        <v>7984</v>
      </c>
      <c r="D585" t="s">
        <v>108</v>
      </c>
      <c r="E585" s="112">
        <v>1.13E-5</v>
      </c>
      <c r="F585" s="113">
        <v>1.3679318490000001</v>
      </c>
      <c r="G585" s="111">
        <v>2.1185379000000001E-2</v>
      </c>
      <c r="H585" s="111">
        <v>88.326837780000005</v>
      </c>
      <c r="I585" s="114">
        <v>0.88290000036740868</v>
      </c>
      <c r="J585" s="113">
        <v>6.5040893647468401E-2</v>
      </c>
      <c r="K585" s="114">
        <v>0.16128201498390199</v>
      </c>
      <c r="L585" s="113">
        <v>0</v>
      </c>
      <c r="M585" s="111">
        <v>0</v>
      </c>
      <c r="N585" s="114">
        <v>1</v>
      </c>
      <c r="O585" s="110" t="s">
        <v>84</v>
      </c>
      <c r="P585" s="110" t="s">
        <v>1965</v>
      </c>
      <c r="Q585" t="s">
        <v>9050</v>
      </c>
      <c r="R585" s="110" t="s">
        <v>2196</v>
      </c>
      <c r="S585" s="113" t="s">
        <v>115</v>
      </c>
      <c r="T585" s="111" t="s">
        <v>1997</v>
      </c>
      <c r="U585" s="111" t="s">
        <v>55</v>
      </c>
      <c r="V585" s="111" t="s">
        <v>512</v>
      </c>
      <c r="W585" s="111" t="s">
        <v>2062</v>
      </c>
      <c r="X585" s="111" t="s">
        <v>514</v>
      </c>
      <c r="Y585" s="111" t="s">
        <v>116</v>
      </c>
      <c r="Z585" s="111" t="s">
        <v>1965</v>
      </c>
      <c r="AA585" s="111" t="s">
        <v>57</v>
      </c>
      <c r="AB585" s="111" t="s">
        <v>2180</v>
      </c>
      <c r="AC585" s="111" t="s">
        <v>2173</v>
      </c>
      <c r="AD585" s="111" t="s">
        <v>2004</v>
      </c>
      <c r="AE585" s="111" t="s">
        <v>2168</v>
      </c>
      <c r="AF585" s="111" t="s">
        <v>61</v>
      </c>
      <c r="AG585" s="111" t="s">
        <v>61</v>
      </c>
      <c r="AH585" s="111" t="s">
        <v>61</v>
      </c>
      <c r="AI585" s="111" t="s">
        <v>1960</v>
      </c>
      <c r="AJ585" s="111" t="s">
        <v>1153</v>
      </c>
      <c r="AK585" s="111" t="s">
        <v>2067</v>
      </c>
      <c r="AL585" s="111" t="s">
        <v>2067</v>
      </c>
      <c r="AM585" s="111" t="s">
        <v>61</v>
      </c>
      <c r="AN585" s="111" t="s">
        <v>61</v>
      </c>
      <c r="AO585" s="111" t="s">
        <v>61</v>
      </c>
      <c r="AP585" s="111" t="s">
        <v>2197</v>
      </c>
      <c r="AQ585" s="111" t="s">
        <v>1965</v>
      </c>
      <c r="AR585" s="111" t="s">
        <v>61</v>
      </c>
      <c r="AS585" s="111" t="s">
        <v>61</v>
      </c>
      <c r="AT585" s="111">
        <v>1.246</v>
      </c>
      <c r="AU585" s="111" t="s">
        <v>65</v>
      </c>
      <c r="AV585" s="115">
        <v>2.14166549168593E-12</v>
      </c>
      <c r="AW585" s="111" t="s">
        <v>61</v>
      </c>
      <c r="AX585" s="111" t="s">
        <v>61</v>
      </c>
      <c r="AY585" s="111" t="s">
        <v>61</v>
      </c>
      <c r="AZ585" s="111">
        <v>315</v>
      </c>
      <c r="BA585" s="111">
        <v>7</v>
      </c>
      <c r="BB585" s="111" t="s">
        <v>61</v>
      </c>
      <c r="BC585" s="111" t="s">
        <v>61</v>
      </c>
      <c r="BD585" s="111" t="s">
        <v>61</v>
      </c>
      <c r="BE585" s="111" t="s">
        <v>61</v>
      </c>
      <c r="BF585" s="111">
        <v>1.11528</v>
      </c>
      <c r="BG585" s="111">
        <v>6.7667900000000003</v>
      </c>
      <c r="BH585" s="111" t="s">
        <v>1978</v>
      </c>
      <c r="BI585" s="111" t="s">
        <v>1979</v>
      </c>
      <c r="BJ585" s="114" t="s">
        <v>61</v>
      </c>
    </row>
    <row r="586" spans="1:62" x14ac:dyDescent="0.2">
      <c r="A586" s="110">
        <v>7</v>
      </c>
      <c r="B586" s="110">
        <v>44153382</v>
      </c>
      <c r="C586" s="110" t="s">
        <v>7985</v>
      </c>
      <c r="D586" t="s">
        <v>108</v>
      </c>
      <c r="E586" s="112">
        <v>4.8399999999999997E-5</v>
      </c>
      <c r="F586" s="113">
        <v>3.4653027409999999</v>
      </c>
      <c r="G586" s="111">
        <v>0.70559066800000003</v>
      </c>
      <c r="H586" s="111">
        <v>17.018823560000001</v>
      </c>
      <c r="I586" s="114">
        <v>0.12589999996873111</v>
      </c>
      <c r="J586" s="113">
        <v>0.26703621814692202</v>
      </c>
      <c r="K586" s="114">
        <v>0.948284641474061</v>
      </c>
      <c r="L586" s="113">
        <v>0</v>
      </c>
      <c r="M586" s="111">
        <v>0</v>
      </c>
      <c r="N586" s="114">
        <v>1</v>
      </c>
      <c r="O586" s="110" t="s">
        <v>213</v>
      </c>
      <c r="P586" s="110" t="s">
        <v>1965</v>
      </c>
      <c r="Q586" t="s">
        <v>9042</v>
      </c>
      <c r="R586" s="110" t="s">
        <v>2198</v>
      </c>
      <c r="S586" s="113" t="s">
        <v>115</v>
      </c>
      <c r="T586" s="111" t="s">
        <v>1997</v>
      </c>
      <c r="U586" s="111" t="s">
        <v>55</v>
      </c>
      <c r="V586" s="111" t="s">
        <v>512</v>
      </c>
      <c r="W586" s="111" t="s">
        <v>2062</v>
      </c>
      <c r="X586" s="111" t="s">
        <v>514</v>
      </c>
      <c r="Y586" s="111" t="s">
        <v>116</v>
      </c>
      <c r="Z586" s="111" t="s">
        <v>1965</v>
      </c>
      <c r="AA586" s="111" t="s">
        <v>57</v>
      </c>
      <c r="AB586" s="111" t="s">
        <v>2191</v>
      </c>
      <c r="AC586" s="111" t="s">
        <v>2192</v>
      </c>
      <c r="AD586" s="111" t="s">
        <v>2004</v>
      </c>
      <c r="AE586" s="111" t="s">
        <v>2168</v>
      </c>
      <c r="AF586" s="111" t="s">
        <v>61</v>
      </c>
      <c r="AG586" s="111" t="s">
        <v>61</v>
      </c>
      <c r="AH586" s="111" t="s">
        <v>61</v>
      </c>
      <c r="AI586" s="111" t="s">
        <v>1958</v>
      </c>
      <c r="AJ586" s="111" t="s">
        <v>1959</v>
      </c>
      <c r="AK586" s="111" t="s">
        <v>2067</v>
      </c>
      <c r="AL586" s="111" t="s">
        <v>2067</v>
      </c>
      <c r="AM586" s="111" t="s">
        <v>61</v>
      </c>
      <c r="AN586" s="111" t="s">
        <v>61</v>
      </c>
      <c r="AO586" s="111" t="s">
        <v>61</v>
      </c>
      <c r="AP586" s="111" t="s">
        <v>2199</v>
      </c>
      <c r="AQ586" s="111" t="s">
        <v>1965</v>
      </c>
      <c r="AR586" s="111" t="s">
        <v>61</v>
      </c>
      <c r="AS586" s="111" t="s">
        <v>61</v>
      </c>
      <c r="AT586" s="111">
        <v>26.7</v>
      </c>
      <c r="AU586" s="111" t="s">
        <v>122</v>
      </c>
      <c r="AV586" s="111">
        <v>0.96874129931360997</v>
      </c>
      <c r="AW586" s="111" t="s">
        <v>61</v>
      </c>
      <c r="AX586" s="111" t="s">
        <v>61</v>
      </c>
      <c r="AY586" s="111" t="s">
        <v>61</v>
      </c>
      <c r="AZ586" s="111">
        <v>315</v>
      </c>
      <c r="BA586" s="111">
        <v>7</v>
      </c>
      <c r="BB586" s="111" t="s">
        <v>61</v>
      </c>
      <c r="BC586" s="111" t="s">
        <v>61</v>
      </c>
      <c r="BD586" s="111" t="s">
        <v>61</v>
      </c>
      <c r="BE586" s="111" t="s">
        <v>61</v>
      </c>
      <c r="BF586" s="111">
        <v>6.9193350000000002</v>
      </c>
      <c r="BG586" s="111">
        <v>6.6312360000000004</v>
      </c>
      <c r="BH586" s="111" t="s">
        <v>1978</v>
      </c>
      <c r="BI586" s="111" t="s">
        <v>1979</v>
      </c>
      <c r="BJ586" s="114" t="s">
        <v>61</v>
      </c>
    </row>
    <row r="587" spans="1:62" x14ac:dyDescent="0.2">
      <c r="A587" s="110">
        <v>7</v>
      </c>
      <c r="B587" s="110">
        <v>44153525</v>
      </c>
      <c r="C587" s="110" t="s">
        <v>7986</v>
      </c>
      <c r="D587" t="s">
        <v>49</v>
      </c>
      <c r="E587" s="112">
        <v>9.6000000000000002E-5</v>
      </c>
      <c r="F587" s="113">
        <v>1.294338819</v>
      </c>
      <c r="G587" s="111">
        <v>0.78968906500000002</v>
      </c>
      <c r="H587" s="111">
        <v>2.121484331</v>
      </c>
      <c r="I587" s="114">
        <v>0.30619999974460049</v>
      </c>
      <c r="J587" s="113">
        <v>0.47656128582110002</v>
      </c>
      <c r="K587" s="114">
        <v>0.99915292878432305</v>
      </c>
      <c r="L587" s="113">
        <v>0</v>
      </c>
      <c r="M587" s="111">
        <v>0</v>
      </c>
      <c r="N587" s="114">
        <v>1</v>
      </c>
      <c r="O587" s="110" t="s">
        <v>84</v>
      </c>
      <c r="P587" s="110" t="s">
        <v>1965</v>
      </c>
      <c r="Q587" t="s">
        <v>9042</v>
      </c>
      <c r="R587" s="110" t="s">
        <v>2200</v>
      </c>
      <c r="S587" s="113" t="s">
        <v>146</v>
      </c>
      <c r="T587" s="111" t="s">
        <v>1997</v>
      </c>
      <c r="U587" s="111" t="s">
        <v>55</v>
      </c>
      <c r="V587" s="111" t="s">
        <v>817</v>
      </c>
      <c r="W587" s="111" t="s">
        <v>2062</v>
      </c>
      <c r="X587" s="111" t="s">
        <v>514</v>
      </c>
      <c r="Y587" s="111" t="s">
        <v>147</v>
      </c>
      <c r="Z587" s="111" t="s">
        <v>1965</v>
      </c>
      <c r="AA587" s="111" t="s">
        <v>57</v>
      </c>
      <c r="AB587" s="111" t="s">
        <v>2201</v>
      </c>
      <c r="AC587" s="111" t="s">
        <v>801</v>
      </c>
      <c r="AD587" s="111" t="s">
        <v>2004</v>
      </c>
      <c r="AE587" s="111" t="s">
        <v>2168</v>
      </c>
      <c r="AF587" s="111" t="s">
        <v>61</v>
      </c>
      <c r="AG587" s="111" t="s">
        <v>61</v>
      </c>
      <c r="AH587" s="111" t="s">
        <v>61</v>
      </c>
      <c r="AI587" s="111" t="s">
        <v>1085</v>
      </c>
      <c r="AJ587" s="111" t="s">
        <v>595</v>
      </c>
      <c r="AK587" s="111" t="s">
        <v>2067</v>
      </c>
      <c r="AL587" s="111" t="s">
        <v>2067</v>
      </c>
      <c r="AM587" s="111" t="s">
        <v>61</v>
      </c>
      <c r="AN587" s="111" t="s">
        <v>61</v>
      </c>
      <c r="AO587" s="111" t="s">
        <v>61</v>
      </c>
      <c r="AP587" s="111" t="s">
        <v>2202</v>
      </c>
      <c r="AQ587" s="111" t="s">
        <v>1965</v>
      </c>
      <c r="AR587" s="111" t="s">
        <v>61</v>
      </c>
      <c r="AS587" s="111" t="s">
        <v>61</v>
      </c>
      <c r="AT587" s="111">
        <v>0.64400000000000002</v>
      </c>
      <c r="AU587" s="111" t="s">
        <v>65</v>
      </c>
      <c r="AV587" s="115">
        <v>5.1419494088115303E-13</v>
      </c>
      <c r="AW587" s="111" t="s">
        <v>61</v>
      </c>
      <c r="AX587" s="111" t="s">
        <v>61</v>
      </c>
      <c r="AY587" s="111" t="s">
        <v>61</v>
      </c>
      <c r="AZ587" s="111">
        <v>315</v>
      </c>
      <c r="BA587" s="111">
        <v>7</v>
      </c>
      <c r="BB587" s="111" t="s">
        <v>61</v>
      </c>
      <c r="BC587" s="111" t="s">
        <v>61</v>
      </c>
      <c r="BD587" s="111" t="s">
        <v>61</v>
      </c>
      <c r="BE587" s="111" t="s">
        <v>61</v>
      </c>
      <c r="BF587" s="111">
        <v>1.6306799999999999</v>
      </c>
      <c r="BG587" s="111">
        <v>10.6343</v>
      </c>
      <c r="BH587" s="111" t="s">
        <v>1978</v>
      </c>
      <c r="BI587" s="111" t="s">
        <v>1979</v>
      </c>
      <c r="BJ587" s="114" t="s">
        <v>61</v>
      </c>
    </row>
    <row r="588" spans="1:62" x14ac:dyDescent="0.2">
      <c r="A588" s="110">
        <v>7</v>
      </c>
      <c r="B588" s="110">
        <v>44157854</v>
      </c>
      <c r="C588" s="110" t="s">
        <v>7987</v>
      </c>
      <c r="D588" t="s">
        <v>97</v>
      </c>
      <c r="E588" s="112">
        <v>6.6376499999999997E-4</v>
      </c>
      <c r="F588" s="113">
        <v>1.1072727389999999</v>
      </c>
      <c r="G588" s="111">
        <v>0.91376669200000005</v>
      </c>
      <c r="H588" s="111">
        <v>1.3417570679999999</v>
      </c>
      <c r="I588" s="114">
        <v>0.2984999996801288</v>
      </c>
      <c r="J588" s="113">
        <v>0.99972495761698499</v>
      </c>
      <c r="K588" s="114">
        <v>1</v>
      </c>
      <c r="L588" s="113">
        <v>0</v>
      </c>
      <c r="M588" s="111">
        <v>1</v>
      </c>
      <c r="N588" s="114">
        <v>0</v>
      </c>
      <c r="O588" s="110" t="s">
        <v>102</v>
      </c>
      <c r="P588" s="110" t="s">
        <v>1965</v>
      </c>
      <c r="Q588" t="s">
        <v>9042</v>
      </c>
      <c r="R588" s="110" t="s">
        <v>2203</v>
      </c>
      <c r="S588" s="113" t="s">
        <v>146</v>
      </c>
      <c r="T588" s="111" t="s">
        <v>1997</v>
      </c>
      <c r="U588" s="111" t="s">
        <v>55</v>
      </c>
      <c r="V588" s="111" t="s">
        <v>817</v>
      </c>
      <c r="W588" s="111" t="s">
        <v>2062</v>
      </c>
      <c r="X588" s="111" t="s">
        <v>514</v>
      </c>
      <c r="Y588" s="111" t="s">
        <v>147</v>
      </c>
      <c r="Z588" s="111" t="s">
        <v>1965</v>
      </c>
      <c r="AA588" s="111" t="s">
        <v>57</v>
      </c>
      <c r="AB588" s="111" t="s">
        <v>2201</v>
      </c>
      <c r="AC588" s="111" t="s">
        <v>801</v>
      </c>
      <c r="AD588" s="111" t="s">
        <v>2004</v>
      </c>
      <c r="AE588" s="111" t="s">
        <v>2168</v>
      </c>
      <c r="AF588" s="111" t="s">
        <v>61</v>
      </c>
      <c r="AG588" s="111" t="s">
        <v>61</v>
      </c>
      <c r="AH588" s="111" t="s">
        <v>61</v>
      </c>
      <c r="AI588" s="111" t="s">
        <v>1085</v>
      </c>
      <c r="AJ588" s="111" t="s">
        <v>595</v>
      </c>
      <c r="AK588" s="111" t="s">
        <v>2067</v>
      </c>
      <c r="AL588" s="111" t="s">
        <v>2067</v>
      </c>
      <c r="AM588" s="111" t="s">
        <v>61</v>
      </c>
      <c r="AN588" s="111" t="s">
        <v>61</v>
      </c>
      <c r="AO588" s="111" t="s">
        <v>61</v>
      </c>
      <c r="AP588" s="111" t="s">
        <v>2204</v>
      </c>
      <c r="AQ588" s="111" t="s">
        <v>1965</v>
      </c>
      <c r="AR588" s="111" t="s">
        <v>61</v>
      </c>
      <c r="AS588" s="111" t="s">
        <v>61</v>
      </c>
      <c r="AT588" s="111">
        <v>0.30099999999999999</v>
      </c>
      <c r="AU588" s="111" t="s">
        <v>65</v>
      </c>
      <c r="AV588" s="111">
        <v>1.86334570142635E-4</v>
      </c>
      <c r="AW588" s="111" t="s">
        <v>2205</v>
      </c>
      <c r="AX588" s="111" t="s">
        <v>2206</v>
      </c>
      <c r="AY588" s="111" t="s">
        <v>2207</v>
      </c>
      <c r="AZ588" s="111">
        <v>1000</v>
      </c>
      <c r="BA588" s="111">
        <v>20</v>
      </c>
      <c r="BB588" s="111" t="s">
        <v>61</v>
      </c>
      <c r="BC588" s="111" t="s">
        <v>61</v>
      </c>
      <c r="BD588" s="111" t="s">
        <v>61</v>
      </c>
      <c r="BE588" s="111" t="s">
        <v>61</v>
      </c>
      <c r="BF588" s="111">
        <v>1.5407</v>
      </c>
      <c r="BG588" s="111">
        <v>13.7212</v>
      </c>
      <c r="BH588" s="111" t="s">
        <v>1978</v>
      </c>
      <c r="BI588" s="111" t="s">
        <v>1979</v>
      </c>
      <c r="BJ588" s="114" t="s">
        <v>61</v>
      </c>
    </row>
    <row r="589" spans="1:62" x14ac:dyDescent="0.2">
      <c r="A589" s="110">
        <v>7</v>
      </c>
      <c r="B589" s="110">
        <v>44158451</v>
      </c>
      <c r="C589" s="110" t="s">
        <v>7988</v>
      </c>
      <c r="D589" t="s">
        <v>97</v>
      </c>
      <c r="E589" s="112">
        <v>2.3647699999999999E-4</v>
      </c>
      <c r="F589" s="113">
        <v>0.67651544600000002</v>
      </c>
      <c r="G589" s="111">
        <v>0.50310519300000001</v>
      </c>
      <c r="H589" s="111">
        <v>0.90969672899999998</v>
      </c>
      <c r="I589" s="114">
        <v>9.704000003161347E-3</v>
      </c>
      <c r="J589" s="113">
        <v>0.91607595931968</v>
      </c>
      <c r="K589" s="114">
        <v>0.99999999999858902</v>
      </c>
      <c r="L589" s="113">
        <v>0</v>
      </c>
      <c r="M589" s="111">
        <v>1</v>
      </c>
      <c r="N589" s="114">
        <v>0</v>
      </c>
      <c r="O589" s="110" t="s">
        <v>84</v>
      </c>
      <c r="P589" s="110" t="s">
        <v>1965</v>
      </c>
      <c r="Q589" t="s">
        <v>9042</v>
      </c>
      <c r="R589" s="110" t="s">
        <v>2208</v>
      </c>
      <c r="S589" s="113" t="s">
        <v>146</v>
      </c>
      <c r="T589" s="111" t="s">
        <v>1997</v>
      </c>
      <c r="U589" s="111" t="s">
        <v>55</v>
      </c>
      <c r="V589" s="111" t="s">
        <v>817</v>
      </c>
      <c r="W589" s="111" t="s">
        <v>2062</v>
      </c>
      <c r="X589" s="111" t="s">
        <v>514</v>
      </c>
      <c r="Y589" s="111" t="s">
        <v>147</v>
      </c>
      <c r="Z589" s="111" t="s">
        <v>1965</v>
      </c>
      <c r="AA589" s="111" t="s">
        <v>57</v>
      </c>
      <c r="AB589" s="111" t="s">
        <v>2209</v>
      </c>
      <c r="AC589" s="111" t="s">
        <v>801</v>
      </c>
      <c r="AD589" s="111" t="s">
        <v>2004</v>
      </c>
      <c r="AE589" s="111" t="s">
        <v>2168</v>
      </c>
      <c r="AF589" s="111" t="s">
        <v>61</v>
      </c>
      <c r="AG589" s="111" t="s">
        <v>61</v>
      </c>
      <c r="AH589" s="111" t="s">
        <v>61</v>
      </c>
      <c r="AI589" s="111" t="s">
        <v>1085</v>
      </c>
      <c r="AJ589" s="111" t="s">
        <v>595</v>
      </c>
      <c r="AK589" s="111" t="s">
        <v>2067</v>
      </c>
      <c r="AL589" s="111" t="s">
        <v>2067</v>
      </c>
      <c r="AM589" s="111" t="s">
        <v>61</v>
      </c>
      <c r="AN589" s="111" t="s">
        <v>61</v>
      </c>
      <c r="AO589" s="111" t="s">
        <v>61</v>
      </c>
      <c r="AP589" s="111" t="s">
        <v>2210</v>
      </c>
      <c r="AQ589" s="111" t="s">
        <v>1965</v>
      </c>
      <c r="AR589" s="111" t="s">
        <v>61</v>
      </c>
      <c r="AS589" s="111" t="s">
        <v>61</v>
      </c>
      <c r="AT589" s="111">
        <v>5.609</v>
      </c>
      <c r="AU589" s="111" t="s">
        <v>65</v>
      </c>
      <c r="AV589" s="115">
        <v>1.38424655026192E-7</v>
      </c>
      <c r="AW589" s="111" t="s">
        <v>61</v>
      </c>
      <c r="AX589" s="111" t="s">
        <v>61</v>
      </c>
      <c r="AY589" s="111" t="s">
        <v>61</v>
      </c>
      <c r="AZ589" s="111">
        <v>1000</v>
      </c>
      <c r="BA589" s="111">
        <v>20</v>
      </c>
      <c r="BB589" s="111" t="s">
        <v>61</v>
      </c>
      <c r="BC589" s="111" t="s">
        <v>61</v>
      </c>
      <c r="BD589" s="111" t="s">
        <v>61</v>
      </c>
      <c r="BE589" s="111" t="s">
        <v>61</v>
      </c>
      <c r="BF589" s="111">
        <v>2.5370200000000001</v>
      </c>
      <c r="BG589" s="111">
        <v>9.6824999999999992</v>
      </c>
      <c r="BH589" s="111" t="s">
        <v>1978</v>
      </c>
      <c r="BI589" s="111" t="s">
        <v>1979</v>
      </c>
      <c r="BJ589" s="114" t="s">
        <v>61</v>
      </c>
    </row>
    <row r="590" spans="1:62" x14ac:dyDescent="0.2">
      <c r="A590" s="110">
        <v>7</v>
      </c>
      <c r="B590" s="110">
        <v>44159057</v>
      </c>
      <c r="C590" s="110" t="s">
        <v>7989</v>
      </c>
      <c r="D590" t="s">
        <v>48</v>
      </c>
      <c r="E590" s="112">
        <v>2.7716699999999998E-4</v>
      </c>
      <c r="F590" s="113">
        <v>1.0274705449999999</v>
      </c>
      <c r="G590" s="111">
        <v>0.76815480300000005</v>
      </c>
      <c r="H590" s="111">
        <v>1.3743267850000001</v>
      </c>
      <c r="I590" s="114">
        <v>0.85489999984006859</v>
      </c>
      <c r="J590" s="113">
        <v>0.91035671149947295</v>
      </c>
      <c r="K590" s="114">
        <v>0.99999999999731504</v>
      </c>
      <c r="L590" s="113">
        <v>0</v>
      </c>
      <c r="M590" s="111">
        <v>1</v>
      </c>
      <c r="N590" s="114">
        <v>0</v>
      </c>
      <c r="O590" s="110" t="s">
        <v>84</v>
      </c>
      <c r="P590" s="110" t="s">
        <v>1965</v>
      </c>
      <c r="Q590" t="s">
        <v>9042</v>
      </c>
      <c r="R590" s="110" t="s">
        <v>2211</v>
      </c>
      <c r="S590" s="113" t="s">
        <v>146</v>
      </c>
      <c r="T590" s="111" t="s">
        <v>1997</v>
      </c>
      <c r="U590" s="111" t="s">
        <v>55</v>
      </c>
      <c r="V590" s="111" t="s">
        <v>817</v>
      </c>
      <c r="W590" s="111" t="s">
        <v>2062</v>
      </c>
      <c r="X590" s="111" t="s">
        <v>514</v>
      </c>
      <c r="Y590" s="111" t="s">
        <v>147</v>
      </c>
      <c r="Z590" s="111" t="s">
        <v>1965</v>
      </c>
      <c r="AA590" s="111" t="s">
        <v>57</v>
      </c>
      <c r="AB590" s="111" t="s">
        <v>2209</v>
      </c>
      <c r="AC590" s="111" t="s">
        <v>801</v>
      </c>
      <c r="AD590" s="111" t="s">
        <v>2004</v>
      </c>
      <c r="AE590" s="111" t="s">
        <v>2168</v>
      </c>
      <c r="AF590" s="111" t="s">
        <v>61</v>
      </c>
      <c r="AG590" s="111" t="s">
        <v>61</v>
      </c>
      <c r="AH590" s="111" t="s">
        <v>61</v>
      </c>
      <c r="AI590" s="111" t="s">
        <v>1085</v>
      </c>
      <c r="AJ590" s="111" t="s">
        <v>595</v>
      </c>
      <c r="AK590" s="111" t="s">
        <v>2067</v>
      </c>
      <c r="AL590" s="111" t="s">
        <v>2067</v>
      </c>
      <c r="AM590" s="111" t="s">
        <v>61</v>
      </c>
      <c r="AN590" s="111" t="s">
        <v>61</v>
      </c>
      <c r="AO590" s="111" t="s">
        <v>61</v>
      </c>
      <c r="AP590" s="111" t="s">
        <v>2212</v>
      </c>
      <c r="AQ590" s="111" t="s">
        <v>1965</v>
      </c>
      <c r="AR590" s="111" t="s">
        <v>61</v>
      </c>
      <c r="AS590" s="111" t="s">
        <v>61</v>
      </c>
      <c r="AT590" s="111">
        <v>3.4910000000000001</v>
      </c>
      <c r="AU590" s="111" t="s">
        <v>65</v>
      </c>
      <c r="AV590" s="115">
        <v>6.9689941310410796E-8</v>
      </c>
      <c r="AW590" s="111" t="s">
        <v>61</v>
      </c>
      <c r="AX590" s="111" t="s">
        <v>61</v>
      </c>
      <c r="AY590" s="111" t="s">
        <v>61</v>
      </c>
      <c r="AZ590" s="111">
        <v>178</v>
      </c>
      <c r="BA590" s="111">
        <v>2</v>
      </c>
      <c r="BB590" s="111" t="s">
        <v>61</v>
      </c>
      <c r="BC590" s="111" t="s">
        <v>61</v>
      </c>
      <c r="BD590" s="111" t="s">
        <v>61</v>
      </c>
      <c r="BE590" s="111" t="s">
        <v>61</v>
      </c>
      <c r="BF590" s="111">
        <v>2.3315700000000001</v>
      </c>
      <c r="BG590" s="111">
        <v>9.5096799999999995</v>
      </c>
      <c r="BH590" s="111" t="s">
        <v>1978</v>
      </c>
      <c r="BI590" s="111" t="s">
        <v>1979</v>
      </c>
      <c r="BJ590" s="114" t="s">
        <v>61</v>
      </c>
    </row>
    <row r="591" spans="1:62" x14ac:dyDescent="0.2">
      <c r="A591" s="110">
        <v>7</v>
      </c>
      <c r="B591" s="110">
        <v>44159061</v>
      </c>
      <c r="C591" s="110" t="s">
        <v>7990</v>
      </c>
      <c r="D591" t="s">
        <v>108</v>
      </c>
      <c r="E591" s="112">
        <v>3.93E-5</v>
      </c>
      <c r="F591" s="113">
        <v>0.38825225800000002</v>
      </c>
      <c r="G591" s="111">
        <v>0.12503319700000001</v>
      </c>
      <c r="H591" s="111">
        <v>1.20559835</v>
      </c>
      <c r="I591" s="114">
        <v>0.10170000001809111</v>
      </c>
      <c r="J591" s="113">
        <v>0.211012734615732</v>
      </c>
      <c r="K591" s="114">
        <v>0.87080338768714605</v>
      </c>
      <c r="L591" s="113">
        <v>0</v>
      </c>
      <c r="M591" s="111">
        <v>1</v>
      </c>
      <c r="N591" s="114">
        <v>0</v>
      </c>
      <c r="O591" s="110" t="s">
        <v>84</v>
      </c>
      <c r="P591" s="110" t="s">
        <v>1965</v>
      </c>
      <c r="Q591" t="s">
        <v>9042</v>
      </c>
      <c r="R591" s="110" t="s">
        <v>2213</v>
      </c>
      <c r="S591" s="113" t="s">
        <v>146</v>
      </c>
      <c r="T591" s="111" t="s">
        <v>1997</v>
      </c>
      <c r="U591" s="111" t="s">
        <v>55</v>
      </c>
      <c r="V591" s="111" t="s">
        <v>817</v>
      </c>
      <c r="W591" s="111" t="s">
        <v>2062</v>
      </c>
      <c r="X591" s="111" t="s">
        <v>514</v>
      </c>
      <c r="Y591" s="111" t="s">
        <v>147</v>
      </c>
      <c r="Z591" s="111" t="s">
        <v>1965</v>
      </c>
      <c r="AA591" s="111" t="s">
        <v>57</v>
      </c>
      <c r="AB591" s="111" t="s">
        <v>2209</v>
      </c>
      <c r="AC591" s="111" t="s">
        <v>801</v>
      </c>
      <c r="AD591" s="111" t="s">
        <v>2004</v>
      </c>
      <c r="AE591" s="111" t="s">
        <v>2168</v>
      </c>
      <c r="AF591" s="111" t="s">
        <v>61</v>
      </c>
      <c r="AG591" s="111" t="s">
        <v>61</v>
      </c>
      <c r="AH591" s="111" t="s">
        <v>61</v>
      </c>
      <c r="AI591" s="111" t="s">
        <v>1085</v>
      </c>
      <c r="AJ591" s="111" t="s">
        <v>595</v>
      </c>
      <c r="AK591" s="111" t="s">
        <v>2067</v>
      </c>
      <c r="AL591" s="111" t="s">
        <v>2067</v>
      </c>
      <c r="AM591" s="111" t="s">
        <v>61</v>
      </c>
      <c r="AN591" s="111" t="s">
        <v>61</v>
      </c>
      <c r="AO591" s="111" t="s">
        <v>61</v>
      </c>
      <c r="AP591" s="111" t="s">
        <v>2214</v>
      </c>
      <c r="AQ591" s="111" t="s">
        <v>1965</v>
      </c>
      <c r="AR591" s="111" t="s">
        <v>61</v>
      </c>
      <c r="AS591" s="111" t="s">
        <v>61</v>
      </c>
      <c r="AT591" s="111">
        <v>3.2810000000000001</v>
      </c>
      <c r="AU591" s="111" t="s">
        <v>65</v>
      </c>
      <c r="AV591" s="115">
        <v>7.2641892359564005E-8</v>
      </c>
      <c r="AW591" s="111" t="s">
        <v>61</v>
      </c>
      <c r="AX591" s="111" t="s">
        <v>61</v>
      </c>
      <c r="AY591" s="111" t="s">
        <v>61</v>
      </c>
      <c r="AZ591" s="111">
        <v>178</v>
      </c>
      <c r="BA591" s="111">
        <v>2</v>
      </c>
      <c r="BB591" s="111" t="s">
        <v>61</v>
      </c>
      <c r="BC591" s="111" t="s">
        <v>61</v>
      </c>
      <c r="BD591" s="111" t="s">
        <v>61</v>
      </c>
      <c r="BE591" s="111" t="s">
        <v>61</v>
      </c>
      <c r="BF591" s="111">
        <v>2.41289</v>
      </c>
      <c r="BG591" s="111">
        <v>9.6124200000000002</v>
      </c>
      <c r="BH591" s="111" t="s">
        <v>1978</v>
      </c>
      <c r="BI591" s="111" t="s">
        <v>1979</v>
      </c>
      <c r="BJ591" s="114" t="s">
        <v>61</v>
      </c>
    </row>
    <row r="592" spans="1:62" x14ac:dyDescent="0.2">
      <c r="A592" s="110">
        <v>7</v>
      </c>
      <c r="B592" s="110">
        <v>44159164</v>
      </c>
      <c r="C592" s="110" t="s">
        <v>7991</v>
      </c>
      <c r="D592" t="s">
        <v>108</v>
      </c>
      <c r="E592" s="112">
        <v>9.5918000000000002E-4</v>
      </c>
      <c r="F592" s="113">
        <v>0.93941306300000005</v>
      </c>
      <c r="G592" s="111">
        <v>0.79167209100000002</v>
      </c>
      <c r="H592" s="111">
        <v>1.1147252919999999</v>
      </c>
      <c r="I592" s="114">
        <v>0.47409999965180921</v>
      </c>
      <c r="J592" s="113">
        <v>0.999999033839854</v>
      </c>
      <c r="K592" s="114">
        <v>1</v>
      </c>
      <c r="L592" s="113">
        <v>0</v>
      </c>
      <c r="M592" s="111">
        <v>1</v>
      </c>
      <c r="N592" s="114">
        <v>0</v>
      </c>
      <c r="O592" s="110" t="s">
        <v>84</v>
      </c>
      <c r="P592" s="110" t="s">
        <v>1965</v>
      </c>
      <c r="Q592" t="s">
        <v>9042</v>
      </c>
      <c r="R592" s="110" t="s">
        <v>2215</v>
      </c>
      <c r="S592" s="113" t="s">
        <v>2216</v>
      </c>
      <c r="T592" s="111" t="s">
        <v>1997</v>
      </c>
      <c r="U592" s="111" t="s">
        <v>55</v>
      </c>
      <c r="V592" s="111" t="s">
        <v>2217</v>
      </c>
      <c r="W592" s="111" t="s">
        <v>2062</v>
      </c>
      <c r="X592" s="111" t="s">
        <v>514</v>
      </c>
      <c r="Y592" s="111" t="s">
        <v>88</v>
      </c>
      <c r="Z592" s="111" t="s">
        <v>1965</v>
      </c>
      <c r="AA592" s="111" t="s">
        <v>57</v>
      </c>
      <c r="AB592" s="111" t="s">
        <v>2218</v>
      </c>
      <c r="AC592" s="111" t="s">
        <v>801</v>
      </c>
      <c r="AD592" s="111" t="s">
        <v>2004</v>
      </c>
      <c r="AE592" s="111" t="s">
        <v>2168</v>
      </c>
      <c r="AF592" s="111" t="s">
        <v>61</v>
      </c>
      <c r="AG592" s="111" t="s">
        <v>61</v>
      </c>
      <c r="AH592" s="111" t="s">
        <v>61</v>
      </c>
      <c r="AI592" s="111" t="s">
        <v>2219</v>
      </c>
      <c r="AJ592" s="111" t="s">
        <v>595</v>
      </c>
      <c r="AK592" s="111" t="s">
        <v>2067</v>
      </c>
      <c r="AL592" s="111" t="s">
        <v>2067</v>
      </c>
      <c r="AM592" s="111" t="s">
        <v>61</v>
      </c>
      <c r="AN592" s="111" t="s">
        <v>61</v>
      </c>
      <c r="AO592" s="111" t="s">
        <v>61</v>
      </c>
      <c r="AP592" s="111" t="s">
        <v>2220</v>
      </c>
      <c r="AQ592" s="111" t="s">
        <v>1965</v>
      </c>
      <c r="AR592" s="111" t="s">
        <v>61</v>
      </c>
      <c r="AS592" s="111" t="s">
        <v>61</v>
      </c>
      <c r="AT592" s="111">
        <v>4.2160000000000002</v>
      </c>
      <c r="AU592" s="111" t="s">
        <v>65</v>
      </c>
      <c r="AV592" s="115">
        <v>1.8020993988883999E-7</v>
      </c>
      <c r="AW592" s="111" t="s">
        <v>61</v>
      </c>
      <c r="AX592" s="111" t="s">
        <v>61</v>
      </c>
      <c r="AY592" s="111" t="s">
        <v>61</v>
      </c>
      <c r="AZ592" s="111" t="s">
        <v>61</v>
      </c>
      <c r="BA592" s="111" t="s">
        <v>61</v>
      </c>
      <c r="BB592" s="111" t="s">
        <v>61</v>
      </c>
      <c r="BC592" s="111" t="s">
        <v>61</v>
      </c>
      <c r="BD592" s="111" t="s">
        <v>61</v>
      </c>
      <c r="BE592" s="111" t="s">
        <v>61</v>
      </c>
      <c r="BF592" s="111">
        <v>5.1253200000000003</v>
      </c>
      <c r="BG592" s="111">
        <v>10.095599999999999</v>
      </c>
      <c r="BH592" s="111" t="s">
        <v>1978</v>
      </c>
      <c r="BI592" s="111" t="s">
        <v>1979</v>
      </c>
      <c r="BJ592" s="114" t="s">
        <v>61</v>
      </c>
    </row>
    <row r="593" spans="1:62" x14ac:dyDescent="0.2">
      <c r="A593" s="110">
        <v>7</v>
      </c>
      <c r="B593" s="110">
        <v>44188923</v>
      </c>
      <c r="C593" s="110" t="s">
        <v>7992</v>
      </c>
      <c r="D593" t="s">
        <v>49</v>
      </c>
      <c r="E593" s="112">
        <v>3.2306000000000001E-4</v>
      </c>
      <c r="F593" s="113">
        <v>1.018672185</v>
      </c>
      <c r="G593" s="111">
        <v>0.76232370800000004</v>
      </c>
      <c r="H593" s="111">
        <v>1.361223598</v>
      </c>
      <c r="I593" s="114">
        <v>0.90020000082401552</v>
      </c>
      <c r="J593" s="113">
        <v>0.93008633301819399</v>
      </c>
      <c r="K593" s="114">
        <v>0.99999999999976796</v>
      </c>
      <c r="L593" s="113">
        <v>0</v>
      </c>
      <c r="M593" s="111">
        <v>1</v>
      </c>
      <c r="N593" s="114">
        <v>0</v>
      </c>
      <c r="O593" s="110" t="s">
        <v>102</v>
      </c>
      <c r="P593" s="110" t="s">
        <v>1965</v>
      </c>
      <c r="Q593" t="s">
        <v>9122</v>
      </c>
      <c r="R593" s="110" t="s">
        <v>2221</v>
      </c>
      <c r="S593" s="113" t="s">
        <v>512</v>
      </c>
      <c r="T593" s="111" t="s">
        <v>2062</v>
      </c>
      <c r="U593" s="111" t="s">
        <v>514</v>
      </c>
      <c r="V593" s="111" t="s">
        <v>815</v>
      </c>
      <c r="W593" s="111" t="s">
        <v>2101</v>
      </c>
      <c r="X593" s="111" t="s">
        <v>816</v>
      </c>
      <c r="Y593" s="111" t="s">
        <v>116</v>
      </c>
      <c r="Z593" s="111" t="s">
        <v>1965</v>
      </c>
      <c r="AA593" s="111" t="s">
        <v>57</v>
      </c>
      <c r="AB593" s="111" t="s">
        <v>2222</v>
      </c>
      <c r="AC593" s="111" t="s">
        <v>1111</v>
      </c>
      <c r="AD593" s="111" t="s">
        <v>2067</v>
      </c>
      <c r="AE593" s="111" t="s">
        <v>2223</v>
      </c>
      <c r="AF593" s="111" t="s">
        <v>61</v>
      </c>
      <c r="AG593" s="111" t="s">
        <v>61</v>
      </c>
      <c r="AH593" s="111" t="s">
        <v>61</v>
      </c>
      <c r="AI593" s="111" t="s">
        <v>122</v>
      </c>
      <c r="AJ593" s="111" t="s">
        <v>660</v>
      </c>
      <c r="AK593" s="111" t="s">
        <v>1965</v>
      </c>
      <c r="AL593" s="111" t="s">
        <v>1965</v>
      </c>
      <c r="AM593" s="111" t="s">
        <v>61</v>
      </c>
      <c r="AN593" s="111" t="s">
        <v>61</v>
      </c>
      <c r="AO593" s="111" t="s">
        <v>61</v>
      </c>
      <c r="AP593" s="111" t="s">
        <v>2224</v>
      </c>
      <c r="AQ593" s="111" t="s">
        <v>1965</v>
      </c>
      <c r="AR593" s="111" t="s">
        <v>61</v>
      </c>
      <c r="AS593" s="111" t="s">
        <v>61</v>
      </c>
      <c r="AT593" s="111">
        <v>4.6900000000000004</v>
      </c>
      <c r="AU593" s="111" t="s">
        <v>122</v>
      </c>
      <c r="AV593" s="111">
        <v>5.4108006198599996E-3</v>
      </c>
      <c r="AW593" s="111" t="s">
        <v>61</v>
      </c>
      <c r="AX593" s="111" t="s">
        <v>61</v>
      </c>
      <c r="AY593" s="111" t="s">
        <v>61</v>
      </c>
      <c r="AZ593" s="111">
        <v>385</v>
      </c>
      <c r="BA593" s="111">
        <v>4</v>
      </c>
      <c r="BB593" s="111" t="s">
        <v>61</v>
      </c>
      <c r="BC593" s="111" t="s">
        <v>61</v>
      </c>
      <c r="BD593" s="111" t="s">
        <v>61</v>
      </c>
      <c r="BE593" s="111" t="s">
        <v>61</v>
      </c>
      <c r="BF593" s="111">
        <v>0.18462010000000001</v>
      </c>
      <c r="BG593" s="111">
        <v>0.27417580000000003</v>
      </c>
      <c r="BH593" s="111" t="s">
        <v>1978</v>
      </c>
      <c r="BI593" s="111" t="s">
        <v>1979</v>
      </c>
      <c r="BJ593" s="114" t="s">
        <v>61</v>
      </c>
    </row>
    <row r="594" spans="1:62" x14ac:dyDescent="0.2">
      <c r="A594" s="110">
        <v>7</v>
      </c>
      <c r="B594" s="110">
        <v>44188938</v>
      </c>
      <c r="C594" s="110" t="s">
        <v>7993</v>
      </c>
      <c r="D594" t="s">
        <v>49</v>
      </c>
      <c r="E594" s="112">
        <v>1.8137900000000001E-4</v>
      </c>
      <c r="F594" s="113">
        <v>0.407179972</v>
      </c>
      <c r="G594" s="111">
        <v>0.17799283199999999</v>
      </c>
      <c r="H594" s="111">
        <v>0.93147307000000001</v>
      </c>
      <c r="I594" s="114">
        <v>3.3339999962231082E-2</v>
      </c>
      <c r="J594" s="113">
        <v>0.76508446823049203</v>
      </c>
      <c r="K594" s="114">
        <v>0.99999991790371801</v>
      </c>
      <c r="L594" s="113">
        <v>0</v>
      </c>
      <c r="M594" s="111">
        <v>1</v>
      </c>
      <c r="N594" s="114">
        <v>0</v>
      </c>
      <c r="O594" s="110" t="s">
        <v>95</v>
      </c>
      <c r="P594" s="110" t="s">
        <v>1965</v>
      </c>
      <c r="Q594" t="s">
        <v>9042</v>
      </c>
      <c r="R594" s="110" t="s">
        <v>2225</v>
      </c>
      <c r="S594" s="113" t="s">
        <v>512</v>
      </c>
      <c r="T594" s="111" t="s">
        <v>2062</v>
      </c>
      <c r="U594" s="111" t="s">
        <v>514</v>
      </c>
      <c r="V594" s="111" t="s">
        <v>815</v>
      </c>
      <c r="W594" s="111" t="s">
        <v>2101</v>
      </c>
      <c r="X594" s="111" t="s">
        <v>816</v>
      </c>
      <c r="Y594" s="111" t="s">
        <v>116</v>
      </c>
      <c r="Z594" s="111" t="s">
        <v>1965</v>
      </c>
      <c r="AA594" s="111" t="s">
        <v>57</v>
      </c>
      <c r="AB594" s="111" t="s">
        <v>2222</v>
      </c>
      <c r="AC594" s="111" t="s">
        <v>1111</v>
      </c>
      <c r="AD594" s="111" t="s">
        <v>2067</v>
      </c>
      <c r="AE594" s="111" t="s">
        <v>2223</v>
      </c>
      <c r="AF594" s="111" t="s">
        <v>61</v>
      </c>
      <c r="AG594" s="111" t="s">
        <v>61</v>
      </c>
      <c r="AH594" s="111" t="s">
        <v>61</v>
      </c>
      <c r="AI594" s="111" t="s">
        <v>122</v>
      </c>
      <c r="AJ594" s="111" t="s">
        <v>660</v>
      </c>
      <c r="AK594" s="111" t="s">
        <v>1965</v>
      </c>
      <c r="AL594" s="111" t="s">
        <v>1965</v>
      </c>
      <c r="AM594" s="111" t="s">
        <v>61</v>
      </c>
      <c r="AN594" s="111" t="s">
        <v>61</v>
      </c>
      <c r="AO594" s="111" t="s">
        <v>61</v>
      </c>
      <c r="AP594" s="111" t="s">
        <v>2226</v>
      </c>
      <c r="AQ594" s="111" t="s">
        <v>1965</v>
      </c>
      <c r="AR594" s="111" t="s">
        <v>61</v>
      </c>
      <c r="AS594" s="111" t="s">
        <v>61</v>
      </c>
      <c r="AT594" s="111">
        <v>17</v>
      </c>
      <c r="AU594" s="111" t="s">
        <v>122</v>
      </c>
      <c r="AV594" s="111">
        <v>8.7331709295754997E-2</v>
      </c>
      <c r="AW594" s="111" t="s">
        <v>61</v>
      </c>
      <c r="AX594" s="111" t="s">
        <v>61</v>
      </c>
      <c r="AY594" s="111" t="s">
        <v>61</v>
      </c>
      <c r="AZ594" s="111">
        <v>385</v>
      </c>
      <c r="BA594" s="111">
        <v>4</v>
      </c>
      <c r="BB594" s="111" t="s">
        <v>61</v>
      </c>
      <c r="BC594" s="111" t="s">
        <v>61</v>
      </c>
      <c r="BD594" s="111" t="s">
        <v>61</v>
      </c>
      <c r="BE594" s="111" t="s">
        <v>61</v>
      </c>
      <c r="BF594" s="111">
        <v>1.4999420000000001</v>
      </c>
      <c r="BG594" s="111">
        <v>1.9279109999999999</v>
      </c>
      <c r="BH594" s="111" t="s">
        <v>1978</v>
      </c>
      <c r="BI594" s="111" t="s">
        <v>1979</v>
      </c>
      <c r="BJ594" s="114" t="s">
        <v>61</v>
      </c>
    </row>
    <row r="595" spans="1:62" x14ac:dyDescent="0.2">
      <c r="A595" s="110">
        <v>7</v>
      </c>
      <c r="B595" s="110">
        <v>44188944</v>
      </c>
      <c r="C595" s="110" t="s">
        <v>7994</v>
      </c>
      <c r="D595" t="s">
        <v>49</v>
      </c>
      <c r="E595" s="112">
        <v>8.6299999999999997E-5</v>
      </c>
      <c r="F595" s="113">
        <v>1.1322422969999999</v>
      </c>
      <c r="G595" s="111">
        <v>0.441585332</v>
      </c>
      <c r="H595" s="111">
        <v>2.903114134</v>
      </c>
      <c r="I595" s="114">
        <v>0.79600000048081532</v>
      </c>
      <c r="J595" s="113">
        <v>0.48435275484724</v>
      </c>
      <c r="K595" s="114">
        <v>0.99926970208129595</v>
      </c>
      <c r="L595" s="113">
        <v>0</v>
      </c>
      <c r="M595" s="111">
        <v>0</v>
      </c>
      <c r="N595" s="114">
        <v>1</v>
      </c>
      <c r="O595" s="110" t="s">
        <v>95</v>
      </c>
      <c r="P595" s="110" t="s">
        <v>1965</v>
      </c>
      <c r="Q595" t="s">
        <v>9224</v>
      </c>
      <c r="R595" s="110" t="s">
        <v>2227</v>
      </c>
      <c r="S595" s="113" t="s">
        <v>512</v>
      </c>
      <c r="T595" s="111" t="s">
        <v>2062</v>
      </c>
      <c r="U595" s="111" t="s">
        <v>514</v>
      </c>
      <c r="V595" s="111" t="s">
        <v>815</v>
      </c>
      <c r="W595" s="111" t="s">
        <v>2101</v>
      </c>
      <c r="X595" s="111" t="s">
        <v>816</v>
      </c>
      <c r="Y595" s="111" t="s">
        <v>116</v>
      </c>
      <c r="Z595" s="111" t="s">
        <v>1965</v>
      </c>
      <c r="AA595" s="111" t="s">
        <v>57</v>
      </c>
      <c r="AB595" s="111" t="s">
        <v>2222</v>
      </c>
      <c r="AC595" s="111" t="s">
        <v>1111</v>
      </c>
      <c r="AD595" s="111" t="s">
        <v>2067</v>
      </c>
      <c r="AE595" s="111" t="s">
        <v>2223</v>
      </c>
      <c r="AF595" s="111" t="s">
        <v>61</v>
      </c>
      <c r="AG595" s="111" t="s">
        <v>61</v>
      </c>
      <c r="AH595" s="111" t="s">
        <v>61</v>
      </c>
      <c r="AI595" s="111" t="s">
        <v>122</v>
      </c>
      <c r="AJ595" s="111" t="s">
        <v>660</v>
      </c>
      <c r="AK595" s="111" t="s">
        <v>1965</v>
      </c>
      <c r="AL595" s="111" t="s">
        <v>1965</v>
      </c>
      <c r="AM595" s="111" t="s">
        <v>61</v>
      </c>
      <c r="AN595" s="111" t="s">
        <v>61</v>
      </c>
      <c r="AO595" s="111" t="s">
        <v>61</v>
      </c>
      <c r="AP595" s="111" t="s">
        <v>2228</v>
      </c>
      <c r="AQ595" s="111" t="s">
        <v>1965</v>
      </c>
      <c r="AR595" s="111" t="s">
        <v>61</v>
      </c>
      <c r="AS595" s="111" t="s">
        <v>61</v>
      </c>
      <c r="AT595" s="111">
        <v>14.42</v>
      </c>
      <c r="AU595" s="111" t="s">
        <v>122</v>
      </c>
      <c r="AV595" s="111">
        <v>8.4908404136849996E-2</v>
      </c>
      <c r="AW595" s="111" t="s">
        <v>61</v>
      </c>
      <c r="AX595" s="111" t="s">
        <v>61</v>
      </c>
      <c r="AY595" s="111" t="s">
        <v>61</v>
      </c>
      <c r="AZ595" s="111">
        <v>385</v>
      </c>
      <c r="BA595" s="111">
        <v>4</v>
      </c>
      <c r="BB595" s="111" t="s">
        <v>61</v>
      </c>
      <c r="BC595" s="111" t="s">
        <v>61</v>
      </c>
      <c r="BD595" s="111" t="s">
        <v>61</v>
      </c>
      <c r="BE595" s="111" t="s">
        <v>61</v>
      </c>
      <c r="BF595" s="111">
        <v>1.1801280000000001</v>
      </c>
      <c r="BG595" s="111">
        <v>1.504462</v>
      </c>
      <c r="BH595" s="111" t="s">
        <v>1978</v>
      </c>
      <c r="BI595" s="111" t="s">
        <v>1979</v>
      </c>
      <c r="BJ595" s="114" t="s">
        <v>61</v>
      </c>
    </row>
    <row r="596" spans="1:62" x14ac:dyDescent="0.2">
      <c r="A596" s="110">
        <v>7</v>
      </c>
      <c r="B596" s="110">
        <v>44188970</v>
      </c>
      <c r="C596" s="110" t="s">
        <v>7995</v>
      </c>
      <c r="D596" t="s">
        <v>108</v>
      </c>
      <c r="E596" s="112">
        <v>1.5999999999999999E-5</v>
      </c>
      <c r="F596" s="113">
        <v>3.2524221639999999</v>
      </c>
      <c r="G596" s="111">
        <v>1.0196628160000001</v>
      </c>
      <c r="H596" s="111">
        <v>10.374262720000001</v>
      </c>
      <c r="I596" s="114">
        <v>4.626999994674065E-2</v>
      </c>
      <c r="J596" s="113">
        <v>0.115090385944324</v>
      </c>
      <c r="K596" s="114">
        <v>0.51339324839453104</v>
      </c>
      <c r="L596" s="113">
        <v>0</v>
      </c>
      <c r="M596" s="111">
        <v>0</v>
      </c>
      <c r="N596" s="114">
        <v>1</v>
      </c>
      <c r="O596" s="110" t="s">
        <v>46</v>
      </c>
      <c r="P596" s="110" t="s">
        <v>1965</v>
      </c>
      <c r="Q596" t="s">
        <v>9051</v>
      </c>
      <c r="R596" s="110" t="s">
        <v>2229</v>
      </c>
      <c r="S596" s="113" t="s">
        <v>2230</v>
      </c>
      <c r="T596" s="111" t="s">
        <v>2062</v>
      </c>
      <c r="U596" s="111" t="s">
        <v>514</v>
      </c>
      <c r="V596" s="111" t="s">
        <v>1059</v>
      </c>
      <c r="W596" s="111" t="s">
        <v>2101</v>
      </c>
      <c r="X596" s="111" t="s">
        <v>816</v>
      </c>
      <c r="Y596" s="111" t="s">
        <v>88</v>
      </c>
      <c r="Z596" s="111" t="s">
        <v>1965</v>
      </c>
      <c r="AA596" s="111" t="s">
        <v>57</v>
      </c>
      <c r="AB596" s="111" t="s">
        <v>2231</v>
      </c>
      <c r="AC596" s="111" t="s">
        <v>595</v>
      </c>
      <c r="AD596" s="111" t="s">
        <v>2067</v>
      </c>
      <c r="AE596" s="111" t="s">
        <v>2223</v>
      </c>
      <c r="AF596" s="111" t="s">
        <v>61</v>
      </c>
      <c r="AG596" s="111" t="s">
        <v>61</v>
      </c>
      <c r="AH596" s="111" t="s">
        <v>61</v>
      </c>
      <c r="AI596" s="111" t="s">
        <v>779</v>
      </c>
      <c r="AJ596" s="111" t="s">
        <v>614</v>
      </c>
      <c r="AK596" s="111" t="s">
        <v>1965</v>
      </c>
      <c r="AL596" s="111" t="s">
        <v>1965</v>
      </c>
      <c r="AM596" s="111" t="s">
        <v>61</v>
      </c>
      <c r="AN596" s="111" t="s">
        <v>61</v>
      </c>
      <c r="AO596" s="111" t="s">
        <v>61</v>
      </c>
      <c r="AP596" s="111" t="s">
        <v>2232</v>
      </c>
      <c r="AQ596" s="111" t="s">
        <v>1965</v>
      </c>
      <c r="AR596" s="111" t="s">
        <v>61</v>
      </c>
      <c r="AS596" s="111" t="s">
        <v>61</v>
      </c>
      <c r="AT596" s="111">
        <v>6.3369999999999997</v>
      </c>
      <c r="AU596" s="111" t="s">
        <v>65</v>
      </c>
      <c r="AV596" s="115">
        <v>1.3586992113174399E-12</v>
      </c>
      <c r="AW596" s="111" t="s">
        <v>61</v>
      </c>
      <c r="AX596" s="111" t="s">
        <v>61</v>
      </c>
      <c r="AY596" s="111" t="s">
        <v>61</v>
      </c>
      <c r="AZ596" s="111">
        <v>385</v>
      </c>
      <c r="BA596" s="111">
        <v>4</v>
      </c>
      <c r="BB596" s="111" t="s">
        <v>61</v>
      </c>
      <c r="BC596" s="111" t="s">
        <v>61</v>
      </c>
      <c r="BD596" s="111" t="s">
        <v>61</v>
      </c>
      <c r="BE596" s="111" t="s">
        <v>61</v>
      </c>
      <c r="BF596" s="111">
        <v>7.0525000000000002</v>
      </c>
      <c r="BG596" s="111">
        <v>4.8125600000000004</v>
      </c>
      <c r="BH596" s="111" t="s">
        <v>1978</v>
      </c>
      <c r="BI596" s="111" t="s">
        <v>1979</v>
      </c>
      <c r="BJ596" s="114" t="s">
        <v>61</v>
      </c>
    </row>
    <row r="597" spans="1:62" x14ac:dyDescent="0.2">
      <c r="A597" s="110">
        <v>7</v>
      </c>
      <c r="B597" s="110">
        <v>44189051</v>
      </c>
      <c r="C597" s="110" t="s">
        <v>7996</v>
      </c>
      <c r="D597" t="s">
        <v>108</v>
      </c>
      <c r="E597" s="112">
        <v>4.1678899999999998E-4</v>
      </c>
      <c r="F597" s="113">
        <v>1.023573566</v>
      </c>
      <c r="G597" s="111">
        <v>0.64844116799999996</v>
      </c>
      <c r="H597" s="111">
        <v>1.6157253680000001</v>
      </c>
      <c r="I597" s="114">
        <v>0.9202999999437208</v>
      </c>
      <c r="J597" s="113">
        <v>0.99328549990325898</v>
      </c>
      <c r="K597" s="114">
        <v>1</v>
      </c>
      <c r="L597" s="113">
        <v>0</v>
      </c>
      <c r="M597" s="111">
        <v>1</v>
      </c>
      <c r="N597" s="114">
        <v>0</v>
      </c>
      <c r="O597" s="110" t="s">
        <v>95</v>
      </c>
      <c r="P597" s="110" t="s">
        <v>1965</v>
      </c>
      <c r="Q597" t="s">
        <v>9050</v>
      </c>
      <c r="R597" s="110" t="s">
        <v>2233</v>
      </c>
      <c r="S597" s="113" t="s">
        <v>2234</v>
      </c>
      <c r="T597" s="111" t="s">
        <v>2062</v>
      </c>
      <c r="U597" s="111" t="s">
        <v>514</v>
      </c>
      <c r="V597" s="111" t="s">
        <v>1059</v>
      </c>
      <c r="W597" s="111" t="s">
        <v>2101</v>
      </c>
      <c r="X597" s="111" t="s">
        <v>816</v>
      </c>
      <c r="Y597" s="111" t="s">
        <v>88</v>
      </c>
      <c r="Z597" s="111" t="s">
        <v>1965</v>
      </c>
      <c r="AA597" s="111" t="s">
        <v>57</v>
      </c>
      <c r="AB597" s="111" t="s">
        <v>2235</v>
      </c>
      <c r="AC597" s="111" t="s">
        <v>595</v>
      </c>
      <c r="AD597" s="111" t="s">
        <v>2067</v>
      </c>
      <c r="AE597" s="111" t="s">
        <v>2223</v>
      </c>
      <c r="AF597" s="111" t="s">
        <v>61</v>
      </c>
      <c r="AG597" s="111" t="s">
        <v>61</v>
      </c>
      <c r="AH597" s="111" t="s">
        <v>61</v>
      </c>
      <c r="AI597" s="111" t="s">
        <v>779</v>
      </c>
      <c r="AJ597" s="111" t="s">
        <v>614</v>
      </c>
      <c r="AK597" s="111" t="s">
        <v>1965</v>
      </c>
      <c r="AL597" s="111" t="s">
        <v>1965</v>
      </c>
      <c r="AM597" s="111" t="s">
        <v>61</v>
      </c>
      <c r="AN597" s="111" t="s">
        <v>61</v>
      </c>
      <c r="AO597" s="111" t="s">
        <v>61</v>
      </c>
      <c r="AP597" s="111" t="s">
        <v>2236</v>
      </c>
      <c r="AQ597" s="111" t="s">
        <v>1965</v>
      </c>
      <c r="AR597" s="111" t="s">
        <v>61</v>
      </c>
      <c r="AS597" s="111" t="s">
        <v>61</v>
      </c>
      <c r="AT597" s="111">
        <v>4.8620000000000001</v>
      </c>
      <c r="AU597" s="111" t="s">
        <v>65</v>
      </c>
      <c r="AV597" s="115">
        <v>4.8037995595682E-12</v>
      </c>
      <c r="AW597" s="111" t="s">
        <v>61</v>
      </c>
      <c r="AX597" s="111" t="s">
        <v>61</v>
      </c>
      <c r="AY597" s="111" t="s">
        <v>61</v>
      </c>
      <c r="AZ597" s="111" t="s">
        <v>61</v>
      </c>
      <c r="BA597" s="111" t="s">
        <v>61</v>
      </c>
      <c r="BB597" s="111" t="s">
        <v>61</v>
      </c>
      <c r="BC597" s="111" t="s">
        <v>61</v>
      </c>
      <c r="BD597" s="111" t="s">
        <v>61</v>
      </c>
      <c r="BE597" s="111" t="s">
        <v>61</v>
      </c>
      <c r="BF597" s="111">
        <v>7.46645</v>
      </c>
      <c r="BG597" s="111">
        <v>5.6044200000000002</v>
      </c>
      <c r="BH597" s="111" t="s">
        <v>1978</v>
      </c>
      <c r="BI597" s="111" t="s">
        <v>1979</v>
      </c>
      <c r="BJ597" s="114" t="s">
        <v>61</v>
      </c>
    </row>
    <row r="598" spans="1:62" x14ac:dyDescent="0.2">
      <c r="A598" s="110">
        <v>7</v>
      </c>
      <c r="B598" s="110">
        <v>44189055</v>
      </c>
      <c r="C598" s="110" t="s">
        <v>7997</v>
      </c>
      <c r="D598" t="s">
        <v>49</v>
      </c>
      <c r="E598" s="112">
        <v>2.4096600000000001E-4</v>
      </c>
      <c r="F598" s="113">
        <v>0.95973315199999998</v>
      </c>
      <c r="G598" s="111">
        <v>0.54747197800000003</v>
      </c>
      <c r="H598" s="111">
        <v>1.6824381150000001</v>
      </c>
      <c r="I598" s="114">
        <v>0.8859000006430845</v>
      </c>
      <c r="J598" s="113">
        <v>0.92082993868628205</v>
      </c>
      <c r="K598" s="114">
        <v>0.99999999999922995</v>
      </c>
      <c r="L598" s="113">
        <v>0</v>
      </c>
      <c r="M598" s="111">
        <v>1</v>
      </c>
      <c r="N598" s="114">
        <v>0</v>
      </c>
      <c r="O598" s="110" t="s">
        <v>95</v>
      </c>
      <c r="P598" s="110" t="s">
        <v>1965</v>
      </c>
      <c r="Q598" t="s">
        <v>9225</v>
      </c>
      <c r="R598" s="110" t="s">
        <v>2237</v>
      </c>
      <c r="S598" s="113" t="s">
        <v>2234</v>
      </c>
      <c r="T598" s="111" t="s">
        <v>2062</v>
      </c>
      <c r="U598" s="111" t="s">
        <v>514</v>
      </c>
      <c r="V598" s="111" t="s">
        <v>1059</v>
      </c>
      <c r="W598" s="111" t="s">
        <v>2101</v>
      </c>
      <c r="X598" s="111" t="s">
        <v>816</v>
      </c>
      <c r="Y598" s="111" t="s">
        <v>88</v>
      </c>
      <c r="Z598" s="111" t="s">
        <v>1965</v>
      </c>
      <c r="AA598" s="111" t="s">
        <v>57</v>
      </c>
      <c r="AB598" s="111" t="s">
        <v>2235</v>
      </c>
      <c r="AC598" s="111" t="s">
        <v>595</v>
      </c>
      <c r="AD598" s="111" t="s">
        <v>2067</v>
      </c>
      <c r="AE598" s="111" t="s">
        <v>2223</v>
      </c>
      <c r="AF598" s="111" t="s">
        <v>61</v>
      </c>
      <c r="AG598" s="111" t="s">
        <v>61</v>
      </c>
      <c r="AH598" s="111" t="s">
        <v>61</v>
      </c>
      <c r="AI598" s="111" t="s">
        <v>779</v>
      </c>
      <c r="AJ598" s="111" t="s">
        <v>614</v>
      </c>
      <c r="AK598" s="111" t="s">
        <v>1965</v>
      </c>
      <c r="AL598" s="111" t="s">
        <v>1965</v>
      </c>
      <c r="AM598" s="111" t="s">
        <v>61</v>
      </c>
      <c r="AN598" s="111" t="s">
        <v>61</v>
      </c>
      <c r="AO598" s="111" t="s">
        <v>61</v>
      </c>
      <c r="AP598" s="111" t="s">
        <v>2238</v>
      </c>
      <c r="AQ598" s="111" t="s">
        <v>1965</v>
      </c>
      <c r="AR598" s="111" t="s">
        <v>61</v>
      </c>
      <c r="AS598" s="111" t="s">
        <v>61</v>
      </c>
      <c r="AT598" s="111">
        <v>3.4780000000000002</v>
      </c>
      <c r="AU598" s="111" t="s">
        <v>65</v>
      </c>
      <c r="AV598" s="115">
        <v>4.5236238712249899E-12</v>
      </c>
      <c r="AW598" s="111" t="s">
        <v>61</v>
      </c>
      <c r="AX598" s="111" t="s">
        <v>61</v>
      </c>
      <c r="AY598" s="111" t="s">
        <v>61</v>
      </c>
      <c r="AZ598" s="111" t="s">
        <v>61</v>
      </c>
      <c r="BA598" s="111" t="s">
        <v>61</v>
      </c>
      <c r="BB598" s="111" t="s">
        <v>61</v>
      </c>
      <c r="BC598" s="111" t="s">
        <v>61</v>
      </c>
      <c r="BD598" s="111" t="s">
        <v>61</v>
      </c>
      <c r="BE598" s="111" t="s">
        <v>61</v>
      </c>
      <c r="BF598" s="111">
        <v>4.3340899999999998</v>
      </c>
      <c r="BG598" s="111">
        <v>3.94611</v>
      </c>
      <c r="BH598" s="111" t="s">
        <v>1978</v>
      </c>
      <c r="BI598" s="111" t="s">
        <v>1979</v>
      </c>
      <c r="BJ598" s="114" t="s">
        <v>61</v>
      </c>
    </row>
    <row r="599" spans="1:62" x14ac:dyDescent="0.2">
      <c r="A599" s="110">
        <v>7</v>
      </c>
      <c r="B599" s="110">
        <v>44189088</v>
      </c>
      <c r="C599" s="110" t="s">
        <v>7998</v>
      </c>
      <c r="D599" t="s">
        <v>49</v>
      </c>
      <c r="E599" s="112">
        <v>1.13071E-4</v>
      </c>
      <c r="F599" s="113">
        <v>1.302388648</v>
      </c>
      <c r="G599" s="111">
        <v>0.59312625100000005</v>
      </c>
      <c r="H599" s="111">
        <v>2.8597894410000002</v>
      </c>
      <c r="I599" s="114">
        <v>0.51029999960962502</v>
      </c>
      <c r="J599" s="113">
        <v>0.63651093688382498</v>
      </c>
      <c r="K599" s="114">
        <v>0.99998817209920898</v>
      </c>
      <c r="L599" s="113">
        <v>0</v>
      </c>
      <c r="M599" s="111">
        <v>0</v>
      </c>
      <c r="N599" s="114">
        <v>1</v>
      </c>
      <c r="O599" s="110" t="s">
        <v>95</v>
      </c>
      <c r="P599" s="110" t="s">
        <v>1965</v>
      </c>
      <c r="Q599" t="s">
        <v>9050</v>
      </c>
      <c r="R599" s="110" t="s">
        <v>2239</v>
      </c>
      <c r="S599" s="113" t="s">
        <v>2234</v>
      </c>
      <c r="T599" s="111" t="s">
        <v>2062</v>
      </c>
      <c r="U599" s="111" t="s">
        <v>514</v>
      </c>
      <c r="V599" s="111" t="s">
        <v>1059</v>
      </c>
      <c r="W599" s="111" t="s">
        <v>2101</v>
      </c>
      <c r="X599" s="111" t="s">
        <v>816</v>
      </c>
      <c r="Y599" s="111" t="s">
        <v>88</v>
      </c>
      <c r="Z599" s="111" t="s">
        <v>1965</v>
      </c>
      <c r="AA599" s="111" t="s">
        <v>57</v>
      </c>
      <c r="AB599" s="111" t="s">
        <v>2235</v>
      </c>
      <c r="AC599" s="111" t="s">
        <v>595</v>
      </c>
      <c r="AD599" s="111" t="s">
        <v>2067</v>
      </c>
      <c r="AE599" s="111" t="s">
        <v>2223</v>
      </c>
      <c r="AF599" s="111" t="s">
        <v>61</v>
      </c>
      <c r="AG599" s="111" t="s">
        <v>61</v>
      </c>
      <c r="AH599" s="111" t="s">
        <v>61</v>
      </c>
      <c r="AI599" s="111" t="s">
        <v>779</v>
      </c>
      <c r="AJ599" s="111" t="s">
        <v>614</v>
      </c>
      <c r="AK599" s="111" t="s">
        <v>1965</v>
      </c>
      <c r="AL599" s="111" t="s">
        <v>1965</v>
      </c>
      <c r="AM599" s="111" t="s">
        <v>61</v>
      </c>
      <c r="AN599" s="111" t="s">
        <v>61</v>
      </c>
      <c r="AO599" s="111" t="s">
        <v>61</v>
      </c>
      <c r="AP599" s="111" t="s">
        <v>2240</v>
      </c>
      <c r="AQ599" s="111" t="s">
        <v>1965</v>
      </c>
      <c r="AR599" s="111" t="s">
        <v>61</v>
      </c>
      <c r="AS599" s="111" t="s">
        <v>61</v>
      </c>
      <c r="AT599" s="111">
        <v>4.9740000000000002</v>
      </c>
      <c r="AU599" s="111" t="s">
        <v>65</v>
      </c>
      <c r="AV599" s="115">
        <v>3.5953371014105201E-12</v>
      </c>
      <c r="AW599" s="111" t="s">
        <v>61</v>
      </c>
      <c r="AX599" s="111" t="s">
        <v>61</v>
      </c>
      <c r="AY599" s="111" t="s">
        <v>61</v>
      </c>
      <c r="AZ599" s="111" t="s">
        <v>61</v>
      </c>
      <c r="BA599" s="111" t="s">
        <v>61</v>
      </c>
      <c r="BB599" s="111" t="s">
        <v>61</v>
      </c>
      <c r="BC599" s="111" t="s">
        <v>61</v>
      </c>
      <c r="BD599" s="111" t="s">
        <v>61</v>
      </c>
      <c r="BE599" s="111" t="s">
        <v>61</v>
      </c>
      <c r="BF599" s="111">
        <v>8.66831</v>
      </c>
      <c r="BG599" s="111">
        <v>5.8267499999999997</v>
      </c>
      <c r="BH599" s="111" t="s">
        <v>1978</v>
      </c>
      <c r="BI599" s="111" t="s">
        <v>1979</v>
      </c>
      <c r="BJ599" s="114" t="s">
        <v>61</v>
      </c>
    </row>
    <row r="600" spans="1:62" x14ac:dyDescent="0.2">
      <c r="A600" s="110">
        <v>7</v>
      </c>
      <c r="B600" s="110">
        <v>44189232</v>
      </c>
      <c r="C600" s="110" t="s">
        <v>7999</v>
      </c>
      <c r="D600" t="s">
        <v>108</v>
      </c>
      <c r="E600" s="112">
        <v>3.4999999999999997E-5</v>
      </c>
      <c r="F600" s="113">
        <v>0.87642863400000004</v>
      </c>
      <c r="G600" s="111">
        <v>0.19548336399999999</v>
      </c>
      <c r="H600" s="111">
        <v>3.9293735060000001</v>
      </c>
      <c r="I600" s="114">
        <v>0.8632000006462569</v>
      </c>
      <c r="J600" s="113">
        <v>0.18977921547745399</v>
      </c>
      <c r="K600" s="114">
        <v>0.82329325672952802</v>
      </c>
      <c r="L600" s="113">
        <v>0</v>
      </c>
      <c r="M600" s="111">
        <v>0</v>
      </c>
      <c r="N600" s="114">
        <v>1</v>
      </c>
      <c r="O600" s="110" t="s">
        <v>95</v>
      </c>
      <c r="P600" s="110" t="s">
        <v>1965</v>
      </c>
      <c r="Q600" t="s">
        <v>9224</v>
      </c>
      <c r="R600" s="110" t="s">
        <v>2241</v>
      </c>
      <c r="S600" s="113" t="s">
        <v>2234</v>
      </c>
      <c r="T600" s="111" t="s">
        <v>2062</v>
      </c>
      <c r="U600" s="111" t="s">
        <v>514</v>
      </c>
      <c r="V600" s="111" t="s">
        <v>1059</v>
      </c>
      <c r="W600" s="111" t="s">
        <v>2101</v>
      </c>
      <c r="X600" s="111" t="s">
        <v>816</v>
      </c>
      <c r="Y600" s="111" t="s">
        <v>88</v>
      </c>
      <c r="Z600" s="111" t="s">
        <v>1965</v>
      </c>
      <c r="AA600" s="111" t="s">
        <v>57</v>
      </c>
      <c r="AB600" s="111" t="s">
        <v>2235</v>
      </c>
      <c r="AC600" s="111" t="s">
        <v>595</v>
      </c>
      <c r="AD600" s="111" t="s">
        <v>2067</v>
      </c>
      <c r="AE600" s="111" t="s">
        <v>2223</v>
      </c>
      <c r="AF600" s="111" t="s">
        <v>61</v>
      </c>
      <c r="AG600" s="111" t="s">
        <v>61</v>
      </c>
      <c r="AH600" s="111" t="s">
        <v>61</v>
      </c>
      <c r="AI600" s="111" t="s">
        <v>779</v>
      </c>
      <c r="AJ600" s="111" t="s">
        <v>614</v>
      </c>
      <c r="AK600" s="111" t="s">
        <v>1965</v>
      </c>
      <c r="AL600" s="111" t="s">
        <v>1965</v>
      </c>
      <c r="AM600" s="111" t="s">
        <v>61</v>
      </c>
      <c r="AN600" s="111" t="s">
        <v>61</v>
      </c>
      <c r="AO600" s="111" t="s">
        <v>61</v>
      </c>
      <c r="AP600" s="111" t="s">
        <v>2242</v>
      </c>
      <c r="AQ600" s="111" t="s">
        <v>1965</v>
      </c>
      <c r="AR600" s="111" t="s">
        <v>61</v>
      </c>
      <c r="AS600" s="111" t="s">
        <v>61</v>
      </c>
      <c r="AT600" s="111">
        <v>7.2939999999999996</v>
      </c>
      <c r="AU600" s="111" t="s">
        <v>65</v>
      </c>
      <c r="AV600" s="115">
        <v>5.8042513317792799E-6</v>
      </c>
      <c r="AW600" s="111" t="s">
        <v>61</v>
      </c>
      <c r="AX600" s="111" t="s">
        <v>61</v>
      </c>
      <c r="AY600" s="111" t="s">
        <v>61</v>
      </c>
      <c r="AZ600" s="111" t="s">
        <v>61</v>
      </c>
      <c r="BA600" s="111" t="s">
        <v>61</v>
      </c>
      <c r="BB600" s="111" t="s">
        <v>61</v>
      </c>
      <c r="BC600" s="111" t="s">
        <v>61</v>
      </c>
      <c r="BD600" s="111" t="s">
        <v>61</v>
      </c>
      <c r="BE600" s="111" t="s">
        <v>61</v>
      </c>
      <c r="BF600" s="111">
        <v>7.8160100000000003</v>
      </c>
      <c r="BG600" s="111">
        <v>5.3424300000000002</v>
      </c>
      <c r="BH600" s="111" t="s">
        <v>1978</v>
      </c>
      <c r="BI600" s="111" t="s">
        <v>1979</v>
      </c>
      <c r="BJ600" s="114" t="s">
        <v>61</v>
      </c>
    </row>
    <row r="601" spans="1:62" x14ac:dyDescent="0.2">
      <c r="A601" s="110">
        <v>7</v>
      </c>
      <c r="B601" s="110">
        <v>44189234</v>
      </c>
      <c r="C601" s="110" t="s">
        <v>8000</v>
      </c>
      <c r="D601" t="s">
        <v>97</v>
      </c>
      <c r="E601" s="112">
        <v>2.09E-5</v>
      </c>
      <c r="F601" s="113">
        <v>0.86122455600000003</v>
      </c>
      <c r="G601" s="111">
        <v>0.26243601</v>
      </c>
      <c r="H601" s="111">
        <v>2.8262422429999998</v>
      </c>
      <c r="I601" s="114">
        <v>0.80539999949666452</v>
      </c>
      <c r="J601" s="113">
        <v>0.113962459755901</v>
      </c>
      <c r="K601" s="114">
        <v>0.50794210722381306</v>
      </c>
      <c r="L601" s="113">
        <v>0</v>
      </c>
      <c r="M601" s="111">
        <v>0</v>
      </c>
      <c r="N601" s="114">
        <v>1</v>
      </c>
      <c r="O601" s="110" t="s">
        <v>84</v>
      </c>
      <c r="P601" s="110" t="s">
        <v>1965</v>
      </c>
      <c r="Q601" t="s">
        <v>9050</v>
      </c>
      <c r="R601" s="110" t="s">
        <v>2243</v>
      </c>
      <c r="S601" s="113" t="s">
        <v>2234</v>
      </c>
      <c r="T601" s="111" t="s">
        <v>2062</v>
      </c>
      <c r="U601" s="111" t="s">
        <v>514</v>
      </c>
      <c r="V601" s="111" t="s">
        <v>1059</v>
      </c>
      <c r="W601" s="111" t="s">
        <v>2101</v>
      </c>
      <c r="X601" s="111" t="s">
        <v>816</v>
      </c>
      <c r="Y601" s="111" t="s">
        <v>88</v>
      </c>
      <c r="Z601" s="111" t="s">
        <v>1965</v>
      </c>
      <c r="AA601" s="111" t="s">
        <v>57</v>
      </c>
      <c r="AB601" s="111" t="s">
        <v>2235</v>
      </c>
      <c r="AC601" s="111" t="s">
        <v>595</v>
      </c>
      <c r="AD601" s="111" t="s">
        <v>2067</v>
      </c>
      <c r="AE601" s="111" t="s">
        <v>2223</v>
      </c>
      <c r="AF601" s="111" t="s">
        <v>61</v>
      </c>
      <c r="AG601" s="111" t="s">
        <v>61</v>
      </c>
      <c r="AH601" s="111" t="s">
        <v>61</v>
      </c>
      <c r="AI601" s="111" t="s">
        <v>779</v>
      </c>
      <c r="AJ601" s="111" t="s">
        <v>614</v>
      </c>
      <c r="AK601" s="111" t="s">
        <v>1965</v>
      </c>
      <c r="AL601" s="111" t="s">
        <v>1965</v>
      </c>
      <c r="AM601" s="111" t="s">
        <v>61</v>
      </c>
      <c r="AN601" s="111" t="s">
        <v>61</v>
      </c>
      <c r="AO601" s="111" t="s">
        <v>61</v>
      </c>
      <c r="AP601" s="111" t="s">
        <v>2244</v>
      </c>
      <c r="AQ601" s="111" t="s">
        <v>1965</v>
      </c>
      <c r="AR601" s="111" t="s">
        <v>61</v>
      </c>
      <c r="AS601" s="111" t="s">
        <v>61</v>
      </c>
      <c r="AT601" s="111">
        <v>2.8180000000000001</v>
      </c>
      <c r="AU601" s="111" t="s">
        <v>65</v>
      </c>
      <c r="AV601" s="115">
        <v>5.8085424274245399E-6</v>
      </c>
      <c r="AW601" s="111" t="s">
        <v>61</v>
      </c>
      <c r="AX601" s="111" t="s">
        <v>61</v>
      </c>
      <c r="AY601" s="111" t="s">
        <v>61</v>
      </c>
      <c r="AZ601" s="111" t="s">
        <v>61</v>
      </c>
      <c r="BA601" s="111" t="s">
        <v>61</v>
      </c>
      <c r="BB601" s="111" t="s">
        <v>61</v>
      </c>
      <c r="BC601" s="111" t="s">
        <v>61</v>
      </c>
      <c r="BD601" s="111" t="s">
        <v>61</v>
      </c>
      <c r="BE601" s="111" t="s">
        <v>61</v>
      </c>
      <c r="BF601" s="111">
        <v>4.3904199999999998</v>
      </c>
      <c r="BG601" s="111">
        <v>3.3563299999999998</v>
      </c>
      <c r="BH601" s="111" t="s">
        <v>1978</v>
      </c>
      <c r="BI601" s="111" t="s">
        <v>1979</v>
      </c>
      <c r="BJ601" s="114" t="s">
        <v>61</v>
      </c>
    </row>
    <row r="602" spans="1:62" x14ac:dyDescent="0.2">
      <c r="A602" s="110">
        <v>7</v>
      </c>
      <c r="B602" s="110">
        <v>44189252</v>
      </c>
      <c r="C602" s="110" t="s">
        <v>8001</v>
      </c>
      <c r="D602" t="s">
        <v>48</v>
      </c>
      <c r="E602" s="112">
        <v>1.3502800000000001E-4</v>
      </c>
      <c r="F602" s="113">
        <v>1.0991091630000001</v>
      </c>
      <c r="G602" s="111">
        <v>0.54552644299999997</v>
      </c>
      <c r="H602" s="111">
        <v>2.2144498549999998</v>
      </c>
      <c r="I602" s="114">
        <v>0.79140000012754241</v>
      </c>
      <c r="J602" s="113">
        <v>0.69065835711463397</v>
      </c>
      <c r="K602" s="114">
        <v>0.99999821670082401</v>
      </c>
      <c r="L602" s="113">
        <v>0</v>
      </c>
      <c r="M602" s="111">
        <v>0</v>
      </c>
      <c r="N602" s="114">
        <v>1</v>
      </c>
      <c r="O602" s="110" t="s">
        <v>95</v>
      </c>
      <c r="P602" s="110" t="s">
        <v>1965</v>
      </c>
      <c r="Q602" t="s">
        <v>9050</v>
      </c>
      <c r="R602" s="110" t="s">
        <v>2245</v>
      </c>
      <c r="S602" s="113" t="s">
        <v>2234</v>
      </c>
      <c r="T602" s="111" t="s">
        <v>2062</v>
      </c>
      <c r="U602" s="111" t="s">
        <v>514</v>
      </c>
      <c r="V602" s="111" t="s">
        <v>1059</v>
      </c>
      <c r="W602" s="111" t="s">
        <v>2101</v>
      </c>
      <c r="X602" s="111" t="s">
        <v>816</v>
      </c>
      <c r="Y602" s="111" t="s">
        <v>88</v>
      </c>
      <c r="Z602" s="111" t="s">
        <v>1965</v>
      </c>
      <c r="AA602" s="111" t="s">
        <v>57</v>
      </c>
      <c r="AB602" s="111" t="s">
        <v>2235</v>
      </c>
      <c r="AC602" s="111" t="s">
        <v>595</v>
      </c>
      <c r="AD602" s="111" t="s">
        <v>2067</v>
      </c>
      <c r="AE602" s="111" t="s">
        <v>2223</v>
      </c>
      <c r="AF602" s="111" t="s">
        <v>61</v>
      </c>
      <c r="AG602" s="111" t="s">
        <v>61</v>
      </c>
      <c r="AH602" s="111" t="s">
        <v>61</v>
      </c>
      <c r="AI602" s="111" t="s">
        <v>779</v>
      </c>
      <c r="AJ602" s="111" t="s">
        <v>614</v>
      </c>
      <c r="AK602" s="111" t="s">
        <v>1965</v>
      </c>
      <c r="AL602" s="111" t="s">
        <v>1965</v>
      </c>
      <c r="AM602" s="111" t="s">
        <v>61</v>
      </c>
      <c r="AN602" s="111" t="s">
        <v>61</v>
      </c>
      <c r="AO602" s="111" t="s">
        <v>61</v>
      </c>
      <c r="AP602" s="111" t="s">
        <v>2246</v>
      </c>
      <c r="AQ602" s="111" t="s">
        <v>1965</v>
      </c>
      <c r="AR602" s="111" t="s">
        <v>61</v>
      </c>
      <c r="AS602" s="111" t="s">
        <v>61</v>
      </c>
      <c r="AT602" s="111">
        <v>4.2999999999999997E-2</v>
      </c>
      <c r="AU602" s="111" t="s">
        <v>65</v>
      </c>
      <c r="AV602" s="115">
        <v>1.0142239216700001E-5</v>
      </c>
      <c r="AW602" s="111" t="s">
        <v>61</v>
      </c>
      <c r="AX602" s="111" t="s">
        <v>61</v>
      </c>
      <c r="AY602" s="111" t="s">
        <v>61</v>
      </c>
      <c r="AZ602" s="111" t="s">
        <v>61</v>
      </c>
      <c r="BA602" s="111" t="s">
        <v>61</v>
      </c>
      <c r="BB602" s="111" t="s">
        <v>61</v>
      </c>
      <c r="BC602" s="111" t="s">
        <v>61</v>
      </c>
      <c r="BD602" s="111" t="s">
        <v>61</v>
      </c>
      <c r="BE602" s="111" t="s">
        <v>61</v>
      </c>
      <c r="BF602" s="111">
        <v>2.0677299999999999E-2</v>
      </c>
      <c r="BG602" s="111">
        <v>8.2394300000000007E-3</v>
      </c>
      <c r="BH602" s="111" t="s">
        <v>1978</v>
      </c>
      <c r="BI602" s="111" t="s">
        <v>1979</v>
      </c>
      <c r="BJ602" s="114" t="s">
        <v>61</v>
      </c>
    </row>
    <row r="603" spans="1:62" x14ac:dyDescent="0.2">
      <c r="A603" s="110">
        <v>7</v>
      </c>
      <c r="B603" s="110">
        <v>44189328</v>
      </c>
      <c r="C603" s="110" t="s">
        <v>8002</v>
      </c>
      <c r="D603" t="s">
        <v>108</v>
      </c>
      <c r="E603" s="112">
        <v>2.0593200000000001E-4</v>
      </c>
      <c r="F603" s="113">
        <v>1.6505358619999999</v>
      </c>
      <c r="G603" s="111">
        <v>0.89108095200000004</v>
      </c>
      <c r="H603" s="111">
        <v>3.057262782</v>
      </c>
      <c r="I603" s="114">
        <v>0.11110000001512706</v>
      </c>
      <c r="J603" s="113">
        <v>0.87582858295185895</v>
      </c>
      <c r="K603" s="114">
        <v>0.99999999991654898</v>
      </c>
      <c r="L603" s="113">
        <v>0</v>
      </c>
      <c r="M603" s="111">
        <v>0</v>
      </c>
      <c r="N603" s="114">
        <v>1</v>
      </c>
      <c r="O603" s="110" t="s">
        <v>95</v>
      </c>
      <c r="P603" s="110" t="s">
        <v>1965</v>
      </c>
      <c r="Q603" t="s">
        <v>9050</v>
      </c>
      <c r="R603" s="110" t="s">
        <v>2247</v>
      </c>
      <c r="S603" s="113" t="s">
        <v>2234</v>
      </c>
      <c r="T603" s="111" t="s">
        <v>2062</v>
      </c>
      <c r="U603" s="111" t="s">
        <v>514</v>
      </c>
      <c r="V603" s="111" t="s">
        <v>1059</v>
      </c>
      <c r="W603" s="111" t="s">
        <v>2101</v>
      </c>
      <c r="X603" s="111" t="s">
        <v>816</v>
      </c>
      <c r="Y603" s="111" t="s">
        <v>88</v>
      </c>
      <c r="Z603" s="111" t="s">
        <v>1965</v>
      </c>
      <c r="AA603" s="111" t="s">
        <v>57</v>
      </c>
      <c r="AB603" s="111" t="s">
        <v>2235</v>
      </c>
      <c r="AC603" s="111" t="s">
        <v>595</v>
      </c>
      <c r="AD603" s="111" t="s">
        <v>2067</v>
      </c>
      <c r="AE603" s="111" t="s">
        <v>2223</v>
      </c>
      <c r="AF603" s="111" t="s">
        <v>61</v>
      </c>
      <c r="AG603" s="111" t="s">
        <v>61</v>
      </c>
      <c r="AH603" s="111" t="s">
        <v>61</v>
      </c>
      <c r="AI603" s="111" t="s">
        <v>779</v>
      </c>
      <c r="AJ603" s="111" t="s">
        <v>614</v>
      </c>
      <c r="AK603" s="111" t="s">
        <v>1965</v>
      </c>
      <c r="AL603" s="111" t="s">
        <v>1965</v>
      </c>
      <c r="AM603" s="111" t="s">
        <v>61</v>
      </c>
      <c r="AN603" s="111" t="s">
        <v>61</v>
      </c>
      <c r="AO603" s="111" t="s">
        <v>61</v>
      </c>
      <c r="AP603" s="111" t="s">
        <v>2248</v>
      </c>
      <c r="AQ603" s="111" t="s">
        <v>1965</v>
      </c>
      <c r="AR603" s="111" t="s">
        <v>61</v>
      </c>
      <c r="AS603" s="111" t="s">
        <v>61</v>
      </c>
      <c r="AT603" s="111">
        <v>3.8079999999999998</v>
      </c>
      <c r="AU603" s="111" t="s">
        <v>65</v>
      </c>
      <c r="AV603" s="115">
        <v>8.6174066396268805E-6</v>
      </c>
      <c r="AW603" s="111" t="s">
        <v>61</v>
      </c>
      <c r="AX603" s="111" t="s">
        <v>61</v>
      </c>
      <c r="AY603" s="111" t="s">
        <v>61</v>
      </c>
      <c r="AZ603" s="111">
        <v>980</v>
      </c>
      <c r="BA603" s="111">
        <v>5</v>
      </c>
      <c r="BB603" s="111" t="s">
        <v>61</v>
      </c>
      <c r="BC603" s="111" t="s">
        <v>61</v>
      </c>
      <c r="BD603" s="111" t="s">
        <v>61</v>
      </c>
      <c r="BE603" s="111" t="s">
        <v>61</v>
      </c>
      <c r="BF603" s="111">
        <v>5.7587000000000002</v>
      </c>
      <c r="BG603" s="111">
        <v>3.5714199999999998</v>
      </c>
      <c r="BH603" s="111" t="s">
        <v>1978</v>
      </c>
      <c r="BI603" s="111" t="s">
        <v>1979</v>
      </c>
      <c r="BJ603" s="114" t="s">
        <v>61</v>
      </c>
    </row>
    <row r="604" spans="1:62" x14ac:dyDescent="0.2">
      <c r="A604" s="110">
        <v>7</v>
      </c>
      <c r="B604" s="110">
        <v>44189402</v>
      </c>
      <c r="C604" s="110" t="s">
        <v>8003</v>
      </c>
      <c r="D604" t="s">
        <v>49</v>
      </c>
      <c r="E604" s="112">
        <v>1.8499999999999999E-5</v>
      </c>
      <c r="F604" s="113">
        <v>0.90855486699999999</v>
      </c>
      <c r="G604" s="111">
        <v>7.1418667000000005E-2</v>
      </c>
      <c r="H604" s="111">
        <v>11.558209919999999</v>
      </c>
      <c r="I604" s="114">
        <v>0.94109999909549358</v>
      </c>
      <c r="J604" s="113">
        <v>0.10617947757424701</v>
      </c>
      <c r="K604" s="114">
        <v>0.45509175456384299</v>
      </c>
      <c r="L604" s="113">
        <v>0</v>
      </c>
      <c r="M604" s="111">
        <v>0</v>
      </c>
      <c r="N604" s="114">
        <v>1</v>
      </c>
      <c r="O604" s="110" t="s">
        <v>95</v>
      </c>
      <c r="P604" s="110" t="s">
        <v>1965</v>
      </c>
      <c r="Q604" t="s">
        <v>9208</v>
      </c>
      <c r="R604" s="110" t="s">
        <v>2249</v>
      </c>
      <c r="S604" s="113" t="s">
        <v>2234</v>
      </c>
      <c r="T604" s="111" t="s">
        <v>2062</v>
      </c>
      <c r="U604" s="111" t="s">
        <v>514</v>
      </c>
      <c r="V604" s="111" t="s">
        <v>1059</v>
      </c>
      <c r="W604" s="111" t="s">
        <v>2101</v>
      </c>
      <c r="X604" s="111" t="s">
        <v>816</v>
      </c>
      <c r="Y604" s="111" t="s">
        <v>88</v>
      </c>
      <c r="Z604" s="111" t="s">
        <v>1965</v>
      </c>
      <c r="AA604" s="111" t="s">
        <v>57</v>
      </c>
      <c r="AB604" s="111" t="s">
        <v>2235</v>
      </c>
      <c r="AC604" s="111" t="s">
        <v>595</v>
      </c>
      <c r="AD604" s="111" t="s">
        <v>2067</v>
      </c>
      <c r="AE604" s="111" t="s">
        <v>2223</v>
      </c>
      <c r="AF604" s="111" t="s">
        <v>61</v>
      </c>
      <c r="AG604" s="111" t="s">
        <v>61</v>
      </c>
      <c r="AH604" s="111" t="s">
        <v>61</v>
      </c>
      <c r="AI604" s="111" t="s">
        <v>779</v>
      </c>
      <c r="AJ604" s="111" t="s">
        <v>614</v>
      </c>
      <c r="AK604" s="111" t="s">
        <v>1965</v>
      </c>
      <c r="AL604" s="111" t="s">
        <v>1965</v>
      </c>
      <c r="AM604" s="111" t="s">
        <v>61</v>
      </c>
      <c r="AN604" s="111" t="s">
        <v>61</v>
      </c>
      <c r="AO604" s="111" t="s">
        <v>61</v>
      </c>
      <c r="AP604" s="111" t="s">
        <v>2250</v>
      </c>
      <c r="AQ604" s="111" t="s">
        <v>1965</v>
      </c>
      <c r="AR604" s="111" t="s">
        <v>61</v>
      </c>
      <c r="AS604" s="111" t="s">
        <v>61</v>
      </c>
      <c r="AT604" s="111">
        <v>4.694</v>
      </c>
      <c r="AU604" s="111" t="s">
        <v>65</v>
      </c>
      <c r="AV604" s="115">
        <v>2.2216489246864199E-6</v>
      </c>
      <c r="AW604" s="111" t="s">
        <v>61</v>
      </c>
      <c r="AX604" s="111" t="s">
        <v>61</v>
      </c>
      <c r="AY604" s="111" t="s">
        <v>61</v>
      </c>
      <c r="AZ604" s="111">
        <v>980</v>
      </c>
      <c r="BA604" s="111">
        <v>5</v>
      </c>
      <c r="BB604" s="111" t="s">
        <v>61</v>
      </c>
      <c r="BC604" s="111" t="s">
        <v>61</v>
      </c>
      <c r="BD604" s="111" t="s">
        <v>61</v>
      </c>
      <c r="BE604" s="111" t="s">
        <v>61</v>
      </c>
      <c r="BF604" s="111">
        <v>5.5461200000000002</v>
      </c>
      <c r="BG604" s="111">
        <v>3.5695800000000002</v>
      </c>
      <c r="BH604" s="111" t="s">
        <v>1978</v>
      </c>
      <c r="BI604" s="111" t="s">
        <v>1979</v>
      </c>
      <c r="BJ604" s="114" t="s">
        <v>61</v>
      </c>
    </row>
    <row r="605" spans="1:62" x14ac:dyDescent="0.2">
      <c r="A605" s="110">
        <v>7</v>
      </c>
      <c r="B605" s="110">
        <v>44189405</v>
      </c>
      <c r="C605" s="110" t="s">
        <v>8004</v>
      </c>
      <c r="D605" t="s">
        <v>49</v>
      </c>
      <c r="E605" s="112">
        <v>2.1999999999999999E-5</v>
      </c>
      <c r="F605" s="113">
        <v>2.354197723</v>
      </c>
      <c r="G605" s="111">
        <v>0.47097041499999998</v>
      </c>
      <c r="H605" s="111">
        <v>11.767717770000001</v>
      </c>
      <c r="I605" s="114">
        <v>0.29699999978306868</v>
      </c>
      <c r="J605" s="113">
        <v>0.126744093909024</v>
      </c>
      <c r="K605" s="114">
        <v>0.54484587687661101</v>
      </c>
      <c r="L605" s="113">
        <v>0</v>
      </c>
      <c r="M605" s="111">
        <v>0</v>
      </c>
      <c r="N605" s="114">
        <v>1</v>
      </c>
      <c r="O605" s="110" t="s">
        <v>46</v>
      </c>
      <c r="P605" s="110" t="s">
        <v>1965</v>
      </c>
      <c r="Q605" t="s">
        <v>9226</v>
      </c>
      <c r="R605" s="110" t="s">
        <v>2251</v>
      </c>
      <c r="S605" s="113" t="s">
        <v>2234</v>
      </c>
      <c r="T605" s="111" t="s">
        <v>2062</v>
      </c>
      <c r="U605" s="111" t="s">
        <v>514</v>
      </c>
      <c r="V605" s="111" t="s">
        <v>1059</v>
      </c>
      <c r="W605" s="111" t="s">
        <v>2101</v>
      </c>
      <c r="X605" s="111" t="s">
        <v>816</v>
      </c>
      <c r="Y605" s="111" t="s">
        <v>88</v>
      </c>
      <c r="Z605" s="111" t="s">
        <v>1965</v>
      </c>
      <c r="AA605" s="111" t="s">
        <v>57</v>
      </c>
      <c r="AB605" s="111" t="s">
        <v>2235</v>
      </c>
      <c r="AC605" s="111" t="s">
        <v>595</v>
      </c>
      <c r="AD605" s="111" t="s">
        <v>2067</v>
      </c>
      <c r="AE605" s="111" t="s">
        <v>2223</v>
      </c>
      <c r="AF605" s="111" t="s">
        <v>61</v>
      </c>
      <c r="AG605" s="111" t="s">
        <v>61</v>
      </c>
      <c r="AH605" s="111" t="s">
        <v>61</v>
      </c>
      <c r="AI605" s="111" t="s">
        <v>779</v>
      </c>
      <c r="AJ605" s="111" t="s">
        <v>614</v>
      </c>
      <c r="AK605" s="111" t="s">
        <v>1965</v>
      </c>
      <c r="AL605" s="111" t="s">
        <v>1965</v>
      </c>
      <c r="AM605" s="111" t="s">
        <v>61</v>
      </c>
      <c r="AN605" s="111" t="s">
        <v>61</v>
      </c>
      <c r="AO605" s="111" t="s">
        <v>61</v>
      </c>
      <c r="AP605" s="111" t="s">
        <v>2252</v>
      </c>
      <c r="AQ605" s="111" t="s">
        <v>1965</v>
      </c>
      <c r="AR605" s="111" t="s">
        <v>61</v>
      </c>
      <c r="AS605" s="111" t="s">
        <v>61</v>
      </c>
      <c r="AT605" s="111">
        <v>2.101</v>
      </c>
      <c r="AU605" s="111" t="s">
        <v>65</v>
      </c>
      <c r="AV605" s="115">
        <v>2.2448156630333801E-6</v>
      </c>
      <c r="AW605" s="111" t="s">
        <v>61</v>
      </c>
      <c r="AX605" s="111" t="s">
        <v>61</v>
      </c>
      <c r="AY605" s="111" t="s">
        <v>61</v>
      </c>
      <c r="AZ605" s="111">
        <v>980</v>
      </c>
      <c r="BA605" s="111">
        <v>5</v>
      </c>
      <c r="BB605" s="111" t="s">
        <v>61</v>
      </c>
      <c r="BC605" s="111" t="s">
        <v>61</v>
      </c>
      <c r="BD605" s="111" t="s">
        <v>61</v>
      </c>
      <c r="BE605" s="111" t="s">
        <v>61</v>
      </c>
      <c r="BF605" s="111">
        <v>5.6143700000000001</v>
      </c>
      <c r="BG605" s="111">
        <v>3.6000200000000002</v>
      </c>
      <c r="BH605" s="111" t="s">
        <v>1978</v>
      </c>
      <c r="BI605" s="111" t="s">
        <v>1979</v>
      </c>
      <c r="BJ605" s="114" t="s">
        <v>61</v>
      </c>
    </row>
    <row r="606" spans="1:62" x14ac:dyDescent="0.2">
      <c r="A606" s="110">
        <v>7</v>
      </c>
      <c r="B606" s="110">
        <v>44189406</v>
      </c>
      <c r="C606" s="110" t="s">
        <v>8005</v>
      </c>
      <c r="D606" t="s">
        <v>108</v>
      </c>
      <c r="E606" s="112">
        <v>9.2321099999999995E-4</v>
      </c>
      <c r="F606" s="113">
        <v>1.202616981</v>
      </c>
      <c r="G606" s="111">
        <v>0.92955992799999998</v>
      </c>
      <c r="H606" s="111">
        <v>1.555884198</v>
      </c>
      <c r="I606" s="114">
        <v>0.16040000001915192</v>
      </c>
      <c r="J606" s="113">
        <v>0.999998198015986</v>
      </c>
      <c r="K606" s="114">
        <v>1</v>
      </c>
      <c r="L606" s="113">
        <v>0</v>
      </c>
      <c r="M606" s="111">
        <v>1</v>
      </c>
      <c r="N606" s="114">
        <v>0</v>
      </c>
      <c r="O606" s="110" t="s">
        <v>95</v>
      </c>
      <c r="P606" s="110" t="s">
        <v>1965</v>
      </c>
      <c r="Q606" t="s">
        <v>9227</v>
      </c>
      <c r="R606" s="110" t="s">
        <v>2253</v>
      </c>
      <c r="S606" s="113" t="s">
        <v>2234</v>
      </c>
      <c r="T606" s="111" t="s">
        <v>2062</v>
      </c>
      <c r="U606" s="111" t="s">
        <v>514</v>
      </c>
      <c r="V606" s="111" t="s">
        <v>1059</v>
      </c>
      <c r="W606" s="111" t="s">
        <v>2101</v>
      </c>
      <c r="X606" s="111" t="s">
        <v>816</v>
      </c>
      <c r="Y606" s="111" t="s">
        <v>88</v>
      </c>
      <c r="Z606" s="111" t="s">
        <v>1965</v>
      </c>
      <c r="AA606" s="111" t="s">
        <v>57</v>
      </c>
      <c r="AB606" s="111" t="s">
        <v>2235</v>
      </c>
      <c r="AC606" s="111" t="s">
        <v>595</v>
      </c>
      <c r="AD606" s="111" t="s">
        <v>2067</v>
      </c>
      <c r="AE606" s="111" t="s">
        <v>2223</v>
      </c>
      <c r="AF606" s="111" t="s">
        <v>61</v>
      </c>
      <c r="AG606" s="111" t="s">
        <v>61</v>
      </c>
      <c r="AH606" s="111" t="s">
        <v>61</v>
      </c>
      <c r="AI606" s="111" t="s">
        <v>779</v>
      </c>
      <c r="AJ606" s="111" t="s">
        <v>614</v>
      </c>
      <c r="AK606" s="111" t="s">
        <v>1965</v>
      </c>
      <c r="AL606" s="111" t="s">
        <v>1965</v>
      </c>
      <c r="AM606" s="111" t="s">
        <v>61</v>
      </c>
      <c r="AN606" s="111" t="s">
        <v>61</v>
      </c>
      <c r="AO606" s="111" t="s">
        <v>61</v>
      </c>
      <c r="AP606" s="111" t="s">
        <v>2254</v>
      </c>
      <c r="AQ606" s="111" t="s">
        <v>1965</v>
      </c>
      <c r="AR606" s="111" t="s">
        <v>61</v>
      </c>
      <c r="AS606" s="111" t="s">
        <v>61</v>
      </c>
      <c r="AT606" s="111">
        <v>1.3979999999999999</v>
      </c>
      <c r="AU606" s="111" t="s">
        <v>65</v>
      </c>
      <c r="AV606" s="115">
        <v>2.25331291782004E-6</v>
      </c>
      <c r="AW606" s="111" t="s">
        <v>61</v>
      </c>
      <c r="AX606" s="111" t="s">
        <v>61</v>
      </c>
      <c r="AY606" s="111" t="s">
        <v>61</v>
      </c>
      <c r="AZ606" s="111">
        <v>980</v>
      </c>
      <c r="BA606" s="111">
        <v>5</v>
      </c>
      <c r="BB606" s="111" t="s">
        <v>61</v>
      </c>
      <c r="BC606" s="111" t="s">
        <v>61</v>
      </c>
      <c r="BD606" s="111" t="s">
        <v>61</v>
      </c>
      <c r="BE606" s="111" t="s">
        <v>61</v>
      </c>
      <c r="BF606" s="111">
        <v>7.63544</v>
      </c>
      <c r="BG606" s="111">
        <v>4.71387</v>
      </c>
      <c r="BH606" s="111" t="s">
        <v>1978</v>
      </c>
      <c r="BI606" s="111" t="s">
        <v>1979</v>
      </c>
      <c r="BJ606" s="114" t="s">
        <v>61</v>
      </c>
    </row>
    <row r="607" spans="1:62" x14ac:dyDescent="0.2">
      <c r="A607" s="110">
        <v>7</v>
      </c>
      <c r="B607" s="110">
        <v>44189410</v>
      </c>
      <c r="C607" s="110" t="s">
        <v>8006</v>
      </c>
      <c r="D607" t="s">
        <v>108</v>
      </c>
      <c r="E607" s="112">
        <v>3.8899999999999997E-5</v>
      </c>
      <c r="F607" s="113">
        <v>0.69378025799999998</v>
      </c>
      <c r="G607" s="111">
        <v>0.21265843300000001</v>
      </c>
      <c r="H607" s="111">
        <v>2.2633997570000002</v>
      </c>
      <c r="I607" s="114">
        <v>0.54449999988491282</v>
      </c>
      <c r="J607" s="113">
        <v>0.25146306972281501</v>
      </c>
      <c r="K607" s="114">
        <v>0.93256340636435597</v>
      </c>
      <c r="L607" s="113">
        <v>0</v>
      </c>
      <c r="M607" s="111">
        <v>0</v>
      </c>
      <c r="N607" s="114">
        <v>1</v>
      </c>
      <c r="O607" s="110" t="s">
        <v>95</v>
      </c>
      <c r="P607" s="110" t="s">
        <v>1965</v>
      </c>
      <c r="Q607" t="s">
        <v>9042</v>
      </c>
      <c r="R607" s="110" t="s">
        <v>2255</v>
      </c>
      <c r="S607" s="113" t="s">
        <v>2234</v>
      </c>
      <c r="T607" s="111" t="s">
        <v>2062</v>
      </c>
      <c r="U607" s="111" t="s">
        <v>514</v>
      </c>
      <c r="V607" s="111" t="s">
        <v>1059</v>
      </c>
      <c r="W607" s="111" t="s">
        <v>2101</v>
      </c>
      <c r="X607" s="111" t="s">
        <v>816</v>
      </c>
      <c r="Y607" s="111" t="s">
        <v>88</v>
      </c>
      <c r="Z607" s="111" t="s">
        <v>1965</v>
      </c>
      <c r="AA607" s="111" t="s">
        <v>57</v>
      </c>
      <c r="AB607" s="111" t="s">
        <v>2235</v>
      </c>
      <c r="AC607" s="111" t="s">
        <v>595</v>
      </c>
      <c r="AD607" s="111" t="s">
        <v>2067</v>
      </c>
      <c r="AE607" s="111" t="s">
        <v>2223</v>
      </c>
      <c r="AF607" s="111" t="s">
        <v>61</v>
      </c>
      <c r="AG607" s="111" t="s">
        <v>61</v>
      </c>
      <c r="AH607" s="111" t="s">
        <v>61</v>
      </c>
      <c r="AI607" s="111" t="s">
        <v>779</v>
      </c>
      <c r="AJ607" s="111" t="s">
        <v>614</v>
      </c>
      <c r="AK607" s="111" t="s">
        <v>1965</v>
      </c>
      <c r="AL607" s="111" t="s">
        <v>1965</v>
      </c>
      <c r="AM607" s="111" t="s">
        <v>61</v>
      </c>
      <c r="AN607" s="111" t="s">
        <v>61</v>
      </c>
      <c r="AO607" s="111" t="s">
        <v>61</v>
      </c>
      <c r="AP607" s="111" t="s">
        <v>2256</v>
      </c>
      <c r="AQ607" s="111" t="s">
        <v>1965</v>
      </c>
      <c r="AR607" s="111" t="s">
        <v>61</v>
      </c>
      <c r="AS607" s="111" t="s">
        <v>61</v>
      </c>
      <c r="AT607" s="111">
        <v>0.73699999999999999</v>
      </c>
      <c r="AU607" s="111" t="s">
        <v>65</v>
      </c>
      <c r="AV607" s="115">
        <v>2.2935774430926201E-6</v>
      </c>
      <c r="AW607" s="111" t="s">
        <v>61</v>
      </c>
      <c r="AX607" s="111" t="s">
        <v>61</v>
      </c>
      <c r="AY607" s="111" t="s">
        <v>61</v>
      </c>
      <c r="AZ607" s="111">
        <v>980</v>
      </c>
      <c r="BA607" s="111">
        <v>5</v>
      </c>
      <c r="BB607" s="111" t="s">
        <v>61</v>
      </c>
      <c r="BC607" s="111" t="s">
        <v>61</v>
      </c>
      <c r="BD607" s="111" t="s">
        <v>61</v>
      </c>
      <c r="BE607" s="111" t="s">
        <v>61</v>
      </c>
      <c r="BF607" s="111">
        <v>5.2655799999999999</v>
      </c>
      <c r="BG607" s="111">
        <v>2.8423799999999999</v>
      </c>
      <c r="BH607" s="111" t="s">
        <v>1978</v>
      </c>
      <c r="BI607" s="111" t="s">
        <v>1979</v>
      </c>
      <c r="BJ607" s="114" t="s">
        <v>61</v>
      </c>
    </row>
    <row r="608" spans="1:62" x14ac:dyDescent="0.2">
      <c r="A608" s="110">
        <v>8</v>
      </c>
      <c r="B608" s="110">
        <v>11703278</v>
      </c>
      <c r="C608" s="110" t="s">
        <v>8007</v>
      </c>
      <c r="D608" t="s">
        <v>48</v>
      </c>
      <c r="E608" s="112">
        <v>1.6399999999999999E-5</v>
      </c>
      <c r="F608" s="113">
        <v>1.1090457929999999</v>
      </c>
      <c r="G608" s="111">
        <v>0.16262310399999999</v>
      </c>
      <c r="H608" s="111">
        <v>7.5633937639999997</v>
      </c>
      <c r="I608" s="114">
        <v>0.9158999999613554</v>
      </c>
      <c r="J608" s="113">
        <v>8.2607162988825603E-2</v>
      </c>
      <c r="K608" s="114">
        <v>0.29467600942379002</v>
      </c>
      <c r="L608" s="113">
        <v>0</v>
      </c>
      <c r="M608" s="111">
        <v>0</v>
      </c>
      <c r="N608" s="114">
        <v>1</v>
      </c>
      <c r="O608" s="110" t="s">
        <v>84</v>
      </c>
      <c r="P608" s="110" t="s">
        <v>2257</v>
      </c>
      <c r="Q608" t="s">
        <v>9228</v>
      </c>
      <c r="R608" s="110" t="s">
        <v>2258</v>
      </c>
      <c r="S608" s="113" t="s">
        <v>2259</v>
      </c>
      <c r="T608" s="111" t="s">
        <v>2260</v>
      </c>
      <c r="U608" s="111" t="s">
        <v>514</v>
      </c>
      <c r="V608" s="111" t="s">
        <v>2261</v>
      </c>
      <c r="W608" s="111" t="s">
        <v>2262</v>
      </c>
      <c r="X608" s="111" t="s">
        <v>466</v>
      </c>
      <c r="Y608" s="111" t="s">
        <v>56</v>
      </c>
      <c r="Z608" s="111" t="s">
        <v>2263</v>
      </c>
      <c r="AA608" s="111" t="s">
        <v>57</v>
      </c>
      <c r="AB608" s="111" t="s">
        <v>2264</v>
      </c>
      <c r="AC608" s="111" t="s">
        <v>165</v>
      </c>
      <c r="AD608" s="111" t="s">
        <v>2265</v>
      </c>
      <c r="AE608" s="111" t="s">
        <v>2266</v>
      </c>
      <c r="AF608" s="111" t="s">
        <v>61</v>
      </c>
      <c r="AG608" s="111" t="s">
        <v>61</v>
      </c>
      <c r="AH608" s="111" t="s">
        <v>61</v>
      </c>
      <c r="AI608" s="111" t="s">
        <v>2267</v>
      </c>
      <c r="AJ608" s="111" t="s">
        <v>590</v>
      </c>
      <c r="AK608" s="111" t="s">
        <v>2268</v>
      </c>
      <c r="AL608" s="111" t="s">
        <v>2268</v>
      </c>
      <c r="AM608" s="111" t="s">
        <v>61</v>
      </c>
      <c r="AN608" s="111" t="s">
        <v>61</v>
      </c>
      <c r="AO608" s="111" t="s">
        <v>61</v>
      </c>
      <c r="AP608" s="111" t="s">
        <v>2269</v>
      </c>
      <c r="AQ608" s="111" t="s">
        <v>61</v>
      </c>
      <c r="AR608" s="111" t="s">
        <v>61</v>
      </c>
      <c r="AS608" s="111" t="s">
        <v>61</v>
      </c>
      <c r="AT608" s="111">
        <v>21.3</v>
      </c>
      <c r="AU608" s="111" t="s">
        <v>65</v>
      </c>
      <c r="AV608" s="115">
        <v>9.5627410921861997E-16</v>
      </c>
      <c r="AW608" s="111" t="s">
        <v>2270</v>
      </c>
      <c r="AX608" s="111" t="s">
        <v>2271</v>
      </c>
      <c r="AY608" s="111" t="s">
        <v>5958</v>
      </c>
      <c r="AZ608" s="111">
        <v>1000</v>
      </c>
      <c r="BA608" s="111">
        <v>67</v>
      </c>
      <c r="BB608" s="111" t="s">
        <v>61</v>
      </c>
      <c r="BC608" s="111" t="s">
        <v>61</v>
      </c>
      <c r="BD608" s="111" t="s">
        <v>61</v>
      </c>
      <c r="BE608" s="111" t="s">
        <v>61</v>
      </c>
      <c r="BF608" s="111">
        <v>4.8503600000000002</v>
      </c>
      <c r="BG608" s="111">
        <v>18.552</v>
      </c>
      <c r="BH608" s="111" t="s">
        <v>61</v>
      </c>
      <c r="BI608" s="111" t="s">
        <v>61</v>
      </c>
      <c r="BJ608" s="114" t="s">
        <v>2263</v>
      </c>
    </row>
    <row r="609" spans="1:62" x14ac:dyDescent="0.2">
      <c r="A609" s="110">
        <v>8</v>
      </c>
      <c r="B609" s="110">
        <v>11703355</v>
      </c>
      <c r="C609" s="110" t="s">
        <v>8008</v>
      </c>
      <c r="D609" t="s">
        <v>108</v>
      </c>
      <c r="E609" s="112">
        <v>1.8899999999999999E-5</v>
      </c>
      <c r="F609" s="113">
        <v>0.77708930499999995</v>
      </c>
      <c r="G609" s="111">
        <v>0.116430587</v>
      </c>
      <c r="H609" s="111">
        <v>5.1865046890000004</v>
      </c>
      <c r="I609" s="114">
        <v>0.79450000083530881</v>
      </c>
      <c r="J609" s="113">
        <v>0.102771104800898</v>
      </c>
      <c r="K609" s="114">
        <v>0.21560912136108101</v>
      </c>
      <c r="L609" s="113">
        <v>0</v>
      </c>
      <c r="M609" s="111">
        <v>0</v>
      </c>
      <c r="N609" s="114">
        <v>1</v>
      </c>
      <c r="O609" s="110" t="s">
        <v>102</v>
      </c>
      <c r="P609" s="110" t="s">
        <v>2257</v>
      </c>
      <c r="Q609" t="s">
        <v>9228</v>
      </c>
      <c r="R609" s="110" t="s">
        <v>2272</v>
      </c>
      <c r="S609" s="113" t="s">
        <v>2259</v>
      </c>
      <c r="T609" s="111" t="s">
        <v>2260</v>
      </c>
      <c r="U609" s="111" t="s">
        <v>514</v>
      </c>
      <c r="V609" s="111" t="s">
        <v>2261</v>
      </c>
      <c r="W609" s="111" t="s">
        <v>2262</v>
      </c>
      <c r="X609" s="111" t="s">
        <v>466</v>
      </c>
      <c r="Y609" s="111" t="s">
        <v>56</v>
      </c>
      <c r="Z609" s="111" t="s">
        <v>2263</v>
      </c>
      <c r="AA609" s="111" t="s">
        <v>57</v>
      </c>
      <c r="AB609" s="111" t="s">
        <v>2273</v>
      </c>
      <c r="AC609" s="111" t="s">
        <v>597</v>
      </c>
      <c r="AD609" s="111" t="s">
        <v>2274</v>
      </c>
      <c r="AE609" s="111" t="s">
        <v>2275</v>
      </c>
      <c r="AF609" s="111" t="s">
        <v>61</v>
      </c>
      <c r="AG609" s="111" t="s">
        <v>61</v>
      </c>
      <c r="AH609" s="111" t="s">
        <v>61</v>
      </c>
      <c r="AI609" s="111" t="s">
        <v>2267</v>
      </c>
      <c r="AJ609" s="111" t="s">
        <v>590</v>
      </c>
      <c r="AK609" s="111" t="s">
        <v>2268</v>
      </c>
      <c r="AL609" s="111" t="s">
        <v>2268</v>
      </c>
      <c r="AM609" s="111" t="s">
        <v>61</v>
      </c>
      <c r="AN609" s="111" t="s">
        <v>61</v>
      </c>
      <c r="AO609" s="111" t="s">
        <v>61</v>
      </c>
      <c r="AP609" s="111" t="s">
        <v>2276</v>
      </c>
      <c r="AQ609" s="111" t="s">
        <v>61</v>
      </c>
      <c r="AR609" s="111" t="s">
        <v>61</v>
      </c>
      <c r="AS609" s="111" t="s">
        <v>61</v>
      </c>
      <c r="AT609" s="111">
        <v>9.7509999999999994</v>
      </c>
      <c r="AU609" s="111" t="s">
        <v>65</v>
      </c>
      <c r="AV609" s="115">
        <v>2.1090187935529999E-15</v>
      </c>
      <c r="AW609" s="111" t="s">
        <v>2270</v>
      </c>
      <c r="AX609" s="111" t="s">
        <v>2271</v>
      </c>
      <c r="AY609" s="111" t="s">
        <v>5958</v>
      </c>
      <c r="AZ609" s="111">
        <v>1000</v>
      </c>
      <c r="BA609" s="111">
        <v>67</v>
      </c>
      <c r="BB609" s="111" t="s">
        <v>61</v>
      </c>
      <c r="BC609" s="111" t="s">
        <v>61</v>
      </c>
      <c r="BD609" s="111" t="s">
        <v>61</v>
      </c>
      <c r="BE609" s="111" t="s">
        <v>61</v>
      </c>
      <c r="BF609" s="111">
        <v>4.8503600000000002</v>
      </c>
      <c r="BG609" s="111">
        <v>18.203499999999998</v>
      </c>
      <c r="BH609" s="111" t="s">
        <v>61</v>
      </c>
      <c r="BI609" s="111" t="s">
        <v>61</v>
      </c>
      <c r="BJ609" s="114" t="s">
        <v>2263</v>
      </c>
    </row>
    <row r="610" spans="1:62" x14ac:dyDescent="0.2">
      <c r="A610" s="110">
        <v>8</v>
      </c>
      <c r="B610" s="110">
        <v>11703892</v>
      </c>
      <c r="C610" s="110" t="s">
        <v>8009</v>
      </c>
      <c r="D610" t="s">
        <v>48</v>
      </c>
      <c r="E610" s="112">
        <v>2.8502399999999999E-4</v>
      </c>
      <c r="F610" s="113">
        <v>1.315083287</v>
      </c>
      <c r="G610" s="111">
        <v>0.92994670599999996</v>
      </c>
      <c r="H610" s="111">
        <v>1.8597238330000001</v>
      </c>
      <c r="I610" s="114">
        <v>0.12130000003726661</v>
      </c>
      <c r="J610" s="113">
        <v>0.95571616002837001</v>
      </c>
      <c r="K610" s="114">
        <v>0.999999999999998</v>
      </c>
      <c r="L610" s="113">
        <v>0</v>
      </c>
      <c r="M610" s="111">
        <v>1</v>
      </c>
      <c r="N610" s="114">
        <v>0</v>
      </c>
      <c r="O610" s="110" t="s">
        <v>84</v>
      </c>
      <c r="P610" s="110" t="s">
        <v>2263</v>
      </c>
      <c r="Q610" t="s">
        <v>9042</v>
      </c>
      <c r="R610" s="110" t="s">
        <v>2277</v>
      </c>
      <c r="S610" s="113" t="s">
        <v>2259</v>
      </c>
      <c r="T610" s="111" t="s">
        <v>2260</v>
      </c>
      <c r="U610" s="111" t="s">
        <v>514</v>
      </c>
      <c r="V610" s="111" t="s">
        <v>2261</v>
      </c>
      <c r="W610" s="111" t="s">
        <v>2262</v>
      </c>
      <c r="X610" s="111" t="s">
        <v>466</v>
      </c>
      <c r="Y610" s="111" t="s">
        <v>56</v>
      </c>
      <c r="Z610" s="111" t="s">
        <v>2263</v>
      </c>
      <c r="AA610" s="111" t="s">
        <v>57</v>
      </c>
      <c r="AB610" s="111" t="s">
        <v>2273</v>
      </c>
      <c r="AC610" s="111" t="s">
        <v>597</v>
      </c>
      <c r="AD610" s="111" t="s">
        <v>2274</v>
      </c>
      <c r="AE610" s="111" t="s">
        <v>2275</v>
      </c>
      <c r="AF610" s="111" t="s">
        <v>61</v>
      </c>
      <c r="AG610" s="111" t="s">
        <v>61</v>
      </c>
      <c r="AH610" s="111" t="s">
        <v>61</v>
      </c>
      <c r="AI610" s="111" t="s">
        <v>2267</v>
      </c>
      <c r="AJ610" s="111" t="s">
        <v>590</v>
      </c>
      <c r="AK610" s="111" t="s">
        <v>2268</v>
      </c>
      <c r="AL610" s="111" t="s">
        <v>2268</v>
      </c>
      <c r="AM610" s="111" t="s">
        <v>61</v>
      </c>
      <c r="AN610" s="111" t="s">
        <v>61</v>
      </c>
      <c r="AO610" s="111" t="s">
        <v>61</v>
      </c>
      <c r="AP610" s="111" t="s">
        <v>2278</v>
      </c>
      <c r="AQ610" s="111" t="s">
        <v>61</v>
      </c>
      <c r="AR610" s="111" t="s">
        <v>61</v>
      </c>
      <c r="AS610" s="111" t="s">
        <v>61</v>
      </c>
      <c r="AT610" s="111">
        <v>5.476</v>
      </c>
      <c r="AU610" s="111" t="s">
        <v>65</v>
      </c>
      <c r="AV610" s="115">
        <v>1.51595348233978E-13</v>
      </c>
      <c r="AW610" s="111" t="s">
        <v>2279</v>
      </c>
      <c r="AX610" s="111" t="s">
        <v>2280</v>
      </c>
      <c r="AY610" s="111" t="s">
        <v>5959</v>
      </c>
      <c r="AZ610" s="111">
        <v>1000</v>
      </c>
      <c r="BA610" s="111">
        <v>67</v>
      </c>
      <c r="BB610" s="111" t="s">
        <v>61</v>
      </c>
      <c r="BC610" s="111" t="s">
        <v>61</v>
      </c>
      <c r="BD610" s="111" t="s">
        <v>61</v>
      </c>
      <c r="BE610" s="111" t="s">
        <v>61</v>
      </c>
      <c r="BF610" s="111">
        <v>4.8503600000000002</v>
      </c>
      <c r="BG610" s="111">
        <v>20.27</v>
      </c>
      <c r="BH610" s="111" t="s">
        <v>61</v>
      </c>
      <c r="BI610" s="111" t="s">
        <v>61</v>
      </c>
      <c r="BJ610" s="114" t="s">
        <v>61</v>
      </c>
    </row>
    <row r="611" spans="1:62" x14ac:dyDescent="0.2">
      <c r="A611" s="110">
        <v>8</v>
      </c>
      <c r="B611" s="110">
        <v>11703967</v>
      </c>
      <c r="C611" s="110" t="s">
        <v>8010</v>
      </c>
      <c r="D611" t="s">
        <v>108</v>
      </c>
      <c r="E611" s="112">
        <v>2.6656500000000002E-4</v>
      </c>
      <c r="F611" s="113">
        <v>1.2734121119999999</v>
      </c>
      <c r="G611" s="111">
        <v>0.93281535699999996</v>
      </c>
      <c r="H611" s="111">
        <v>1.7383701869999999</v>
      </c>
      <c r="I611" s="114">
        <v>0.12789999985903608</v>
      </c>
      <c r="J611" s="113">
        <v>0.88292329263596303</v>
      </c>
      <c r="K611" s="114">
        <v>0.99999999999990896</v>
      </c>
      <c r="L611" s="113">
        <v>0</v>
      </c>
      <c r="M611" s="111">
        <v>1</v>
      </c>
      <c r="N611" s="114">
        <v>0</v>
      </c>
      <c r="O611" s="110" t="s">
        <v>84</v>
      </c>
      <c r="P611" s="110" t="s">
        <v>2263</v>
      </c>
      <c r="Q611" t="s">
        <v>9042</v>
      </c>
      <c r="R611" s="110" t="s">
        <v>2281</v>
      </c>
      <c r="S611" s="113" t="s">
        <v>2259</v>
      </c>
      <c r="T611" s="111" t="s">
        <v>2260</v>
      </c>
      <c r="U611" s="111" t="s">
        <v>514</v>
      </c>
      <c r="V611" s="111" t="s">
        <v>2261</v>
      </c>
      <c r="W611" s="111" t="s">
        <v>2262</v>
      </c>
      <c r="X611" s="111" t="s">
        <v>466</v>
      </c>
      <c r="Y611" s="111" t="s">
        <v>56</v>
      </c>
      <c r="Z611" s="111" t="s">
        <v>2263</v>
      </c>
      <c r="AA611" s="111" t="s">
        <v>57</v>
      </c>
      <c r="AB611" s="111" t="s">
        <v>2273</v>
      </c>
      <c r="AC611" s="111" t="s">
        <v>597</v>
      </c>
      <c r="AD611" s="111" t="s">
        <v>2274</v>
      </c>
      <c r="AE611" s="111" t="s">
        <v>2275</v>
      </c>
      <c r="AF611" s="111" t="s">
        <v>61</v>
      </c>
      <c r="AG611" s="111" t="s">
        <v>61</v>
      </c>
      <c r="AH611" s="111" t="s">
        <v>61</v>
      </c>
      <c r="AI611" s="111" t="s">
        <v>2267</v>
      </c>
      <c r="AJ611" s="111" t="s">
        <v>590</v>
      </c>
      <c r="AK611" s="111" t="s">
        <v>2268</v>
      </c>
      <c r="AL611" s="111" t="s">
        <v>2268</v>
      </c>
      <c r="AM611" s="111" t="s">
        <v>61</v>
      </c>
      <c r="AN611" s="111" t="s">
        <v>61</v>
      </c>
      <c r="AO611" s="111" t="s">
        <v>61</v>
      </c>
      <c r="AP611" s="111" t="s">
        <v>2282</v>
      </c>
      <c r="AQ611" s="111" t="s">
        <v>61</v>
      </c>
      <c r="AR611" s="111" t="s">
        <v>61</v>
      </c>
      <c r="AS611" s="111" t="s">
        <v>61</v>
      </c>
      <c r="AT611" s="111">
        <v>7.7489999999999997</v>
      </c>
      <c r="AU611" s="111" t="s">
        <v>65</v>
      </c>
      <c r="AV611" s="115">
        <v>2.1098976508265301E-14</v>
      </c>
      <c r="AW611" s="111" t="s">
        <v>2283</v>
      </c>
      <c r="AX611" s="111" t="s">
        <v>2284</v>
      </c>
      <c r="AY611" s="111" t="s">
        <v>5960</v>
      </c>
      <c r="AZ611" s="111">
        <v>1000</v>
      </c>
      <c r="BA611" s="111">
        <v>67</v>
      </c>
      <c r="BB611" s="111" t="s">
        <v>61</v>
      </c>
      <c r="BC611" s="111" t="s">
        <v>61</v>
      </c>
      <c r="BD611" s="111" t="s">
        <v>61</v>
      </c>
      <c r="BE611" s="111" t="s">
        <v>61</v>
      </c>
      <c r="BF611" s="111">
        <v>4.8503600000000002</v>
      </c>
      <c r="BG611" s="111">
        <v>21.1905</v>
      </c>
      <c r="BH611" s="111" t="s">
        <v>61</v>
      </c>
      <c r="BI611" s="111" t="s">
        <v>61</v>
      </c>
      <c r="BJ611" s="114" t="s">
        <v>61</v>
      </c>
    </row>
    <row r="612" spans="1:62" x14ac:dyDescent="0.2">
      <c r="A612" s="110">
        <v>8</v>
      </c>
      <c r="B612" s="110">
        <v>11708007</v>
      </c>
      <c r="C612" s="110" t="s">
        <v>8011</v>
      </c>
      <c r="D612" t="s">
        <v>49</v>
      </c>
      <c r="E612" s="112">
        <v>2.1405099999999999E-4</v>
      </c>
      <c r="F612" s="113">
        <v>1.4721147910000001</v>
      </c>
      <c r="G612" s="111">
        <v>1.0217859220000001</v>
      </c>
      <c r="H612" s="111">
        <v>2.1209158499999998</v>
      </c>
      <c r="I612" s="114">
        <v>3.7930000025957381E-2</v>
      </c>
      <c r="J612" s="113">
        <v>0.87567569410769996</v>
      </c>
      <c r="K612" s="114">
        <v>0.99999999991820199</v>
      </c>
      <c r="L612" s="113">
        <v>0</v>
      </c>
      <c r="M612" s="111">
        <v>0</v>
      </c>
      <c r="N612" s="114">
        <v>1</v>
      </c>
      <c r="O612" s="110" t="s">
        <v>84</v>
      </c>
      <c r="P612" s="110" t="s">
        <v>2263</v>
      </c>
      <c r="Q612" t="s">
        <v>9042</v>
      </c>
      <c r="R612" s="110" t="s">
        <v>2285</v>
      </c>
      <c r="S612" s="113" t="s">
        <v>2286</v>
      </c>
      <c r="T612" s="111" t="s">
        <v>2260</v>
      </c>
      <c r="U612" s="111" t="s">
        <v>514</v>
      </c>
      <c r="V612" s="111" t="s">
        <v>2287</v>
      </c>
      <c r="W612" s="111" t="s">
        <v>2262</v>
      </c>
      <c r="X612" s="111" t="s">
        <v>466</v>
      </c>
      <c r="Y612" s="111" t="s">
        <v>88</v>
      </c>
      <c r="Z612" s="111" t="s">
        <v>2263</v>
      </c>
      <c r="AA612" s="111" t="s">
        <v>57</v>
      </c>
      <c r="AB612" s="111" t="s">
        <v>2288</v>
      </c>
      <c r="AC612" s="111" t="s">
        <v>597</v>
      </c>
      <c r="AD612" s="111" t="s">
        <v>2274</v>
      </c>
      <c r="AE612" s="111" t="s">
        <v>2275</v>
      </c>
      <c r="AF612" s="111" t="s">
        <v>61</v>
      </c>
      <c r="AG612" s="111" t="s">
        <v>61</v>
      </c>
      <c r="AH612" s="111" t="s">
        <v>61</v>
      </c>
      <c r="AI612" s="111" t="s">
        <v>2289</v>
      </c>
      <c r="AJ612" s="111" t="s">
        <v>590</v>
      </c>
      <c r="AK612" s="111" t="s">
        <v>2268</v>
      </c>
      <c r="AL612" s="111" t="s">
        <v>2268</v>
      </c>
      <c r="AM612" s="111" t="s">
        <v>61</v>
      </c>
      <c r="AN612" s="111" t="s">
        <v>61</v>
      </c>
      <c r="AO612" s="111" t="s">
        <v>61</v>
      </c>
      <c r="AP612" s="111" t="s">
        <v>2290</v>
      </c>
      <c r="AQ612" s="111" t="s">
        <v>2263</v>
      </c>
      <c r="AR612" s="111" t="s">
        <v>61</v>
      </c>
      <c r="AS612" s="111" t="s">
        <v>61</v>
      </c>
      <c r="AT612" s="111">
        <v>2.464</v>
      </c>
      <c r="AU612" s="111" t="s">
        <v>65</v>
      </c>
      <c r="AV612" s="115">
        <v>2.40357736935575E-10</v>
      </c>
      <c r="AW612" s="111" t="s">
        <v>2291</v>
      </c>
      <c r="AX612" s="111" t="s">
        <v>2292</v>
      </c>
      <c r="AY612" s="111" t="s">
        <v>5961</v>
      </c>
      <c r="AZ612" s="111">
        <v>1000</v>
      </c>
      <c r="BA612" s="111">
        <v>51</v>
      </c>
      <c r="BB612" s="111" t="s">
        <v>61</v>
      </c>
      <c r="BC612" s="111" t="s">
        <v>61</v>
      </c>
      <c r="BD612" s="111" t="s">
        <v>61</v>
      </c>
      <c r="BE612" s="111" t="s">
        <v>61</v>
      </c>
      <c r="BF612" s="111">
        <v>4.8503600000000002</v>
      </c>
      <c r="BG612" s="111">
        <v>15.9619</v>
      </c>
      <c r="BH612" s="111" t="s">
        <v>61</v>
      </c>
      <c r="BI612" s="111" t="s">
        <v>61</v>
      </c>
      <c r="BJ612" s="114" t="s">
        <v>61</v>
      </c>
    </row>
    <row r="613" spans="1:62" x14ac:dyDescent="0.2">
      <c r="A613" s="110">
        <v>8</v>
      </c>
      <c r="B613" s="110">
        <v>11708019</v>
      </c>
      <c r="C613" s="110" t="s">
        <v>8012</v>
      </c>
      <c r="D613" t="s">
        <v>49</v>
      </c>
      <c r="E613" s="112">
        <v>3.6453400000000002E-4</v>
      </c>
      <c r="F613" s="113">
        <v>0.71483752499999997</v>
      </c>
      <c r="G613" s="111">
        <v>0.51894156199999997</v>
      </c>
      <c r="H613" s="111">
        <v>0.984682524</v>
      </c>
      <c r="I613" s="114">
        <v>3.9969999976061411E-2</v>
      </c>
      <c r="J613" s="113">
        <v>0.98552725976856703</v>
      </c>
      <c r="K613" s="114">
        <v>1</v>
      </c>
      <c r="L613" s="113">
        <v>0</v>
      </c>
      <c r="M613" s="111">
        <v>1</v>
      </c>
      <c r="N613" s="114">
        <v>0</v>
      </c>
      <c r="O613" s="110" t="s">
        <v>84</v>
      </c>
      <c r="P613" s="110" t="s">
        <v>2263</v>
      </c>
      <c r="Q613" t="s">
        <v>9042</v>
      </c>
      <c r="R613" s="110" t="s">
        <v>2293</v>
      </c>
      <c r="S613" s="113" t="s">
        <v>2286</v>
      </c>
      <c r="T613" s="111" t="s">
        <v>2260</v>
      </c>
      <c r="U613" s="111" t="s">
        <v>514</v>
      </c>
      <c r="V613" s="111" t="s">
        <v>2294</v>
      </c>
      <c r="W613" s="111" t="s">
        <v>2262</v>
      </c>
      <c r="X613" s="111" t="s">
        <v>466</v>
      </c>
      <c r="Y613" s="111" t="s">
        <v>88</v>
      </c>
      <c r="Z613" s="111" t="s">
        <v>2263</v>
      </c>
      <c r="AA613" s="111" t="s">
        <v>57</v>
      </c>
      <c r="AB613" s="111" t="s">
        <v>2288</v>
      </c>
      <c r="AC613" s="111" t="s">
        <v>597</v>
      </c>
      <c r="AD613" s="111" t="s">
        <v>2274</v>
      </c>
      <c r="AE613" s="111" t="s">
        <v>2275</v>
      </c>
      <c r="AF613" s="111" t="s">
        <v>61</v>
      </c>
      <c r="AG613" s="111" t="s">
        <v>61</v>
      </c>
      <c r="AH613" s="111" t="s">
        <v>61</v>
      </c>
      <c r="AI613" s="111" t="s">
        <v>2289</v>
      </c>
      <c r="AJ613" s="111" t="s">
        <v>590</v>
      </c>
      <c r="AK613" s="111" t="s">
        <v>2268</v>
      </c>
      <c r="AL613" s="111" t="s">
        <v>2268</v>
      </c>
      <c r="AM613" s="111" t="s">
        <v>61</v>
      </c>
      <c r="AN613" s="111" t="s">
        <v>61</v>
      </c>
      <c r="AO613" s="111" t="s">
        <v>61</v>
      </c>
      <c r="AP613" s="111" t="s">
        <v>2295</v>
      </c>
      <c r="AQ613" s="111" t="s">
        <v>2263</v>
      </c>
      <c r="AR613" s="111" t="s">
        <v>61</v>
      </c>
      <c r="AS613" s="111" t="s">
        <v>61</v>
      </c>
      <c r="AT613" s="111">
        <v>1.514</v>
      </c>
      <c r="AU613" s="111" t="s">
        <v>65</v>
      </c>
      <c r="AV613" s="115">
        <v>1.7248080596595301E-10</v>
      </c>
      <c r="AW613" s="111" t="s">
        <v>2291</v>
      </c>
      <c r="AX613" s="111" t="s">
        <v>2292</v>
      </c>
      <c r="AY613" s="111" t="s">
        <v>5961</v>
      </c>
      <c r="AZ613" s="111">
        <v>1000</v>
      </c>
      <c r="BA613" s="111">
        <v>51</v>
      </c>
      <c r="BB613" s="111" t="s">
        <v>61</v>
      </c>
      <c r="BC613" s="111" t="s">
        <v>61</v>
      </c>
      <c r="BD613" s="111" t="s">
        <v>61</v>
      </c>
      <c r="BE613" s="111" t="s">
        <v>61</v>
      </c>
      <c r="BF613" s="111">
        <v>4.8503600000000002</v>
      </c>
      <c r="BG613" s="111">
        <v>16.031500000000001</v>
      </c>
      <c r="BH613" s="111" t="s">
        <v>61</v>
      </c>
      <c r="BI613" s="111" t="s">
        <v>61</v>
      </c>
      <c r="BJ613" s="114" t="s">
        <v>61</v>
      </c>
    </row>
    <row r="614" spans="1:62" x14ac:dyDescent="0.2">
      <c r="A614" s="110">
        <v>8</v>
      </c>
      <c r="B614" s="110">
        <v>11708325</v>
      </c>
      <c r="C614" s="110" t="s">
        <v>8013</v>
      </c>
      <c r="D614" t="s">
        <v>48</v>
      </c>
      <c r="E614" s="112">
        <v>1.5092999999999999E-4</v>
      </c>
      <c r="F614" s="113">
        <v>0.91631049799999997</v>
      </c>
      <c r="G614" s="111">
        <v>0.39162442400000003</v>
      </c>
      <c r="H614" s="111">
        <v>2.1439544549999998</v>
      </c>
      <c r="I614" s="114">
        <v>0.84019999960925618</v>
      </c>
      <c r="J614" s="113">
        <v>0.76042089525494905</v>
      </c>
      <c r="K614" s="114">
        <v>0.99999989329606398</v>
      </c>
      <c r="L614" s="113">
        <v>0</v>
      </c>
      <c r="M614" s="111">
        <v>0</v>
      </c>
      <c r="N614" s="114">
        <v>1</v>
      </c>
      <c r="O614" s="110" t="s">
        <v>84</v>
      </c>
      <c r="P614" s="110" t="s">
        <v>2263</v>
      </c>
      <c r="Q614" t="s">
        <v>9229</v>
      </c>
      <c r="R614" s="110" t="s">
        <v>2296</v>
      </c>
      <c r="S614" s="113" t="s">
        <v>482</v>
      </c>
      <c r="T614" s="111" t="s">
        <v>2297</v>
      </c>
      <c r="U614" s="111" t="s">
        <v>484</v>
      </c>
      <c r="V614" s="111" t="s">
        <v>815</v>
      </c>
      <c r="W614" s="111" t="s">
        <v>2298</v>
      </c>
      <c r="X614" s="111" t="s">
        <v>816</v>
      </c>
      <c r="Y614" s="111" t="s">
        <v>116</v>
      </c>
      <c r="Z614" s="111" t="s">
        <v>2263</v>
      </c>
      <c r="AA614" s="111" t="s">
        <v>57</v>
      </c>
      <c r="AB614" s="111" t="s">
        <v>2299</v>
      </c>
      <c r="AC614" s="111" t="s">
        <v>2300</v>
      </c>
      <c r="AD614" s="111" t="s">
        <v>2274</v>
      </c>
      <c r="AE614" s="111" t="s">
        <v>2275</v>
      </c>
      <c r="AF614" s="111" t="s">
        <v>61</v>
      </c>
      <c r="AG614" s="111" t="s">
        <v>61</v>
      </c>
      <c r="AH614" s="111" t="s">
        <v>61</v>
      </c>
      <c r="AI614" s="111" t="s">
        <v>2301</v>
      </c>
      <c r="AJ614" s="111" t="s">
        <v>2302</v>
      </c>
      <c r="AK614" s="111" t="s">
        <v>2268</v>
      </c>
      <c r="AL614" s="111" t="s">
        <v>2268</v>
      </c>
      <c r="AM614" s="111" t="s">
        <v>61</v>
      </c>
      <c r="AN614" s="111" t="s">
        <v>61</v>
      </c>
      <c r="AO614" s="111" t="s">
        <v>61</v>
      </c>
      <c r="AP614" s="111" t="s">
        <v>2303</v>
      </c>
      <c r="AQ614" s="111" t="s">
        <v>2263</v>
      </c>
      <c r="AR614" s="111" t="s">
        <v>61</v>
      </c>
      <c r="AS614" s="111" t="s">
        <v>61</v>
      </c>
      <c r="AT614" s="111">
        <v>10.3</v>
      </c>
      <c r="AU614" s="111" t="s">
        <v>65</v>
      </c>
      <c r="AV614" s="115">
        <v>2.15128920863E-10</v>
      </c>
      <c r="AW614" s="111" t="s">
        <v>2304</v>
      </c>
      <c r="AX614" s="111" t="s">
        <v>2305</v>
      </c>
      <c r="AY614" s="111" t="s">
        <v>5962</v>
      </c>
      <c r="AZ614" s="111">
        <v>1000</v>
      </c>
      <c r="BA614" s="111">
        <v>51</v>
      </c>
      <c r="BB614" s="111" t="s">
        <v>61</v>
      </c>
      <c r="BC614" s="111" t="s">
        <v>61</v>
      </c>
      <c r="BD614" s="111" t="s">
        <v>61</v>
      </c>
      <c r="BE614" s="111" t="s">
        <v>61</v>
      </c>
      <c r="BF614" s="111">
        <v>4.8503600000000002</v>
      </c>
      <c r="BG614" s="111">
        <v>16.401599999999998</v>
      </c>
      <c r="BH614" s="111" t="s">
        <v>61</v>
      </c>
      <c r="BI614" s="111" t="s">
        <v>61</v>
      </c>
      <c r="BJ614" s="114" t="s">
        <v>61</v>
      </c>
    </row>
    <row r="615" spans="1:62" x14ac:dyDescent="0.2">
      <c r="A615" s="110">
        <v>8</v>
      </c>
      <c r="B615" s="110">
        <v>11708346</v>
      </c>
      <c r="C615" s="110" t="s">
        <v>8014</v>
      </c>
      <c r="D615" t="s">
        <v>48</v>
      </c>
      <c r="E615" s="112">
        <v>7.3300000000000001E-6</v>
      </c>
      <c r="F615" s="113">
        <v>1.088172844</v>
      </c>
      <c r="G615" s="111">
        <v>0.107648068</v>
      </c>
      <c r="H615" s="111">
        <v>10.999919999999999</v>
      </c>
      <c r="I615" s="114">
        <v>0.94300000057034872</v>
      </c>
      <c r="J615" s="113">
        <v>5.6214703151806801E-2</v>
      </c>
      <c r="K615" s="114">
        <v>0.131053551556471</v>
      </c>
      <c r="L615" s="113">
        <v>0</v>
      </c>
      <c r="M615" s="111">
        <v>0</v>
      </c>
      <c r="N615" s="114">
        <v>1</v>
      </c>
      <c r="O615" s="110" t="s">
        <v>95</v>
      </c>
      <c r="P615" s="110" t="s">
        <v>2263</v>
      </c>
      <c r="Q615" t="s">
        <v>9230</v>
      </c>
      <c r="R615" s="110" t="s">
        <v>2306</v>
      </c>
      <c r="S615" s="113" t="s">
        <v>482</v>
      </c>
      <c r="T615" s="111" t="s">
        <v>2297</v>
      </c>
      <c r="U615" s="111" t="s">
        <v>484</v>
      </c>
      <c r="V615" s="111" t="s">
        <v>815</v>
      </c>
      <c r="W615" s="111" t="s">
        <v>2298</v>
      </c>
      <c r="X615" s="111" t="s">
        <v>816</v>
      </c>
      <c r="Y615" s="111" t="s">
        <v>116</v>
      </c>
      <c r="Z615" s="111" t="s">
        <v>2263</v>
      </c>
      <c r="AA615" s="111" t="s">
        <v>57</v>
      </c>
      <c r="AB615" s="111" t="s">
        <v>2307</v>
      </c>
      <c r="AC615" s="111" t="s">
        <v>2308</v>
      </c>
      <c r="AD615" s="111" t="s">
        <v>2274</v>
      </c>
      <c r="AE615" s="111" t="s">
        <v>2275</v>
      </c>
      <c r="AF615" s="111" t="s">
        <v>61</v>
      </c>
      <c r="AG615" s="111" t="s">
        <v>61</v>
      </c>
      <c r="AH615" s="111" t="s">
        <v>61</v>
      </c>
      <c r="AI615" s="111" t="s">
        <v>2309</v>
      </c>
      <c r="AJ615" s="111" t="s">
        <v>2310</v>
      </c>
      <c r="AK615" s="111" t="s">
        <v>2268</v>
      </c>
      <c r="AL615" s="111" t="s">
        <v>2268</v>
      </c>
      <c r="AM615" s="111" t="s">
        <v>61</v>
      </c>
      <c r="AN615" s="111" t="s">
        <v>61</v>
      </c>
      <c r="AO615" s="111" t="s">
        <v>61</v>
      </c>
      <c r="AP615" s="111" t="s">
        <v>2311</v>
      </c>
      <c r="AQ615" s="111" t="s">
        <v>2263</v>
      </c>
      <c r="AR615" s="111" t="s">
        <v>61</v>
      </c>
      <c r="AS615" s="111" t="s">
        <v>61</v>
      </c>
      <c r="AT615" s="111">
        <v>26</v>
      </c>
      <c r="AU615" s="111" t="s">
        <v>122</v>
      </c>
      <c r="AV615" s="111">
        <v>0.93960730938272996</v>
      </c>
      <c r="AW615" s="111" t="s">
        <v>2304</v>
      </c>
      <c r="AX615" s="111" t="s">
        <v>2305</v>
      </c>
      <c r="AY615" s="111" t="s">
        <v>5962</v>
      </c>
      <c r="AZ615" s="111">
        <v>1000</v>
      </c>
      <c r="BA615" s="111">
        <v>51</v>
      </c>
      <c r="BB615" s="111" t="s">
        <v>61</v>
      </c>
      <c r="BC615" s="111" t="s">
        <v>61</v>
      </c>
      <c r="BD615" s="111" t="s">
        <v>61</v>
      </c>
      <c r="BE615" s="111" t="s">
        <v>61</v>
      </c>
      <c r="BF615" s="111">
        <v>4.9717099999999999</v>
      </c>
      <c r="BG615" s="111">
        <v>4.3877790000000001</v>
      </c>
      <c r="BH615" s="111" t="s">
        <v>61</v>
      </c>
      <c r="BI615" s="111" t="s">
        <v>61</v>
      </c>
      <c r="BJ615" s="114" t="s">
        <v>61</v>
      </c>
    </row>
    <row r="616" spans="1:62" x14ac:dyDescent="0.2">
      <c r="A616" s="110">
        <v>8</v>
      </c>
      <c r="B616" s="110">
        <v>11708353</v>
      </c>
      <c r="C616" s="110" t="s">
        <v>8015</v>
      </c>
      <c r="D616" t="s">
        <v>97</v>
      </c>
      <c r="E616" s="112">
        <v>1.13E-5</v>
      </c>
      <c r="F616" s="113">
        <v>2.982911986</v>
      </c>
      <c r="G616" s="111">
        <v>0.32873872300000001</v>
      </c>
      <c r="H616" s="111">
        <v>27.066370060000001</v>
      </c>
      <c r="I616" s="114">
        <v>0.33139999993642194</v>
      </c>
      <c r="J616" s="113">
        <v>6.3735746960363507E-2</v>
      </c>
      <c r="K616" s="114">
        <v>0.18751547490412099</v>
      </c>
      <c r="L616" s="113">
        <v>0</v>
      </c>
      <c r="M616" s="111">
        <v>0</v>
      </c>
      <c r="N616" s="114">
        <v>1</v>
      </c>
      <c r="O616" s="110" t="s">
        <v>95</v>
      </c>
      <c r="P616" s="110" t="s">
        <v>2263</v>
      </c>
      <c r="Q616" t="s">
        <v>9042</v>
      </c>
      <c r="R616" s="110" t="s">
        <v>2312</v>
      </c>
      <c r="S616" s="113" t="s">
        <v>482</v>
      </c>
      <c r="T616" s="111" t="s">
        <v>2297</v>
      </c>
      <c r="U616" s="111" t="s">
        <v>484</v>
      </c>
      <c r="V616" s="111" t="s">
        <v>815</v>
      </c>
      <c r="W616" s="111" t="s">
        <v>2298</v>
      </c>
      <c r="X616" s="111" t="s">
        <v>816</v>
      </c>
      <c r="Y616" s="111" t="s">
        <v>116</v>
      </c>
      <c r="Z616" s="111" t="s">
        <v>2263</v>
      </c>
      <c r="AA616" s="111" t="s">
        <v>57</v>
      </c>
      <c r="AB616" s="111" t="s">
        <v>2313</v>
      </c>
      <c r="AC616" s="111" t="s">
        <v>2314</v>
      </c>
      <c r="AD616" s="111" t="s">
        <v>2274</v>
      </c>
      <c r="AE616" s="111" t="s">
        <v>2275</v>
      </c>
      <c r="AF616" s="111" t="s">
        <v>61</v>
      </c>
      <c r="AG616" s="111" t="s">
        <v>61</v>
      </c>
      <c r="AH616" s="111" t="s">
        <v>61</v>
      </c>
      <c r="AI616" s="111" t="s">
        <v>2309</v>
      </c>
      <c r="AJ616" s="111" t="s">
        <v>2310</v>
      </c>
      <c r="AK616" s="111" t="s">
        <v>2268</v>
      </c>
      <c r="AL616" s="111" t="s">
        <v>2268</v>
      </c>
      <c r="AM616" s="111" t="s">
        <v>61</v>
      </c>
      <c r="AN616" s="111" t="s">
        <v>61</v>
      </c>
      <c r="AO616" s="111" t="s">
        <v>61</v>
      </c>
      <c r="AP616" s="111" t="s">
        <v>2315</v>
      </c>
      <c r="AQ616" s="111" t="s">
        <v>2263</v>
      </c>
      <c r="AR616" s="111" t="s">
        <v>61</v>
      </c>
      <c r="AS616" s="111" t="s">
        <v>61</v>
      </c>
      <c r="AT616" s="111">
        <v>23.3</v>
      </c>
      <c r="AU616" s="111" t="s">
        <v>122</v>
      </c>
      <c r="AV616" s="111">
        <v>0.81382707795340004</v>
      </c>
      <c r="AW616" s="111" t="s">
        <v>2316</v>
      </c>
      <c r="AX616" s="111" t="s">
        <v>2317</v>
      </c>
      <c r="AY616" s="111" t="s">
        <v>5963</v>
      </c>
      <c r="AZ616" s="111">
        <v>1000</v>
      </c>
      <c r="BA616" s="111">
        <v>51</v>
      </c>
      <c r="BB616" s="111" t="s">
        <v>61</v>
      </c>
      <c r="BC616" s="111" t="s">
        <v>61</v>
      </c>
      <c r="BD616" s="111" t="s">
        <v>61</v>
      </c>
      <c r="BE616" s="111" t="s">
        <v>61</v>
      </c>
      <c r="BF616" s="111">
        <v>3.276688</v>
      </c>
      <c r="BG616" s="111">
        <v>2.7664810000000002</v>
      </c>
      <c r="BH616" s="111" t="s">
        <v>61</v>
      </c>
      <c r="BI616" s="111" t="s">
        <v>61</v>
      </c>
      <c r="BJ616" s="114" t="s">
        <v>61</v>
      </c>
    </row>
    <row r="617" spans="1:62" x14ac:dyDescent="0.2">
      <c r="A617" s="110">
        <v>8</v>
      </c>
      <c r="B617" s="110">
        <v>11708384</v>
      </c>
      <c r="C617" s="110" t="s">
        <v>8016</v>
      </c>
      <c r="D617" t="s">
        <v>97</v>
      </c>
      <c r="E617" s="112">
        <v>8.8800000000000004E-5</v>
      </c>
      <c r="F617" s="113">
        <v>1.163927428</v>
      </c>
      <c r="G617" s="111">
        <v>0.63319553699999997</v>
      </c>
      <c r="H617" s="111">
        <v>2.1395082219999999</v>
      </c>
      <c r="I617" s="114">
        <v>0.62510000013989964</v>
      </c>
      <c r="J617" s="113">
        <v>0.427428714527892</v>
      </c>
      <c r="K617" s="114">
        <v>0.99978710292689699</v>
      </c>
      <c r="L617" s="113">
        <v>0</v>
      </c>
      <c r="M617" s="111">
        <v>0</v>
      </c>
      <c r="N617" s="114">
        <v>1</v>
      </c>
      <c r="O617" s="110" t="s">
        <v>84</v>
      </c>
      <c r="P617" s="110" t="s">
        <v>2263</v>
      </c>
      <c r="Q617" t="s">
        <v>9229</v>
      </c>
      <c r="R617" s="110" t="s">
        <v>2318</v>
      </c>
      <c r="S617" s="113" t="s">
        <v>482</v>
      </c>
      <c r="T617" s="111" t="s">
        <v>2297</v>
      </c>
      <c r="U617" s="111" t="s">
        <v>484</v>
      </c>
      <c r="V617" s="111" t="s">
        <v>815</v>
      </c>
      <c r="W617" s="111" t="s">
        <v>2298</v>
      </c>
      <c r="X617" s="111" t="s">
        <v>816</v>
      </c>
      <c r="Y617" s="111" t="s">
        <v>116</v>
      </c>
      <c r="Z617" s="111" t="s">
        <v>2263</v>
      </c>
      <c r="AA617" s="111" t="s">
        <v>57</v>
      </c>
      <c r="AB617" s="111" t="s">
        <v>2319</v>
      </c>
      <c r="AC617" s="111" t="s">
        <v>2320</v>
      </c>
      <c r="AD617" s="111" t="s">
        <v>2274</v>
      </c>
      <c r="AE617" s="111" t="s">
        <v>2275</v>
      </c>
      <c r="AF617" s="111" t="s">
        <v>61</v>
      </c>
      <c r="AG617" s="111" t="s">
        <v>61</v>
      </c>
      <c r="AH617" s="111" t="s">
        <v>61</v>
      </c>
      <c r="AI617" s="111" t="s">
        <v>2301</v>
      </c>
      <c r="AJ617" s="111" t="s">
        <v>2302</v>
      </c>
      <c r="AK617" s="111" t="s">
        <v>2268</v>
      </c>
      <c r="AL617" s="111" t="s">
        <v>2268</v>
      </c>
      <c r="AM617" s="111" t="s">
        <v>61</v>
      </c>
      <c r="AN617" s="111" t="s">
        <v>61</v>
      </c>
      <c r="AO617" s="111" t="s">
        <v>61</v>
      </c>
      <c r="AP617" s="111" t="s">
        <v>2321</v>
      </c>
      <c r="AQ617" s="111" t="s">
        <v>2263</v>
      </c>
      <c r="AR617" s="111" t="s">
        <v>61</v>
      </c>
      <c r="AS617" s="111" t="s">
        <v>61</v>
      </c>
      <c r="AT617" s="111">
        <v>6.7839999999999998</v>
      </c>
      <c r="AU617" s="111" t="s">
        <v>65</v>
      </c>
      <c r="AV617" s="115">
        <v>5.1889951790613003E-12</v>
      </c>
      <c r="AW617" s="111" t="s">
        <v>2316</v>
      </c>
      <c r="AX617" s="111" t="s">
        <v>2317</v>
      </c>
      <c r="AY617" s="111" t="s">
        <v>5963</v>
      </c>
      <c r="AZ617" s="111">
        <v>1000</v>
      </c>
      <c r="BA617" s="111">
        <v>51</v>
      </c>
      <c r="BB617" s="111" t="s">
        <v>61</v>
      </c>
      <c r="BC617" s="111" t="s">
        <v>61</v>
      </c>
      <c r="BD617" s="111" t="s">
        <v>61</v>
      </c>
      <c r="BE617" s="111" t="s">
        <v>61</v>
      </c>
      <c r="BF617" s="111">
        <v>0.60678430000000005</v>
      </c>
      <c r="BG617" s="111">
        <v>0.59076110000000004</v>
      </c>
      <c r="BH617" s="111" t="s">
        <v>61</v>
      </c>
      <c r="BI617" s="111" t="s">
        <v>61</v>
      </c>
      <c r="BJ617" s="114" t="s">
        <v>61</v>
      </c>
    </row>
    <row r="618" spans="1:62" x14ac:dyDescent="0.2">
      <c r="A618" s="110">
        <v>8</v>
      </c>
      <c r="B618" s="110">
        <v>11708507</v>
      </c>
      <c r="C618" s="110" t="s">
        <v>8017</v>
      </c>
      <c r="D618" t="s">
        <v>49</v>
      </c>
      <c r="E618" s="112">
        <v>7.4999999999999993E-5</v>
      </c>
      <c r="F618" s="113">
        <v>0.477352532</v>
      </c>
      <c r="G618" s="111">
        <v>0.141218916</v>
      </c>
      <c r="H618" s="111">
        <v>1.613561746</v>
      </c>
      <c r="I618" s="114">
        <v>0.23399999977901301</v>
      </c>
      <c r="J618" s="113">
        <v>0.34786145257620199</v>
      </c>
      <c r="K618" s="114">
        <v>0.98749302459494404</v>
      </c>
      <c r="L618" s="113">
        <v>0</v>
      </c>
      <c r="M618" s="111">
        <v>1</v>
      </c>
      <c r="N618" s="114">
        <v>0</v>
      </c>
      <c r="O618" s="110" t="s">
        <v>95</v>
      </c>
      <c r="P618" s="110" t="s">
        <v>2263</v>
      </c>
      <c r="Q618" t="s">
        <v>9228</v>
      </c>
      <c r="R618" s="110" t="s">
        <v>2322</v>
      </c>
      <c r="S618" s="113" t="s">
        <v>482</v>
      </c>
      <c r="T618" s="111" t="s">
        <v>2297</v>
      </c>
      <c r="U618" s="111" t="s">
        <v>484</v>
      </c>
      <c r="V618" s="111" t="s">
        <v>815</v>
      </c>
      <c r="W618" s="111" t="s">
        <v>2298</v>
      </c>
      <c r="X618" s="111" t="s">
        <v>816</v>
      </c>
      <c r="Y618" s="111" t="s">
        <v>116</v>
      </c>
      <c r="Z618" s="111" t="s">
        <v>2263</v>
      </c>
      <c r="AA618" s="111" t="s">
        <v>57</v>
      </c>
      <c r="AB618" s="111" t="s">
        <v>2323</v>
      </c>
      <c r="AC618" s="111" t="s">
        <v>2324</v>
      </c>
      <c r="AD618" s="111" t="s">
        <v>2274</v>
      </c>
      <c r="AE618" s="111" t="s">
        <v>2275</v>
      </c>
      <c r="AF618" s="111" t="s">
        <v>223</v>
      </c>
      <c r="AG618" s="111" t="s">
        <v>2263</v>
      </c>
      <c r="AH618" s="111" t="s">
        <v>2325</v>
      </c>
      <c r="AI618" s="111" t="s">
        <v>2301</v>
      </c>
      <c r="AJ618" s="111" t="s">
        <v>2302</v>
      </c>
      <c r="AK618" s="111" t="s">
        <v>2268</v>
      </c>
      <c r="AL618" s="111" t="s">
        <v>2268</v>
      </c>
      <c r="AM618" s="111" t="s">
        <v>61</v>
      </c>
      <c r="AN618" s="111" t="s">
        <v>61</v>
      </c>
      <c r="AO618" s="111" t="s">
        <v>61</v>
      </c>
      <c r="AP618" s="111" t="s">
        <v>2326</v>
      </c>
      <c r="AQ618" s="111" t="s">
        <v>2263</v>
      </c>
      <c r="AR618" s="111" t="s">
        <v>61</v>
      </c>
      <c r="AS618" s="111" t="s">
        <v>61</v>
      </c>
      <c r="AT618" s="111">
        <v>6.0229999999999997</v>
      </c>
      <c r="AU618" s="111" t="s">
        <v>65</v>
      </c>
      <c r="AV618" s="115">
        <v>1.14161368170341E-11</v>
      </c>
      <c r="AW618" s="111" t="s">
        <v>2327</v>
      </c>
      <c r="AX618" s="111" t="s">
        <v>2328</v>
      </c>
      <c r="AY618" s="111" t="s">
        <v>5964</v>
      </c>
      <c r="AZ618" s="111">
        <v>1000</v>
      </c>
      <c r="BA618" s="111">
        <v>51</v>
      </c>
      <c r="BB618" s="111" t="s">
        <v>61</v>
      </c>
      <c r="BC618" s="111" t="s">
        <v>61</v>
      </c>
      <c r="BD618" s="111" t="s">
        <v>61</v>
      </c>
      <c r="BE618" s="111" t="s">
        <v>61</v>
      </c>
      <c r="BF618" s="111">
        <v>0.19868060000000001</v>
      </c>
      <c r="BG618" s="111">
        <v>0.13849330000000001</v>
      </c>
      <c r="BH618" s="111" t="s">
        <v>61</v>
      </c>
      <c r="BI618" s="111" t="s">
        <v>61</v>
      </c>
      <c r="BJ618" s="114" t="s">
        <v>61</v>
      </c>
    </row>
    <row r="619" spans="1:62" x14ac:dyDescent="0.2">
      <c r="A619" s="110">
        <v>8</v>
      </c>
      <c r="B619" s="110">
        <v>11708535</v>
      </c>
      <c r="C619" s="110" t="s">
        <v>8018</v>
      </c>
      <c r="D619" t="s">
        <v>49</v>
      </c>
      <c r="E619" s="112">
        <v>1.77E-5</v>
      </c>
      <c r="F619" s="113">
        <v>0.32293636100000001</v>
      </c>
      <c r="G619" s="111">
        <v>4.2991709000000003E-2</v>
      </c>
      <c r="H619" s="111">
        <v>2.4257675750000001</v>
      </c>
      <c r="I619" s="114">
        <v>0.27199999997858126</v>
      </c>
      <c r="J619" s="113">
        <v>9.8609174665641397E-2</v>
      </c>
      <c r="K619" s="114">
        <v>0.40821835845522902</v>
      </c>
      <c r="L619" s="113">
        <v>0</v>
      </c>
      <c r="M619" s="111">
        <v>0</v>
      </c>
      <c r="N619" s="114">
        <v>1</v>
      </c>
      <c r="O619" s="110" t="s">
        <v>102</v>
      </c>
      <c r="P619" s="110" t="s">
        <v>2263</v>
      </c>
      <c r="Q619" t="s">
        <v>9228</v>
      </c>
      <c r="R619" s="110" t="s">
        <v>2329</v>
      </c>
      <c r="S619" s="113" t="s">
        <v>482</v>
      </c>
      <c r="T619" s="111" t="s">
        <v>2297</v>
      </c>
      <c r="U619" s="111" t="s">
        <v>484</v>
      </c>
      <c r="V619" s="111" t="s">
        <v>815</v>
      </c>
      <c r="W619" s="111" t="s">
        <v>2298</v>
      </c>
      <c r="X619" s="111" t="s">
        <v>816</v>
      </c>
      <c r="Y619" s="111" t="s">
        <v>116</v>
      </c>
      <c r="Z619" s="111" t="s">
        <v>2263</v>
      </c>
      <c r="AA619" s="111" t="s">
        <v>57</v>
      </c>
      <c r="AB619" s="111" t="s">
        <v>2330</v>
      </c>
      <c r="AC619" s="111" t="s">
        <v>2331</v>
      </c>
      <c r="AD619" s="111" t="s">
        <v>2274</v>
      </c>
      <c r="AE619" s="111" t="s">
        <v>2275</v>
      </c>
      <c r="AF619" s="111" t="s">
        <v>61</v>
      </c>
      <c r="AG619" s="111" t="s">
        <v>61</v>
      </c>
      <c r="AH619" s="111" t="s">
        <v>61</v>
      </c>
      <c r="AI619" s="111" t="s">
        <v>2309</v>
      </c>
      <c r="AJ619" s="111" t="s">
        <v>2310</v>
      </c>
      <c r="AK619" s="111" t="s">
        <v>2268</v>
      </c>
      <c r="AL619" s="111" t="s">
        <v>2268</v>
      </c>
      <c r="AM619" s="111" t="s">
        <v>61</v>
      </c>
      <c r="AN619" s="111" t="s">
        <v>61</v>
      </c>
      <c r="AO619" s="111" t="s">
        <v>61</v>
      </c>
      <c r="AP619" s="111" t="s">
        <v>2332</v>
      </c>
      <c r="AQ619" s="111" t="s">
        <v>2263</v>
      </c>
      <c r="AR619" s="111" t="s">
        <v>61</v>
      </c>
      <c r="AS619" s="111" t="s">
        <v>61</v>
      </c>
      <c r="AT619" s="111">
        <v>9.3989999999999991</v>
      </c>
      <c r="AU619" s="111" t="s">
        <v>122</v>
      </c>
      <c r="AV619" s="111">
        <v>4.8497501977159997E-3</v>
      </c>
      <c r="AW619" s="111" t="s">
        <v>2333</v>
      </c>
      <c r="AX619" s="111" t="s">
        <v>2334</v>
      </c>
      <c r="AY619" s="111" t="s">
        <v>5965</v>
      </c>
      <c r="AZ619" s="111">
        <v>1000</v>
      </c>
      <c r="BA619" s="111">
        <v>51</v>
      </c>
      <c r="BB619" s="111" t="s">
        <v>61</v>
      </c>
      <c r="BC619" s="111" t="s">
        <v>61</v>
      </c>
      <c r="BD619" s="111" t="s">
        <v>61</v>
      </c>
      <c r="BE619" s="111" t="s">
        <v>61</v>
      </c>
      <c r="BF619" s="111">
        <v>0.2221574</v>
      </c>
      <c r="BG619" s="111">
        <v>0.28363739999999998</v>
      </c>
      <c r="BH619" s="111" t="s">
        <v>61</v>
      </c>
      <c r="BI619" s="111" t="s">
        <v>61</v>
      </c>
      <c r="BJ619" s="114" t="s">
        <v>61</v>
      </c>
    </row>
    <row r="620" spans="1:62" x14ac:dyDescent="0.2">
      <c r="A620" s="110">
        <v>8</v>
      </c>
      <c r="B620" s="110">
        <v>11708556</v>
      </c>
      <c r="C620" s="110" t="s">
        <v>8019</v>
      </c>
      <c r="D620" t="s">
        <v>97</v>
      </c>
      <c r="E620" s="112">
        <v>6.9499999999999995E-5</v>
      </c>
      <c r="F620" s="113">
        <v>0.82762096600000001</v>
      </c>
      <c r="G620" s="111">
        <v>0.20332451100000001</v>
      </c>
      <c r="H620" s="111">
        <v>3.3687845109999999</v>
      </c>
      <c r="I620" s="114">
        <v>0.79170000010990216</v>
      </c>
      <c r="J620" s="113">
        <v>0.40085366117291998</v>
      </c>
      <c r="K620" s="114">
        <v>0.99541211514381001</v>
      </c>
      <c r="L620" s="113">
        <v>0</v>
      </c>
      <c r="M620" s="111">
        <v>0</v>
      </c>
      <c r="N620" s="114">
        <v>1</v>
      </c>
      <c r="O620" s="110" t="s">
        <v>95</v>
      </c>
      <c r="P620" s="110" t="s">
        <v>2263</v>
      </c>
      <c r="Q620" t="s">
        <v>9228</v>
      </c>
      <c r="R620" s="110" t="s">
        <v>2335</v>
      </c>
      <c r="S620" s="113" t="s">
        <v>482</v>
      </c>
      <c r="T620" s="111" t="s">
        <v>2297</v>
      </c>
      <c r="U620" s="111" t="s">
        <v>484</v>
      </c>
      <c r="V620" s="111" t="s">
        <v>815</v>
      </c>
      <c r="W620" s="111" t="s">
        <v>2298</v>
      </c>
      <c r="X620" s="111" t="s">
        <v>816</v>
      </c>
      <c r="Y620" s="111" t="s">
        <v>116</v>
      </c>
      <c r="Z620" s="111" t="s">
        <v>2263</v>
      </c>
      <c r="AA620" s="111" t="s">
        <v>57</v>
      </c>
      <c r="AB620" s="111" t="s">
        <v>2330</v>
      </c>
      <c r="AC620" s="111" t="s">
        <v>2331</v>
      </c>
      <c r="AD620" s="111" t="s">
        <v>2274</v>
      </c>
      <c r="AE620" s="111" t="s">
        <v>2275</v>
      </c>
      <c r="AF620" s="111" t="s">
        <v>61</v>
      </c>
      <c r="AG620" s="111" t="s">
        <v>61</v>
      </c>
      <c r="AH620" s="111" t="s">
        <v>61</v>
      </c>
      <c r="AI620" s="111" t="s">
        <v>2309</v>
      </c>
      <c r="AJ620" s="111" t="s">
        <v>2310</v>
      </c>
      <c r="AK620" s="111" t="s">
        <v>2268</v>
      </c>
      <c r="AL620" s="111" t="s">
        <v>2268</v>
      </c>
      <c r="AM620" s="111" t="s">
        <v>61</v>
      </c>
      <c r="AN620" s="111" t="s">
        <v>61</v>
      </c>
      <c r="AO620" s="111" t="s">
        <v>61</v>
      </c>
      <c r="AP620" s="111" t="s">
        <v>2336</v>
      </c>
      <c r="AQ620" s="111" t="s">
        <v>2263</v>
      </c>
      <c r="AR620" s="111" t="s">
        <v>61</v>
      </c>
      <c r="AS620" s="111" t="s">
        <v>61</v>
      </c>
      <c r="AT620" s="111">
        <v>15.44</v>
      </c>
      <c r="AU620" s="111" t="s">
        <v>122</v>
      </c>
      <c r="AV620" s="111">
        <v>1.079239280003E-2</v>
      </c>
      <c r="AW620" s="111" t="s">
        <v>2333</v>
      </c>
      <c r="AX620" s="111" t="s">
        <v>2334</v>
      </c>
      <c r="AY620" s="111" t="s">
        <v>5965</v>
      </c>
      <c r="AZ620" s="111">
        <v>1000</v>
      </c>
      <c r="BA620" s="111">
        <v>51</v>
      </c>
      <c r="BB620" s="111" t="s">
        <v>61</v>
      </c>
      <c r="BC620" s="111" t="s">
        <v>61</v>
      </c>
      <c r="BD620" s="111" t="s">
        <v>61</v>
      </c>
      <c r="BE620" s="111" t="s">
        <v>61</v>
      </c>
      <c r="BF620" s="111">
        <v>0.54282240000000004</v>
      </c>
      <c r="BG620" s="111">
        <v>0.70816900000000005</v>
      </c>
      <c r="BH620" s="111" t="s">
        <v>61</v>
      </c>
      <c r="BI620" s="111" t="s">
        <v>61</v>
      </c>
      <c r="BJ620" s="114" t="s">
        <v>61</v>
      </c>
    </row>
    <row r="621" spans="1:62" x14ac:dyDescent="0.2">
      <c r="A621" s="110">
        <v>8</v>
      </c>
      <c r="B621" s="110">
        <v>11708558</v>
      </c>
      <c r="C621" s="110" t="s">
        <v>8020</v>
      </c>
      <c r="D621" t="s">
        <v>108</v>
      </c>
      <c r="E621" s="112">
        <v>4.46E-5</v>
      </c>
      <c r="F621" s="113">
        <v>1.6617977530000001</v>
      </c>
      <c r="G621" s="111">
        <v>0.153374598</v>
      </c>
      <c r="H621" s="111">
        <v>18.00540517</v>
      </c>
      <c r="I621" s="114">
        <v>0.67610000009945026</v>
      </c>
      <c r="J621" s="113">
        <v>8.3185916720715306E-2</v>
      </c>
      <c r="K621" s="114">
        <v>0.29378702207239599</v>
      </c>
      <c r="L621" s="113">
        <v>0</v>
      </c>
      <c r="M621" s="111">
        <v>0</v>
      </c>
      <c r="N621" s="114">
        <v>1</v>
      </c>
      <c r="O621" s="110" t="s">
        <v>84</v>
      </c>
      <c r="P621" s="110" t="s">
        <v>2263</v>
      </c>
      <c r="Q621" t="s">
        <v>9229</v>
      </c>
      <c r="R621" s="110" t="s">
        <v>2337</v>
      </c>
      <c r="S621" s="113" t="s">
        <v>482</v>
      </c>
      <c r="T621" s="111" t="s">
        <v>2297</v>
      </c>
      <c r="U621" s="111" t="s">
        <v>484</v>
      </c>
      <c r="V621" s="111" t="s">
        <v>815</v>
      </c>
      <c r="W621" s="111" t="s">
        <v>2298</v>
      </c>
      <c r="X621" s="111" t="s">
        <v>816</v>
      </c>
      <c r="Y621" s="111" t="s">
        <v>116</v>
      </c>
      <c r="Z621" s="111" t="s">
        <v>2263</v>
      </c>
      <c r="AA621" s="111" t="s">
        <v>57</v>
      </c>
      <c r="AB621" s="111" t="s">
        <v>2338</v>
      </c>
      <c r="AC621" s="111" t="s">
        <v>2339</v>
      </c>
      <c r="AD621" s="111" t="s">
        <v>2274</v>
      </c>
      <c r="AE621" s="111" t="s">
        <v>2275</v>
      </c>
      <c r="AF621" s="111" t="s">
        <v>61</v>
      </c>
      <c r="AG621" s="111" t="s">
        <v>61</v>
      </c>
      <c r="AH621" s="111" t="s">
        <v>61</v>
      </c>
      <c r="AI621" s="111" t="s">
        <v>2301</v>
      </c>
      <c r="AJ621" s="111" t="s">
        <v>2302</v>
      </c>
      <c r="AK621" s="111" t="s">
        <v>2268</v>
      </c>
      <c r="AL621" s="111" t="s">
        <v>2268</v>
      </c>
      <c r="AM621" s="111" t="s">
        <v>61</v>
      </c>
      <c r="AN621" s="111" t="s">
        <v>61</v>
      </c>
      <c r="AO621" s="111" t="s">
        <v>61</v>
      </c>
      <c r="AP621" s="111" t="s">
        <v>2340</v>
      </c>
      <c r="AQ621" s="111" t="s">
        <v>2263</v>
      </c>
      <c r="AR621" s="111" t="s">
        <v>61</v>
      </c>
      <c r="AS621" s="111" t="s">
        <v>61</v>
      </c>
      <c r="AT621" s="111">
        <v>9.6419999999999995</v>
      </c>
      <c r="AU621" s="111" t="s">
        <v>65</v>
      </c>
      <c r="AV621" s="115">
        <v>2.71719095723575E-11</v>
      </c>
      <c r="AW621" s="111" t="s">
        <v>2333</v>
      </c>
      <c r="AX621" s="111" t="s">
        <v>2334</v>
      </c>
      <c r="AY621" s="111" t="s">
        <v>5965</v>
      </c>
      <c r="AZ621" s="111">
        <v>1000</v>
      </c>
      <c r="BA621" s="111">
        <v>51</v>
      </c>
      <c r="BB621" s="111" t="s">
        <v>61</v>
      </c>
      <c r="BC621" s="111" t="s">
        <v>61</v>
      </c>
      <c r="BD621" s="111" t="s">
        <v>61</v>
      </c>
      <c r="BE621" s="111" t="s">
        <v>61</v>
      </c>
      <c r="BF621" s="111">
        <v>4.8503600000000002</v>
      </c>
      <c r="BG621" s="111">
        <v>16.224799999999998</v>
      </c>
      <c r="BH621" s="111" t="s">
        <v>61</v>
      </c>
      <c r="BI621" s="111" t="s">
        <v>61</v>
      </c>
      <c r="BJ621" s="114" t="s">
        <v>61</v>
      </c>
    </row>
    <row r="622" spans="1:62" x14ac:dyDescent="0.2">
      <c r="A622" s="110">
        <v>8</v>
      </c>
      <c r="B622" s="110">
        <v>11708575</v>
      </c>
      <c r="C622" s="110" t="s">
        <v>8021</v>
      </c>
      <c r="D622" t="s">
        <v>49</v>
      </c>
      <c r="E622" s="112">
        <v>9.1700000000000006E-5</v>
      </c>
      <c r="F622" s="113">
        <v>1.589469003</v>
      </c>
      <c r="G622" s="111">
        <v>0.221576362</v>
      </c>
      <c r="H622" s="111">
        <v>11.40199112</v>
      </c>
      <c r="I622" s="114">
        <v>0.64480000030134454</v>
      </c>
      <c r="J622" s="113">
        <v>0.11921887409319699</v>
      </c>
      <c r="K622" s="114">
        <v>0.52833427299028402</v>
      </c>
      <c r="L622" s="113">
        <v>0</v>
      </c>
      <c r="M622" s="111">
        <v>0</v>
      </c>
      <c r="N622" s="114">
        <v>1</v>
      </c>
      <c r="O622" s="110" t="s">
        <v>95</v>
      </c>
      <c r="P622" s="110" t="s">
        <v>2263</v>
      </c>
      <c r="Q622" t="s">
        <v>9231</v>
      </c>
      <c r="R622" s="110" t="s">
        <v>2341</v>
      </c>
      <c r="S622" s="113" t="s">
        <v>482</v>
      </c>
      <c r="T622" s="111" t="s">
        <v>2297</v>
      </c>
      <c r="U622" s="111" t="s">
        <v>484</v>
      </c>
      <c r="V622" s="111" t="s">
        <v>815</v>
      </c>
      <c r="W622" s="111" t="s">
        <v>2298</v>
      </c>
      <c r="X622" s="111" t="s">
        <v>816</v>
      </c>
      <c r="Y622" s="111" t="s">
        <v>116</v>
      </c>
      <c r="Z622" s="111" t="s">
        <v>2263</v>
      </c>
      <c r="AA622" s="111" t="s">
        <v>57</v>
      </c>
      <c r="AB622" s="111" t="s">
        <v>2330</v>
      </c>
      <c r="AC622" s="111" t="s">
        <v>2331</v>
      </c>
      <c r="AD622" s="111" t="s">
        <v>2274</v>
      </c>
      <c r="AE622" s="111" t="s">
        <v>2275</v>
      </c>
      <c r="AF622" s="111" t="s">
        <v>61</v>
      </c>
      <c r="AG622" s="111" t="s">
        <v>61</v>
      </c>
      <c r="AH622" s="111" t="s">
        <v>61</v>
      </c>
      <c r="AI622" s="111" t="s">
        <v>2309</v>
      </c>
      <c r="AJ622" s="111" t="s">
        <v>2310</v>
      </c>
      <c r="AK622" s="111" t="s">
        <v>2268</v>
      </c>
      <c r="AL622" s="111" t="s">
        <v>2268</v>
      </c>
      <c r="AM622" s="111" t="s">
        <v>61</v>
      </c>
      <c r="AN622" s="111" t="s">
        <v>61</v>
      </c>
      <c r="AO622" s="111" t="s">
        <v>61</v>
      </c>
      <c r="AP622" s="111" t="s">
        <v>2342</v>
      </c>
      <c r="AQ622" s="111" t="s">
        <v>2263</v>
      </c>
      <c r="AR622" s="111" t="s">
        <v>61</v>
      </c>
      <c r="AS622" s="111" t="s">
        <v>61</v>
      </c>
      <c r="AT622" s="111">
        <v>16.149999999999999</v>
      </c>
      <c r="AU622" s="111" t="s">
        <v>122</v>
      </c>
      <c r="AV622" s="111">
        <v>1.0199592012080001E-2</v>
      </c>
      <c r="AW622" s="111" t="s">
        <v>2333</v>
      </c>
      <c r="AX622" s="111" t="s">
        <v>2334</v>
      </c>
      <c r="AY622" s="111" t="s">
        <v>5965</v>
      </c>
      <c r="AZ622" s="111">
        <v>1000</v>
      </c>
      <c r="BA622" s="111">
        <v>51</v>
      </c>
      <c r="BB622" s="111" t="s">
        <v>61</v>
      </c>
      <c r="BC622" s="111" t="s">
        <v>61</v>
      </c>
      <c r="BD622" s="111" t="s">
        <v>61</v>
      </c>
      <c r="BE622" s="111" t="s">
        <v>61</v>
      </c>
      <c r="BF622" s="111">
        <v>0.71490220000000004</v>
      </c>
      <c r="BG622" s="111">
        <v>0.8923565</v>
      </c>
      <c r="BH622" s="111" t="s">
        <v>61</v>
      </c>
      <c r="BI622" s="111" t="s">
        <v>61</v>
      </c>
      <c r="BJ622" s="114" t="s">
        <v>61</v>
      </c>
    </row>
    <row r="623" spans="1:62" x14ac:dyDescent="0.2">
      <c r="A623" s="110">
        <v>8</v>
      </c>
      <c r="B623" s="110">
        <v>11708595</v>
      </c>
      <c r="C623" s="110" t="s">
        <v>8022</v>
      </c>
      <c r="D623" t="s">
        <v>108</v>
      </c>
      <c r="E623" s="112">
        <v>1.6699999999999999E-5</v>
      </c>
      <c r="F623" s="113">
        <v>0.80195723100000005</v>
      </c>
      <c r="G623" s="111">
        <v>0.10516339500000001</v>
      </c>
      <c r="H623" s="111">
        <v>6.1155823639999998</v>
      </c>
      <c r="I623" s="114">
        <v>0.8313999996741821</v>
      </c>
      <c r="J623" s="113">
        <v>8.1016199080196499E-2</v>
      </c>
      <c r="K623" s="114">
        <v>0.35509932461650601</v>
      </c>
      <c r="L623" s="113">
        <v>0</v>
      </c>
      <c r="M623" s="111">
        <v>0</v>
      </c>
      <c r="N623" s="114">
        <v>1</v>
      </c>
      <c r="O623" s="110" t="s">
        <v>95</v>
      </c>
      <c r="P623" s="110" t="s">
        <v>2263</v>
      </c>
      <c r="Q623" t="s">
        <v>9228</v>
      </c>
      <c r="R623" s="110" t="s">
        <v>2343</v>
      </c>
      <c r="S623" s="113" t="s">
        <v>482</v>
      </c>
      <c r="T623" s="111" t="s">
        <v>2297</v>
      </c>
      <c r="U623" s="111" t="s">
        <v>484</v>
      </c>
      <c r="V623" s="111" t="s">
        <v>815</v>
      </c>
      <c r="W623" s="111" t="s">
        <v>2298</v>
      </c>
      <c r="X623" s="111" t="s">
        <v>816</v>
      </c>
      <c r="Y623" s="111" t="s">
        <v>116</v>
      </c>
      <c r="Z623" s="111" t="s">
        <v>2263</v>
      </c>
      <c r="AA623" s="111" t="s">
        <v>57</v>
      </c>
      <c r="AB623" s="111" t="s">
        <v>2330</v>
      </c>
      <c r="AC623" s="111" t="s">
        <v>2331</v>
      </c>
      <c r="AD623" s="111" t="s">
        <v>2274</v>
      </c>
      <c r="AE623" s="111" t="s">
        <v>2275</v>
      </c>
      <c r="AF623" s="111" t="s">
        <v>61</v>
      </c>
      <c r="AG623" s="111" t="s">
        <v>61</v>
      </c>
      <c r="AH623" s="111" t="s">
        <v>61</v>
      </c>
      <c r="AI623" s="111" t="s">
        <v>2309</v>
      </c>
      <c r="AJ623" s="111" t="s">
        <v>2310</v>
      </c>
      <c r="AK623" s="111" t="s">
        <v>2268</v>
      </c>
      <c r="AL623" s="111" t="s">
        <v>2268</v>
      </c>
      <c r="AM623" s="111" t="s">
        <v>61</v>
      </c>
      <c r="AN623" s="111" t="s">
        <v>61</v>
      </c>
      <c r="AO623" s="111" t="s">
        <v>61</v>
      </c>
      <c r="AP623" s="111" t="s">
        <v>2344</v>
      </c>
      <c r="AQ623" s="111" t="s">
        <v>2263</v>
      </c>
      <c r="AR623" s="111" t="s">
        <v>61</v>
      </c>
      <c r="AS623" s="111" t="s">
        <v>61</v>
      </c>
      <c r="AT623" s="111">
        <v>22.5</v>
      </c>
      <c r="AU623" s="111" t="s">
        <v>122</v>
      </c>
      <c r="AV623" s="111">
        <v>0.1079388700483</v>
      </c>
      <c r="AW623" s="111" t="s">
        <v>2333</v>
      </c>
      <c r="AX623" s="111" t="s">
        <v>2334</v>
      </c>
      <c r="AY623" s="111" t="s">
        <v>5965</v>
      </c>
      <c r="AZ623" s="111">
        <v>1000</v>
      </c>
      <c r="BA623" s="111">
        <v>51</v>
      </c>
      <c r="BB623" s="111" t="s">
        <v>61</v>
      </c>
      <c r="BC623" s="111" t="s">
        <v>61</v>
      </c>
      <c r="BD623" s="111" t="s">
        <v>61</v>
      </c>
      <c r="BE623" s="111" t="s">
        <v>61</v>
      </c>
      <c r="BF623" s="111">
        <v>1.918099</v>
      </c>
      <c r="BG623" s="111">
        <v>1.8290249999999999</v>
      </c>
      <c r="BH623" s="111" t="s">
        <v>61</v>
      </c>
      <c r="BI623" s="111" t="s">
        <v>61</v>
      </c>
      <c r="BJ623" s="114" t="s">
        <v>61</v>
      </c>
    </row>
    <row r="624" spans="1:62" x14ac:dyDescent="0.2">
      <c r="A624" s="110">
        <v>8</v>
      </c>
      <c r="B624" s="110">
        <v>11708648</v>
      </c>
      <c r="C624" s="110" t="s">
        <v>8023</v>
      </c>
      <c r="D624" t="s">
        <v>108</v>
      </c>
      <c r="E624" s="112">
        <v>1.6900000000000001E-5</v>
      </c>
      <c r="F624" s="113">
        <v>0.82704183399999998</v>
      </c>
      <c r="G624" s="111">
        <v>3.3165005999999997E-2</v>
      </c>
      <c r="H624" s="111">
        <v>20.62409392</v>
      </c>
      <c r="I624" s="114">
        <v>0.90789999979442493</v>
      </c>
      <c r="J624" s="113">
        <v>6.5582630045520299E-2</v>
      </c>
      <c r="K624" s="114">
        <v>0.16686168006009899</v>
      </c>
      <c r="L624" s="113">
        <v>0</v>
      </c>
      <c r="M624" s="111">
        <v>0</v>
      </c>
      <c r="N624" s="114">
        <v>1</v>
      </c>
      <c r="O624" s="110" t="s">
        <v>84</v>
      </c>
      <c r="P624" s="110" t="s">
        <v>2263</v>
      </c>
      <c r="Q624" t="s">
        <v>9228</v>
      </c>
      <c r="R624" s="110" t="s">
        <v>2345</v>
      </c>
      <c r="S624" s="113" t="s">
        <v>482</v>
      </c>
      <c r="T624" s="111" t="s">
        <v>2297</v>
      </c>
      <c r="U624" s="111" t="s">
        <v>484</v>
      </c>
      <c r="V624" s="111" t="s">
        <v>815</v>
      </c>
      <c r="W624" s="111" t="s">
        <v>2298</v>
      </c>
      <c r="X624" s="111" t="s">
        <v>816</v>
      </c>
      <c r="Y624" s="111" t="s">
        <v>116</v>
      </c>
      <c r="Z624" s="111" t="s">
        <v>2263</v>
      </c>
      <c r="AA624" s="111" t="s">
        <v>57</v>
      </c>
      <c r="AB624" s="111" t="s">
        <v>2338</v>
      </c>
      <c r="AC624" s="111" t="s">
        <v>2339</v>
      </c>
      <c r="AD624" s="111" t="s">
        <v>2274</v>
      </c>
      <c r="AE624" s="111" t="s">
        <v>2275</v>
      </c>
      <c r="AF624" s="111" t="s">
        <v>61</v>
      </c>
      <c r="AG624" s="111" t="s">
        <v>61</v>
      </c>
      <c r="AH624" s="111" t="s">
        <v>61</v>
      </c>
      <c r="AI624" s="111" t="s">
        <v>2301</v>
      </c>
      <c r="AJ624" s="111" t="s">
        <v>2302</v>
      </c>
      <c r="AK624" s="111" t="s">
        <v>2268</v>
      </c>
      <c r="AL624" s="111" t="s">
        <v>2268</v>
      </c>
      <c r="AM624" s="111" t="s">
        <v>61</v>
      </c>
      <c r="AN624" s="111" t="s">
        <v>61</v>
      </c>
      <c r="AO624" s="111" t="s">
        <v>61</v>
      </c>
      <c r="AP624" s="111" t="s">
        <v>2346</v>
      </c>
      <c r="AQ624" s="111" t="s">
        <v>2263</v>
      </c>
      <c r="AR624" s="111" t="s">
        <v>61</v>
      </c>
      <c r="AS624" s="111" t="s">
        <v>61</v>
      </c>
      <c r="AT624" s="111">
        <v>8.1780000000000008</v>
      </c>
      <c r="AU624" s="111" t="s">
        <v>65</v>
      </c>
      <c r="AV624" s="115">
        <v>2.9671139834559E-12</v>
      </c>
      <c r="AW624" s="111" t="s">
        <v>2333</v>
      </c>
      <c r="AX624" s="111" t="s">
        <v>2334</v>
      </c>
      <c r="AY624" s="111" t="s">
        <v>5965</v>
      </c>
      <c r="AZ624" s="111">
        <v>1000</v>
      </c>
      <c r="BA624" s="111">
        <v>51</v>
      </c>
      <c r="BB624" s="111" t="s">
        <v>61</v>
      </c>
      <c r="BC624" s="111" t="s">
        <v>61</v>
      </c>
      <c r="BD624" s="111" t="s">
        <v>61</v>
      </c>
      <c r="BE624" s="111" t="s">
        <v>61</v>
      </c>
      <c r="BF624" s="111">
        <v>4.8503600000000002</v>
      </c>
      <c r="BG624" s="111">
        <v>16.260400000000001</v>
      </c>
      <c r="BH624" s="111" t="s">
        <v>61</v>
      </c>
      <c r="BI624" s="111" t="s">
        <v>61</v>
      </c>
      <c r="BJ624" s="114" t="s">
        <v>61</v>
      </c>
    </row>
    <row r="625" spans="1:62" x14ac:dyDescent="0.2">
      <c r="A625" s="110">
        <v>8</v>
      </c>
      <c r="B625" s="110">
        <v>11708660</v>
      </c>
      <c r="C625" s="110" t="s">
        <v>8024</v>
      </c>
      <c r="D625" t="s">
        <v>49</v>
      </c>
      <c r="E625" s="112">
        <v>6.3915499999999997E-4</v>
      </c>
      <c r="F625" s="113">
        <v>1.068333545</v>
      </c>
      <c r="G625" s="111">
        <v>0.77343936700000004</v>
      </c>
      <c r="H625" s="111">
        <v>1.4756639140000001</v>
      </c>
      <c r="I625" s="114">
        <v>0.68850000064532046</v>
      </c>
      <c r="J625" s="113">
        <v>0.999790278045257</v>
      </c>
      <c r="K625" s="114">
        <v>1</v>
      </c>
      <c r="L625" s="113">
        <v>0</v>
      </c>
      <c r="M625" s="111">
        <v>1</v>
      </c>
      <c r="N625" s="114">
        <v>0</v>
      </c>
      <c r="O625" s="110" t="s">
        <v>84</v>
      </c>
      <c r="P625" s="110" t="s">
        <v>2263</v>
      </c>
      <c r="Q625" t="s">
        <v>9232</v>
      </c>
      <c r="R625" s="110" t="s">
        <v>2347</v>
      </c>
      <c r="S625" s="113" t="s">
        <v>482</v>
      </c>
      <c r="T625" s="111" t="s">
        <v>2297</v>
      </c>
      <c r="U625" s="111" t="s">
        <v>484</v>
      </c>
      <c r="V625" s="111" t="s">
        <v>815</v>
      </c>
      <c r="W625" s="111" t="s">
        <v>2298</v>
      </c>
      <c r="X625" s="111" t="s">
        <v>816</v>
      </c>
      <c r="Y625" s="111" t="s">
        <v>116</v>
      </c>
      <c r="Z625" s="111" t="s">
        <v>2263</v>
      </c>
      <c r="AA625" s="111" t="s">
        <v>57</v>
      </c>
      <c r="AB625" s="111" t="s">
        <v>2348</v>
      </c>
      <c r="AC625" s="111" t="s">
        <v>2339</v>
      </c>
      <c r="AD625" s="111" t="s">
        <v>2274</v>
      </c>
      <c r="AE625" s="111" t="s">
        <v>2275</v>
      </c>
      <c r="AF625" s="111" t="s">
        <v>61</v>
      </c>
      <c r="AG625" s="111" t="s">
        <v>61</v>
      </c>
      <c r="AH625" s="111" t="s">
        <v>61</v>
      </c>
      <c r="AI625" s="111" t="s">
        <v>2301</v>
      </c>
      <c r="AJ625" s="111" t="s">
        <v>2302</v>
      </c>
      <c r="AK625" s="111" t="s">
        <v>2268</v>
      </c>
      <c r="AL625" s="111" t="s">
        <v>2268</v>
      </c>
      <c r="AM625" s="111" t="s">
        <v>61</v>
      </c>
      <c r="AN625" s="111" t="s">
        <v>61</v>
      </c>
      <c r="AO625" s="111" t="s">
        <v>61</v>
      </c>
      <c r="AP625" s="111" t="s">
        <v>2349</v>
      </c>
      <c r="AQ625" s="111" t="s">
        <v>2263</v>
      </c>
      <c r="AR625" s="111" t="s">
        <v>61</v>
      </c>
      <c r="AS625" s="111" t="s">
        <v>61</v>
      </c>
      <c r="AT625" s="111">
        <v>10.24</v>
      </c>
      <c r="AU625" s="111" t="s">
        <v>65</v>
      </c>
      <c r="AV625" s="115">
        <v>1.004437466323E-12</v>
      </c>
      <c r="AW625" s="111" t="s">
        <v>2333</v>
      </c>
      <c r="AX625" s="111" t="s">
        <v>2334</v>
      </c>
      <c r="AY625" s="111" t="s">
        <v>5965</v>
      </c>
      <c r="AZ625" s="111">
        <v>1000</v>
      </c>
      <c r="BA625" s="111">
        <v>51</v>
      </c>
      <c r="BB625" s="111" t="s">
        <v>61</v>
      </c>
      <c r="BC625" s="111" t="s">
        <v>61</v>
      </c>
      <c r="BD625" s="111" t="s">
        <v>61</v>
      </c>
      <c r="BE625" s="111" t="s">
        <v>61</v>
      </c>
      <c r="BF625" s="111">
        <v>4.8503600000000002</v>
      </c>
      <c r="BG625" s="111">
        <v>16.343499999999999</v>
      </c>
      <c r="BH625" s="111" t="s">
        <v>61</v>
      </c>
      <c r="BI625" s="111" t="s">
        <v>61</v>
      </c>
      <c r="BJ625" s="114" t="s">
        <v>61</v>
      </c>
    </row>
    <row r="626" spans="1:62" x14ac:dyDescent="0.2">
      <c r="A626" s="110">
        <v>8</v>
      </c>
      <c r="B626" s="110">
        <v>11708687</v>
      </c>
      <c r="C626" s="110" t="s">
        <v>8025</v>
      </c>
      <c r="D626" t="s">
        <v>108</v>
      </c>
      <c r="E626" s="112">
        <v>2.9899999999999998E-5</v>
      </c>
      <c r="F626" s="113">
        <v>2.1239976559999998</v>
      </c>
      <c r="G626" s="111">
        <v>0.45804309700000001</v>
      </c>
      <c r="H626" s="111">
        <v>9.8492173980000004</v>
      </c>
      <c r="I626" s="114">
        <v>0.33580000015307199</v>
      </c>
      <c r="J626" s="113">
        <v>0.175472805306923</v>
      </c>
      <c r="K626" s="114">
        <v>0.78007874984925496</v>
      </c>
      <c r="L626" s="113">
        <v>0</v>
      </c>
      <c r="M626" s="111">
        <v>0</v>
      </c>
      <c r="N626" s="114">
        <v>1</v>
      </c>
      <c r="O626" s="110" t="s">
        <v>95</v>
      </c>
      <c r="P626" s="110" t="s">
        <v>2263</v>
      </c>
      <c r="Q626" t="s">
        <v>9228</v>
      </c>
      <c r="R626" s="110" t="s">
        <v>2350</v>
      </c>
      <c r="S626" s="113" t="s">
        <v>482</v>
      </c>
      <c r="T626" s="111" t="s">
        <v>2297</v>
      </c>
      <c r="U626" s="111" t="s">
        <v>484</v>
      </c>
      <c r="V626" s="111" t="s">
        <v>815</v>
      </c>
      <c r="W626" s="111" t="s">
        <v>2298</v>
      </c>
      <c r="X626" s="111" t="s">
        <v>816</v>
      </c>
      <c r="Y626" s="111" t="s">
        <v>116</v>
      </c>
      <c r="Z626" s="111" t="s">
        <v>2263</v>
      </c>
      <c r="AA626" s="111" t="s">
        <v>57</v>
      </c>
      <c r="AB626" s="111" t="s">
        <v>2351</v>
      </c>
      <c r="AC626" s="111" t="s">
        <v>2352</v>
      </c>
      <c r="AD626" s="111" t="s">
        <v>2274</v>
      </c>
      <c r="AE626" s="111" t="s">
        <v>2275</v>
      </c>
      <c r="AF626" s="111" t="s">
        <v>61</v>
      </c>
      <c r="AG626" s="111" t="s">
        <v>61</v>
      </c>
      <c r="AH626" s="111" t="s">
        <v>61</v>
      </c>
      <c r="AI626" s="111" t="s">
        <v>2301</v>
      </c>
      <c r="AJ626" s="111" t="s">
        <v>2302</v>
      </c>
      <c r="AK626" s="111" t="s">
        <v>2268</v>
      </c>
      <c r="AL626" s="111" t="s">
        <v>2268</v>
      </c>
      <c r="AM626" s="111" t="s">
        <v>61</v>
      </c>
      <c r="AN626" s="111" t="s">
        <v>61</v>
      </c>
      <c r="AO626" s="111" t="s">
        <v>61</v>
      </c>
      <c r="AP626" s="111" t="s">
        <v>2353</v>
      </c>
      <c r="AQ626" s="111" t="s">
        <v>2263</v>
      </c>
      <c r="AR626" s="111" t="s">
        <v>61</v>
      </c>
      <c r="AS626" s="111" t="s">
        <v>61</v>
      </c>
      <c r="AT626" s="111">
        <v>2.7250000000000001</v>
      </c>
      <c r="AU626" s="111" t="s">
        <v>65</v>
      </c>
      <c r="AV626" s="115">
        <v>1.73620567318255E-12</v>
      </c>
      <c r="AW626" s="111" t="s">
        <v>2333</v>
      </c>
      <c r="AX626" s="111" t="s">
        <v>2334</v>
      </c>
      <c r="AY626" s="111" t="s">
        <v>5965</v>
      </c>
      <c r="AZ626" s="111">
        <v>1000</v>
      </c>
      <c r="BA626" s="111">
        <v>51</v>
      </c>
      <c r="BB626" s="111" t="s">
        <v>61</v>
      </c>
      <c r="BC626" s="111" t="s">
        <v>61</v>
      </c>
      <c r="BD626" s="111" t="s">
        <v>61</v>
      </c>
      <c r="BE626" s="111" t="s">
        <v>61</v>
      </c>
      <c r="BF626" s="111">
        <v>4.8503600000000002</v>
      </c>
      <c r="BG626" s="111">
        <v>15.966900000000001</v>
      </c>
      <c r="BH626" s="111" t="s">
        <v>61</v>
      </c>
      <c r="BI626" s="111" t="s">
        <v>61</v>
      </c>
      <c r="BJ626" s="114" t="s">
        <v>61</v>
      </c>
    </row>
    <row r="627" spans="1:62" x14ac:dyDescent="0.2">
      <c r="A627" s="110">
        <v>8</v>
      </c>
      <c r="B627" s="110">
        <v>11708704</v>
      </c>
      <c r="C627" s="110" t="s">
        <v>8026</v>
      </c>
      <c r="D627" t="s">
        <v>97</v>
      </c>
      <c r="E627" s="112">
        <v>1.6199999999999999E-6</v>
      </c>
      <c r="F627" s="113">
        <v>0.60568211100000002</v>
      </c>
      <c r="G627" s="111">
        <v>9.9564261000000001E-2</v>
      </c>
      <c r="H627" s="111">
        <v>3.6845632589999999</v>
      </c>
      <c r="I627" s="114">
        <v>0.5862999997505226</v>
      </c>
      <c r="J627" s="113">
        <v>5.40635567785447E-2</v>
      </c>
      <c r="K627" s="114">
        <v>8.0268774526640996E-2</v>
      </c>
      <c r="L627" s="113">
        <v>0</v>
      </c>
      <c r="M627" s="111">
        <v>0</v>
      </c>
      <c r="N627" s="114">
        <v>1</v>
      </c>
      <c r="O627" s="110" t="s">
        <v>95</v>
      </c>
      <c r="P627" s="110" t="s">
        <v>2263</v>
      </c>
      <c r="Q627" t="s">
        <v>9233</v>
      </c>
      <c r="R627" s="110" t="s">
        <v>2354</v>
      </c>
      <c r="S627" s="113" t="s">
        <v>482</v>
      </c>
      <c r="T627" s="111" t="s">
        <v>2297</v>
      </c>
      <c r="U627" s="111" t="s">
        <v>484</v>
      </c>
      <c r="V627" s="111" t="s">
        <v>815</v>
      </c>
      <c r="W627" s="111" t="s">
        <v>2298</v>
      </c>
      <c r="X627" s="111" t="s">
        <v>816</v>
      </c>
      <c r="Y627" s="111" t="s">
        <v>116</v>
      </c>
      <c r="Z627" s="111" t="s">
        <v>2263</v>
      </c>
      <c r="AA627" s="111" t="s">
        <v>57</v>
      </c>
      <c r="AB627" s="111" t="s">
        <v>2355</v>
      </c>
      <c r="AC627" s="111" t="s">
        <v>2356</v>
      </c>
      <c r="AD627" s="111" t="s">
        <v>2274</v>
      </c>
      <c r="AE627" s="111" t="s">
        <v>2275</v>
      </c>
      <c r="AF627" s="111" t="s">
        <v>61</v>
      </c>
      <c r="AG627" s="111" t="s">
        <v>61</v>
      </c>
      <c r="AH627" s="111" t="s">
        <v>61</v>
      </c>
      <c r="AI627" s="111" t="s">
        <v>2309</v>
      </c>
      <c r="AJ627" s="111" t="s">
        <v>2310</v>
      </c>
      <c r="AK627" s="111" t="s">
        <v>2268</v>
      </c>
      <c r="AL627" s="111" t="s">
        <v>2268</v>
      </c>
      <c r="AM627" s="111" t="s">
        <v>61</v>
      </c>
      <c r="AN627" s="111" t="s">
        <v>61</v>
      </c>
      <c r="AO627" s="111" t="s">
        <v>61</v>
      </c>
      <c r="AP627" s="111" t="s">
        <v>2357</v>
      </c>
      <c r="AQ627" s="111" t="s">
        <v>2263</v>
      </c>
      <c r="AR627" s="111" t="s">
        <v>61</v>
      </c>
      <c r="AS627" s="111" t="s">
        <v>61</v>
      </c>
      <c r="AT627" s="111">
        <v>22.5</v>
      </c>
      <c r="AU627" s="111" t="s">
        <v>122</v>
      </c>
      <c r="AV627" s="111">
        <v>0.25857822299369998</v>
      </c>
      <c r="AW627" s="111" t="s">
        <v>2333</v>
      </c>
      <c r="AX627" s="111" t="s">
        <v>2334</v>
      </c>
      <c r="AY627" s="111" t="s">
        <v>5965</v>
      </c>
      <c r="AZ627" s="111">
        <v>1000</v>
      </c>
      <c r="BA627" s="111">
        <v>51</v>
      </c>
      <c r="BB627" s="111" t="s">
        <v>61</v>
      </c>
      <c r="BC627" s="111" t="s">
        <v>61</v>
      </c>
      <c r="BD627" s="111" t="s">
        <v>61</v>
      </c>
      <c r="BE627" s="111" t="s">
        <v>61</v>
      </c>
      <c r="BF627" s="111">
        <v>2.0481929999999999</v>
      </c>
      <c r="BG627" s="111">
        <v>2.1094680000000001</v>
      </c>
      <c r="BH627" s="111" t="s">
        <v>61</v>
      </c>
      <c r="BI627" s="111" t="s">
        <v>61</v>
      </c>
      <c r="BJ627" s="114" t="s">
        <v>61</v>
      </c>
    </row>
    <row r="628" spans="1:62" x14ac:dyDescent="0.2">
      <c r="A628" s="110">
        <v>8</v>
      </c>
      <c r="B628" s="110">
        <v>11708799</v>
      </c>
      <c r="C628" s="110" t="s">
        <v>8027</v>
      </c>
      <c r="D628" t="s">
        <v>49</v>
      </c>
      <c r="E628" s="112">
        <v>1.2500000000000001E-5</v>
      </c>
      <c r="F628" s="113">
        <v>4.0820528039999999</v>
      </c>
      <c r="G628" s="111">
        <v>0.49425089799999999</v>
      </c>
      <c r="H628" s="111">
        <v>33.71396017</v>
      </c>
      <c r="I628" s="114">
        <v>0.1916000001135913</v>
      </c>
      <c r="J628" s="113">
        <v>6.7524861278255202E-2</v>
      </c>
      <c r="K628" s="114">
        <v>0.182084818566183</v>
      </c>
      <c r="L628" s="113">
        <v>0</v>
      </c>
      <c r="M628" s="111">
        <v>0</v>
      </c>
      <c r="N628" s="114">
        <v>1</v>
      </c>
      <c r="O628" s="110" t="s">
        <v>46</v>
      </c>
      <c r="P628" s="110" t="s">
        <v>2263</v>
      </c>
      <c r="Q628" t="s">
        <v>9234</v>
      </c>
      <c r="R628" s="110" t="s">
        <v>2358</v>
      </c>
      <c r="S628" s="113" t="s">
        <v>482</v>
      </c>
      <c r="T628" s="111" t="s">
        <v>2297</v>
      </c>
      <c r="U628" s="111" t="s">
        <v>484</v>
      </c>
      <c r="V628" s="111" t="s">
        <v>815</v>
      </c>
      <c r="W628" s="111" t="s">
        <v>2298</v>
      </c>
      <c r="X628" s="111" t="s">
        <v>816</v>
      </c>
      <c r="Y628" s="111" t="s">
        <v>116</v>
      </c>
      <c r="Z628" s="111" t="s">
        <v>2263</v>
      </c>
      <c r="AA628" s="111" t="s">
        <v>57</v>
      </c>
      <c r="AB628" s="111" t="s">
        <v>2355</v>
      </c>
      <c r="AC628" s="111" t="s">
        <v>2356</v>
      </c>
      <c r="AD628" s="111" t="s">
        <v>2274</v>
      </c>
      <c r="AE628" s="111" t="s">
        <v>2275</v>
      </c>
      <c r="AF628" s="111" t="s">
        <v>61</v>
      </c>
      <c r="AG628" s="111" t="s">
        <v>61</v>
      </c>
      <c r="AH628" s="111" t="s">
        <v>61</v>
      </c>
      <c r="AI628" s="111" t="s">
        <v>2309</v>
      </c>
      <c r="AJ628" s="111" t="s">
        <v>2310</v>
      </c>
      <c r="AK628" s="111" t="s">
        <v>2268</v>
      </c>
      <c r="AL628" s="111" t="s">
        <v>2268</v>
      </c>
      <c r="AM628" s="111" t="s">
        <v>61</v>
      </c>
      <c r="AN628" s="111" t="s">
        <v>61</v>
      </c>
      <c r="AO628" s="111" t="s">
        <v>61</v>
      </c>
      <c r="AP628" s="111" t="s">
        <v>2359</v>
      </c>
      <c r="AQ628" s="111" t="s">
        <v>2263</v>
      </c>
      <c r="AR628" s="111" t="s">
        <v>61</v>
      </c>
      <c r="AS628" s="111" t="s">
        <v>61</v>
      </c>
      <c r="AT628" s="111">
        <v>22.9</v>
      </c>
      <c r="AU628" s="111" t="s">
        <v>122</v>
      </c>
      <c r="AV628" s="111">
        <v>0.64258065699769995</v>
      </c>
      <c r="AW628" s="111" t="s">
        <v>2360</v>
      </c>
      <c r="AX628" s="111" t="s">
        <v>2361</v>
      </c>
      <c r="AY628" s="111" t="s">
        <v>5966</v>
      </c>
      <c r="AZ628" s="111">
        <v>1000</v>
      </c>
      <c r="BA628" s="111">
        <v>51</v>
      </c>
      <c r="BB628" s="111" t="s">
        <v>61</v>
      </c>
      <c r="BC628" s="111" t="s">
        <v>61</v>
      </c>
      <c r="BD628" s="111" t="s">
        <v>61</v>
      </c>
      <c r="BE628" s="111" t="s">
        <v>61</v>
      </c>
      <c r="BF628" s="111">
        <v>3.1420910000000002</v>
      </c>
      <c r="BG628" s="111">
        <v>3.1083530000000001</v>
      </c>
      <c r="BH628" s="111" t="s">
        <v>61</v>
      </c>
      <c r="BI628" s="111" t="s">
        <v>61</v>
      </c>
      <c r="BJ628" s="114" t="s">
        <v>61</v>
      </c>
    </row>
    <row r="629" spans="1:62" x14ac:dyDescent="0.2">
      <c r="A629" s="110">
        <v>8</v>
      </c>
      <c r="B629" s="110">
        <v>11708800</v>
      </c>
      <c r="C629" s="110" t="s">
        <v>8028</v>
      </c>
      <c r="D629" t="s">
        <v>97</v>
      </c>
      <c r="E629" s="112">
        <v>1.5233999999999999E-4</v>
      </c>
      <c r="F629" s="113">
        <v>2.2650571720000001</v>
      </c>
      <c r="G629" s="111">
        <v>1.0922982910000001</v>
      </c>
      <c r="H629" s="111">
        <v>4.6969623909999996</v>
      </c>
      <c r="I629" s="114">
        <v>2.7989999969956124E-2</v>
      </c>
      <c r="J629" s="113">
        <v>0.69111714776294997</v>
      </c>
      <c r="K629" s="114">
        <v>0.99999821984637405</v>
      </c>
      <c r="L629" s="113">
        <v>0</v>
      </c>
      <c r="M629" s="111">
        <v>0</v>
      </c>
      <c r="N629" s="114">
        <v>1</v>
      </c>
      <c r="O629" s="110" t="s">
        <v>95</v>
      </c>
      <c r="P629" s="110" t="s">
        <v>2263</v>
      </c>
      <c r="Q629" t="s">
        <v>9233</v>
      </c>
      <c r="R629" s="110" t="s">
        <v>2362</v>
      </c>
      <c r="S629" s="113" t="s">
        <v>482</v>
      </c>
      <c r="T629" s="111" t="s">
        <v>2297</v>
      </c>
      <c r="U629" s="111" t="s">
        <v>484</v>
      </c>
      <c r="V629" s="111" t="s">
        <v>815</v>
      </c>
      <c r="W629" s="111" t="s">
        <v>2298</v>
      </c>
      <c r="X629" s="111" t="s">
        <v>816</v>
      </c>
      <c r="Y629" s="111" t="s">
        <v>116</v>
      </c>
      <c r="Z629" s="111" t="s">
        <v>2263</v>
      </c>
      <c r="AA629" s="111" t="s">
        <v>57</v>
      </c>
      <c r="AB629" s="111" t="s">
        <v>2355</v>
      </c>
      <c r="AC629" s="111" t="s">
        <v>2356</v>
      </c>
      <c r="AD629" s="111" t="s">
        <v>2274</v>
      </c>
      <c r="AE629" s="111" t="s">
        <v>2275</v>
      </c>
      <c r="AF629" s="111" t="s">
        <v>61</v>
      </c>
      <c r="AG629" s="111" t="s">
        <v>61</v>
      </c>
      <c r="AH629" s="111" t="s">
        <v>61</v>
      </c>
      <c r="AI629" s="111" t="s">
        <v>2309</v>
      </c>
      <c r="AJ629" s="111" t="s">
        <v>2310</v>
      </c>
      <c r="AK629" s="111" t="s">
        <v>2268</v>
      </c>
      <c r="AL629" s="111" t="s">
        <v>2268</v>
      </c>
      <c r="AM629" s="111" t="s">
        <v>61</v>
      </c>
      <c r="AN629" s="111" t="s">
        <v>61</v>
      </c>
      <c r="AO629" s="111" t="s">
        <v>61</v>
      </c>
      <c r="AP629" s="111" t="s">
        <v>2363</v>
      </c>
      <c r="AQ629" s="111" t="s">
        <v>2263</v>
      </c>
      <c r="AR629" s="111" t="s">
        <v>61</v>
      </c>
      <c r="AS629" s="111" t="s">
        <v>61</v>
      </c>
      <c r="AT629" s="111">
        <v>25.3</v>
      </c>
      <c r="AU629" s="111" t="s">
        <v>122</v>
      </c>
      <c r="AV629" s="111">
        <v>0.93506403536100002</v>
      </c>
      <c r="AW629" s="111" t="s">
        <v>2360</v>
      </c>
      <c r="AX629" s="111" t="s">
        <v>2361</v>
      </c>
      <c r="AY629" s="111" t="s">
        <v>5966</v>
      </c>
      <c r="AZ629" s="111">
        <v>1000</v>
      </c>
      <c r="BA629" s="111">
        <v>51</v>
      </c>
      <c r="BB629" s="111" t="s">
        <v>61</v>
      </c>
      <c r="BC629" s="111" t="s">
        <v>61</v>
      </c>
      <c r="BD629" s="111" t="s">
        <v>61</v>
      </c>
      <c r="BE629" s="111" t="s">
        <v>61</v>
      </c>
      <c r="BF629" s="111">
        <v>5.423025</v>
      </c>
      <c r="BG629" s="111">
        <v>4.9581850000000003</v>
      </c>
      <c r="BH629" s="111" t="s">
        <v>61</v>
      </c>
      <c r="BI629" s="111" t="s">
        <v>61</v>
      </c>
      <c r="BJ629" s="114" t="s">
        <v>61</v>
      </c>
    </row>
    <row r="630" spans="1:62" x14ac:dyDescent="0.2">
      <c r="A630" s="110">
        <v>8</v>
      </c>
      <c r="B630" s="110">
        <v>11708843</v>
      </c>
      <c r="C630" s="110" t="s">
        <v>8029</v>
      </c>
      <c r="D630" t="s">
        <v>108</v>
      </c>
      <c r="E630" s="112">
        <v>3.4999999999999997E-5</v>
      </c>
      <c r="F630" s="113">
        <v>1.142135779</v>
      </c>
      <c r="G630" s="111">
        <v>0.37355426400000002</v>
      </c>
      <c r="H630" s="111">
        <v>3.492060629</v>
      </c>
      <c r="I630" s="114">
        <v>0.81569999942308147</v>
      </c>
      <c r="J630" s="113">
        <v>0.179967544895728</v>
      </c>
      <c r="K630" s="114">
        <v>0.79572968257569698</v>
      </c>
      <c r="L630" s="113">
        <v>0</v>
      </c>
      <c r="M630" s="111">
        <v>0</v>
      </c>
      <c r="N630" s="114">
        <v>1</v>
      </c>
      <c r="O630" s="110" t="s">
        <v>84</v>
      </c>
      <c r="P630" s="110" t="s">
        <v>2263</v>
      </c>
      <c r="Q630" t="s">
        <v>9229</v>
      </c>
      <c r="R630" s="110" t="s">
        <v>2364</v>
      </c>
      <c r="S630" s="113" t="s">
        <v>482</v>
      </c>
      <c r="T630" s="111" t="s">
        <v>2297</v>
      </c>
      <c r="U630" s="111" t="s">
        <v>484</v>
      </c>
      <c r="V630" s="111" t="s">
        <v>815</v>
      </c>
      <c r="W630" s="111" t="s">
        <v>2298</v>
      </c>
      <c r="X630" s="111" t="s">
        <v>816</v>
      </c>
      <c r="Y630" s="111" t="s">
        <v>116</v>
      </c>
      <c r="Z630" s="111" t="s">
        <v>2263</v>
      </c>
      <c r="AA630" s="111" t="s">
        <v>57</v>
      </c>
      <c r="AB630" s="111" t="s">
        <v>2351</v>
      </c>
      <c r="AC630" s="111" t="s">
        <v>2352</v>
      </c>
      <c r="AD630" s="111" t="s">
        <v>2274</v>
      </c>
      <c r="AE630" s="111" t="s">
        <v>2275</v>
      </c>
      <c r="AF630" s="111" t="s">
        <v>61</v>
      </c>
      <c r="AG630" s="111" t="s">
        <v>61</v>
      </c>
      <c r="AH630" s="111" t="s">
        <v>61</v>
      </c>
      <c r="AI630" s="111" t="s">
        <v>2301</v>
      </c>
      <c r="AJ630" s="111" t="s">
        <v>2302</v>
      </c>
      <c r="AK630" s="111" t="s">
        <v>2268</v>
      </c>
      <c r="AL630" s="111" t="s">
        <v>2268</v>
      </c>
      <c r="AM630" s="111" t="s">
        <v>61</v>
      </c>
      <c r="AN630" s="111" t="s">
        <v>61</v>
      </c>
      <c r="AO630" s="111" t="s">
        <v>61</v>
      </c>
      <c r="AP630" s="111" t="s">
        <v>2365</v>
      </c>
      <c r="AQ630" s="111" t="s">
        <v>2263</v>
      </c>
      <c r="AR630" s="111" t="s">
        <v>61</v>
      </c>
      <c r="AS630" s="111" t="s">
        <v>61</v>
      </c>
      <c r="AT630" s="111">
        <v>2.5249999999999999</v>
      </c>
      <c r="AU630" s="111" t="s">
        <v>65</v>
      </c>
      <c r="AV630" s="115">
        <v>8.1695966750049996E-13</v>
      </c>
      <c r="AW630" s="111" t="s">
        <v>2360</v>
      </c>
      <c r="AX630" s="111" t="s">
        <v>2361</v>
      </c>
      <c r="AY630" s="111" t="s">
        <v>5966</v>
      </c>
      <c r="AZ630" s="111">
        <v>1000</v>
      </c>
      <c r="BA630" s="111">
        <v>51</v>
      </c>
      <c r="BB630" s="111" t="s">
        <v>61</v>
      </c>
      <c r="BC630" s="111" t="s">
        <v>61</v>
      </c>
      <c r="BD630" s="111" t="s">
        <v>61</v>
      </c>
      <c r="BE630" s="111" t="s">
        <v>61</v>
      </c>
      <c r="BF630" s="111">
        <v>4.8503600000000002</v>
      </c>
      <c r="BG630" s="111">
        <v>16.1767</v>
      </c>
      <c r="BH630" s="111" t="s">
        <v>61</v>
      </c>
      <c r="BI630" s="111" t="s">
        <v>61</v>
      </c>
      <c r="BJ630" s="114" t="s">
        <v>61</v>
      </c>
    </row>
    <row r="631" spans="1:62" x14ac:dyDescent="0.2">
      <c r="A631" s="110">
        <v>8</v>
      </c>
      <c r="B631" s="110">
        <v>11708855</v>
      </c>
      <c r="C631" s="110" t="s">
        <v>8030</v>
      </c>
      <c r="D631" t="s">
        <v>49</v>
      </c>
      <c r="E631" s="112">
        <v>9.0199999999999997E-5</v>
      </c>
      <c r="F631" s="113">
        <v>0.68317788999999995</v>
      </c>
      <c r="G631" s="111">
        <v>0.399770758</v>
      </c>
      <c r="H631" s="111">
        <v>1.1674991699999999</v>
      </c>
      <c r="I631" s="114">
        <v>0.16350000000139109</v>
      </c>
      <c r="J631" s="113">
        <v>0.45341172501076199</v>
      </c>
      <c r="K631" s="114">
        <v>0.99857187879242404</v>
      </c>
      <c r="L631" s="113">
        <v>0</v>
      </c>
      <c r="M631" s="111">
        <v>1</v>
      </c>
      <c r="N631" s="114">
        <v>0</v>
      </c>
      <c r="O631" s="110" t="s">
        <v>84</v>
      </c>
      <c r="P631" s="110" t="s">
        <v>2263</v>
      </c>
      <c r="Q631" t="s">
        <v>9229</v>
      </c>
      <c r="R631" s="110" t="s">
        <v>2366</v>
      </c>
      <c r="S631" s="113" t="s">
        <v>482</v>
      </c>
      <c r="T631" s="111" t="s">
        <v>2297</v>
      </c>
      <c r="U631" s="111" t="s">
        <v>484</v>
      </c>
      <c r="V631" s="111" t="s">
        <v>815</v>
      </c>
      <c r="W631" s="111" t="s">
        <v>2298</v>
      </c>
      <c r="X631" s="111" t="s">
        <v>816</v>
      </c>
      <c r="Y631" s="111" t="s">
        <v>116</v>
      </c>
      <c r="Z631" s="111" t="s">
        <v>2263</v>
      </c>
      <c r="AA631" s="111" t="s">
        <v>57</v>
      </c>
      <c r="AB631" s="111" t="s">
        <v>2351</v>
      </c>
      <c r="AC631" s="111" t="s">
        <v>2352</v>
      </c>
      <c r="AD631" s="111" t="s">
        <v>2274</v>
      </c>
      <c r="AE631" s="111" t="s">
        <v>2275</v>
      </c>
      <c r="AF631" s="111" t="s">
        <v>61</v>
      </c>
      <c r="AG631" s="111" t="s">
        <v>61</v>
      </c>
      <c r="AH631" s="111" t="s">
        <v>61</v>
      </c>
      <c r="AI631" s="111" t="s">
        <v>2301</v>
      </c>
      <c r="AJ631" s="111" t="s">
        <v>2302</v>
      </c>
      <c r="AK631" s="111" t="s">
        <v>2268</v>
      </c>
      <c r="AL631" s="111" t="s">
        <v>2268</v>
      </c>
      <c r="AM631" s="111" t="s">
        <v>61</v>
      </c>
      <c r="AN631" s="111" t="s">
        <v>61</v>
      </c>
      <c r="AO631" s="111" t="s">
        <v>61</v>
      </c>
      <c r="AP631" s="111" t="s">
        <v>2367</v>
      </c>
      <c r="AQ631" s="111" t="s">
        <v>2263</v>
      </c>
      <c r="AR631" s="111" t="s">
        <v>61</v>
      </c>
      <c r="AS631" s="111" t="s">
        <v>61</v>
      </c>
      <c r="AT631" s="111">
        <v>9.5239999999999991</v>
      </c>
      <c r="AU631" s="111" t="s">
        <v>65</v>
      </c>
      <c r="AV631" s="115">
        <v>2.3687387945104999E-12</v>
      </c>
      <c r="AW631" s="111" t="s">
        <v>2360</v>
      </c>
      <c r="AX631" s="111" t="s">
        <v>2361</v>
      </c>
      <c r="AY631" s="111" t="s">
        <v>5966</v>
      </c>
      <c r="AZ631" s="111">
        <v>1000</v>
      </c>
      <c r="BA631" s="111">
        <v>51</v>
      </c>
      <c r="BB631" s="111" t="s">
        <v>61</v>
      </c>
      <c r="BC631" s="111" t="s">
        <v>61</v>
      </c>
      <c r="BD631" s="111" t="s">
        <v>61</v>
      </c>
      <c r="BE631" s="111" t="s">
        <v>61</v>
      </c>
      <c r="BF631" s="111">
        <v>4.8503600000000002</v>
      </c>
      <c r="BG631" s="111">
        <v>16.308499999999999</v>
      </c>
      <c r="BH631" s="111" t="s">
        <v>61</v>
      </c>
      <c r="BI631" s="111" t="s">
        <v>61</v>
      </c>
      <c r="BJ631" s="114" t="s">
        <v>61</v>
      </c>
    </row>
    <row r="632" spans="1:62" x14ac:dyDescent="0.2">
      <c r="A632" s="110">
        <v>8</v>
      </c>
      <c r="B632" s="110">
        <v>11708900</v>
      </c>
      <c r="C632" s="110" t="s">
        <v>8031</v>
      </c>
      <c r="D632" t="s">
        <v>49</v>
      </c>
      <c r="E632" s="112">
        <v>1.1E-5</v>
      </c>
      <c r="F632" s="113">
        <v>2.9647716079999999</v>
      </c>
      <c r="G632" s="111">
        <v>0.64933403700000003</v>
      </c>
      <c r="H632" s="111">
        <v>13.53674717</v>
      </c>
      <c r="I632" s="114">
        <v>0.16070000008756855</v>
      </c>
      <c r="J632" s="113">
        <v>7.8211902491854904E-2</v>
      </c>
      <c r="K632" s="114">
        <v>0.25639046242531699</v>
      </c>
      <c r="L632" s="113">
        <v>0</v>
      </c>
      <c r="M632" s="111">
        <v>0</v>
      </c>
      <c r="N632" s="114">
        <v>1</v>
      </c>
      <c r="O632" s="110" t="s">
        <v>84</v>
      </c>
      <c r="P632" s="110" t="s">
        <v>2263</v>
      </c>
      <c r="Q632" t="s">
        <v>9235</v>
      </c>
      <c r="R632" s="110" t="s">
        <v>2368</v>
      </c>
      <c r="S632" s="113" t="s">
        <v>482</v>
      </c>
      <c r="T632" s="111" t="s">
        <v>2297</v>
      </c>
      <c r="U632" s="111" t="s">
        <v>484</v>
      </c>
      <c r="V632" s="111" t="s">
        <v>815</v>
      </c>
      <c r="W632" s="111" t="s">
        <v>2298</v>
      </c>
      <c r="X632" s="111" t="s">
        <v>816</v>
      </c>
      <c r="Y632" s="111" t="s">
        <v>116</v>
      </c>
      <c r="Z632" s="111" t="s">
        <v>2263</v>
      </c>
      <c r="AA632" s="111" t="s">
        <v>57</v>
      </c>
      <c r="AB632" s="111" t="s">
        <v>2351</v>
      </c>
      <c r="AC632" s="111" t="s">
        <v>2352</v>
      </c>
      <c r="AD632" s="111" t="s">
        <v>2274</v>
      </c>
      <c r="AE632" s="111" t="s">
        <v>2275</v>
      </c>
      <c r="AF632" s="111" t="s">
        <v>61</v>
      </c>
      <c r="AG632" s="111" t="s">
        <v>61</v>
      </c>
      <c r="AH632" s="111" t="s">
        <v>61</v>
      </c>
      <c r="AI632" s="111" t="s">
        <v>2301</v>
      </c>
      <c r="AJ632" s="111" t="s">
        <v>2302</v>
      </c>
      <c r="AK632" s="111" t="s">
        <v>2268</v>
      </c>
      <c r="AL632" s="111" t="s">
        <v>2268</v>
      </c>
      <c r="AM632" s="111" t="s">
        <v>61</v>
      </c>
      <c r="AN632" s="111" t="s">
        <v>61</v>
      </c>
      <c r="AO632" s="111" t="s">
        <v>61</v>
      </c>
      <c r="AP632" s="111" t="s">
        <v>2369</v>
      </c>
      <c r="AQ632" s="111" t="s">
        <v>2263</v>
      </c>
      <c r="AR632" s="111" t="s">
        <v>61</v>
      </c>
      <c r="AS632" s="111" t="s">
        <v>61</v>
      </c>
      <c r="AT632" s="111">
        <v>12.21</v>
      </c>
      <c r="AU632" s="111" t="s">
        <v>65</v>
      </c>
      <c r="AV632" s="115">
        <v>3.50918184618E-13</v>
      </c>
      <c r="AW632" s="111" t="s">
        <v>2360</v>
      </c>
      <c r="AX632" s="111" t="s">
        <v>2361</v>
      </c>
      <c r="AY632" s="111" t="s">
        <v>5966</v>
      </c>
      <c r="AZ632" s="111">
        <v>1000</v>
      </c>
      <c r="BA632" s="111">
        <v>51</v>
      </c>
      <c r="BB632" s="111" t="s">
        <v>61</v>
      </c>
      <c r="BC632" s="111" t="s">
        <v>61</v>
      </c>
      <c r="BD632" s="111" t="s">
        <v>61</v>
      </c>
      <c r="BE632" s="111" t="s">
        <v>61</v>
      </c>
      <c r="BF632" s="111">
        <v>4.8503600000000002</v>
      </c>
      <c r="BG632" s="111">
        <v>16.404599999999999</v>
      </c>
      <c r="BH632" s="111" t="s">
        <v>61</v>
      </c>
      <c r="BI632" s="111" t="s">
        <v>61</v>
      </c>
      <c r="BJ632" s="114" t="s">
        <v>61</v>
      </c>
    </row>
    <row r="633" spans="1:62" x14ac:dyDescent="0.2">
      <c r="A633" s="110">
        <v>8</v>
      </c>
      <c r="B633" s="110">
        <v>11708904</v>
      </c>
      <c r="C633" s="110" t="s">
        <v>8032</v>
      </c>
      <c r="D633" t="s">
        <v>49</v>
      </c>
      <c r="E633" s="112">
        <v>5.7000000000000003E-5</v>
      </c>
      <c r="F633" s="113">
        <v>1.5021538830000001</v>
      </c>
      <c r="G633" s="111">
        <v>0.46161687800000001</v>
      </c>
      <c r="H633" s="111">
        <v>4.8881797750000002</v>
      </c>
      <c r="I633" s="114">
        <v>0.49900000043272119</v>
      </c>
      <c r="J633" s="113">
        <v>0.253378844288417</v>
      </c>
      <c r="K633" s="114">
        <v>0.934657431583787</v>
      </c>
      <c r="L633" s="113">
        <v>0</v>
      </c>
      <c r="M633" s="111">
        <v>0</v>
      </c>
      <c r="N633" s="114">
        <v>1</v>
      </c>
      <c r="O633" s="110" t="s">
        <v>95</v>
      </c>
      <c r="P633" s="110" t="s">
        <v>2263</v>
      </c>
      <c r="Q633" t="s">
        <v>9228</v>
      </c>
      <c r="R633" s="110" t="s">
        <v>2370</v>
      </c>
      <c r="S633" s="113" t="s">
        <v>482</v>
      </c>
      <c r="T633" s="111" t="s">
        <v>2297</v>
      </c>
      <c r="U633" s="111" t="s">
        <v>484</v>
      </c>
      <c r="V633" s="111" t="s">
        <v>815</v>
      </c>
      <c r="W633" s="111" t="s">
        <v>2298</v>
      </c>
      <c r="X633" s="111" t="s">
        <v>816</v>
      </c>
      <c r="Y633" s="111" t="s">
        <v>116</v>
      </c>
      <c r="Z633" s="111" t="s">
        <v>2263</v>
      </c>
      <c r="AA633" s="111" t="s">
        <v>57</v>
      </c>
      <c r="AB633" s="111" t="s">
        <v>2355</v>
      </c>
      <c r="AC633" s="111" t="s">
        <v>2356</v>
      </c>
      <c r="AD633" s="111" t="s">
        <v>2274</v>
      </c>
      <c r="AE633" s="111" t="s">
        <v>2275</v>
      </c>
      <c r="AF633" s="111" t="s">
        <v>61</v>
      </c>
      <c r="AG633" s="111" t="s">
        <v>61</v>
      </c>
      <c r="AH633" s="111" t="s">
        <v>61</v>
      </c>
      <c r="AI633" s="111" t="s">
        <v>2309</v>
      </c>
      <c r="AJ633" s="111" t="s">
        <v>2310</v>
      </c>
      <c r="AK633" s="111" t="s">
        <v>2268</v>
      </c>
      <c r="AL633" s="111" t="s">
        <v>2268</v>
      </c>
      <c r="AM633" s="111" t="s">
        <v>61</v>
      </c>
      <c r="AN633" s="111" t="s">
        <v>61</v>
      </c>
      <c r="AO633" s="111" t="s">
        <v>61</v>
      </c>
      <c r="AP633" s="111" t="s">
        <v>2371</v>
      </c>
      <c r="AQ633" s="111" t="s">
        <v>2263</v>
      </c>
      <c r="AR633" s="111" t="s">
        <v>61</v>
      </c>
      <c r="AS633" s="111" t="s">
        <v>61</v>
      </c>
      <c r="AT633" s="111">
        <v>19.2</v>
      </c>
      <c r="AU633" s="111" t="s">
        <v>122</v>
      </c>
      <c r="AV633" s="111">
        <v>0.10733604327903</v>
      </c>
      <c r="AW633" s="111" t="s">
        <v>2360</v>
      </c>
      <c r="AX633" s="111" t="s">
        <v>2361</v>
      </c>
      <c r="AY633" s="111" t="s">
        <v>5966</v>
      </c>
      <c r="AZ633" s="111">
        <v>1000</v>
      </c>
      <c r="BA633" s="111">
        <v>51</v>
      </c>
      <c r="BB633" s="111" t="s">
        <v>61</v>
      </c>
      <c r="BC633" s="111" t="s">
        <v>61</v>
      </c>
      <c r="BD633" s="111" t="s">
        <v>61</v>
      </c>
      <c r="BE633" s="111" t="s">
        <v>61</v>
      </c>
      <c r="BF633" s="111">
        <v>2.0159509999999998</v>
      </c>
      <c r="BG633" s="111">
        <v>2.107256</v>
      </c>
      <c r="BH633" s="111" t="s">
        <v>61</v>
      </c>
      <c r="BI633" s="111" t="s">
        <v>61</v>
      </c>
      <c r="BJ633" s="114" t="s">
        <v>61</v>
      </c>
    </row>
    <row r="634" spans="1:62" x14ac:dyDescent="0.2">
      <c r="A634" s="110">
        <v>8</v>
      </c>
      <c r="B634" s="110">
        <v>11708906</v>
      </c>
      <c r="C634" s="110" t="s">
        <v>8033</v>
      </c>
      <c r="D634" t="s">
        <v>108</v>
      </c>
      <c r="E634" s="112">
        <v>2.2799999999999999E-5</v>
      </c>
      <c r="F634" s="113">
        <v>0.33908651400000001</v>
      </c>
      <c r="G634" s="111">
        <v>2.4185258000000001E-2</v>
      </c>
      <c r="H634" s="111">
        <v>4.7541218519999999</v>
      </c>
      <c r="I634" s="114">
        <v>0.42209999984992741</v>
      </c>
      <c r="J634" s="113">
        <v>9.9835057744411801E-2</v>
      </c>
      <c r="K634" s="114">
        <v>0.41426787856004499</v>
      </c>
      <c r="L634" s="113">
        <v>0</v>
      </c>
      <c r="M634" s="111">
        <v>0</v>
      </c>
      <c r="N634" s="114">
        <v>1</v>
      </c>
      <c r="O634" s="110" t="s">
        <v>84</v>
      </c>
      <c r="P634" s="110" t="s">
        <v>2263</v>
      </c>
      <c r="Q634" t="s">
        <v>9229</v>
      </c>
      <c r="R634" s="110" t="s">
        <v>2372</v>
      </c>
      <c r="S634" s="113" t="s">
        <v>482</v>
      </c>
      <c r="T634" s="111" t="s">
        <v>2297</v>
      </c>
      <c r="U634" s="111" t="s">
        <v>484</v>
      </c>
      <c r="V634" s="111" t="s">
        <v>815</v>
      </c>
      <c r="W634" s="111" t="s">
        <v>2298</v>
      </c>
      <c r="X634" s="111" t="s">
        <v>816</v>
      </c>
      <c r="Y634" s="111" t="s">
        <v>116</v>
      </c>
      <c r="Z634" s="111" t="s">
        <v>2263</v>
      </c>
      <c r="AA634" s="111" t="s">
        <v>57</v>
      </c>
      <c r="AB634" s="111" t="s">
        <v>2351</v>
      </c>
      <c r="AC634" s="111" t="s">
        <v>2352</v>
      </c>
      <c r="AD634" s="111" t="s">
        <v>2274</v>
      </c>
      <c r="AE634" s="111" t="s">
        <v>2275</v>
      </c>
      <c r="AF634" s="111" t="s">
        <v>61</v>
      </c>
      <c r="AG634" s="111" t="s">
        <v>61</v>
      </c>
      <c r="AH634" s="111" t="s">
        <v>61</v>
      </c>
      <c r="AI634" s="111" t="s">
        <v>2301</v>
      </c>
      <c r="AJ634" s="111" t="s">
        <v>2302</v>
      </c>
      <c r="AK634" s="111" t="s">
        <v>2268</v>
      </c>
      <c r="AL634" s="111" t="s">
        <v>2268</v>
      </c>
      <c r="AM634" s="111" t="s">
        <v>61</v>
      </c>
      <c r="AN634" s="111" t="s">
        <v>61</v>
      </c>
      <c r="AO634" s="111" t="s">
        <v>61</v>
      </c>
      <c r="AP634" s="111" t="s">
        <v>2373</v>
      </c>
      <c r="AQ634" s="111" t="s">
        <v>2263</v>
      </c>
      <c r="AR634" s="111" t="s">
        <v>61</v>
      </c>
      <c r="AS634" s="111" t="s">
        <v>61</v>
      </c>
      <c r="AT634" s="111">
        <v>5.8490000000000002</v>
      </c>
      <c r="AU634" s="111" t="s">
        <v>65</v>
      </c>
      <c r="AV634" s="115">
        <v>2.6821263000877099E-13</v>
      </c>
      <c r="AW634" s="111" t="s">
        <v>2360</v>
      </c>
      <c r="AX634" s="111" t="s">
        <v>2361</v>
      </c>
      <c r="AY634" s="111" t="s">
        <v>5966</v>
      </c>
      <c r="AZ634" s="111">
        <v>1000</v>
      </c>
      <c r="BA634" s="111">
        <v>51</v>
      </c>
      <c r="BB634" s="111" t="s">
        <v>61</v>
      </c>
      <c r="BC634" s="111" t="s">
        <v>61</v>
      </c>
      <c r="BD634" s="111" t="s">
        <v>61</v>
      </c>
      <c r="BE634" s="111" t="s">
        <v>61</v>
      </c>
      <c r="BF634" s="111">
        <v>4.8503600000000002</v>
      </c>
      <c r="BG634" s="111">
        <v>15.8171</v>
      </c>
      <c r="BH634" s="111" t="s">
        <v>61</v>
      </c>
      <c r="BI634" s="111" t="s">
        <v>61</v>
      </c>
      <c r="BJ634" s="114" t="s">
        <v>61</v>
      </c>
    </row>
    <row r="635" spans="1:62" x14ac:dyDescent="0.2">
      <c r="A635" s="110">
        <v>8</v>
      </c>
      <c r="B635" s="110">
        <v>11708921</v>
      </c>
      <c r="C635" s="110" t="s">
        <v>8034</v>
      </c>
      <c r="D635" t="s">
        <v>49</v>
      </c>
      <c r="E635" s="112">
        <v>3.4E-5</v>
      </c>
      <c r="F635" s="113">
        <v>0.93819261899999995</v>
      </c>
      <c r="G635" s="111">
        <v>0.137112709</v>
      </c>
      <c r="H635" s="111">
        <v>6.4195755380000001</v>
      </c>
      <c r="I635" s="114">
        <v>0.94820000003725202</v>
      </c>
      <c r="J635" s="113">
        <v>0.14703688793198</v>
      </c>
      <c r="K635" s="114">
        <v>0.76131481779599697</v>
      </c>
      <c r="L635" s="113">
        <v>0</v>
      </c>
      <c r="M635" s="111">
        <v>0</v>
      </c>
      <c r="N635" s="114">
        <v>1</v>
      </c>
      <c r="O635" s="110" t="s">
        <v>84</v>
      </c>
      <c r="P635" s="110" t="s">
        <v>2263</v>
      </c>
      <c r="Q635" t="s">
        <v>9228</v>
      </c>
      <c r="R635" s="110" t="s">
        <v>2374</v>
      </c>
      <c r="S635" s="113" t="s">
        <v>482</v>
      </c>
      <c r="T635" s="111" t="s">
        <v>2297</v>
      </c>
      <c r="U635" s="111" t="s">
        <v>484</v>
      </c>
      <c r="V635" s="111" t="s">
        <v>815</v>
      </c>
      <c r="W635" s="111" t="s">
        <v>2298</v>
      </c>
      <c r="X635" s="111" t="s">
        <v>816</v>
      </c>
      <c r="Y635" s="111" t="s">
        <v>116</v>
      </c>
      <c r="Z635" s="111" t="s">
        <v>2263</v>
      </c>
      <c r="AA635" s="111" t="s">
        <v>57</v>
      </c>
      <c r="AB635" s="111" t="s">
        <v>2351</v>
      </c>
      <c r="AC635" s="111" t="s">
        <v>2352</v>
      </c>
      <c r="AD635" s="111" t="s">
        <v>2274</v>
      </c>
      <c r="AE635" s="111" t="s">
        <v>2275</v>
      </c>
      <c r="AF635" s="111" t="s">
        <v>61</v>
      </c>
      <c r="AG635" s="111" t="s">
        <v>61</v>
      </c>
      <c r="AH635" s="111" t="s">
        <v>61</v>
      </c>
      <c r="AI635" s="111" t="s">
        <v>2301</v>
      </c>
      <c r="AJ635" s="111" t="s">
        <v>2302</v>
      </c>
      <c r="AK635" s="111" t="s">
        <v>2268</v>
      </c>
      <c r="AL635" s="111" t="s">
        <v>2268</v>
      </c>
      <c r="AM635" s="111" t="s">
        <v>61</v>
      </c>
      <c r="AN635" s="111" t="s">
        <v>61</v>
      </c>
      <c r="AO635" s="111" t="s">
        <v>61</v>
      </c>
      <c r="AP635" s="111" t="s">
        <v>2375</v>
      </c>
      <c r="AQ635" s="111" t="s">
        <v>2263</v>
      </c>
      <c r="AR635" s="111" t="s">
        <v>61</v>
      </c>
      <c r="AS635" s="111" t="s">
        <v>61</v>
      </c>
      <c r="AT635" s="111">
        <v>13.18</v>
      </c>
      <c r="AU635" s="111" t="s">
        <v>65</v>
      </c>
      <c r="AV635" s="115">
        <v>9.2142681993299997E-13</v>
      </c>
      <c r="AW635" s="111" t="s">
        <v>2360</v>
      </c>
      <c r="AX635" s="111" t="s">
        <v>2361</v>
      </c>
      <c r="AY635" s="111" t="s">
        <v>5966</v>
      </c>
      <c r="AZ635" s="111">
        <v>1000</v>
      </c>
      <c r="BA635" s="111">
        <v>51</v>
      </c>
      <c r="BB635" s="111" t="s">
        <v>61</v>
      </c>
      <c r="BC635" s="111" t="s">
        <v>61</v>
      </c>
      <c r="BD635" s="111" t="s">
        <v>61</v>
      </c>
      <c r="BE635" s="111" t="s">
        <v>61</v>
      </c>
      <c r="BF635" s="111">
        <v>4.8503600000000002</v>
      </c>
      <c r="BG635" s="111">
        <v>16.391999999999999</v>
      </c>
      <c r="BH635" s="111" t="s">
        <v>61</v>
      </c>
      <c r="BI635" s="111" t="s">
        <v>61</v>
      </c>
      <c r="BJ635" s="114" t="s">
        <v>61</v>
      </c>
    </row>
    <row r="636" spans="1:62" x14ac:dyDescent="0.2">
      <c r="A636" s="110">
        <v>8</v>
      </c>
      <c r="B636" s="110">
        <v>11708923</v>
      </c>
      <c r="C636" s="110" t="s">
        <v>8035</v>
      </c>
      <c r="D636" t="s">
        <v>97</v>
      </c>
      <c r="E636" s="112">
        <v>5.3699999999999997E-5</v>
      </c>
      <c r="F636" s="113">
        <v>2.7231791420000002</v>
      </c>
      <c r="G636" s="111">
        <v>1.073156172</v>
      </c>
      <c r="H636" s="111">
        <v>6.9101821650000002</v>
      </c>
      <c r="I636" s="114">
        <v>3.496999997509917E-2</v>
      </c>
      <c r="J636" s="113">
        <v>0.31236521305191201</v>
      </c>
      <c r="K636" s="114">
        <v>0.97605110923646698</v>
      </c>
      <c r="L636" s="113">
        <v>0</v>
      </c>
      <c r="M636" s="111">
        <v>0</v>
      </c>
      <c r="N636" s="114">
        <v>1</v>
      </c>
      <c r="O636" s="110" t="s">
        <v>95</v>
      </c>
      <c r="P636" s="110" t="s">
        <v>2263</v>
      </c>
      <c r="Q636" t="s">
        <v>9228</v>
      </c>
      <c r="R636" s="110" t="s">
        <v>2376</v>
      </c>
      <c r="S636" s="113" t="s">
        <v>482</v>
      </c>
      <c r="T636" s="111" t="s">
        <v>2297</v>
      </c>
      <c r="U636" s="111" t="s">
        <v>484</v>
      </c>
      <c r="V636" s="111" t="s">
        <v>815</v>
      </c>
      <c r="W636" s="111" t="s">
        <v>2298</v>
      </c>
      <c r="X636" s="111" t="s">
        <v>816</v>
      </c>
      <c r="Y636" s="111" t="s">
        <v>116</v>
      </c>
      <c r="Z636" s="111" t="s">
        <v>2263</v>
      </c>
      <c r="AA636" s="111" t="s">
        <v>57</v>
      </c>
      <c r="AB636" s="111" t="s">
        <v>2355</v>
      </c>
      <c r="AC636" s="111" t="s">
        <v>2356</v>
      </c>
      <c r="AD636" s="111" t="s">
        <v>2274</v>
      </c>
      <c r="AE636" s="111" t="s">
        <v>2275</v>
      </c>
      <c r="AF636" s="111" t="s">
        <v>61</v>
      </c>
      <c r="AG636" s="111" t="s">
        <v>61</v>
      </c>
      <c r="AH636" s="111" t="s">
        <v>61</v>
      </c>
      <c r="AI636" s="111" t="s">
        <v>2309</v>
      </c>
      <c r="AJ636" s="111" t="s">
        <v>2310</v>
      </c>
      <c r="AK636" s="111" t="s">
        <v>2268</v>
      </c>
      <c r="AL636" s="111" t="s">
        <v>2268</v>
      </c>
      <c r="AM636" s="111" t="s">
        <v>61</v>
      </c>
      <c r="AN636" s="111" t="s">
        <v>61</v>
      </c>
      <c r="AO636" s="111" t="s">
        <v>61</v>
      </c>
      <c r="AP636" s="111" t="s">
        <v>2377</v>
      </c>
      <c r="AQ636" s="111" t="s">
        <v>2263</v>
      </c>
      <c r="AR636" s="111" t="s">
        <v>61</v>
      </c>
      <c r="AS636" s="111" t="s">
        <v>61</v>
      </c>
      <c r="AT636" s="111">
        <v>18.37</v>
      </c>
      <c r="AU636" s="111" t="s">
        <v>122</v>
      </c>
      <c r="AV636" s="111">
        <v>7.3267853493904994E-2</v>
      </c>
      <c r="AW636" s="111" t="s">
        <v>2360</v>
      </c>
      <c r="AX636" s="111" t="s">
        <v>2361</v>
      </c>
      <c r="AY636" s="111" t="s">
        <v>5966</v>
      </c>
      <c r="AZ636" s="111">
        <v>1000</v>
      </c>
      <c r="BA636" s="111">
        <v>51</v>
      </c>
      <c r="BB636" s="111" t="s">
        <v>61</v>
      </c>
      <c r="BC636" s="111" t="s">
        <v>61</v>
      </c>
      <c r="BD636" s="111" t="s">
        <v>61</v>
      </c>
      <c r="BE636" s="111" t="s">
        <v>61</v>
      </c>
      <c r="BF636" s="111">
        <v>1.4043810000000001</v>
      </c>
      <c r="BG636" s="111">
        <v>1.7544900000000001</v>
      </c>
      <c r="BH636" s="111" t="s">
        <v>61</v>
      </c>
      <c r="BI636" s="111" t="s">
        <v>61</v>
      </c>
      <c r="BJ636" s="114" t="s">
        <v>61</v>
      </c>
    </row>
    <row r="637" spans="1:62" x14ac:dyDescent="0.2">
      <c r="A637" s="110">
        <v>8</v>
      </c>
      <c r="B637" s="110">
        <v>11708943</v>
      </c>
      <c r="C637" s="110" t="s">
        <v>8036</v>
      </c>
      <c r="D637" t="s">
        <v>108</v>
      </c>
      <c r="E637" s="112">
        <v>1.5918E-4</v>
      </c>
      <c r="F637" s="113">
        <v>1.4169405429999999</v>
      </c>
      <c r="G637" s="111">
        <v>0.86686502099999996</v>
      </c>
      <c r="H637" s="111">
        <v>2.316070501</v>
      </c>
      <c r="I637" s="114">
        <v>0.16449999989167285</v>
      </c>
      <c r="J637" s="113">
        <v>0.65049601860252304</v>
      </c>
      <c r="K637" s="114">
        <v>0.99999996292323601</v>
      </c>
      <c r="L637" s="113">
        <v>0</v>
      </c>
      <c r="M637" s="111">
        <v>0</v>
      </c>
      <c r="N637" s="114">
        <v>1</v>
      </c>
      <c r="O637" s="110" t="s">
        <v>84</v>
      </c>
      <c r="P637" s="110" t="s">
        <v>2263</v>
      </c>
      <c r="Q637" t="s">
        <v>9228</v>
      </c>
      <c r="R637" s="110" t="s">
        <v>2378</v>
      </c>
      <c r="S637" s="113" t="s">
        <v>817</v>
      </c>
      <c r="T637" s="111" t="s">
        <v>2260</v>
      </c>
      <c r="U637" s="111" t="s">
        <v>514</v>
      </c>
      <c r="V637" s="111" t="s">
        <v>2379</v>
      </c>
      <c r="W637" s="111" t="s">
        <v>2262</v>
      </c>
      <c r="X637" s="111" t="s">
        <v>466</v>
      </c>
      <c r="Y637" s="111" t="s">
        <v>147</v>
      </c>
      <c r="Z637" s="111" t="s">
        <v>2263</v>
      </c>
      <c r="AA637" s="111" t="s">
        <v>57</v>
      </c>
      <c r="AB637" s="111" t="s">
        <v>2380</v>
      </c>
      <c r="AC637" s="111" t="s">
        <v>597</v>
      </c>
      <c r="AD637" s="111" t="s">
        <v>2274</v>
      </c>
      <c r="AE637" s="111" t="s">
        <v>2275</v>
      </c>
      <c r="AF637" s="111" t="s">
        <v>61</v>
      </c>
      <c r="AG637" s="111" t="s">
        <v>61</v>
      </c>
      <c r="AH637" s="111" t="s">
        <v>61</v>
      </c>
      <c r="AI637" s="111" t="s">
        <v>2381</v>
      </c>
      <c r="AJ637" s="111" t="s">
        <v>590</v>
      </c>
      <c r="AK637" s="111" t="s">
        <v>2268</v>
      </c>
      <c r="AL637" s="111" t="s">
        <v>2268</v>
      </c>
      <c r="AM637" s="111" t="s">
        <v>61</v>
      </c>
      <c r="AN637" s="111" t="s">
        <v>61</v>
      </c>
      <c r="AO637" s="111" t="s">
        <v>61</v>
      </c>
      <c r="AP637" s="111" t="s">
        <v>2382</v>
      </c>
      <c r="AQ637" s="111" t="s">
        <v>2263</v>
      </c>
      <c r="AR637" s="111" t="s">
        <v>61</v>
      </c>
      <c r="AS637" s="111" t="s">
        <v>61</v>
      </c>
      <c r="AT637" s="111">
        <v>2.3210000000000002</v>
      </c>
      <c r="AU637" s="111" t="s">
        <v>65</v>
      </c>
      <c r="AV637" s="115">
        <v>1.33707529667156E-12</v>
      </c>
      <c r="AW637" s="111" t="s">
        <v>2360</v>
      </c>
      <c r="AX637" s="111" t="s">
        <v>2361</v>
      </c>
      <c r="AY637" s="111" t="s">
        <v>5966</v>
      </c>
      <c r="AZ637" s="111">
        <v>1000</v>
      </c>
      <c r="BA637" s="111">
        <v>51</v>
      </c>
      <c r="BB637" s="111" t="s">
        <v>61</v>
      </c>
      <c r="BC637" s="111" t="s">
        <v>61</v>
      </c>
      <c r="BD637" s="111" t="s">
        <v>61</v>
      </c>
      <c r="BE637" s="111" t="s">
        <v>61</v>
      </c>
      <c r="BF637" s="111">
        <v>4.8503600000000002</v>
      </c>
      <c r="BG637" s="111">
        <v>15.683400000000001</v>
      </c>
      <c r="BH637" s="111" t="s">
        <v>61</v>
      </c>
      <c r="BI637" s="111" t="s">
        <v>61</v>
      </c>
      <c r="BJ637" s="114" t="s">
        <v>61</v>
      </c>
    </row>
    <row r="638" spans="1:62" x14ac:dyDescent="0.2">
      <c r="A638" s="110">
        <v>8</v>
      </c>
      <c r="B638" s="110">
        <v>11708946</v>
      </c>
      <c r="C638" s="110" t="s">
        <v>8037</v>
      </c>
      <c r="D638" t="s">
        <v>49</v>
      </c>
      <c r="E638" s="112">
        <v>3.4700000000000003E-5</v>
      </c>
      <c r="F638" s="113">
        <v>4.6181768219999997</v>
      </c>
      <c r="G638" s="111">
        <v>0.38282397099999999</v>
      </c>
      <c r="H638" s="111">
        <v>55.711132929999998</v>
      </c>
      <c r="I638" s="114">
        <v>0.22849999978645574</v>
      </c>
      <c r="J638" s="113">
        <v>7.4304637823435493E-2</v>
      </c>
      <c r="K638" s="114">
        <v>0.31969684737073301</v>
      </c>
      <c r="L638" s="113">
        <v>0</v>
      </c>
      <c r="M638" s="111">
        <v>0</v>
      </c>
      <c r="N638" s="114">
        <v>1</v>
      </c>
      <c r="O638" s="110" t="s">
        <v>84</v>
      </c>
      <c r="P638" s="110" t="s">
        <v>2263</v>
      </c>
      <c r="Q638" t="s">
        <v>9228</v>
      </c>
      <c r="R638" s="110" t="s">
        <v>2383</v>
      </c>
      <c r="S638" s="113" t="s">
        <v>817</v>
      </c>
      <c r="T638" s="111" t="s">
        <v>2260</v>
      </c>
      <c r="U638" s="111" t="s">
        <v>514</v>
      </c>
      <c r="V638" s="111" t="s">
        <v>2379</v>
      </c>
      <c r="W638" s="111" t="s">
        <v>2262</v>
      </c>
      <c r="X638" s="111" t="s">
        <v>466</v>
      </c>
      <c r="Y638" s="111" t="s">
        <v>147</v>
      </c>
      <c r="Z638" s="111" t="s">
        <v>2263</v>
      </c>
      <c r="AA638" s="111" t="s">
        <v>57</v>
      </c>
      <c r="AB638" s="111" t="s">
        <v>2380</v>
      </c>
      <c r="AC638" s="111" t="s">
        <v>597</v>
      </c>
      <c r="AD638" s="111" t="s">
        <v>2274</v>
      </c>
      <c r="AE638" s="111" t="s">
        <v>2275</v>
      </c>
      <c r="AF638" s="111" t="s">
        <v>61</v>
      </c>
      <c r="AG638" s="111" t="s">
        <v>61</v>
      </c>
      <c r="AH638" s="111" t="s">
        <v>61</v>
      </c>
      <c r="AI638" s="111" t="s">
        <v>2381</v>
      </c>
      <c r="AJ638" s="111" t="s">
        <v>590</v>
      </c>
      <c r="AK638" s="111" t="s">
        <v>2268</v>
      </c>
      <c r="AL638" s="111" t="s">
        <v>2268</v>
      </c>
      <c r="AM638" s="111" t="s">
        <v>61</v>
      </c>
      <c r="AN638" s="111" t="s">
        <v>61</v>
      </c>
      <c r="AO638" s="111" t="s">
        <v>61</v>
      </c>
      <c r="AP638" s="111" t="s">
        <v>2384</v>
      </c>
      <c r="AQ638" s="111" t="s">
        <v>2263</v>
      </c>
      <c r="AR638" s="111" t="s">
        <v>61</v>
      </c>
      <c r="AS638" s="111" t="s">
        <v>61</v>
      </c>
      <c r="AT638" s="111">
        <v>0.82399999999999995</v>
      </c>
      <c r="AU638" s="111" t="s">
        <v>65</v>
      </c>
      <c r="AV638" s="115">
        <v>1.3370250880161199E-12</v>
      </c>
      <c r="AW638" s="111" t="s">
        <v>2360</v>
      </c>
      <c r="AX638" s="111" t="s">
        <v>2361</v>
      </c>
      <c r="AY638" s="111" t="s">
        <v>5966</v>
      </c>
      <c r="AZ638" s="111">
        <v>1000</v>
      </c>
      <c r="BA638" s="111">
        <v>51</v>
      </c>
      <c r="BB638" s="111" t="s">
        <v>61</v>
      </c>
      <c r="BC638" s="111" t="s">
        <v>61</v>
      </c>
      <c r="BD638" s="111" t="s">
        <v>61</v>
      </c>
      <c r="BE638" s="111" t="s">
        <v>61</v>
      </c>
      <c r="BF638" s="111">
        <v>4.8503600000000002</v>
      </c>
      <c r="BG638" s="111">
        <v>15.8072</v>
      </c>
      <c r="BH638" s="111" t="s">
        <v>61</v>
      </c>
      <c r="BI638" s="111" t="s">
        <v>61</v>
      </c>
      <c r="BJ638" s="114" t="s">
        <v>61</v>
      </c>
    </row>
    <row r="639" spans="1:62" x14ac:dyDescent="0.2">
      <c r="A639" s="110">
        <v>8</v>
      </c>
      <c r="B639" s="110">
        <v>11708977</v>
      </c>
      <c r="C639" s="110" t="s">
        <v>8038</v>
      </c>
      <c r="D639" t="s">
        <v>97</v>
      </c>
      <c r="E639" s="112">
        <v>3.7064500000000001E-4</v>
      </c>
      <c r="F639" s="113">
        <v>0.74983657199999998</v>
      </c>
      <c r="G639" s="111">
        <v>0.54777426600000001</v>
      </c>
      <c r="H639" s="111">
        <v>1.026435376</v>
      </c>
      <c r="I639" s="114">
        <v>7.2370000062313686E-2</v>
      </c>
      <c r="J639" s="113">
        <v>0.98675147428668797</v>
      </c>
      <c r="K639" s="114">
        <v>1</v>
      </c>
      <c r="L639" s="113">
        <v>0</v>
      </c>
      <c r="M639" s="111">
        <v>1</v>
      </c>
      <c r="N639" s="114">
        <v>0</v>
      </c>
      <c r="O639" s="110" t="s">
        <v>84</v>
      </c>
      <c r="P639" s="110" t="s">
        <v>2263</v>
      </c>
      <c r="Q639" t="s">
        <v>9042</v>
      </c>
      <c r="R639" s="110" t="s">
        <v>2385</v>
      </c>
      <c r="S639" s="113" t="s">
        <v>817</v>
      </c>
      <c r="T639" s="111" t="s">
        <v>2260</v>
      </c>
      <c r="U639" s="111" t="s">
        <v>514</v>
      </c>
      <c r="V639" s="111" t="s">
        <v>2379</v>
      </c>
      <c r="W639" s="111" t="s">
        <v>2262</v>
      </c>
      <c r="X639" s="111" t="s">
        <v>466</v>
      </c>
      <c r="Y639" s="111" t="s">
        <v>147</v>
      </c>
      <c r="Z639" s="111" t="s">
        <v>2263</v>
      </c>
      <c r="AA639" s="111" t="s">
        <v>57</v>
      </c>
      <c r="AB639" s="111" t="s">
        <v>2380</v>
      </c>
      <c r="AC639" s="111" t="s">
        <v>597</v>
      </c>
      <c r="AD639" s="111" t="s">
        <v>2274</v>
      </c>
      <c r="AE639" s="111" t="s">
        <v>2275</v>
      </c>
      <c r="AF639" s="111" t="s">
        <v>61</v>
      </c>
      <c r="AG639" s="111" t="s">
        <v>61</v>
      </c>
      <c r="AH639" s="111" t="s">
        <v>61</v>
      </c>
      <c r="AI639" s="111" t="s">
        <v>2381</v>
      </c>
      <c r="AJ639" s="111" t="s">
        <v>590</v>
      </c>
      <c r="AK639" s="111" t="s">
        <v>2268</v>
      </c>
      <c r="AL639" s="111" t="s">
        <v>2268</v>
      </c>
      <c r="AM639" s="111" t="s">
        <v>61</v>
      </c>
      <c r="AN639" s="111" t="s">
        <v>61</v>
      </c>
      <c r="AO639" s="111" t="s">
        <v>61</v>
      </c>
      <c r="AP639" s="111" t="s">
        <v>2386</v>
      </c>
      <c r="AQ639" s="111" t="s">
        <v>2263</v>
      </c>
      <c r="AR639" s="111" t="s">
        <v>61</v>
      </c>
      <c r="AS639" s="111" t="s">
        <v>61</v>
      </c>
      <c r="AT639" s="111">
        <v>0.70799999999999996</v>
      </c>
      <c r="AU639" s="111" t="s">
        <v>65</v>
      </c>
      <c r="AV639" s="115">
        <v>1.9173974514547902E-12</v>
      </c>
      <c r="AW639" s="111" t="s">
        <v>2360</v>
      </c>
      <c r="AX639" s="111" t="s">
        <v>2361</v>
      </c>
      <c r="AY639" s="111" t="s">
        <v>5966</v>
      </c>
      <c r="AZ639" s="111">
        <v>1000</v>
      </c>
      <c r="BA639" s="111">
        <v>51</v>
      </c>
      <c r="BB639" s="111" t="s">
        <v>61</v>
      </c>
      <c r="BC639" s="111" t="s">
        <v>61</v>
      </c>
      <c r="BD639" s="111" t="s">
        <v>61</v>
      </c>
      <c r="BE639" s="111" t="s">
        <v>61</v>
      </c>
      <c r="BF639" s="111">
        <v>4.8503600000000002</v>
      </c>
      <c r="BG639" s="111">
        <v>15.595700000000001</v>
      </c>
      <c r="BH639" s="111" t="s">
        <v>61</v>
      </c>
      <c r="BI639" s="111" t="s">
        <v>61</v>
      </c>
      <c r="BJ639" s="114" t="s">
        <v>61</v>
      </c>
    </row>
    <row r="640" spans="1:62" x14ac:dyDescent="0.2">
      <c r="A640" s="110">
        <v>8</v>
      </c>
      <c r="B640" s="110">
        <v>11748626</v>
      </c>
      <c r="C640" s="110" t="s">
        <v>8039</v>
      </c>
      <c r="D640" t="s">
        <v>97</v>
      </c>
      <c r="E640" s="112">
        <v>3.3304E-4</v>
      </c>
      <c r="F640" s="113">
        <v>0.91356568599999999</v>
      </c>
      <c r="G640" s="111">
        <v>0.70461762400000005</v>
      </c>
      <c r="H640" s="111">
        <v>1.1844754280000001</v>
      </c>
      <c r="I640" s="114">
        <v>0.49530000002000824</v>
      </c>
      <c r="J640" s="113">
        <v>0.92538275193130504</v>
      </c>
      <c r="K640" s="114">
        <v>1</v>
      </c>
      <c r="L640" s="113">
        <v>0</v>
      </c>
      <c r="M640" s="111">
        <v>1</v>
      </c>
      <c r="N640" s="114">
        <v>0</v>
      </c>
      <c r="O640" s="110" t="s">
        <v>84</v>
      </c>
      <c r="P640" s="110" t="s">
        <v>2263</v>
      </c>
      <c r="Q640" t="s">
        <v>9042</v>
      </c>
      <c r="R640" s="110" t="s">
        <v>2387</v>
      </c>
      <c r="S640" s="113" t="s">
        <v>817</v>
      </c>
      <c r="T640" s="111" t="s">
        <v>2260</v>
      </c>
      <c r="U640" s="111" t="s">
        <v>514</v>
      </c>
      <c r="V640" s="111" t="s">
        <v>146</v>
      </c>
      <c r="W640" s="111" t="s">
        <v>2388</v>
      </c>
      <c r="X640" s="111" t="s">
        <v>55</v>
      </c>
      <c r="Y640" s="111" t="s">
        <v>147</v>
      </c>
      <c r="Z640" s="111" t="s">
        <v>2263</v>
      </c>
      <c r="AA640" s="111" t="s">
        <v>57</v>
      </c>
      <c r="AB640" s="111" t="s">
        <v>149</v>
      </c>
      <c r="AC640" s="111" t="s">
        <v>63</v>
      </c>
      <c r="AD640" s="111" t="s">
        <v>2388</v>
      </c>
      <c r="AE640" s="111" t="s">
        <v>2389</v>
      </c>
      <c r="AF640" s="111" t="s">
        <v>61</v>
      </c>
      <c r="AG640" s="111" t="s">
        <v>61</v>
      </c>
      <c r="AH640" s="111" t="s">
        <v>61</v>
      </c>
      <c r="AI640" s="111" t="s">
        <v>1085</v>
      </c>
      <c r="AJ640" s="111" t="s">
        <v>595</v>
      </c>
      <c r="AK640" s="111" t="s">
        <v>2297</v>
      </c>
      <c r="AL640" s="111" t="s">
        <v>2297</v>
      </c>
      <c r="AM640" s="111" t="s">
        <v>61</v>
      </c>
      <c r="AN640" s="111" t="s">
        <v>61</v>
      </c>
      <c r="AO640" s="111" t="s">
        <v>61</v>
      </c>
      <c r="AP640" s="111" t="s">
        <v>2390</v>
      </c>
      <c r="AQ640" s="111" t="s">
        <v>2263</v>
      </c>
      <c r="AR640" s="111" t="s">
        <v>61</v>
      </c>
      <c r="AS640" s="111" t="s">
        <v>61</v>
      </c>
      <c r="AT640" s="111">
        <v>8.734</v>
      </c>
      <c r="AU640" s="111" t="s">
        <v>65</v>
      </c>
      <c r="AV640" s="115">
        <v>4.0061579468923E-14</v>
      </c>
      <c r="AW640" s="111" t="s">
        <v>61</v>
      </c>
      <c r="AX640" s="111" t="s">
        <v>61</v>
      </c>
      <c r="AY640" s="111" t="s">
        <v>61</v>
      </c>
      <c r="AZ640" s="111">
        <v>357</v>
      </c>
      <c r="BA640" s="111">
        <v>3</v>
      </c>
      <c r="BB640" s="111" t="s">
        <v>61</v>
      </c>
      <c r="BC640" s="111" t="s">
        <v>61</v>
      </c>
      <c r="BD640" s="111" t="s">
        <v>61</v>
      </c>
      <c r="BE640" s="111" t="s">
        <v>61</v>
      </c>
      <c r="BF640" s="111">
        <v>4.8503600000000002</v>
      </c>
      <c r="BG640" s="111">
        <v>4.8723900000000002</v>
      </c>
      <c r="BH640" s="111" t="s">
        <v>61</v>
      </c>
      <c r="BI640" s="111" t="s">
        <v>61</v>
      </c>
      <c r="BJ640" s="114" t="s">
        <v>61</v>
      </c>
    </row>
    <row r="641" spans="1:62" x14ac:dyDescent="0.2">
      <c r="A641" s="110">
        <v>8</v>
      </c>
      <c r="B641" s="110">
        <v>11748632</v>
      </c>
      <c r="C641" s="110" t="s">
        <v>8040</v>
      </c>
      <c r="D641" t="s">
        <v>108</v>
      </c>
      <c r="E641" s="112">
        <v>1.7742499999999999E-4</v>
      </c>
      <c r="F641" s="113">
        <v>1.3300280069999999</v>
      </c>
      <c r="G641" s="111">
        <v>0.91649377899999995</v>
      </c>
      <c r="H641" s="111">
        <v>1.930154401</v>
      </c>
      <c r="I641" s="114">
        <v>0.13329999987297228</v>
      </c>
      <c r="J641" s="113">
        <v>0.80915430761997498</v>
      </c>
      <c r="K641" s="114">
        <v>0.99999999175697896</v>
      </c>
      <c r="L641" s="113">
        <v>0</v>
      </c>
      <c r="M641" s="111">
        <v>1</v>
      </c>
      <c r="N641" s="114">
        <v>0</v>
      </c>
      <c r="O641" s="110" t="s">
        <v>84</v>
      </c>
      <c r="P641" s="110" t="s">
        <v>2263</v>
      </c>
      <c r="Q641" t="s">
        <v>9042</v>
      </c>
      <c r="R641" s="110" t="s">
        <v>2391</v>
      </c>
      <c r="S641" s="113" t="s">
        <v>817</v>
      </c>
      <c r="T641" s="111" t="s">
        <v>2260</v>
      </c>
      <c r="U641" s="111" t="s">
        <v>514</v>
      </c>
      <c r="V641" s="111" t="s">
        <v>146</v>
      </c>
      <c r="W641" s="111" t="s">
        <v>2388</v>
      </c>
      <c r="X641" s="111" t="s">
        <v>55</v>
      </c>
      <c r="Y641" s="111" t="s">
        <v>147</v>
      </c>
      <c r="Z641" s="111" t="s">
        <v>2263</v>
      </c>
      <c r="AA641" s="111" t="s">
        <v>57</v>
      </c>
      <c r="AB641" s="111" t="s">
        <v>149</v>
      </c>
      <c r="AC641" s="111" t="s">
        <v>63</v>
      </c>
      <c r="AD641" s="111" t="s">
        <v>2388</v>
      </c>
      <c r="AE641" s="111" t="s">
        <v>2389</v>
      </c>
      <c r="AF641" s="111" t="s">
        <v>61</v>
      </c>
      <c r="AG641" s="111" t="s">
        <v>61</v>
      </c>
      <c r="AH641" s="111" t="s">
        <v>61</v>
      </c>
      <c r="AI641" s="111" t="s">
        <v>1085</v>
      </c>
      <c r="AJ641" s="111" t="s">
        <v>595</v>
      </c>
      <c r="AK641" s="111" t="s">
        <v>2297</v>
      </c>
      <c r="AL641" s="111" t="s">
        <v>2297</v>
      </c>
      <c r="AM641" s="111" t="s">
        <v>61</v>
      </c>
      <c r="AN641" s="111" t="s">
        <v>61</v>
      </c>
      <c r="AO641" s="111" t="s">
        <v>61</v>
      </c>
      <c r="AP641" s="111" t="s">
        <v>2392</v>
      </c>
      <c r="AQ641" s="111" t="s">
        <v>2263</v>
      </c>
      <c r="AR641" s="111" t="s">
        <v>61</v>
      </c>
      <c r="AS641" s="111" t="s">
        <v>61</v>
      </c>
      <c r="AT641" s="111">
        <v>2.8370000000000002</v>
      </c>
      <c r="AU641" s="111" t="s">
        <v>65</v>
      </c>
      <c r="AV641" s="115">
        <v>3.8221874946070897E-14</v>
      </c>
      <c r="AW641" s="111" t="s">
        <v>61</v>
      </c>
      <c r="AX641" s="111" t="s">
        <v>61</v>
      </c>
      <c r="AY641" s="111" t="s">
        <v>61</v>
      </c>
      <c r="AZ641" s="111">
        <v>357</v>
      </c>
      <c r="BA641" s="111">
        <v>3</v>
      </c>
      <c r="BB641" s="111" t="s">
        <v>61</v>
      </c>
      <c r="BC641" s="111" t="s">
        <v>61</v>
      </c>
      <c r="BD641" s="111" t="s">
        <v>61</v>
      </c>
      <c r="BE641" s="111" t="s">
        <v>61</v>
      </c>
      <c r="BF641" s="111">
        <v>4.8503600000000002</v>
      </c>
      <c r="BG641" s="111">
        <v>3.26464</v>
      </c>
      <c r="BH641" s="111" t="s">
        <v>61</v>
      </c>
      <c r="BI641" s="111" t="s">
        <v>61</v>
      </c>
      <c r="BJ641" s="114" t="s">
        <v>61</v>
      </c>
    </row>
    <row r="642" spans="1:62" x14ac:dyDescent="0.2">
      <c r="A642" s="110">
        <v>8</v>
      </c>
      <c r="B642" s="110">
        <v>11748904</v>
      </c>
      <c r="C642" s="110" t="s">
        <v>8041</v>
      </c>
      <c r="D642" t="s">
        <v>108</v>
      </c>
      <c r="E642" s="112">
        <v>1.1199999999999999E-5</v>
      </c>
      <c r="F642" s="113">
        <v>4.853984917</v>
      </c>
      <c r="G642" s="111">
        <v>0.11210716900000001</v>
      </c>
      <c r="H642" s="111">
        <v>210.1664845</v>
      </c>
      <c r="I642" s="114">
        <v>0.411200000012101</v>
      </c>
      <c r="J642" s="113">
        <v>5.9755211819694801E-2</v>
      </c>
      <c r="K642" s="114">
        <v>8.6595814308871297E-2</v>
      </c>
      <c r="L642" s="113">
        <v>0</v>
      </c>
      <c r="M642" s="111">
        <v>0</v>
      </c>
      <c r="N642" s="114">
        <v>1</v>
      </c>
      <c r="O642" s="110" t="s">
        <v>84</v>
      </c>
      <c r="P642" s="110" t="s">
        <v>2263</v>
      </c>
      <c r="Q642" t="s">
        <v>9228</v>
      </c>
      <c r="R642" s="110" t="s">
        <v>2393</v>
      </c>
      <c r="S642" s="113" t="s">
        <v>817</v>
      </c>
      <c r="T642" s="111" t="s">
        <v>2260</v>
      </c>
      <c r="U642" s="111" t="s">
        <v>514</v>
      </c>
      <c r="V642" s="111" t="s">
        <v>146</v>
      </c>
      <c r="W642" s="111" t="s">
        <v>2388</v>
      </c>
      <c r="X642" s="111" t="s">
        <v>55</v>
      </c>
      <c r="Y642" s="111" t="s">
        <v>147</v>
      </c>
      <c r="Z642" s="111" t="s">
        <v>2263</v>
      </c>
      <c r="AA642" s="111" t="s">
        <v>57</v>
      </c>
      <c r="AB642" s="111" t="s">
        <v>149</v>
      </c>
      <c r="AC642" s="111" t="s">
        <v>63</v>
      </c>
      <c r="AD642" s="111" t="s">
        <v>2388</v>
      </c>
      <c r="AE642" s="111" t="s">
        <v>2389</v>
      </c>
      <c r="AF642" s="111" t="s">
        <v>61</v>
      </c>
      <c r="AG642" s="111" t="s">
        <v>61</v>
      </c>
      <c r="AH642" s="111" t="s">
        <v>61</v>
      </c>
      <c r="AI642" s="111" t="s">
        <v>1085</v>
      </c>
      <c r="AJ642" s="111" t="s">
        <v>595</v>
      </c>
      <c r="AK642" s="111" t="s">
        <v>2297</v>
      </c>
      <c r="AL642" s="111" t="s">
        <v>2297</v>
      </c>
      <c r="AM642" s="111" t="s">
        <v>61</v>
      </c>
      <c r="AN642" s="111" t="s">
        <v>61</v>
      </c>
      <c r="AO642" s="111" t="s">
        <v>61</v>
      </c>
      <c r="AP642" s="111" t="s">
        <v>2394</v>
      </c>
      <c r="AQ642" s="111" t="s">
        <v>2263</v>
      </c>
      <c r="AR642" s="111" t="s">
        <v>61</v>
      </c>
      <c r="AS642" s="111" t="s">
        <v>61</v>
      </c>
      <c r="AT642" s="111">
        <v>4.657</v>
      </c>
      <c r="AU642" s="111" t="s">
        <v>65</v>
      </c>
      <c r="AV642" s="115">
        <v>2.74706579389776E-9</v>
      </c>
      <c r="AW642" s="111" t="s">
        <v>2395</v>
      </c>
      <c r="AX642" s="111">
        <v>129</v>
      </c>
      <c r="AY642" s="111" t="s">
        <v>70</v>
      </c>
      <c r="AZ642" s="111" t="s">
        <v>61</v>
      </c>
      <c r="BA642" s="111" t="s">
        <v>61</v>
      </c>
      <c r="BB642" s="111" t="s">
        <v>61</v>
      </c>
      <c r="BC642" s="111" t="s">
        <v>61</v>
      </c>
      <c r="BD642" s="111" t="s">
        <v>61</v>
      </c>
      <c r="BE642" s="111" t="s">
        <v>61</v>
      </c>
      <c r="BF642" s="111">
        <v>4.8503600000000002</v>
      </c>
      <c r="BG642" s="111">
        <v>5.0268699999999997</v>
      </c>
      <c r="BH642" s="111" t="s">
        <v>61</v>
      </c>
      <c r="BI642" s="111" t="s">
        <v>61</v>
      </c>
      <c r="BJ642" s="114" t="s">
        <v>61</v>
      </c>
    </row>
    <row r="643" spans="1:62" x14ac:dyDescent="0.2">
      <c r="A643" s="110">
        <v>8</v>
      </c>
      <c r="B643" s="110">
        <v>11748944</v>
      </c>
      <c r="C643" s="110" t="s">
        <v>8042</v>
      </c>
      <c r="D643" t="s">
        <v>49</v>
      </c>
      <c r="E643" s="112">
        <v>1.2E-5</v>
      </c>
      <c r="F643" s="113">
        <v>0.56197382799999995</v>
      </c>
      <c r="G643" s="111">
        <v>3.7447174999999999E-2</v>
      </c>
      <c r="H643" s="111">
        <v>8.4336023010000005</v>
      </c>
      <c r="I643" s="114">
        <v>0.67659999929587555</v>
      </c>
      <c r="J643" s="113">
        <v>7.2068911009391098E-2</v>
      </c>
      <c r="K643" s="114">
        <v>0.21363181475246401</v>
      </c>
      <c r="L643" s="113">
        <v>0</v>
      </c>
      <c r="M643" s="111">
        <v>0</v>
      </c>
      <c r="N643" s="114">
        <v>1</v>
      </c>
      <c r="O643" s="110" t="s">
        <v>95</v>
      </c>
      <c r="P643" s="110" t="s">
        <v>2263</v>
      </c>
      <c r="Q643" t="s">
        <v>9228</v>
      </c>
      <c r="R643" s="110" t="s">
        <v>2396</v>
      </c>
      <c r="S643" s="113" t="s">
        <v>512</v>
      </c>
      <c r="T643" s="111" t="s">
        <v>2260</v>
      </c>
      <c r="U643" s="111" t="s">
        <v>514</v>
      </c>
      <c r="V643" s="111" t="s">
        <v>115</v>
      </c>
      <c r="W643" s="111" t="s">
        <v>2388</v>
      </c>
      <c r="X643" s="111" t="s">
        <v>55</v>
      </c>
      <c r="Y643" s="111" t="s">
        <v>116</v>
      </c>
      <c r="Z643" s="111" t="s">
        <v>2263</v>
      </c>
      <c r="AA643" s="111" t="s">
        <v>57</v>
      </c>
      <c r="AB643" s="111" t="s">
        <v>128</v>
      </c>
      <c r="AC643" s="111" t="s">
        <v>129</v>
      </c>
      <c r="AD643" s="111" t="s">
        <v>2388</v>
      </c>
      <c r="AE643" s="111" t="s">
        <v>2389</v>
      </c>
      <c r="AF643" s="111" t="s">
        <v>61</v>
      </c>
      <c r="AG643" s="111" t="s">
        <v>61</v>
      </c>
      <c r="AH643" s="111" t="s">
        <v>61</v>
      </c>
      <c r="AI643" s="111" t="s">
        <v>1960</v>
      </c>
      <c r="AJ643" s="111" t="s">
        <v>1153</v>
      </c>
      <c r="AK643" s="111" t="s">
        <v>2297</v>
      </c>
      <c r="AL643" s="111" t="s">
        <v>2297</v>
      </c>
      <c r="AM643" s="111" t="s">
        <v>61</v>
      </c>
      <c r="AN643" s="111" t="s">
        <v>61</v>
      </c>
      <c r="AO643" s="111" t="s">
        <v>61</v>
      </c>
      <c r="AP643" s="111" t="s">
        <v>2397</v>
      </c>
      <c r="AQ643" s="111" t="s">
        <v>2263</v>
      </c>
      <c r="AR643" s="111" t="s">
        <v>61</v>
      </c>
      <c r="AS643" s="111" t="s">
        <v>61</v>
      </c>
      <c r="AT643" s="111">
        <v>10.93</v>
      </c>
      <c r="AU643" s="111" t="s">
        <v>65</v>
      </c>
      <c r="AV643" s="115">
        <v>3.4824745732730001E-13</v>
      </c>
      <c r="AW643" s="111" t="s">
        <v>2398</v>
      </c>
      <c r="AX643" s="111" t="s">
        <v>2399</v>
      </c>
      <c r="AY643" s="111" t="s">
        <v>200</v>
      </c>
      <c r="AZ643" s="111" t="s">
        <v>61</v>
      </c>
      <c r="BA643" s="111" t="s">
        <v>61</v>
      </c>
      <c r="BB643" s="111" t="s">
        <v>61</v>
      </c>
      <c r="BC643" s="111" t="s">
        <v>61</v>
      </c>
      <c r="BD643" s="111" t="s">
        <v>61</v>
      </c>
      <c r="BE643" s="111" t="s">
        <v>61</v>
      </c>
      <c r="BF643" s="111">
        <v>4.8503600000000002</v>
      </c>
      <c r="BG643" s="111">
        <v>10.1493</v>
      </c>
      <c r="BH643" s="111" t="s">
        <v>61</v>
      </c>
      <c r="BI643" s="111" t="s">
        <v>61</v>
      </c>
      <c r="BJ643" s="114" t="s">
        <v>61</v>
      </c>
    </row>
    <row r="644" spans="1:62" x14ac:dyDescent="0.2">
      <c r="A644" s="110">
        <v>8</v>
      </c>
      <c r="B644" s="110">
        <v>11748977</v>
      </c>
      <c r="C644" s="110" t="s">
        <v>8043</v>
      </c>
      <c r="D644" t="s">
        <v>49</v>
      </c>
      <c r="E644" s="112">
        <v>2.3499999999999999E-5</v>
      </c>
      <c r="F644" s="113">
        <v>1.4897376040000001</v>
      </c>
      <c r="G644" s="111">
        <v>0.12296051400000001</v>
      </c>
      <c r="H644" s="111">
        <v>18.049031020000001</v>
      </c>
      <c r="I644" s="114">
        <v>0.75410000036773095</v>
      </c>
      <c r="J644" s="113">
        <v>0.100242297042427</v>
      </c>
      <c r="K644" s="114">
        <v>0.41743037980926001</v>
      </c>
      <c r="L644" s="113">
        <v>0</v>
      </c>
      <c r="M644" s="111">
        <v>0</v>
      </c>
      <c r="N644" s="114">
        <v>1</v>
      </c>
      <c r="O644" s="110" t="s">
        <v>84</v>
      </c>
      <c r="P644" s="110" t="s">
        <v>2263</v>
      </c>
      <c r="Q644" t="s">
        <v>9228</v>
      </c>
      <c r="R644" s="110" t="s">
        <v>2400</v>
      </c>
      <c r="S644" s="113" t="s">
        <v>512</v>
      </c>
      <c r="T644" s="111" t="s">
        <v>2260</v>
      </c>
      <c r="U644" s="111" t="s">
        <v>514</v>
      </c>
      <c r="V644" s="111" t="s">
        <v>115</v>
      </c>
      <c r="W644" s="111" t="s">
        <v>2388</v>
      </c>
      <c r="X644" s="111" t="s">
        <v>55</v>
      </c>
      <c r="Y644" s="111" t="s">
        <v>116</v>
      </c>
      <c r="Z644" s="111" t="s">
        <v>2263</v>
      </c>
      <c r="AA644" s="111" t="s">
        <v>57</v>
      </c>
      <c r="AB644" s="111" t="s">
        <v>128</v>
      </c>
      <c r="AC644" s="111" t="s">
        <v>129</v>
      </c>
      <c r="AD644" s="111" t="s">
        <v>2388</v>
      </c>
      <c r="AE644" s="111" t="s">
        <v>2389</v>
      </c>
      <c r="AF644" s="111" t="s">
        <v>61</v>
      </c>
      <c r="AG644" s="111" t="s">
        <v>61</v>
      </c>
      <c r="AH644" s="111" t="s">
        <v>61</v>
      </c>
      <c r="AI644" s="111" t="s">
        <v>1960</v>
      </c>
      <c r="AJ644" s="111" t="s">
        <v>1153</v>
      </c>
      <c r="AK644" s="111" t="s">
        <v>2297</v>
      </c>
      <c r="AL644" s="111" t="s">
        <v>2297</v>
      </c>
      <c r="AM644" s="111" t="s">
        <v>61</v>
      </c>
      <c r="AN644" s="111" t="s">
        <v>61</v>
      </c>
      <c r="AO644" s="111" t="s">
        <v>61</v>
      </c>
      <c r="AP644" s="111" t="s">
        <v>2401</v>
      </c>
      <c r="AQ644" s="111" t="s">
        <v>2263</v>
      </c>
      <c r="AR644" s="111" t="s">
        <v>61</v>
      </c>
      <c r="AS644" s="111" t="s">
        <v>61</v>
      </c>
      <c r="AT644" s="111">
        <v>2.4780000000000002</v>
      </c>
      <c r="AU644" s="111" t="s">
        <v>65</v>
      </c>
      <c r="AV644" s="115">
        <v>1.2467546392850001E-13</v>
      </c>
      <c r="AW644" s="111" t="s">
        <v>2398</v>
      </c>
      <c r="AX644" s="111" t="s">
        <v>2399</v>
      </c>
      <c r="AY644" s="111" t="s">
        <v>200</v>
      </c>
      <c r="AZ644" s="111" t="s">
        <v>61</v>
      </c>
      <c r="BA644" s="111" t="s">
        <v>61</v>
      </c>
      <c r="BB644" s="111" t="s">
        <v>61</v>
      </c>
      <c r="BC644" s="111" t="s">
        <v>61</v>
      </c>
      <c r="BD644" s="111" t="s">
        <v>61</v>
      </c>
      <c r="BE644" s="111" t="s">
        <v>61</v>
      </c>
      <c r="BF644" s="111">
        <v>4.8503600000000002</v>
      </c>
      <c r="BG644" s="111">
        <v>9.3890600000000006</v>
      </c>
      <c r="BH644" s="111" t="s">
        <v>61</v>
      </c>
      <c r="BI644" s="111" t="s">
        <v>61</v>
      </c>
      <c r="BJ644" s="114" t="s">
        <v>61</v>
      </c>
    </row>
    <row r="645" spans="1:62" x14ac:dyDescent="0.2">
      <c r="A645" s="110">
        <v>8</v>
      </c>
      <c r="B645" s="110">
        <v>11749061</v>
      </c>
      <c r="C645" s="110" t="s">
        <v>8044</v>
      </c>
      <c r="D645" t="s">
        <v>108</v>
      </c>
      <c r="E645" s="112">
        <v>1.73697E-4</v>
      </c>
      <c r="F645" s="113">
        <v>1.6436181489999999</v>
      </c>
      <c r="G645" s="111">
        <v>0.78350330400000001</v>
      </c>
      <c r="H645" s="111">
        <v>3.4479505119999998</v>
      </c>
      <c r="I645" s="114">
        <v>0.18869999992833764</v>
      </c>
      <c r="J645" s="113">
        <v>0.80773185171882</v>
      </c>
      <c r="K645" s="114">
        <v>0.99999999032033504</v>
      </c>
      <c r="L645" s="113">
        <v>0</v>
      </c>
      <c r="M645" s="111">
        <v>0</v>
      </c>
      <c r="N645" s="114">
        <v>1</v>
      </c>
      <c r="O645" s="110" t="s">
        <v>84</v>
      </c>
      <c r="P645" s="110" t="s">
        <v>2263</v>
      </c>
      <c r="Q645" t="s">
        <v>9042</v>
      </c>
      <c r="R645" s="110" t="s">
        <v>2402</v>
      </c>
      <c r="S645" s="113" t="s">
        <v>512</v>
      </c>
      <c r="T645" s="111" t="s">
        <v>2260</v>
      </c>
      <c r="U645" s="111" t="s">
        <v>514</v>
      </c>
      <c r="V645" s="111" t="s">
        <v>115</v>
      </c>
      <c r="W645" s="111" t="s">
        <v>2388</v>
      </c>
      <c r="X645" s="111" t="s">
        <v>55</v>
      </c>
      <c r="Y645" s="111" t="s">
        <v>116</v>
      </c>
      <c r="Z645" s="111" t="s">
        <v>2263</v>
      </c>
      <c r="AA645" s="111" t="s">
        <v>57</v>
      </c>
      <c r="AB645" s="111" t="s">
        <v>128</v>
      </c>
      <c r="AC645" s="111" t="s">
        <v>129</v>
      </c>
      <c r="AD645" s="111" t="s">
        <v>2388</v>
      </c>
      <c r="AE645" s="111" t="s">
        <v>2389</v>
      </c>
      <c r="AF645" s="111" t="s">
        <v>61</v>
      </c>
      <c r="AG645" s="111" t="s">
        <v>61</v>
      </c>
      <c r="AH645" s="111" t="s">
        <v>61</v>
      </c>
      <c r="AI645" s="111" t="s">
        <v>1960</v>
      </c>
      <c r="AJ645" s="111" t="s">
        <v>1153</v>
      </c>
      <c r="AK645" s="111" t="s">
        <v>2297</v>
      </c>
      <c r="AL645" s="111" t="s">
        <v>2297</v>
      </c>
      <c r="AM645" s="111" t="s">
        <v>61</v>
      </c>
      <c r="AN645" s="111" t="s">
        <v>61</v>
      </c>
      <c r="AO645" s="111" t="s">
        <v>61</v>
      </c>
      <c r="AP645" s="111" t="s">
        <v>2403</v>
      </c>
      <c r="AQ645" s="111" t="s">
        <v>2263</v>
      </c>
      <c r="AR645" s="111" t="s">
        <v>61</v>
      </c>
      <c r="AS645" s="111" t="s">
        <v>61</v>
      </c>
      <c r="AT645" s="111">
        <v>9.06</v>
      </c>
      <c r="AU645" s="111" t="s">
        <v>65</v>
      </c>
      <c r="AV645" s="115">
        <v>5.5348033174980001E-14</v>
      </c>
      <c r="AW645" s="111" t="s">
        <v>2398</v>
      </c>
      <c r="AX645" s="111" t="s">
        <v>2399</v>
      </c>
      <c r="AY645" s="111" t="s">
        <v>200</v>
      </c>
      <c r="AZ645" s="111" t="s">
        <v>61</v>
      </c>
      <c r="BA645" s="111" t="s">
        <v>61</v>
      </c>
      <c r="BB645" s="111" t="s">
        <v>61</v>
      </c>
      <c r="BC645" s="111" t="s">
        <v>61</v>
      </c>
      <c r="BD645" s="111" t="s">
        <v>61</v>
      </c>
      <c r="BE645" s="111" t="s">
        <v>61</v>
      </c>
      <c r="BF645" s="111">
        <v>4.8503600000000002</v>
      </c>
      <c r="BG645" s="111">
        <v>9.2454199999999993</v>
      </c>
      <c r="BH645" s="111" t="s">
        <v>61</v>
      </c>
      <c r="BI645" s="111" t="s">
        <v>61</v>
      </c>
      <c r="BJ645" s="114" t="s">
        <v>61</v>
      </c>
    </row>
    <row r="646" spans="1:62" x14ac:dyDescent="0.2">
      <c r="A646" s="110">
        <v>8</v>
      </c>
      <c r="B646" s="110">
        <v>11749067</v>
      </c>
      <c r="C646" s="110" t="s">
        <v>8045</v>
      </c>
      <c r="D646" t="s">
        <v>108</v>
      </c>
      <c r="E646" s="112">
        <v>4.2599999999999999E-5</v>
      </c>
      <c r="F646" s="113">
        <v>0.73264060799999997</v>
      </c>
      <c r="G646" s="111">
        <v>0.17666994599999999</v>
      </c>
      <c r="H646" s="111">
        <v>3.038220554</v>
      </c>
      <c r="I646" s="114">
        <v>0.66810000037889639</v>
      </c>
      <c r="J646" s="113">
        <v>0.24697125312389001</v>
      </c>
      <c r="K646" s="114">
        <v>0.92760037032902498</v>
      </c>
      <c r="L646" s="113">
        <v>0</v>
      </c>
      <c r="M646" s="111">
        <v>0</v>
      </c>
      <c r="N646" s="114">
        <v>1</v>
      </c>
      <c r="O646" s="110" t="s">
        <v>84</v>
      </c>
      <c r="P646" s="110" t="s">
        <v>2263</v>
      </c>
      <c r="Q646" t="s">
        <v>9228</v>
      </c>
      <c r="R646" s="110" t="s">
        <v>2404</v>
      </c>
      <c r="S646" s="113" t="s">
        <v>512</v>
      </c>
      <c r="T646" s="111" t="s">
        <v>2260</v>
      </c>
      <c r="U646" s="111" t="s">
        <v>514</v>
      </c>
      <c r="V646" s="111" t="s">
        <v>115</v>
      </c>
      <c r="W646" s="111" t="s">
        <v>2388</v>
      </c>
      <c r="X646" s="111" t="s">
        <v>55</v>
      </c>
      <c r="Y646" s="111" t="s">
        <v>116</v>
      </c>
      <c r="Z646" s="111" t="s">
        <v>2263</v>
      </c>
      <c r="AA646" s="111" t="s">
        <v>57</v>
      </c>
      <c r="AB646" s="111" t="s">
        <v>128</v>
      </c>
      <c r="AC646" s="111" t="s">
        <v>129</v>
      </c>
      <c r="AD646" s="111" t="s">
        <v>2388</v>
      </c>
      <c r="AE646" s="111" t="s">
        <v>2389</v>
      </c>
      <c r="AF646" s="111" t="s">
        <v>61</v>
      </c>
      <c r="AG646" s="111" t="s">
        <v>61</v>
      </c>
      <c r="AH646" s="111" t="s">
        <v>61</v>
      </c>
      <c r="AI646" s="111" t="s">
        <v>1960</v>
      </c>
      <c r="AJ646" s="111" t="s">
        <v>1153</v>
      </c>
      <c r="AK646" s="111" t="s">
        <v>2297</v>
      </c>
      <c r="AL646" s="111" t="s">
        <v>2297</v>
      </c>
      <c r="AM646" s="111" t="s">
        <v>61</v>
      </c>
      <c r="AN646" s="111" t="s">
        <v>61</v>
      </c>
      <c r="AO646" s="111" t="s">
        <v>61</v>
      </c>
      <c r="AP646" s="111" t="s">
        <v>2405</v>
      </c>
      <c r="AQ646" s="111" t="s">
        <v>2263</v>
      </c>
      <c r="AR646" s="111" t="s">
        <v>61</v>
      </c>
      <c r="AS646" s="111" t="s">
        <v>61</v>
      </c>
      <c r="AT646" s="111">
        <v>8.8030000000000008</v>
      </c>
      <c r="AU646" s="111" t="s">
        <v>65</v>
      </c>
      <c r="AV646" s="115">
        <v>4.7041875229171998E-14</v>
      </c>
      <c r="AW646" s="111" t="s">
        <v>2398</v>
      </c>
      <c r="AX646" s="111" t="s">
        <v>2399</v>
      </c>
      <c r="AY646" s="111" t="s">
        <v>200</v>
      </c>
      <c r="AZ646" s="111" t="s">
        <v>61</v>
      </c>
      <c r="BA646" s="111" t="s">
        <v>61</v>
      </c>
      <c r="BB646" s="111" t="s">
        <v>61</v>
      </c>
      <c r="BC646" s="111" t="s">
        <v>61</v>
      </c>
      <c r="BD646" s="111" t="s">
        <v>61</v>
      </c>
      <c r="BE646" s="111" t="s">
        <v>61</v>
      </c>
      <c r="BF646" s="111">
        <v>4.8503600000000002</v>
      </c>
      <c r="BG646" s="111">
        <v>10.3864</v>
      </c>
      <c r="BH646" s="111" t="s">
        <v>61</v>
      </c>
      <c r="BI646" s="111" t="s">
        <v>61</v>
      </c>
      <c r="BJ646" s="114" t="s">
        <v>61</v>
      </c>
    </row>
    <row r="647" spans="1:62" x14ac:dyDescent="0.2">
      <c r="A647" s="110">
        <v>8</v>
      </c>
      <c r="B647" s="110">
        <v>11749093</v>
      </c>
      <c r="C647" s="110" t="s">
        <v>8046</v>
      </c>
      <c r="D647" t="s">
        <v>49</v>
      </c>
      <c r="E647" s="112">
        <v>1.24E-5</v>
      </c>
      <c r="F647" s="113">
        <v>1.2009344959999999</v>
      </c>
      <c r="G647" s="111">
        <v>0.29905493300000002</v>
      </c>
      <c r="H647" s="111">
        <v>4.8226713669999999</v>
      </c>
      <c r="I647" s="114">
        <v>0.79619999954519194</v>
      </c>
      <c r="J647" s="113">
        <v>8.2184381175735205E-2</v>
      </c>
      <c r="K647" s="114">
        <v>0.29225975661443199</v>
      </c>
      <c r="L647" s="113">
        <v>0</v>
      </c>
      <c r="M647" s="111">
        <v>0</v>
      </c>
      <c r="N647" s="114">
        <v>1</v>
      </c>
      <c r="O647" s="110" t="s">
        <v>84</v>
      </c>
      <c r="P647" s="110" t="s">
        <v>2263</v>
      </c>
      <c r="Q647" t="s">
        <v>9228</v>
      </c>
      <c r="R647" s="110" t="s">
        <v>2406</v>
      </c>
      <c r="S647" s="113" t="s">
        <v>817</v>
      </c>
      <c r="T647" s="111" t="s">
        <v>2260</v>
      </c>
      <c r="U647" s="111" t="s">
        <v>514</v>
      </c>
      <c r="V647" s="111" t="s">
        <v>146</v>
      </c>
      <c r="W647" s="111" t="s">
        <v>2388</v>
      </c>
      <c r="X647" s="111" t="s">
        <v>55</v>
      </c>
      <c r="Y647" s="111" t="s">
        <v>147</v>
      </c>
      <c r="Z647" s="111" t="s">
        <v>2263</v>
      </c>
      <c r="AA647" s="111" t="s">
        <v>57</v>
      </c>
      <c r="AB647" s="111" t="s">
        <v>1330</v>
      </c>
      <c r="AC647" s="111" t="s">
        <v>129</v>
      </c>
      <c r="AD647" s="111" t="s">
        <v>2388</v>
      </c>
      <c r="AE647" s="111" t="s">
        <v>2389</v>
      </c>
      <c r="AF647" s="111" t="s">
        <v>61</v>
      </c>
      <c r="AG647" s="111" t="s">
        <v>61</v>
      </c>
      <c r="AH647" s="111" t="s">
        <v>61</v>
      </c>
      <c r="AI647" s="111" t="s">
        <v>1963</v>
      </c>
      <c r="AJ647" s="111" t="s">
        <v>1153</v>
      </c>
      <c r="AK647" s="111" t="s">
        <v>2297</v>
      </c>
      <c r="AL647" s="111" t="s">
        <v>2297</v>
      </c>
      <c r="AM647" s="111" t="s">
        <v>61</v>
      </c>
      <c r="AN647" s="111" t="s">
        <v>61</v>
      </c>
      <c r="AO647" s="111" t="s">
        <v>61</v>
      </c>
      <c r="AP647" s="111" t="s">
        <v>2407</v>
      </c>
      <c r="AQ647" s="111" t="s">
        <v>2263</v>
      </c>
      <c r="AR647" s="111" t="s">
        <v>61</v>
      </c>
      <c r="AS647" s="111" t="s">
        <v>61</v>
      </c>
      <c r="AT647" s="111">
        <v>0.13600000000000001</v>
      </c>
      <c r="AU647" s="111" t="s">
        <v>65</v>
      </c>
      <c r="AV647" s="115">
        <v>2.1456065466183201E-14</v>
      </c>
      <c r="AW647" s="111" t="s">
        <v>2398</v>
      </c>
      <c r="AX647" s="111" t="s">
        <v>2399</v>
      </c>
      <c r="AY647" s="111" t="s">
        <v>200</v>
      </c>
      <c r="AZ647" s="111" t="s">
        <v>61</v>
      </c>
      <c r="BA647" s="111" t="s">
        <v>61</v>
      </c>
      <c r="BB647" s="111" t="s">
        <v>61</v>
      </c>
      <c r="BC647" s="111" t="s">
        <v>61</v>
      </c>
      <c r="BD647" s="111" t="s">
        <v>61</v>
      </c>
      <c r="BE647" s="111" t="s">
        <v>61</v>
      </c>
      <c r="BF647" s="111">
        <v>4.8503600000000002</v>
      </c>
      <c r="BG647" s="111">
        <v>6.0904699999999998</v>
      </c>
      <c r="BH647" s="111" t="s">
        <v>61</v>
      </c>
      <c r="BI647" s="111" t="s">
        <v>61</v>
      </c>
      <c r="BJ647" s="114" t="s">
        <v>61</v>
      </c>
    </row>
    <row r="648" spans="1:62" x14ac:dyDescent="0.2">
      <c r="A648" s="110">
        <v>8</v>
      </c>
      <c r="B648" s="110">
        <v>11749101</v>
      </c>
      <c r="C648" s="110" t="s">
        <v>8047</v>
      </c>
      <c r="D648" t="s">
        <v>108</v>
      </c>
      <c r="E648" s="112">
        <v>7.2000000000000002E-5</v>
      </c>
      <c r="F648" s="113">
        <v>0.69315613600000003</v>
      </c>
      <c r="G648" s="111">
        <v>0.20053068499999999</v>
      </c>
      <c r="H648" s="111">
        <v>2.3959696180000001</v>
      </c>
      <c r="I648" s="114">
        <v>0.56239999998476131</v>
      </c>
      <c r="J648" s="113">
        <v>0.38951343424617801</v>
      </c>
      <c r="K648" s="114">
        <v>0.99442728121122503</v>
      </c>
      <c r="L648" s="113">
        <v>0</v>
      </c>
      <c r="M648" s="111">
        <v>0</v>
      </c>
      <c r="N648" s="114">
        <v>1</v>
      </c>
      <c r="O648" s="110" t="s">
        <v>84</v>
      </c>
      <c r="P648" s="110" t="s">
        <v>2263</v>
      </c>
      <c r="Q648" t="s">
        <v>9228</v>
      </c>
      <c r="R648" s="110" t="s">
        <v>2408</v>
      </c>
      <c r="S648" s="113" t="s">
        <v>817</v>
      </c>
      <c r="T648" s="111" t="s">
        <v>2260</v>
      </c>
      <c r="U648" s="111" t="s">
        <v>514</v>
      </c>
      <c r="V648" s="111" t="s">
        <v>146</v>
      </c>
      <c r="W648" s="111" t="s">
        <v>2388</v>
      </c>
      <c r="X648" s="111" t="s">
        <v>55</v>
      </c>
      <c r="Y648" s="111" t="s">
        <v>147</v>
      </c>
      <c r="Z648" s="111" t="s">
        <v>2263</v>
      </c>
      <c r="AA648" s="111" t="s">
        <v>57</v>
      </c>
      <c r="AB648" s="111" t="s">
        <v>149</v>
      </c>
      <c r="AC648" s="111" t="s">
        <v>63</v>
      </c>
      <c r="AD648" s="111" t="s">
        <v>2388</v>
      </c>
      <c r="AE648" s="111" t="s">
        <v>2389</v>
      </c>
      <c r="AF648" s="111" t="s">
        <v>61</v>
      </c>
      <c r="AG648" s="111" t="s">
        <v>61</v>
      </c>
      <c r="AH648" s="111" t="s">
        <v>61</v>
      </c>
      <c r="AI648" s="111" t="s">
        <v>1085</v>
      </c>
      <c r="AJ648" s="111" t="s">
        <v>595</v>
      </c>
      <c r="AK648" s="111" t="s">
        <v>2297</v>
      </c>
      <c r="AL648" s="111" t="s">
        <v>2297</v>
      </c>
      <c r="AM648" s="111" t="s">
        <v>61</v>
      </c>
      <c r="AN648" s="111" t="s">
        <v>61</v>
      </c>
      <c r="AO648" s="111" t="s">
        <v>61</v>
      </c>
      <c r="AP648" s="111" t="s">
        <v>2409</v>
      </c>
      <c r="AQ648" s="111" t="s">
        <v>2263</v>
      </c>
      <c r="AR648" s="111" t="s">
        <v>61</v>
      </c>
      <c r="AS648" s="111" t="s">
        <v>61</v>
      </c>
      <c r="AT648" s="111">
        <v>1.2070000000000001</v>
      </c>
      <c r="AU648" s="111" t="s">
        <v>65</v>
      </c>
      <c r="AV648" s="115">
        <v>3.1289555860816603E-14</v>
      </c>
      <c r="AW648" s="111" t="s">
        <v>2398</v>
      </c>
      <c r="AX648" s="111" t="s">
        <v>2399</v>
      </c>
      <c r="AY648" s="111" t="s">
        <v>200</v>
      </c>
      <c r="AZ648" s="111" t="s">
        <v>61</v>
      </c>
      <c r="BA648" s="111" t="s">
        <v>61</v>
      </c>
      <c r="BB648" s="111" t="s">
        <v>61</v>
      </c>
      <c r="BC648" s="111" t="s">
        <v>61</v>
      </c>
      <c r="BD648" s="111" t="s">
        <v>61</v>
      </c>
      <c r="BE648" s="111" t="s">
        <v>61</v>
      </c>
      <c r="BF648" s="111">
        <v>4.8503600000000002</v>
      </c>
      <c r="BG648" s="111">
        <v>4.4272200000000002</v>
      </c>
      <c r="BH648" s="111" t="s">
        <v>61</v>
      </c>
      <c r="BI648" s="111" t="s">
        <v>61</v>
      </c>
      <c r="BJ648" s="114" t="s">
        <v>61</v>
      </c>
    </row>
    <row r="649" spans="1:62" x14ac:dyDescent="0.2">
      <c r="A649" s="110">
        <v>8</v>
      </c>
      <c r="B649" s="110">
        <v>11750108</v>
      </c>
      <c r="C649" s="110" t="s">
        <v>8048</v>
      </c>
      <c r="D649" t="s">
        <v>49</v>
      </c>
      <c r="E649" s="112">
        <v>1.8300000000000001E-5</v>
      </c>
      <c r="F649" s="113">
        <v>0.46167227599999999</v>
      </c>
      <c r="G649" s="111">
        <v>5.4652955000000003E-2</v>
      </c>
      <c r="H649" s="111">
        <v>3.899904244</v>
      </c>
      <c r="I649" s="114">
        <v>0.47769999968832638</v>
      </c>
      <c r="J649" s="113">
        <v>8.69203959714277E-2</v>
      </c>
      <c r="K649" s="114">
        <v>0.38922704653455098</v>
      </c>
      <c r="L649" s="113">
        <v>0</v>
      </c>
      <c r="M649" s="111">
        <v>0</v>
      </c>
      <c r="N649" s="114">
        <v>1</v>
      </c>
      <c r="O649" s="110" t="s">
        <v>95</v>
      </c>
      <c r="P649" s="110" t="s">
        <v>2263</v>
      </c>
      <c r="Q649" t="s">
        <v>9228</v>
      </c>
      <c r="R649" s="110" t="s">
        <v>2410</v>
      </c>
      <c r="S649" s="113" t="s">
        <v>817</v>
      </c>
      <c r="T649" s="111" t="s">
        <v>2260</v>
      </c>
      <c r="U649" s="111" t="s">
        <v>514</v>
      </c>
      <c r="V649" s="111" t="s">
        <v>146</v>
      </c>
      <c r="W649" s="111" t="s">
        <v>2388</v>
      </c>
      <c r="X649" s="111" t="s">
        <v>55</v>
      </c>
      <c r="Y649" s="111" t="s">
        <v>147</v>
      </c>
      <c r="Z649" s="111" t="s">
        <v>2263</v>
      </c>
      <c r="AA649" s="111" t="s">
        <v>57</v>
      </c>
      <c r="AB649" s="111" t="s">
        <v>1330</v>
      </c>
      <c r="AC649" s="111" t="s">
        <v>129</v>
      </c>
      <c r="AD649" s="111" t="s">
        <v>2388</v>
      </c>
      <c r="AE649" s="111" t="s">
        <v>2389</v>
      </c>
      <c r="AF649" s="111" t="s">
        <v>61</v>
      </c>
      <c r="AG649" s="111" t="s">
        <v>61</v>
      </c>
      <c r="AH649" s="111" t="s">
        <v>61</v>
      </c>
      <c r="AI649" s="111" t="s">
        <v>1963</v>
      </c>
      <c r="AJ649" s="111" t="s">
        <v>1153</v>
      </c>
      <c r="AK649" s="111" t="s">
        <v>2297</v>
      </c>
      <c r="AL649" s="111" t="s">
        <v>2297</v>
      </c>
      <c r="AM649" s="111" t="s">
        <v>61</v>
      </c>
      <c r="AN649" s="111" t="s">
        <v>61</v>
      </c>
      <c r="AO649" s="111" t="s">
        <v>61</v>
      </c>
      <c r="AP649" s="111" t="s">
        <v>2411</v>
      </c>
      <c r="AQ649" s="111" t="s">
        <v>2263</v>
      </c>
      <c r="AR649" s="111" t="s">
        <v>61</v>
      </c>
      <c r="AS649" s="111" t="s">
        <v>61</v>
      </c>
      <c r="AT649" s="111">
        <v>13.98</v>
      </c>
      <c r="AU649" s="111" t="s">
        <v>65</v>
      </c>
      <c r="AV649" s="115">
        <v>3.8056691612427999E-14</v>
      </c>
      <c r="AW649" s="111" t="s">
        <v>61</v>
      </c>
      <c r="AX649" s="111" t="s">
        <v>61</v>
      </c>
      <c r="AY649" s="111" t="s">
        <v>61</v>
      </c>
      <c r="AZ649" s="111" t="s">
        <v>61</v>
      </c>
      <c r="BA649" s="111" t="s">
        <v>61</v>
      </c>
      <c r="BB649" s="111" t="s">
        <v>61</v>
      </c>
      <c r="BC649" s="111" t="s">
        <v>61</v>
      </c>
      <c r="BD649" s="111" t="s">
        <v>61</v>
      </c>
      <c r="BE649" s="111" t="s">
        <v>61</v>
      </c>
      <c r="BF649" s="111">
        <v>4.8503600000000002</v>
      </c>
      <c r="BG649" s="111">
        <v>8.8652300000000004</v>
      </c>
      <c r="BH649" s="111" t="s">
        <v>61</v>
      </c>
      <c r="BI649" s="111" t="s">
        <v>61</v>
      </c>
      <c r="BJ649" s="114" t="s">
        <v>61</v>
      </c>
    </row>
    <row r="650" spans="1:62" x14ac:dyDescent="0.2">
      <c r="A650" s="110">
        <v>8</v>
      </c>
      <c r="B650" s="110">
        <v>11750113</v>
      </c>
      <c r="C650" s="110" t="s">
        <v>8049</v>
      </c>
      <c r="D650" t="s">
        <v>49</v>
      </c>
      <c r="E650" s="112">
        <v>2.9E-5</v>
      </c>
      <c r="F650" s="113">
        <v>3.9916313219999999</v>
      </c>
      <c r="G650" s="111">
        <v>0.39363783200000002</v>
      </c>
      <c r="H650" s="111">
        <v>40.476598809999999</v>
      </c>
      <c r="I650" s="114">
        <v>0.24149999995132626</v>
      </c>
      <c r="J650" s="113">
        <v>9.8569297117570398E-2</v>
      </c>
      <c r="K650" s="114">
        <v>0.40590229495702002</v>
      </c>
      <c r="L650" s="113">
        <v>0</v>
      </c>
      <c r="M650" s="111">
        <v>0</v>
      </c>
      <c r="N650" s="114">
        <v>1</v>
      </c>
      <c r="O650" s="110" t="s">
        <v>84</v>
      </c>
      <c r="P650" s="110" t="s">
        <v>2263</v>
      </c>
      <c r="Q650" t="s">
        <v>9229</v>
      </c>
      <c r="R650" s="110" t="s">
        <v>2412</v>
      </c>
      <c r="S650" s="113" t="s">
        <v>512</v>
      </c>
      <c r="T650" s="111" t="s">
        <v>2260</v>
      </c>
      <c r="U650" s="111" t="s">
        <v>514</v>
      </c>
      <c r="V650" s="111" t="s">
        <v>512</v>
      </c>
      <c r="W650" s="111" t="s">
        <v>2260</v>
      </c>
      <c r="X650" s="111" t="s">
        <v>514</v>
      </c>
      <c r="Y650" s="111" t="s">
        <v>116</v>
      </c>
      <c r="Z650" s="111" t="s">
        <v>2263</v>
      </c>
      <c r="AA650" s="111" t="s">
        <v>57</v>
      </c>
      <c r="AB650" s="111" t="s">
        <v>2413</v>
      </c>
      <c r="AC650" s="111" t="s">
        <v>129</v>
      </c>
      <c r="AD650" s="111" t="s">
        <v>2388</v>
      </c>
      <c r="AE650" s="111" t="s">
        <v>2389</v>
      </c>
      <c r="AF650" s="111" t="s">
        <v>61</v>
      </c>
      <c r="AG650" s="111" t="s">
        <v>61</v>
      </c>
      <c r="AH650" s="111" t="s">
        <v>61</v>
      </c>
      <c r="AI650" s="111" t="s">
        <v>2414</v>
      </c>
      <c r="AJ650" s="111" t="s">
        <v>1153</v>
      </c>
      <c r="AK650" s="111" t="s">
        <v>2297</v>
      </c>
      <c r="AL650" s="111" t="s">
        <v>2297</v>
      </c>
      <c r="AM650" s="111" t="s">
        <v>61</v>
      </c>
      <c r="AN650" s="111" t="s">
        <v>61</v>
      </c>
      <c r="AO650" s="111" t="s">
        <v>61</v>
      </c>
      <c r="AP650" s="111" t="s">
        <v>2415</v>
      </c>
      <c r="AQ650" s="111" t="s">
        <v>2263</v>
      </c>
      <c r="AR650" s="111" t="s">
        <v>61</v>
      </c>
      <c r="AS650" s="111" t="s">
        <v>61</v>
      </c>
      <c r="AT650" s="111">
        <v>4.2999999999999997E-2</v>
      </c>
      <c r="AU650" s="111" t="s">
        <v>65</v>
      </c>
      <c r="AV650" s="115">
        <v>1.7846889336678999E-14</v>
      </c>
      <c r="AW650" s="111" t="s">
        <v>61</v>
      </c>
      <c r="AX650" s="111" t="s">
        <v>61</v>
      </c>
      <c r="AY650" s="111" t="s">
        <v>61</v>
      </c>
      <c r="AZ650" s="111" t="s">
        <v>61</v>
      </c>
      <c r="BA650" s="111" t="s">
        <v>61</v>
      </c>
      <c r="BB650" s="111" t="s">
        <v>61</v>
      </c>
      <c r="BC650" s="111" t="s">
        <v>61</v>
      </c>
      <c r="BD650" s="111" t="s">
        <v>61</v>
      </c>
      <c r="BE650" s="111" t="s">
        <v>61</v>
      </c>
      <c r="BF650" s="111">
        <v>4.8503600000000002</v>
      </c>
      <c r="BG650" s="111">
        <v>1.33965</v>
      </c>
      <c r="BH650" s="111" t="s">
        <v>61</v>
      </c>
      <c r="BI650" s="111" t="s">
        <v>61</v>
      </c>
      <c r="BJ650" s="114" t="s">
        <v>61</v>
      </c>
    </row>
    <row r="651" spans="1:62" x14ac:dyDescent="0.2">
      <c r="A651" s="110">
        <v>8</v>
      </c>
      <c r="B651" s="110">
        <v>11750114</v>
      </c>
      <c r="C651" s="110" t="s">
        <v>8050</v>
      </c>
      <c r="D651" t="s">
        <v>49</v>
      </c>
      <c r="E651" s="112">
        <v>2.0699999999999998E-5</v>
      </c>
      <c r="F651" s="113">
        <v>1.012780987</v>
      </c>
      <c r="G651" s="111">
        <v>0.13002767100000001</v>
      </c>
      <c r="H651" s="111">
        <v>7.8885157560000003</v>
      </c>
      <c r="I651" s="114">
        <v>0.99029999988604689</v>
      </c>
      <c r="J651" s="113">
        <v>9.4780124879287997E-2</v>
      </c>
      <c r="K651" s="114">
        <v>0.45433265664713202</v>
      </c>
      <c r="L651" s="113">
        <v>0</v>
      </c>
      <c r="M651" s="111">
        <v>0</v>
      </c>
      <c r="N651" s="114">
        <v>1</v>
      </c>
      <c r="O651" s="110" t="s">
        <v>95</v>
      </c>
      <c r="P651" s="110" t="s">
        <v>2263</v>
      </c>
      <c r="Q651" t="s">
        <v>9228</v>
      </c>
      <c r="R651" s="110" t="s">
        <v>2416</v>
      </c>
      <c r="S651" s="113" t="s">
        <v>512</v>
      </c>
      <c r="T651" s="111" t="s">
        <v>2260</v>
      </c>
      <c r="U651" s="111" t="s">
        <v>514</v>
      </c>
      <c r="V651" s="111" t="s">
        <v>512</v>
      </c>
      <c r="W651" s="111" t="s">
        <v>2260</v>
      </c>
      <c r="X651" s="111" t="s">
        <v>514</v>
      </c>
      <c r="Y651" s="111" t="s">
        <v>116</v>
      </c>
      <c r="Z651" s="111" t="s">
        <v>2263</v>
      </c>
      <c r="AA651" s="111" t="s">
        <v>57</v>
      </c>
      <c r="AB651" s="111" t="s">
        <v>119</v>
      </c>
      <c r="AC651" s="111" t="s">
        <v>120</v>
      </c>
      <c r="AD651" s="111" t="s">
        <v>2388</v>
      </c>
      <c r="AE651" s="111" t="s">
        <v>2389</v>
      </c>
      <c r="AF651" s="111" t="s">
        <v>61</v>
      </c>
      <c r="AG651" s="111" t="s">
        <v>61</v>
      </c>
      <c r="AH651" s="111" t="s">
        <v>61</v>
      </c>
      <c r="AI651" s="111" t="s">
        <v>1958</v>
      </c>
      <c r="AJ651" s="111" t="s">
        <v>1959</v>
      </c>
      <c r="AK651" s="111" t="s">
        <v>2297</v>
      </c>
      <c r="AL651" s="111" t="s">
        <v>2297</v>
      </c>
      <c r="AM651" s="111" t="s">
        <v>61</v>
      </c>
      <c r="AN651" s="111" t="s">
        <v>61</v>
      </c>
      <c r="AO651" s="111" t="s">
        <v>61</v>
      </c>
      <c r="AP651" s="111" t="s">
        <v>2417</v>
      </c>
      <c r="AQ651" s="111" t="s">
        <v>2263</v>
      </c>
      <c r="AR651" s="111" t="s">
        <v>61</v>
      </c>
      <c r="AS651" s="111" t="s">
        <v>61</v>
      </c>
      <c r="AT651" s="111">
        <v>21.5</v>
      </c>
      <c r="AU651" s="111" t="s">
        <v>122</v>
      </c>
      <c r="AV651" s="111">
        <v>0.26813914352854601</v>
      </c>
      <c r="AW651" s="111" t="s">
        <v>61</v>
      </c>
      <c r="AX651" s="111" t="s">
        <v>61</v>
      </c>
      <c r="AY651" s="111" t="s">
        <v>61</v>
      </c>
      <c r="AZ651" s="111" t="s">
        <v>61</v>
      </c>
      <c r="BA651" s="111" t="s">
        <v>61</v>
      </c>
      <c r="BB651" s="111" t="s">
        <v>61</v>
      </c>
      <c r="BC651" s="111" t="s">
        <v>61</v>
      </c>
      <c r="BD651" s="111" t="s">
        <v>61</v>
      </c>
      <c r="BE651" s="111" t="s">
        <v>61</v>
      </c>
      <c r="BF651" s="111">
        <v>2.8164129999999998</v>
      </c>
      <c r="BG651" s="111">
        <v>3.5494849999999998</v>
      </c>
      <c r="BH651" s="111" t="s">
        <v>61</v>
      </c>
      <c r="BI651" s="111" t="s">
        <v>61</v>
      </c>
      <c r="BJ651" s="114" t="s">
        <v>61</v>
      </c>
    </row>
    <row r="652" spans="1:62" x14ac:dyDescent="0.2">
      <c r="A652" s="110">
        <v>8</v>
      </c>
      <c r="B652" s="110">
        <v>11750164</v>
      </c>
      <c r="C652" s="110" t="s">
        <v>8051</v>
      </c>
      <c r="D652" t="s">
        <v>49</v>
      </c>
      <c r="E652" s="112">
        <v>6.3200000000000005E-5</v>
      </c>
      <c r="F652" s="113">
        <v>0.49832639699999998</v>
      </c>
      <c r="G652" s="111">
        <v>0.12595482099999999</v>
      </c>
      <c r="H652" s="111">
        <v>1.9715735889999999</v>
      </c>
      <c r="I652" s="114">
        <v>0.32089999992943208</v>
      </c>
      <c r="J652" s="113">
        <v>0.25419843152035398</v>
      </c>
      <c r="K652" s="114">
        <v>0.981205772527588</v>
      </c>
      <c r="L652" s="113">
        <v>0</v>
      </c>
      <c r="M652" s="111">
        <v>1</v>
      </c>
      <c r="N652" s="114">
        <v>0</v>
      </c>
      <c r="O652" s="110" t="s">
        <v>84</v>
      </c>
      <c r="P652" s="110" t="s">
        <v>2263</v>
      </c>
      <c r="Q652" t="s">
        <v>9228</v>
      </c>
      <c r="R652" s="110" t="s">
        <v>2418</v>
      </c>
      <c r="S652" s="113" t="s">
        <v>512</v>
      </c>
      <c r="T652" s="111" t="s">
        <v>2260</v>
      </c>
      <c r="U652" s="111" t="s">
        <v>514</v>
      </c>
      <c r="V652" s="111" t="s">
        <v>512</v>
      </c>
      <c r="W652" s="111" t="s">
        <v>2260</v>
      </c>
      <c r="X652" s="111" t="s">
        <v>514</v>
      </c>
      <c r="Y652" s="111" t="s">
        <v>116</v>
      </c>
      <c r="Z652" s="111" t="s">
        <v>2263</v>
      </c>
      <c r="AA652" s="111" t="s">
        <v>57</v>
      </c>
      <c r="AB652" s="111" t="s">
        <v>128</v>
      </c>
      <c r="AC652" s="111" t="s">
        <v>129</v>
      </c>
      <c r="AD652" s="111" t="s">
        <v>2388</v>
      </c>
      <c r="AE652" s="111" t="s">
        <v>2389</v>
      </c>
      <c r="AF652" s="111" t="s">
        <v>61</v>
      </c>
      <c r="AG652" s="111" t="s">
        <v>61</v>
      </c>
      <c r="AH652" s="111" t="s">
        <v>61</v>
      </c>
      <c r="AI652" s="111" t="s">
        <v>1960</v>
      </c>
      <c r="AJ652" s="111" t="s">
        <v>1153</v>
      </c>
      <c r="AK652" s="111" t="s">
        <v>2297</v>
      </c>
      <c r="AL652" s="111" t="s">
        <v>2297</v>
      </c>
      <c r="AM652" s="111" t="s">
        <v>61</v>
      </c>
      <c r="AN652" s="111" t="s">
        <v>61</v>
      </c>
      <c r="AO652" s="111" t="s">
        <v>61</v>
      </c>
      <c r="AP652" s="111" t="s">
        <v>2419</v>
      </c>
      <c r="AQ652" s="111" t="s">
        <v>2263</v>
      </c>
      <c r="AR652" s="111" t="s">
        <v>61</v>
      </c>
      <c r="AS652" s="111" t="s">
        <v>61</v>
      </c>
      <c r="AT652" s="111">
        <v>7.5679999999999996</v>
      </c>
      <c r="AU652" s="111" t="s">
        <v>65</v>
      </c>
      <c r="AV652" s="115">
        <v>7.8495682643375E-14</v>
      </c>
      <c r="AW652" s="111" t="s">
        <v>61</v>
      </c>
      <c r="AX652" s="111" t="s">
        <v>61</v>
      </c>
      <c r="AY652" s="111" t="s">
        <v>61</v>
      </c>
      <c r="AZ652" s="111" t="s">
        <v>61</v>
      </c>
      <c r="BA652" s="111" t="s">
        <v>61</v>
      </c>
      <c r="BB652" s="111" t="s">
        <v>61</v>
      </c>
      <c r="BC652" s="111" t="s">
        <v>61</v>
      </c>
      <c r="BD652" s="111" t="s">
        <v>61</v>
      </c>
      <c r="BE652" s="111" t="s">
        <v>61</v>
      </c>
      <c r="BF652" s="111">
        <v>4.8503600000000002</v>
      </c>
      <c r="BG652" s="111">
        <v>9.2045100000000009</v>
      </c>
      <c r="BH652" s="111" t="s">
        <v>61</v>
      </c>
      <c r="BI652" s="111" t="s">
        <v>61</v>
      </c>
      <c r="BJ652" s="114" t="s">
        <v>61</v>
      </c>
    </row>
    <row r="653" spans="1:62" x14ac:dyDescent="0.2">
      <c r="A653" s="110">
        <v>8</v>
      </c>
      <c r="B653" s="110">
        <v>11750184</v>
      </c>
      <c r="C653" s="110" t="s">
        <v>8052</v>
      </c>
      <c r="D653" t="s">
        <v>49</v>
      </c>
      <c r="E653" s="112">
        <v>4.6999999999999997E-5</v>
      </c>
      <c r="F653" s="113">
        <v>1.8179327430000001</v>
      </c>
      <c r="G653" s="111">
        <v>0.52716799800000003</v>
      </c>
      <c r="H653" s="111">
        <v>6.2691200379999996</v>
      </c>
      <c r="I653" s="114">
        <v>0.34400000033938632</v>
      </c>
      <c r="J653" s="113">
        <v>0.21463731828061899</v>
      </c>
      <c r="K653" s="114">
        <v>0.87824010299641697</v>
      </c>
      <c r="L653" s="113">
        <v>0</v>
      </c>
      <c r="M653" s="111">
        <v>0</v>
      </c>
      <c r="N653" s="114">
        <v>1</v>
      </c>
      <c r="O653" s="110" t="s">
        <v>95</v>
      </c>
      <c r="P653" s="110" t="s">
        <v>2263</v>
      </c>
      <c r="Q653" t="s">
        <v>9233</v>
      </c>
      <c r="R653" s="110" t="s">
        <v>2420</v>
      </c>
      <c r="S653" s="113" t="s">
        <v>512</v>
      </c>
      <c r="T653" s="111" t="s">
        <v>2260</v>
      </c>
      <c r="U653" s="111" t="s">
        <v>514</v>
      </c>
      <c r="V653" s="111" t="s">
        <v>512</v>
      </c>
      <c r="W653" s="111" t="s">
        <v>2260</v>
      </c>
      <c r="X653" s="111" t="s">
        <v>514</v>
      </c>
      <c r="Y653" s="111" t="s">
        <v>116</v>
      </c>
      <c r="Z653" s="111" t="s">
        <v>2263</v>
      </c>
      <c r="AA653" s="111" t="s">
        <v>57</v>
      </c>
      <c r="AB653" s="111" t="s">
        <v>119</v>
      </c>
      <c r="AC653" s="111" t="s">
        <v>120</v>
      </c>
      <c r="AD653" s="111" t="s">
        <v>2388</v>
      </c>
      <c r="AE653" s="111" t="s">
        <v>2389</v>
      </c>
      <c r="AF653" s="111" t="s">
        <v>61</v>
      </c>
      <c r="AG653" s="111" t="s">
        <v>61</v>
      </c>
      <c r="AH653" s="111" t="s">
        <v>61</v>
      </c>
      <c r="AI653" s="111" t="s">
        <v>1958</v>
      </c>
      <c r="AJ653" s="111" t="s">
        <v>1959</v>
      </c>
      <c r="AK653" s="111" t="s">
        <v>2297</v>
      </c>
      <c r="AL653" s="111" t="s">
        <v>2297</v>
      </c>
      <c r="AM653" s="111" t="s">
        <v>61</v>
      </c>
      <c r="AN653" s="111" t="s">
        <v>61</v>
      </c>
      <c r="AO653" s="111" t="s">
        <v>61</v>
      </c>
      <c r="AP653" s="111" t="s">
        <v>2421</v>
      </c>
      <c r="AQ653" s="111" t="s">
        <v>2263</v>
      </c>
      <c r="AR653" s="111" t="s">
        <v>61</v>
      </c>
      <c r="AS653" s="111" t="s">
        <v>61</v>
      </c>
      <c r="AT653" s="111">
        <v>22.9</v>
      </c>
      <c r="AU653" s="111" t="s">
        <v>122</v>
      </c>
      <c r="AV653" s="111">
        <v>0.74719830522192998</v>
      </c>
      <c r="AW653" s="111" t="s">
        <v>61</v>
      </c>
      <c r="AX653" s="111" t="s">
        <v>61</v>
      </c>
      <c r="AY653" s="111" t="s">
        <v>61</v>
      </c>
      <c r="AZ653" s="111" t="s">
        <v>61</v>
      </c>
      <c r="BA653" s="111" t="s">
        <v>61</v>
      </c>
      <c r="BB653" s="111" t="s">
        <v>61</v>
      </c>
      <c r="BC653" s="111" t="s">
        <v>61</v>
      </c>
      <c r="BD653" s="111" t="s">
        <v>61</v>
      </c>
      <c r="BE653" s="111" t="s">
        <v>61</v>
      </c>
      <c r="BF653" s="111">
        <v>3.7207159999999999</v>
      </c>
      <c r="BG653" s="111">
        <v>3.6791170000000002</v>
      </c>
      <c r="BH653" s="111" t="s">
        <v>61</v>
      </c>
      <c r="BI653" s="111" t="s">
        <v>61</v>
      </c>
      <c r="BJ653" s="114" t="s">
        <v>61</v>
      </c>
    </row>
    <row r="654" spans="1:62" x14ac:dyDescent="0.2">
      <c r="A654" s="110">
        <v>8</v>
      </c>
      <c r="B654" s="110">
        <v>11750243</v>
      </c>
      <c r="C654" s="110" t="s">
        <v>8053</v>
      </c>
      <c r="D654" t="s">
        <v>49</v>
      </c>
      <c r="E654" s="112">
        <v>1.08E-5</v>
      </c>
      <c r="F654" s="113">
        <v>2.501273495</v>
      </c>
      <c r="G654" s="111">
        <v>4.6519671999999998E-2</v>
      </c>
      <c r="H654" s="111">
        <v>134.48867569999999</v>
      </c>
      <c r="I654" s="114">
        <v>0.65200000040246431</v>
      </c>
      <c r="J654" s="113">
        <v>5.4473322586166002E-2</v>
      </c>
      <c r="K654" s="114">
        <v>0.10998526148835</v>
      </c>
      <c r="L654" s="113">
        <v>0</v>
      </c>
      <c r="M654" s="111">
        <v>0</v>
      </c>
      <c r="N654" s="114">
        <v>1</v>
      </c>
      <c r="O654" s="110" t="s">
        <v>84</v>
      </c>
      <c r="P654" s="110" t="s">
        <v>2263</v>
      </c>
      <c r="Q654" t="s">
        <v>9229</v>
      </c>
      <c r="R654" s="110" t="s">
        <v>2422</v>
      </c>
      <c r="S654" s="113" t="s">
        <v>817</v>
      </c>
      <c r="T654" s="111" t="s">
        <v>2260</v>
      </c>
      <c r="U654" s="111" t="s">
        <v>514</v>
      </c>
      <c r="V654" s="111" t="s">
        <v>146</v>
      </c>
      <c r="W654" s="111" t="s">
        <v>2388</v>
      </c>
      <c r="X654" s="111" t="s">
        <v>55</v>
      </c>
      <c r="Y654" s="111" t="s">
        <v>147</v>
      </c>
      <c r="Z654" s="111" t="s">
        <v>2263</v>
      </c>
      <c r="AA654" s="111" t="s">
        <v>57</v>
      </c>
      <c r="AB654" s="111" t="s">
        <v>1330</v>
      </c>
      <c r="AC654" s="111" t="s">
        <v>129</v>
      </c>
      <c r="AD654" s="111" t="s">
        <v>2388</v>
      </c>
      <c r="AE654" s="111" t="s">
        <v>2389</v>
      </c>
      <c r="AF654" s="111" t="s">
        <v>61</v>
      </c>
      <c r="AG654" s="111" t="s">
        <v>61</v>
      </c>
      <c r="AH654" s="111" t="s">
        <v>61</v>
      </c>
      <c r="AI654" s="111" t="s">
        <v>1963</v>
      </c>
      <c r="AJ654" s="111" t="s">
        <v>1153</v>
      </c>
      <c r="AK654" s="111" t="s">
        <v>2297</v>
      </c>
      <c r="AL654" s="111" t="s">
        <v>2297</v>
      </c>
      <c r="AM654" s="111" t="s">
        <v>61</v>
      </c>
      <c r="AN654" s="111" t="s">
        <v>61</v>
      </c>
      <c r="AO654" s="111" t="s">
        <v>61</v>
      </c>
      <c r="AP654" s="111" t="s">
        <v>2423</v>
      </c>
      <c r="AQ654" s="111" t="s">
        <v>2263</v>
      </c>
      <c r="AR654" s="111" t="s">
        <v>61</v>
      </c>
      <c r="AS654" s="111" t="s">
        <v>61</v>
      </c>
      <c r="AT654" s="111">
        <v>1.655</v>
      </c>
      <c r="AU654" s="111" t="s">
        <v>65</v>
      </c>
      <c r="AV654" s="115">
        <v>3.7190458404073302E-14</v>
      </c>
      <c r="AW654" s="111" t="s">
        <v>61</v>
      </c>
      <c r="AX654" s="111" t="s">
        <v>61</v>
      </c>
      <c r="AY654" s="111" t="s">
        <v>61</v>
      </c>
      <c r="AZ654" s="111" t="s">
        <v>61</v>
      </c>
      <c r="BA654" s="111" t="s">
        <v>61</v>
      </c>
      <c r="BB654" s="111" t="s">
        <v>61</v>
      </c>
      <c r="BC654" s="111" t="s">
        <v>61</v>
      </c>
      <c r="BD654" s="111" t="s">
        <v>61</v>
      </c>
      <c r="BE654" s="111" t="s">
        <v>61</v>
      </c>
      <c r="BF654" s="111">
        <v>4.8503600000000002</v>
      </c>
      <c r="BG654" s="111">
        <v>4.9903500000000003</v>
      </c>
      <c r="BH654" s="111" t="s">
        <v>61</v>
      </c>
      <c r="BI654" s="111" t="s">
        <v>61</v>
      </c>
      <c r="BJ654" s="114" t="s">
        <v>61</v>
      </c>
    </row>
    <row r="655" spans="1:62" x14ac:dyDescent="0.2">
      <c r="A655" s="110">
        <v>8</v>
      </c>
      <c r="B655" s="110">
        <v>11754754</v>
      </c>
      <c r="C655" s="110" t="s">
        <v>8054</v>
      </c>
      <c r="D655" t="s">
        <v>97</v>
      </c>
      <c r="E655" s="112">
        <v>1.6058399999999999E-4</v>
      </c>
      <c r="F655" s="113">
        <v>1.1192960940000001</v>
      </c>
      <c r="G655" s="111">
        <v>0.766010042</v>
      </c>
      <c r="H655" s="111">
        <v>1.635518697</v>
      </c>
      <c r="I655" s="114">
        <v>0.56050000008906165</v>
      </c>
      <c r="J655" s="113">
        <v>0.655752980415375</v>
      </c>
      <c r="K655" s="114">
        <v>0.99999371451267505</v>
      </c>
      <c r="L655" s="113">
        <v>0</v>
      </c>
      <c r="M655" s="111">
        <v>1</v>
      </c>
      <c r="N655" s="114">
        <v>0</v>
      </c>
      <c r="O655" s="110" t="s">
        <v>84</v>
      </c>
      <c r="P655" s="110" t="s">
        <v>2263</v>
      </c>
      <c r="Q655" t="s">
        <v>9042</v>
      </c>
      <c r="R655" s="110" t="s">
        <v>2424</v>
      </c>
      <c r="S655" s="113" t="s">
        <v>817</v>
      </c>
      <c r="T655" s="111" t="s">
        <v>2260</v>
      </c>
      <c r="U655" s="111" t="s">
        <v>514</v>
      </c>
      <c r="V655" s="111" t="s">
        <v>146</v>
      </c>
      <c r="W655" s="111" t="s">
        <v>2388</v>
      </c>
      <c r="X655" s="111" t="s">
        <v>55</v>
      </c>
      <c r="Y655" s="111" t="s">
        <v>147</v>
      </c>
      <c r="Z655" s="111" t="s">
        <v>2263</v>
      </c>
      <c r="AA655" s="111" t="s">
        <v>57</v>
      </c>
      <c r="AB655" s="111" t="s">
        <v>2425</v>
      </c>
      <c r="AC655" s="111" t="s">
        <v>801</v>
      </c>
      <c r="AD655" s="111" t="s">
        <v>2426</v>
      </c>
      <c r="AE655" s="111" t="s">
        <v>2427</v>
      </c>
      <c r="AF655" s="111" t="s">
        <v>61</v>
      </c>
      <c r="AG655" s="111" t="s">
        <v>61</v>
      </c>
      <c r="AH655" s="111" t="s">
        <v>61</v>
      </c>
      <c r="AI655" s="111" t="s">
        <v>1085</v>
      </c>
      <c r="AJ655" s="111" t="s">
        <v>595</v>
      </c>
      <c r="AK655" s="111" t="s">
        <v>2297</v>
      </c>
      <c r="AL655" s="111" t="s">
        <v>2297</v>
      </c>
      <c r="AM655" s="111" t="s">
        <v>61</v>
      </c>
      <c r="AN655" s="111" t="s">
        <v>61</v>
      </c>
      <c r="AO655" s="111" t="s">
        <v>61</v>
      </c>
      <c r="AP655" s="111" t="s">
        <v>2428</v>
      </c>
      <c r="AQ655" s="111" t="s">
        <v>2263</v>
      </c>
      <c r="AR655" s="111" t="s">
        <v>61</v>
      </c>
      <c r="AS655" s="111" t="s">
        <v>61</v>
      </c>
      <c r="AT655" s="111">
        <v>0.111</v>
      </c>
      <c r="AU655" s="111" t="s">
        <v>65</v>
      </c>
      <c r="AV655" s="115">
        <v>6.7318902274054295E-13</v>
      </c>
      <c r="AW655" s="111" t="s">
        <v>61</v>
      </c>
      <c r="AX655" s="111" t="s">
        <v>61</v>
      </c>
      <c r="AY655" s="111" t="s">
        <v>61</v>
      </c>
      <c r="AZ655" s="111" t="s">
        <v>61</v>
      </c>
      <c r="BA655" s="111" t="s">
        <v>61</v>
      </c>
      <c r="BB655" s="111" t="s">
        <v>2429</v>
      </c>
      <c r="BC655" s="111" t="s">
        <v>170</v>
      </c>
      <c r="BD655" s="111" t="s">
        <v>2430</v>
      </c>
      <c r="BE655" s="111" t="s">
        <v>2431</v>
      </c>
      <c r="BF655" s="111">
        <v>4.8503600000000002</v>
      </c>
      <c r="BG655" s="111">
        <v>0.15235199999999999</v>
      </c>
      <c r="BH655" s="111" t="s">
        <v>61</v>
      </c>
      <c r="BI655" s="111" t="s">
        <v>61</v>
      </c>
      <c r="BJ655" s="114" t="s">
        <v>61</v>
      </c>
    </row>
    <row r="656" spans="1:62" x14ac:dyDescent="0.2">
      <c r="A656" s="110">
        <v>8</v>
      </c>
      <c r="B656" s="110">
        <v>11755075</v>
      </c>
      <c r="C656" s="110" t="s">
        <v>8055</v>
      </c>
      <c r="D656" t="s">
        <v>49</v>
      </c>
      <c r="E656" s="112">
        <v>1.37107E-4</v>
      </c>
      <c r="F656" s="113">
        <v>1.5005024220000001</v>
      </c>
      <c r="G656" s="111">
        <v>0.494045332</v>
      </c>
      <c r="H656" s="111">
        <v>4.557289323</v>
      </c>
      <c r="I656" s="114">
        <v>0.47400000035571177</v>
      </c>
      <c r="J656" s="113">
        <v>0.523740767247727</v>
      </c>
      <c r="K656" s="114">
        <v>0.99971520312793105</v>
      </c>
      <c r="L656" s="113">
        <v>0</v>
      </c>
      <c r="M656" s="111">
        <v>0</v>
      </c>
      <c r="N656" s="114">
        <v>1</v>
      </c>
      <c r="O656" s="110" t="s">
        <v>95</v>
      </c>
      <c r="P656" s="110" t="s">
        <v>2263</v>
      </c>
      <c r="Q656" t="s">
        <v>9229</v>
      </c>
      <c r="R656" s="110" t="s">
        <v>2432</v>
      </c>
      <c r="S656" s="113" t="s">
        <v>512</v>
      </c>
      <c r="T656" s="111" t="s">
        <v>2260</v>
      </c>
      <c r="U656" s="111" t="s">
        <v>514</v>
      </c>
      <c r="V656" s="111" t="s">
        <v>115</v>
      </c>
      <c r="W656" s="111" t="s">
        <v>2388</v>
      </c>
      <c r="X656" s="111" t="s">
        <v>55</v>
      </c>
      <c r="Y656" s="111" t="s">
        <v>116</v>
      </c>
      <c r="Z656" s="111" t="s">
        <v>2263</v>
      </c>
      <c r="AA656" s="111" t="s">
        <v>57</v>
      </c>
      <c r="AB656" s="111" t="s">
        <v>2433</v>
      </c>
      <c r="AC656" s="111" t="s">
        <v>2434</v>
      </c>
      <c r="AD656" s="111" t="s">
        <v>2426</v>
      </c>
      <c r="AE656" s="111" t="s">
        <v>2427</v>
      </c>
      <c r="AF656" s="111" t="s">
        <v>61</v>
      </c>
      <c r="AG656" s="111" t="s">
        <v>61</v>
      </c>
      <c r="AH656" s="111" t="s">
        <v>61</v>
      </c>
      <c r="AI656" s="111" t="s">
        <v>1958</v>
      </c>
      <c r="AJ656" s="111" t="s">
        <v>1959</v>
      </c>
      <c r="AK656" s="111" t="s">
        <v>2297</v>
      </c>
      <c r="AL656" s="111" t="s">
        <v>2297</v>
      </c>
      <c r="AM656" s="111" t="s">
        <v>61</v>
      </c>
      <c r="AN656" s="111" t="s">
        <v>61</v>
      </c>
      <c r="AO656" s="111" t="s">
        <v>61</v>
      </c>
      <c r="AP656" s="111" t="s">
        <v>2435</v>
      </c>
      <c r="AQ656" s="111" t="s">
        <v>2263</v>
      </c>
      <c r="AR656" s="111" t="s">
        <v>61</v>
      </c>
      <c r="AS656" s="111" t="s">
        <v>61</v>
      </c>
      <c r="AT656" s="111">
        <v>22.6</v>
      </c>
      <c r="AU656" s="111" t="s">
        <v>122</v>
      </c>
      <c r="AV656" s="111">
        <v>0.14470380215676801</v>
      </c>
      <c r="AW656" s="111" t="s">
        <v>2436</v>
      </c>
      <c r="AX656" s="111" t="s">
        <v>2437</v>
      </c>
      <c r="AY656" s="111" t="s">
        <v>5967</v>
      </c>
      <c r="AZ656" s="111" t="s">
        <v>61</v>
      </c>
      <c r="BA656" s="111" t="s">
        <v>61</v>
      </c>
      <c r="BB656" s="111" t="s">
        <v>2429</v>
      </c>
      <c r="BC656" s="111" t="s">
        <v>170</v>
      </c>
      <c r="BD656" s="111" t="s">
        <v>2430</v>
      </c>
      <c r="BE656" s="111" t="s">
        <v>2431</v>
      </c>
      <c r="BF656" s="111">
        <v>1.4878690000000001</v>
      </c>
      <c r="BG656" s="111">
        <v>1.7904979999999999</v>
      </c>
      <c r="BH656" s="111" t="s">
        <v>61</v>
      </c>
      <c r="BI656" s="111" t="s">
        <v>61</v>
      </c>
      <c r="BJ656" s="114" t="s">
        <v>61</v>
      </c>
    </row>
    <row r="657" spans="1:62" x14ac:dyDescent="0.2">
      <c r="A657" s="110">
        <v>8</v>
      </c>
      <c r="B657" s="110">
        <v>11755169</v>
      </c>
      <c r="C657" s="110" t="s">
        <v>8056</v>
      </c>
      <c r="D657" t="s">
        <v>48</v>
      </c>
      <c r="E657" s="112">
        <v>7.7100000000000004E-5</v>
      </c>
      <c r="F657" s="113">
        <v>1.4024209599999999</v>
      </c>
      <c r="G657" s="111">
        <v>0.73131426499999996</v>
      </c>
      <c r="H657" s="111">
        <v>2.6893835400000001</v>
      </c>
      <c r="I657" s="114">
        <v>0.30860000019389572</v>
      </c>
      <c r="J657" s="113">
        <v>0.373077329171556</v>
      </c>
      <c r="K657" s="114">
        <v>0.99233649552242997</v>
      </c>
      <c r="L657" s="113">
        <v>0</v>
      </c>
      <c r="M657" s="111">
        <v>0</v>
      </c>
      <c r="N657" s="114">
        <v>1</v>
      </c>
      <c r="O657" s="110" t="s">
        <v>84</v>
      </c>
      <c r="P657" s="110" t="s">
        <v>2263</v>
      </c>
      <c r="Q657" t="s">
        <v>9042</v>
      </c>
      <c r="R657" s="110" t="s">
        <v>2438</v>
      </c>
      <c r="S657" s="113" t="s">
        <v>817</v>
      </c>
      <c r="T657" s="111" t="s">
        <v>2260</v>
      </c>
      <c r="U657" s="111" t="s">
        <v>514</v>
      </c>
      <c r="V657" s="111" t="s">
        <v>146</v>
      </c>
      <c r="W657" s="111" t="s">
        <v>2388</v>
      </c>
      <c r="X657" s="111" t="s">
        <v>55</v>
      </c>
      <c r="Y657" s="111" t="s">
        <v>147</v>
      </c>
      <c r="Z657" s="111" t="s">
        <v>2263</v>
      </c>
      <c r="AA657" s="111" t="s">
        <v>57</v>
      </c>
      <c r="AB657" s="111" t="s">
        <v>2425</v>
      </c>
      <c r="AC657" s="111" t="s">
        <v>801</v>
      </c>
      <c r="AD657" s="111" t="s">
        <v>2426</v>
      </c>
      <c r="AE657" s="111" t="s">
        <v>2427</v>
      </c>
      <c r="AF657" s="111" t="s">
        <v>61</v>
      </c>
      <c r="AG657" s="111" t="s">
        <v>61</v>
      </c>
      <c r="AH657" s="111" t="s">
        <v>61</v>
      </c>
      <c r="AI657" s="111" t="s">
        <v>1085</v>
      </c>
      <c r="AJ657" s="111" t="s">
        <v>595</v>
      </c>
      <c r="AK657" s="111" t="s">
        <v>2297</v>
      </c>
      <c r="AL657" s="111" t="s">
        <v>2297</v>
      </c>
      <c r="AM657" s="111" t="s">
        <v>61</v>
      </c>
      <c r="AN657" s="111" t="s">
        <v>61</v>
      </c>
      <c r="AO657" s="111" t="s">
        <v>61</v>
      </c>
      <c r="AP657" s="111" t="s">
        <v>2439</v>
      </c>
      <c r="AQ657" s="111" t="s">
        <v>2263</v>
      </c>
      <c r="AR657" s="111" t="s">
        <v>61</v>
      </c>
      <c r="AS657" s="111" t="s">
        <v>61</v>
      </c>
      <c r="AT657" s="111">
        <v>1.3580000000000001</v>
      </c>
      <c r="AU657" s="111" t="s">
        <v>65</v>
      </c>
      <c r="AV657" s="111">
        <v>0.99999989593593397</v>
      </c>
      <c r="AW657" s="111" t="s">
        <v>2440</v>
      </c>
      <c r="AX657" s="111" t="s">
        <v>2441</v>
      </c>
      <c r="AY657" s="111" t="s">
        <v>5968</v>
      </c>
      <c r="AZ657" s="111">
        <v>314</v>
      </c>
      <c r="BA657" s="111">
        <v>9</v>
      </c>
      <c r="BB657" s="111" t="s">
        <v>2429</v>
      </c>
      <c r="BC657" s="111" t="s">
        <v>170</v>
      </c>
      <c r="BD657" s="111" t="s">
        <v>2430</v>
      </c>
      <c r="BE657" s="111" t="s">
        <v>2431</v>
      </c>
      <c r="BF657" s="111">
        <v>4.8503600000000002</v>
      </c>
      <c r="BG657" s="111">
        <v>9.7880599999999998</v>
      </c>
      <c r="BH657" s="111" t="s">
        <v>61</v>
      </c>
      <c r="BI657" s="111" t="s">
        <v>61</v>
      </c>
      <c r="BJ657" s="114" t="s">
        <v>61</v>
      </c>
    </row>
    <row r="658" spans="1:62" x14ac:dyDescent="0.2">
      <c r="A658" s="110">
        <v>8</v>
      </c>
      <c r="B658" s="110">
        <v>11755236</v>
      </c>
      <c r="C658" s="110" t="s">
        <v>8057</v>
      </c>
      <c r="D658" t="s">
        <v>49</v>
      </c>
      <c r="E658" s="112">
        <v>2.1826699999999999E-4</v>
      </c>
      <c r="F658" s="113">
        <v>1.116836349</v>
      </c>
      <c r="G658" s="111">
        <v>0.69925206100000004</v>
      </c>
      <c r="H658" s="111">
        <v>1.783796575</v>
      </c>
      <c r="I658" s="114">
        <v>0.64369999980884518</v>
      </c>
      <c r="J658" s="113">
        <v>0.89398995387299396</v>
      </c>
      <c r="K658" s="114">
        <v>0.99999999998380595</v>
      </c>
      <c r="L658" s="113">
        <v>0</v>
      </c>
      <c r="M658" s="111">
        <v>1</v>
      </c>
      <c r="N658" s="114">
        <v>0</v>
      </c>
      <c r="O658" s="110" t="s">
        <v>102</v>
      </c>
      <c r="P658" s="110" t="s">
        <v>2263</v>
      </c>
      <c r="Q658" t="s">
        <v>9236</v>
      </c>
      <c r="R658" s="110" t="s">
        <v>2442</v>
      </c>
      <c r="S658" s="113" t="s">
        <v>817</v>
      </c>
      <c r="T658" s="111" t="s">
        <v>2260</v>
      </c>
      <c r="U658" s="111" t="s">
        <v>514</v>
      </c>
      <c r="V658" s="111" t="s">
        <v>146</v>
      </c>
      <c r="W658" s="111" t="s">
        <v>2388</v>
      </c>
      <c r="X658" s="111" t="s">
        <v>55</v>
      </c>
      <c r="Y658" s="111" t="s">
        <v>147</v>
      </c>
      <c r="Z658" s="111" t="s">
        <v>2263</v>
      </c>
      <c r="AA658" s="111" t="s">
        <v>57</v>
      </c>
      <c r="AB658" s="111" t="s">
        <v>2425</v>
      </c>
      <c r="AC658" s="111" t="s">
        <v>801</v>
      </c>
      <c r="AD658" s="111" t="s">
        <v>2426</v>
      </c>
      <c r="AE658" s="111" t="s">
        <v>2427</v>
      </c>
      <c r="AF658" s="111" t="s">
        <v>61</v>
      </c>
      <c r="AG658" s="111" t="s">
        <v>61</v>
      </c>
      <c r="AH658" s="111" t="s">
        <v>61</v>
      </c>
      <c r="AI658" s="111" t="s">
        <v>1085</v>
      </c>
      <c r="AJ658" s="111" t="s">
        <v>595</v>
      </c>
      <c r="AK658" s="111" t="s">
        <v>2297</v>
      </c>
      <c r="AL658" s="111" t="s">
        <v>2297</v>
      </c>
      <c r="AM658" s="111" t="s">
        <v>61</v>
      </c>
      <c r="AN658" s="111" t="s">
        <v>61</v>
      </c>
      <c r="AO658" s="111" t="s">
        <v>61</v>
      </c>
      <c r="AP658" s="111" t="s">
        <v>2443</v>
      </c>
      <c r="AQ658" s="111" t="s">
        <v>2263</v>
      </c>
      <c r="AR658" s="111" t="s">
        <v>61</v>
      </c>
      <c r="AS658" s="111" t="s">
        <v>61</v>
      </c>
      <c r="AT658" s="111">
        <v>3.3210000000000002</v>
      </c>
      <c r="AU658" s="111" t="s">
        <v>65</v>
      </c>
      <c r="AV658" s="111">
        <v>0.99999989252331101</v>
      </c>
      <c r="AW658" s="111" t="s">
        <v>2440</v>
      </c>
      <c r="AX658" s="111" t="s">
        <v>2441</v>
      </c>
      <c r="AY658" s="111" t="s">
        <v>5968</v>
      </c>
      <c r="AZ658" s="111">
        <v>314</v>
      </c>
      <c r="BA658" s="111">
        <v>9</v>
      </c>
      <c r="BB658" s="111" t="s">
        <v>2429</v>
      </c>
      <c r="BC658" s="111" t="s">
        <v>170</v>
      </c>
      <c r="BD658" s="111" t="s">
        <v>2430</v>
      </c>
      <c r="BE658" s="111" t="s">
        <v>2431</v>
      </c>
      <c r="BF658" s="111">
        <v>4.8503600000000002</v>
      </c>
      <c r="BG658" s="111">
        <v>10.4069</v>
      </c>
      <c r="BH658" s="111" t="s">
        <v>61</v>
      </c>
      <c r="BI658" s="111" t="s">
        <v>61</v>
      </c>
      <c r="BJ658" s="114" t="s">
        <v>61</v>
      </c>
    </row>
    <row r="659" spans="1:62" x14ac:dyDescent="0.2">
      <c r="A659" s="110">
        <v>8</v>
      </c>
      <c r="B659" s="110">
        <v>11756960</v>
      </c>
      <c r="C659" s="110" t="s">
        <v>8058</v>
      </c>
      <c r="D659" t="s">
        <v>48</v>
      </c>
      <c r="E659" s="112">
        <v>2.7851900000000002E-4</v>
      </c>
      <c r="F659" s="113">
        <v>0.88656573900000002</v>
      </c>
      <c r="G659" s="111">
        <v>0.66829071399999995</v>
      </c>
      <c r="H659" s="111">
        <v>1.1761330729999999</v>
      </c>
      <c r="I659" s="114">
        <v>0.40399999989711033</v>
      </c>
      <c r="J659" s="113">
        <v>0.94426472935246097</v>
      </c>
      <c r="K659" s="114">
        <v>0.99999999999998102</v>
      </c>
      <c r="L659" s="113">
        <v>0</v>
      </c>
      <c r="M659" s="111">
        <v>1</v>
      </c>
      <c r="N659" s="114">
        <v>0</v>
      </c>
      <c r="O659" s="110" t="s">
        <v>102</v>
      </c>
      <c r="P659" s="110" t="s">
        <v>2263</v>
      </c>
      <c r="Q659" t="s">
        <v>9237</v>
      </c>
      <c r="R659" s="110" t="s">
        <v>2444</v>
      </c>
      <c r="S659" s="113" t="s">
        <v>512</v>
      </c>
      <c r="T659" s="111" t="s">
        <v>2260</v>
      </c>
      <c r="U659" s="111" t="s">
        <v>514</v>
      </c>
      <c r="V659" s="111" t="s">
        <v>115</v>
      </c>
      <c r="W659" s="111" t="s">
        <v>2388</v>
      </c>
      <c r="X659" s="111" t="s">
        <v>55</v>
      </c>
      <c r="Y659" s="111" t="s">
        <v>116</v>
      </c>
      <c r="Z659" s="111" t="s">
        <v>2263</v>
      </c>
      <c r="AA659" s="111" t="s">
        <v>57</v>
      </c>
      <c r="AB659" s="111" t="s">
        <v>2445</v>
      </c>
      <c r="AC659" s="111" t="s">
        <v>2446</v>
      </c>
      <c r="AD659" s="111" t="s">
        <v>2447</v>
      </c>
      <c r="AE659" s="111" t="s">
        <v>2448</v>
      </c>
      <c r="AF659" s="111" t="s">
        <v>61</v>
      </c>
      <c r="AG659" s="111" t="s">
        <v>61</v>
      </c>
      <c r="AH659" s="111" t="s">
        <v>61</v>
      </c>
      <c r="AI659" s="111" t="s">
        <v>2449</v>
      </c>
      <c r="AJ659" s="111" t="s">
        <v>1955</v>
      </c>
      <c r="AK659" s="111" t="s">
        <v>2450</v>
      </c>
      <c r="AL659" s="111" t="s">
        <v>2450</v>
      </c>
      <c r="AM659" s="111" t="s">
        <v>61</v>
      </c>
      <c r="AN659" s="111" t="s">
        <v>61</v>
      </c>
      <c r="AO659" s="111" t="s">
        <v>61</v>
      </c>
      <c r="AP659" s="111" t="s">
        <v>2451</v>
      </c>
      <c r="AQ659" s="111" t="s">
        <v>2263</v>
      </c>
      <c r="AR659" s="111" t="s">
        <v>61</v>
      </c>
      <c r="AS659" s="111" t="s">
        <v>61</v>
      </c>
      <c r="AT659" s="111">
        <v>9.5359999999999996</v>
      </c>
      <c r="AU659" s="111" t="s">
        <v>65</v>
      </c>
      <c r="AV659" s="111">
        <v>0.98959873706909995</v>
      </c>
      <c r="AW659" s="111" t="s">
        <v>2452</v>
      </c>
      <c r="AX659" s="111" t="s">
        <v>2453</v>
      </c>
      <c r="AY659" s="111" t="s">
        <v>5969</v>
      </c>
      <c r="AZ659" s="111">
        <v>225</v>
      </c>
      <c r="BA659" s="111">
        <v>8</v>
      </c>
      <c r="BB659" s="111" t="s">
        <v>61</v>
      </c>
      <c r="BC659" s="111" t="s">
        <v>61</v>
      </c>
      <c r="BD659" s="111" t="s">
        <v>61</v>
      </c>
      <c r="BE659" s="111" t="s">
        <v>61</v>
      </c>
      <c r="BF659" s="111">
        <v>4.8503600000000002</v>
      </c>
      <c r="BG659" s="111">
        <v>17.410299999999999</v>
      </c>
      <c r="BH659" s="111" t="s">
        <v>61</v>
      </c>
      <c r="BI659" s="111" t="s">
        <v>61</v>
      </c>
      <c r="BJ659" s="114" t="s">
        <v>61</v>
      </c>
    </row>
    <row r="660" spans="1:62" x14ac:dyDescent="0.2">
      <c r="A660" s="110">
        <v>8</v>
      </c>
      <c r="B660" s="110">
        <v>11756963</v>
      </c>
      <c r="C660" s="110" t="s">
        <v>8059</v>
      </c>
      <c r="D660" t="s">
        <v>49</v>
      </c>
      <c r="E660" s="112">
        <v>6.02E-5</v>
      </c>
      <c r="F660" s="113">
        <v>1.040394533</v>
      </c>
      <c r="G660" s="111">
        <v>0.28873672299999997</v>
      </c>
      <c r="H660" s="111">
        <v>3.7488157869999998</v>
      </c>
      <c r="I660" s="114">
        <v>0.95169999931747762</v>
      </c>
      <c r="J660" s="113">
        <v>0.224503776248347</v>
      </c>
      <c r="K660" s="114">
        <v>0.89713396893661101</v>
      </c>
      <c r="L660" s="113">
        <v>0</v>
      </c>
      <c r="M660" s="111">
        <v>0</v>
      </c>
      <c r="N660" s="114">
        <v>1</v>
      </c>
      <c r="O660" s="110" t="s">
        <v>84</v>
      </c>
      <c r="P660" s="110" t="s">
        <v>2263</v>
      </c>
      <c r="Q660" t="s">
        <v>9228</v>
      </c>
      <c r="R660" s="110" t="s">
        <v>2454</v>
      </c>
      <c r="S660" s="113" t="s">
        <v>512</v>
      </c>
      <c r="T660" s="111" t="s">
        <v>2260</v>
      </c>
      <c r="U660" s="111" t="s">
        <v>514</v>
      </c>
      <c r="V660" s="111" t="s">
        <v>115</v>
      </c>
      <c r="W660" s="111" t="s">
        <v>2388</v>
      </c>
      <c r="X660" s="111" t="s">
        <v>55</v>
      </c>
      <c r="Y660" s="111" t="s">
        <v>116</v>
      </c>
      <c r="Z660" s="111" t="s">
        <v>2263</v>
      </c>
      <c r="AA660" s="111" t="s">
        <v>57</v>
      </c>
      <c r="AB660" s="111" t="s">
        <v>2445</v>
      </c>
      <c r="AC660" s="111" t="s">
        <v>2446</v>
      </c>
      <c r="AD660" s="111" t="s">
        <v>2447</v>
      </c>
      <c r="AE660" s="111" t="s">
        <v>2448</v>
      </c>
      <c r="AF660" s="111" t="s">
        <v>61</v>
      </c>
      <c r="AG660" s="111" t="s">
        <v>61</v>
      </c>
      <c r="AH660" s="111" t="s">
        <v>61</v>
      </c>
      <c r="AI660" s="111" t="s">
        <v>2449</v>
      </c>
      <c r="AJ660" s="111" t="s">
        <v>1955</v>
      </c>
      <c r="AK660" s="111" t="s">
        <v>2450</v>
      </c>
      <c r="AL660" s="111" t="s">
        <v>2450</v>
      </c>
      <c r="AM660" s="111" t="s">
        <v>61</v>
      </c>
      <c r="AN660" s="111" t="s">
        <v>61</v>
      </c>
      <c r="AO660" s="111" t="s">
        <v>61</v>
      </c>
      <c r="AP660" s="111" t="s">
        <v>2455</v>
      </c>
      <c r="AQ660" s="111" t="s">
        <v>2263</v>
      </c>
      <c r="AR660" s="111" t="s">
        <v>61</v>
      </c>
      <c r="AS660" s="111" t="s">
        <v>61</v>
      </c>
      <c r="AT660" s="111">
        <v>4.2480000000000002</v>
      </c>
      <c r="AU660" s="111" t="s">
        <v>65</v>
      </c>
      <c r="AV660" s="111">
        <v>0.98514985659097998</v>
      </c>
      <c r="AW660" s="111" t="s">
        <v>2452</v>
      </c>
      <c r="AX660" s="111" t="s">
        <v>2453</v>
      </c>
      <c r="AY660" s="111" t="s">
        <v>5969</v>
      </c>
      <c r="AZ660" s="111">
        <v>225</v>
      </c>
      <c r="BA660" s="111">
        <v>8</v>
      </c>
      <c r="BB660" s="111" t="s">
        <v>61</v>
      </c>
      <c r="BC660" s="111" t="s">
        <v>61</v>
      </c>
      <c r="BD660" s="111" t="s">
        <v>61</v>
      </c>
      <c r="BE660" s="111" t="s">
        <v>61</v>
      </c>
      <c r="BF660" s="111">
        <v>4.8503600000000002</v>
      </c>
      <c r="BG660" s="111">
        <v>17.04</v>
      </c>
      <c r="BH660" s="111" t="s">
        <v>61</v>
      </c>
      <c r="BI660" s="111" t="s">
        <v>61</v>
      </c>
      <c r="BJ660" s="114" t="s">
        <v>61</v>
      </c>
    </row>
    <row r="661" spans="1:62" x14ac:dyDescent="0.2">
      <c r="A661" s="110">
        <v>8</v>
      </c>
      <c r="B661" s="110">
        <v>11756964</v>
      </c>
      <c r="C661" s="110" t="s">
        <v>8060</v>
      </c>
      <c r="D661" t="s">
        <v>108</v>
      </c>
      <c r="E661" s="112">
        <v>2.7500000000000001E-5</v>
      </c>
      <c r="F661" s="113">
        <v>1.802545802</v>
      </c>
      <c r="G661" s="111">
        <v>0.41299161000000001</v>
      </c>
      <c r="H661" s="111">
        <v>7.8674028370000002</v>
      </c>
      <c r="I661" s="114">
        <v>0.43310000026941464</v>
      </c>
      <c r="J661" s="113">
        <v>0.14389258427048099</v>
      </c>
      <c r="K661" s="114">
        <v>0.65937648755534495</v>
      </c>
      <c r="L661" s="113">
        <v>0</v>
      </c>
      <c r="M661" s="111">
        <v>0</v>
      </c>
      <c r="N661" s="114">
        <v>1</v>
      </c>
      <c r="O661" s="110" t="s">
        <v>95</v>
      </c>
      <c r="P661" s="110" t="s">
        <v>2263</v>
      </c>
      <c r="Q661" t="s">
        <v>9228</v>
      </c>
      <c r="R661" s="110" t="s">
        <v>2456</v>
      </c>
      <c r="S661" s="113" t="s">
        <v>512</v>
      </c>
      <c r="T661" s="111" t="s">
        <v>2260</v>
      </c>
      <c r="U661" s="111" t="s">
        <v>514</v>
      </c>
      <c r="V661" s="111" t="s">
        <v>115</v>
      </c>
      <c r="W661" s="111" t="s">
        <v>2388</v>
      </c>
      <c r="X661" s="111" t="s">
        <v>55</v>
      </c>
      <c r="Y661" s="111" t="s">
        <v>116</v>
      </c>
      <c r="Z661" s="111" t="s">
        <v>2263</v>
      </c>
      <c r="AA661" s="111" t="s">
        <v>57</v>
      </c>
      <c r="AB661" s="111" t="s">
        <v>2457</v>
      </c>
      <c r="AC661" s="111" t="s">
        <v>2458</v>
      </c>
      <c r="AD661" s="111" t="s">
        <v>2447</v>
      </c>
      <c r="AE661" s="111" t="s">
        <v>2448</v>
      </c>
      <c r="AF661" s="111" t="s">
        <v>61</v>
      </c>
      <c r="AG661" s="111" t="s">
        <v>61</v>
      </c>
      <c r="AH661" s="111" t="s">
        <v>61</v>
      </c>
      <c r="AI661" s="111" t="s">
        <v>2459</v>
      </c>
      <c r="AJ661" s="111" t="s">
        <v>1128</v>
      </c>
      <c r="AK661" s="111" t="s">
        <v>2450</v>
      </c>
      <c r="AL661" s="111" t="s">
        <v>2450</v>
      </c>
      <c r="AM661" s="111" t="s">
        <v>61</v>
      </c>
      <c r="AN661" s="111" t="s">
        <v>61</v>
      </c>
      <c r="AO661" s="111" t="s">
        <v>61</v>
      </c>
      <c r="AP661" s="111" t="s">
        <v>2460</v>
      </c>
      <c r="AQ661" s="111" t="s">
        <v>2263</v>
      </c>
      <c r="AR661" s="111" t="s">
        <v>61</v>
      </c>
      <c r="AS661" s="111" t="s">
        <v>61</v>
      </c>
      <c r="AT661" s="111">
        <v>8.7999999999999995E-2</v>
      </c>
      <c r="AU661" s="111" t="s">
        <v>122</v>
      </c>
      <c r="AV661" s="111">
        <v>1.2131738053385E-3</v>
      </c>
      <c r="AW661" s="111" t="s">
        <v>2452</v>
      </c>
      <c r="AX661" s="111" t="s">
        <v>2453</v>
      </c>
      <c r="AY661" s="111" t="s">
        <v>5969</v>
      </c>
      <c r="AZ661" s="111">
        <v>225</v>
      </c>
      <c r="BA661" s="111">
        <v>8</v>
      </c>
      <c r="BB661" s="111" t="s">
        <v>61</v>
      </c>
      <c r="BC661" s="111" t="s">
        <v>61</v>
      </c>
      <c r="BD661" s="111" t="s">
        <v>61</v>
      </c>
      <c r="BE661" s="111" t="s">
        <v>61</v>
      </c>
      <c r="BF661" s="111">
        <v>1.1286559999999999E-2</v>
      </c>
      <c r="BG661" s="111">
        <v>1.82709E-2</v>
      </c>
      <c r="BH661" s="111" t="s">
        <v>61</v>
      </c>
      <c r="BI661" s="111" t="s">
        <v>61</v>
      </c>
      <c r="BJ661" s="114" t="s">
        <v>61</v>
      </c>
    </row>
    <row r="662" spans="1:62" x14ac:dyDescent="0.2">
      <c r="A662" s="110">
        <v>8</v>
      </c>
      <c r="B662" s="110">
        <v>11757001</v>
      </c>
      <c r="C662" s="110" t="s">
        <v>8061</v>
      </c>
      <c r="D662" t="s">
        <v>97</v>
      </c>
      <c r="E662" s="112">
        <v>5.91E-5</v>
      </c>
      <c r="F662" s="113">
        <v>0.966571505</v>
      </c>
      <c r="G662" s="111">
        <v>0.37845276799999999</v>
      </c>
      <c r="H662" s="111">
        <v>2.4686316270000002</v>
      </c>
      <c r="I662" s="114">
        <v>0.94329999904708306</v>
      </c>
      <c r="J662" s="113">
        <v>0.245526238053004</v>
      </c>
      <c r="K662" s="114">
        <v>0.92592232071240399</v>
      </c>
      <c r="L662" s="113">
        <v>0</v>
      </c>
      <c r="M662" s="111">
        <v>0</v>
      </c>
      <c r="N662" s="114">
        <v>1</v>
      </c>
      <c r="O662" s="110" t="s">
        <v>102</v>
      </c>
      <c r="P662" s="110" t="s">
        <v>2263</v>
      </c>
      <c r="Q662" t="s">
        <v>9229</v>
      </c>
      <c r="R662" s="110" t="s">
        <v>2461</v>
      </c>
      <c r="S662" s="113" t="s">
        <v>512</v>
      </c>
      <c r="T662" s="111" t="s">
        <v>2260</v>
      </c>
      <c r="U662" s="111" t="s">
        <v>514</v>
      </c>
      <c r="V662" s="111" t="s">
        <v>115</v>
      </c>
      <c r="W662" s="111" t="s">
        <v>2388</v>
      </c>
      <c r="X662" s="111" t="s">
        <v>55</v>
      </c>
      <c r="Y662" s="111" t="s">
        <v>116</v>
      </c>
      <c r="Z662" s="111" t="s">
        <v>2263</v>
      </c>
      <c r="AA662" s="111" t="s">
        <v>57</v>
      </c>
      <c r="AB662" s="111" t="s">
        <v>2457</v>
      </c>
      <c r="AC662" s="111" t="s">
        <v>2458</v>
      </c>
      <c r="AD662" s="111" t="s">
        <v>2447</v>
      </c>
      <c r="AE662" s="111" t="s">
        <v>2448</v>
      </c>
      <c r="AF662" s="111" t="s">
        <v>61</v>
      </c>
      <c r="AG662" s="111" t="s">
        <v>61</v>
      </c>
      <c r="AH662" s="111" t="s">
        <v>61</v>
      </c>
      <c r="AI662" s="111" t="s">
        <v>2459</v>
      </c>
      <c r="AJ662" s="111" t="s">
        <v>1128</v>
      </c>
      <c r="AK662" s="111" t="s">
        <v>2450</v>
      </c>
      <c r="AL662" s="111" t="s">
        <v>2450</v>
      </c>
      <c r="AM662" s="111" t="s">
        <v>61</v>
      </c>
      <c r="AN662" s="111" t="s">
        <v>61</v>
      </c>
      <c r="AO662" s="111" t="s">
        <v>61</v>
      </c>
      <c r="AP662" s="111" t="s">
        <v>2462</v>
      </c>
      <c r="AQ662" s="111" t="s">
        <v>2263</v>
      </c>
      <c r="AR662" s="111" t="s">
        <v>61</v>
      </c>
      <c r="AS662" s="111" t="s">
        <v>61</v>
      </c>
      <c r="AT662" s="111">
        <v>4.2519999999999998</v>
      </c>
      <c r="AU662" s="111" t="s">
        <v>122</v>
      </c>
      <c r="AV662" s="111">
        <v>1.0525994985490001E-2</v>
      </c>
      <c r="AW662" s="111" t="s">
        <v>2463</v>
      </c>
      <c r="AX662" s="111" t="s">
        <v>2464</v>
      </c>
      <c r="AY662" s="111" t="s">
        <v>5970</v>
      </c>
      <c r="AZ662" s="111">
        <v>225</v>
      </c>
      <c r="BA662" s="111">
        <v>8</v>
      </c>
      <c r="BB662" s="111" t="s">
        <v>61</v>
      </c>
      <c r="BC662" s="111" t="s">
        <v>61</v>
      </c>
      <c r="BD662" s="111" t="s">
        <v>61</v>
      </c>
      <c r="BE662" s="111" t="s">
        <v>61</v>
      </c>
      <c r="BF662" s="111">
        <v>0.41931889999999999</v>
      </c>
      <c r="BG662" s="111">
        <v>0.58790149999999997</v>
      </c>
      <c r="BH662" s="111" t="s">
        <v>61</v>
      </c>
      <c r="BI662" s="111" t="s">
        <v>61</v>
      </c>
      <c r="BJ662" s="114" t="s">
        <v>61</v>
      </c>
    </row>
    <row r="663" spans="1:62" x14ac:dyDescent="0.2">
      <c r="A663" s="110">
        <v>8</v>
      </c>
      <c r="B663" s="110">
        <v>11757004</v>
      </c>
      <c r="C663" s="110" t="s">
        <v>8062</v>
      </c>
      <c r="D663" t="s">
        <v>49</v>
      </c>
      <c r="E663" s="112">
        <v>4.1600000000000002E-5</v>
      </c>
      <c r="F663" s="113">
        <v>2.268230473</v>
      </c>
      <c r="G663" s="111">
        <v>0.50108276100000004</v>
      </c>
      <c r="H663" s="111">
        <v>10.267504450000001</v>
      </c>
      <c r="I663" s="114">
        <v>0.28770000007265389</v>
      </c>
      <c r="J663" s="113">
        <v>0.18159231964478201</v>
      </c>
      <c r="K663" s="114">
        <v>0.80245451358082498</v>
      </c>
      <c r="L663" s="113">
        <v>0</v>
      </c>
      <c r="M663" s="111">
        <v>0</v>
      </c>
      <c r="N663" s="114">
        <v>1</v>
      </c>
      <c r="O663" s="110" t="s">
        <v>84</v>
      </c>
      <c r="P663" s="110" t="s">
        <v>2263</v>
      </c>
      <c r="Q663" t="s">
        <v>9042</v>
      </c>
      <c r="R663" s="110" t="s">
        <v>2465</v>
      </c>
      <c r="S663" s="113" t="s">
        <v>512</v>
      </c>
      <c r="T663" s="111" t="s">
        <v>2260</v>
      </c>
      <c r="U663" s="111" t="s">
        <v>514</v>
      </c>
      <c r="V663" s="111" t="s">
        <v>115</v>
      </c>
      <c r="W663" s="111" t="s">
        <v>2388</v>
      </c>
      <c r="X663" s="111" t="s">
        <v>55</v>
      </c>
      <c r="Y663" s="111" t="s">
        <v>116</v>
      </c>
      <c r="Z663" s="111" t="s">
        <v>2263</v>
      </c>
      <c r="AA663" s="111" t="s">
        <v>57</v>
      </c>
      <c r="AB663" s="111" t="s">
        <v>2457</v>
      </c>
      <c r="AC663" s="111" t="s">
        <v>2458</v>
      </c>
      <c r="AD663" s="111" t="s">
        <v>2447</v>
      </c>
      <c r="AE663" s="111" t="s">
        <v>2448</v>
      </c>
      <c r="AF663" s="111" t="s">
        <v>61</v>
      </c>
      <c r="AG663" s="111" t="s">
        <v>61</v>
      </c>
      <c r="AH663" s="111" t="s">
        <v>61</v>
      </c>
      <c r="AI663" s="111" t="s">
        <v>2459</v>
      </c>
      <c r="AJ663" s="111" t="s">
        <v>1128</v>
      </c>
      <c r="AK663" s="111" t="s">
        <v>2450</v>
      </c>
      <c r="AL663" s="111" t="s">
        <v>2450</v>
      </c>
      <c r="AM663" s="111" t="s">
        <v>61</v>
      </c>
      <c r="AN663" s="111" t="s">
        <v>61</v>
      </c>
      <c r="AO663" s="111" t="s">
        <v>61</v>
      </c>
      <c r="AP663" s="111" t="s">
        <v>2466</v>
      </c>
      <c r="AQ663" s="111" t="s">
        <v>2263</v>
      </c>
      <c r="AR663" s="111" t="s">
        <v>61</v>
      </c>
      <c r="AS663" s="111" t="s">
        <v>61</v>
      </c>
      <c r="AT663" s="111">
        <v>23.8</v>
      </c>
      <c r="AU663" s="111" t="s">
        <v>122</v>
      </c>
      <c r="AV663" s="111">
        <v>0.35430136259241002</v>
      </c>
      <c r="AW663" s="111" t="s">
        <v>2463</v>
      </c>
      <c r="AX663" s="111" t="s">
        <v>2464</v>
      </c>
      <c r="AY663" s="111" t="s">
        <v>5970</v>
      </c>
      <c r="AZ663" s="111">
        <v>225</v>
      </c>
      <c r="BA663" s="111">
        <v>8</v>
      </c>
      <c r="BB663" s="111" t="s">
        <v>61</v>
      </c>
      <c r="BC663" s="111" t="s">
        <v>61</v>
      </c>
      <c r="BD663" s="111" t="s">
        <v>61</v>
      </c>
      <c r="BE663" s="111" t="s">
        <v>61</v>
      </c>
      <c r="BF663" s="111">
        <v>2.2627670000000002</v>
      </c>
      <c r="BG663" s="111">
        <v>2.2876609999999999</v>
      </c>
      <c r="BH663" s="111" t="s">
        <v>61</v>
      </c>
      <c r="BI663" s="111" t="s">
        <v>61</v>
      </c>
      <c r="BJ663" s="114" t="s">
        <v>61</v>
      </c>
    </row>
    <row r="664" spans="1:62" x14ac:dyDescent="0.2">
      <c r="A664" s="110">
        <v>8</v>
      </c>
      <c r="B664" s="110">
        <v>11757010</v>
      </c>
      <c r="C664" s="110" t="s">
        <v>8063</v>
      </c>
      <c r="D664" t="s">
        <v>48</v>
      </c>
      <c r="E664" s="112">
        <v>1.9700000000000001E-5</v>
      </c>
      <c r="F664" s="113">
        <v>1.1987747580000001</v>
      </c>
      <c r="G664" s="111">
        <v>0.30010105799999998</v>
      </c>
      <c r="H664" s="111">
        <v>4.788589977</v>
      </c>
      <c r="I664" s="114">
        <v>0.79750000049723879</v>
      </c>
      <c r="J664" s="113">
        <v>8.78415068247555E-2</v>
      </c>
      <c r="K664" s="114">
        <v>0.40037384494653999</v>
      </c>
      <c r="L664" s="113">
        <v>0</v>
      </c>
      <c r="M664" s="111">
        <v>0</v>
      </c>
      <c r="N664" s="114">
        <v>1</v>
      </c>
      <c r="O664" s="110" t="s">
        <v>102</v>
      </c>
      <c r="P664" s="110" t="s">
        <v>2263</v>
      </c>
      <c r="Q664" t="s">
        <v>9229</v>
      </c>
      <c r="R664" s="110" t="s">
        <v>2467</v>
      </c>
      <c r="S664" s="113" t="s">
        <v>512</v>
      </c>
      <c r="T664" s="111" t="s">
        <v>2260</v>
      </c>
      <c r="U664" s="111" t="s">
        <v>514</v>
      </c>
      <c r="V664" s="111" t="s">
        <v>115</v>
      </c>
      <c r="W664" s="111" t="s">
        <v>2388</v>
      </c>
      <c r="X664" s="111" t="s">
        <v>55</v>
      </c>
      <c r="Y664" s="111" t="s">
        <v>116</v>
      </c>
      <c r="Z664" s="111" t="s">
        <v>2263</v>
      </c>
      <c r="AA664" s="111" t="s">
        <v>57</v>
      </c>
      <c r="AB664" s="111" t="s">
        <v>2457</v>
      </c>
      <c r="AC664" s="111" t="s">
        <v>2458</v>
      </c>
      <c r="AD664" s="111" t="s">
        <v>2447</v>
      </c>
      <c r="AE664" s="111" t="s">
        <v>2448</v>
      </c>
      <c r="AF664" s="111" t="s">
        <v>61</v>
      </c>
      <c r="AG664" s="111" t="s">
        <v>61</v>
      </c>
      <c r="AH664" s="111" t="s">
        <v>61</v>
      </c>
      <c r="AI664" s="111" t="s">
        <v>2459</v>
      </c>
      <c r="AJ664" s="111" t="s">
        <v>1128</v>
      </c>
      <c r="AK664" s="111" t="s">
        <v>2450</v>
      </c>
      <c r="AL664" s="111" t="s">
        <v>2450</v>
      </c>
      <c r="AM664" s="111" t="s">
        <v>61</v>
      </c>
      <c r="AN664" s="111" t="s">
        <v>61</v>
      </c>
      <c r="AO664" s="111" t="s">
        <v>61</v>
      </c>
      <c r="AP664" s="111" t="s">
        <v>2468</v>
      </c>
      <c r="AQ664" s="111" t="s">
        <v>2263</v>
      </c>
      <c r="AR664" s="111" t="s">
        <v>61</v>
      </c>
      <c r="AS664" s="111" t="s">
        <v>61</v>
      </c>
      <c r="AT664" s="111">
        <v>14.65</v>
      </c>
      <c r="AU664" s="111" t="s">
        <v>122</v>
      </c>
      <c r="AV664" s="111">
        <v>8.1148992742189993E-2</v>
      </c>
      <c r="AW664" s="111" t="s">
        <v>2463</v>
      </c>
      <c r="AX664" s="111" t="s">
        <v>2464</v>
      </c>
      <c r="AY664" s="111" t="s">
        <v>5970</v>
      </c>
      <c r="AZ664" s="111">
        <v>225</v>
      </c>
      <c r="BA664" s="111">
        <v>8</v>
      </c>
      <c r="BB664" s="111" t="s">
        <v>61</v>
      </c>
      <c r="BC664" s="111" t="s">
        <v>61</v>
      </c>
      <c r="BD664" s="111" t="s">
        <v>61</v>
      </c>
      <c r="BE664" s="111" t="s">
        <v>61</v>
      </c>
      <c r="BF664" s="111">
        <v>1.424051</v>
      </c>
      <c r="BG664" s="111">
        <v>1.716332</v>
      </c>
      <c r="BH664" s="111" t="s">
        <v>61</v>
      </c>
      <c r="BI664" s="111" t="s">
        <v>61</v>
      </c>
      <c r="BJ664" s="114" t="s">
        <v>61</v>
      </c>
    </row>
    <row r="665" spans="1:62" x14ac:dyDescent="0.2">
      <c r="A665" s="110">
        <v>8</v>
      </c>
      <c r="B665" s="110">
        <v>11757015</v>
      </c>
      <c r="C665" s="110" t="s">
        <v>8064</v>
      </c>
      <c r="D665" t="s">
        <v>48</v>
      </c>
      <c r="E665" s="112">
        <v>2.0289200000000001E-4</v>
      </c>
      <c r="F665" s="113">
        <v>0.88816299499999996</v>
      </c>
      <c r="G665" s="111">
        <v>0.48611988900000003</v>
      </c>
      <c r="H665" s="111">
        <v>1.622713909</v>
      </c>
      <c r="I665" s="114">
        <v>0.69960000031148317</v>
      </c>
      <c r="J665" s="113">
        <v>0.87103355269004001</v>
      </c>
      <c r="K665" s="114">
        <v>0.99999999987522703</v>
      </c>
      <c r="L665" s="113">
        <v>0</v>
      </c>
      <c r="M665" s="111">
        <v>1</v>
      </c>
      <c r="N665" s="114">
        <v>0</v>
      </c>
      <c r="O665" s="110" t="s">
        <v>95</v>
      </c>
      <c r="P665" s="110" t="s">
        <v>2263</v>
      </c>
      <c r="Q665" t="s">
        <v>9238</v>
      </c>
      <c r="R665" s="110" t="s">
        <v>2469</v>
      </c>
      <c r="S665" s="113" t="s">
        <v>512</v>
      </c>
      <c r="T665" s="111" t="s">
        <v>2260</v>
      </c>
      <c r="U665" s="111" t="s">
        <v>514</v>
      </c>
      <c r="V665" s="111" t="s">
        <v>115</v>
      </c>
      <c r="W665" s="111" t="s">
        <v>2388</v>
      </c>
      <c r="X665" s="111" t="s">
        <v>55</v>
      </c>
      <c r="Y665" s="111" t="s">
        <v>116</v>
      </c>
      <c r="Z665" s="111" t="s">
        <v>2263</v>
      </c>
      <c r="AA665" s="111" t="s">
        <v>57</v>
      </c>
      <c r="AB665" s="111" t="s">
        <v>2457</v>
      </c>
      <c r="AC665" s="111" t="s">
        <v>2458</v>
      </c>
      <c r="AD665" s="111" t="s">
        <v>2447</v>
      </c>
      <c r="AE665" s="111" t="s">
        <v>2448</v>
      </c>
      <c r="AF665" s="111" t="s">
        <v>61</v>
      </c>
      <c r="AG665" s="111" t="s">
        <v>61</v>
      </c>
      <c r="AH665" s="111" t="s">
        <v>61</v>
      </c>
      <c r="AI665" s="111" t="s">
        <v>2459</v>
      </c>
      <c r="AJ665" s="111" t="s">
        <v>1128</v>
      </c>
      <c r="AK665" s="111" t="s">
        <v>2450</v>
      </c>
      <c r="AL665" s="111" t="s">
        <v>2450</v>
      </c>
      <c r="AM665" s="111" t="s">
        <v>61</v>
      </c>
      <c r="AN665" s="111" t="s">
        <v>61</v>
      </c>
      <c r="AO665" s="111" t="s">
        <v>61</v>
      </c>
      <c r="AP665" s="111" t="s">
        <v>2470</v>
      </c>
      <c r="AQ665" s="111" t="s">
        <v>2263</v>
      </c>
      <c r="AR665" s="111" t="s">
        <v>61</v>
      </c>
      <c r="AS665" s="111" t="s">
        <v>61</v>
      </c>
      <c r="AT665" s="111">
        <v>23.8</v>
      </c>
      <c r="AU665" s="111" t="s">
        <v>122</v>
      </c>
      <c r="AV665" s="111">
        <v>0.94090938811039504</v>
      </c>
      <c r="AW665" s="111" t="s">
        <v>2463</v>
      </c>
      <c r="AX665" s="111" t="s">
        <v>2464</v>
      </c>
      <c r="AY665" s="111" t="s">
        <v>5970</v>
      </c>
      <c r="AZ665" s="111">
        <v>225</v>
      </c>
      <c r="BA665" s="111">
        <v>8</v>
      </c>
      <c r="BB665" s="111" t="s">
        <v>61</v>
      </c>
      <c r="BC665" s="111" t="s">
        <v>61</v>
      </c>
      <c r="BD665" s="111" t="s">
        <v>61</v>
      </c>
      <c r="BE665" s="111" t="s">
        <v>61</v>
      </c>
      <c r="BF665" s="111">
        <v>7.8643289999999997</v>
      </c>
      <c r="BG665" s="111">
        <v>8.8962590000000006</v>
      </c>
      <c r="BH665" s="111" t="s">
        <v>61</v>
      </c>
      <c r="BI665" s="111" t="s">
        <v>61</v>
      </c>
      <c r="BJ665" s="114" t="s">
        <v>61</v>
      </c>
    </row>
    <row r="666" spans="1:62" x14ac:dyDescent="0.2">
      <c r="A666" s="110">
        <v>8</v>
      </c>
      <c r="B666" s="110">
        <v>11757022</v>
      </c>
      <c r="C666" s="110" t="s">
        <v>8065</v>
      </c>
      <c r="D666" t="s">
        <v>108</v>
      </c>
      <c r="E666" s="112">
        <v>2.5999999999999998E-5</v>
      </c>
      <c r="F666" s="113">
        <v>5.4559131379999997</v>
      </c>
      <c r="G666" s="111">
        <v>0.90356791800000003</v>
      </c>
      <c r="H666" s="111">
        <v>32.943830329999997</v>
      </c>
      <c r="I666" s="114">
        <v>6.4389999986341317E-2</v>
      </c>
      <c r="J666" s="113">
        <v>0.114701676817119</v>
      </c>
      <c r="K666" s="114">
        <v>0.61580387996663999</v>
      </c>
      <c r="L666" s="113">
        <v>0</v>
      </c>
      <c r="M666" s="111">
        <v>0</v>
      </c>
      <c r="N666" s="114">
        <v>1</v>
      </c>
      <c r="O666" s="110" t="s">
        <v>95</v>
      </c>
      <c r="P666" s="110" t="s">
        <v>2263</v>
      </c>
      <c r="Q666" t="s">
        <v>9228</v>
      </c>
      <c r="R666" s="110" t="s">
        <v>2471</v>
      </c>
      <c r="S666" s="113" t="s">
        <v>512</v>
      </c>
      <c r="T666" s="111" t="s">
        <v>2260</v>
      </c>
      <c r="U666" s="111" t="s">
        <v>514</v>
      </c>
      <c r="V666" s="111" t="s">
        <v>115</v>
      </c>
      <c r="W666" s="111" t="s">
        <v>2388</v>
      </c>
      <c r="X666" s="111" t="s">
        <v>55</v>
      </c>
      <c r="Y666" s="111" t="s">
        <v>116</v>
      </c>
      <c r="Z666" s="111" t="s">
        <v>2263</v>
      </c>
      <c r="AA666" s="111" t="s">
        <v>57</v>
      </c>
      <c r="AB666" s="111" t="s">
        <v>2457</v>
      </c>
      <c r="AC666" s="111" t="s">
        <v>2458</v>
      </c>
      <c r="AD666" s="111" t="s">
        <v>2447</v>
      </c>
      <c r="AE666" s="111" t="s">
        <v>2448</v>
      </c>
      <c r="AF666" s="111" t="s">
        <v>61</v>
      </c>
      <c r="AG666" s="111" t="s">
        <v>61</v>
      </c>
      <c r="AH666" s="111" t="s">
        <v>61</v>
      </c>
      <c r="AI666" s="111" t="s">
        <v>2459</v>
      </c>
      <c r="AJ666" s="111" t="s">
        <v>1128</v>
      </c>
      <c r="AK666" s="111" t="s">
        <v>2450</v>
      </c>
      <c r="AL666" s="111" t="s">
        <v>2450</v>
      </c>
      <c r="AM666" s="111" t="s">
        <v>61</v>
      </c>
      <c r="AN666" s="111" t="s">
        <v>61</v>
      </c>
      <c r="AO666" s="111" t="s">
        <v>61</v>
      </c>
      <c r="AP666" s="111" t="s">
        <v>2472</v>
      </c>
      <c r="AQ666" s="111" t="s">
        <v>2263</v>
      </c>
      <c r="AR666" s="111" t="s">
        <v>61</v>
      </c>
      <c r="AS666" s="111" t="s">
        <v>61</v>
      </c>
      <c r="AT666" s="111">
        <v>25.4</v>
      </c>
      <c r="AU666" s="111" t="s">
        <v>122</v>
      </c>
      <c r="AV666" s="111">
        <v>0.87323046056632903</v>
      </c>
      <c r="AW666" s="111" t="s">
        <v>2473</v>
      </c>
      <c r="AX666" s="111" t="s">
        <v>2474</v>
      </c>
      <c r="AY666" s="111" t="s">
        <v>2475</v>
      </c>
      <c r="AZ666" s="111">
        <v>225</v>
      </c>
      <c r="BA666" s="111">
        <v>8</v>
      </c>
      <c r="BB666" s="111" t="s">
        <v>61</v>
      </c>
      <c r="BC666" s="111" t="s">
        <v>61</v>
      </c>
      <c r="BD666" s="111" t="s">
        <v>61</v>
      </c>
      <c r="BE666" s="111" t="s">
        <v>61</v>
      </c>
      <c r="BF666" s="111">
        <v>6.5973090000000001</v>
      </c>
      <c r="BG666" s="111">
        <v>7.8267189999999998</v>
      </c>
      <c r="BH666" s="111" t="s">
        <v>61</v>
      </c>
      <c r="BI666" s="111" t="s">
        <v>61</v>
      </c>
      <c r="BJ666" s="114" t="s">
        <v>61</v>
      </c>
    </row>
    <row r="667" spans="1:62" x14ac:dyDescent="0.2">
      <c r="A667" s="110">
        <v>8</v>
      </c>
      <c r="B667" s="110">
        <v>11757023</v>
      </c>
      <c r="C667" s="110" t="s">
        <v>8066</v>
      </c>
      <c r="D667" t="s">
        <v>108</v>
      </c>
      <c r="E667" s="112">
        <v>1.18885E-4</v>
      </c>
      <c r="F667" s="113">
        <v>2.4339123909999998</v>
      </c>
      <c r="G667" s="111">
        <v>1.0879900469999999</v>
      </c>
      <c r="H667" s="111">
        <v>5.4448379789999999</v>
      </c>
      <c r="I667" s="114">
        <v>3.0359999984379899E-2</v>
      </c>
      <c r="J667" s="113">
        <v>0.60708630346109105</v>
      </c>
      <c r="K667" s="114">
        <v>0.999969853476943</v>
      </c>
      <c r="L667" s="113">
        <v>0</v>
      </c>
      <c r="M667" s="111">
        <v>0</v>
      </c>
      <c r="N667" s="114">
        <v>1</v>
      </c>
      <c r="O667" s="110" t="s">
        <v>84</v>
      </c>
      <c r="P667" s="110" t="s">
        <v>2263</v>
      </c>
      <c r="Q667" t="s">
        <v>9233</v>
      </c>
      <c r="R667" s="110" t="s">
        <v>2476</v>
      </c>
      <c r="S667" s="113" t="s">
        <v>512</v>
      </c>
      <c r="T667" s="111" t="s">
        <v>2260</v>
      </c>
      <c r="U667" s="111" t="s">
        <v>514</v>
      </c>
      <c r="V667" s="111" t="s">
        <v>115</v>
      </c>
      <c r="W667" s="111" t="s">
        <v>2388</v>
      </c>
      <c r="X667" s="111" t="s">
        <v>55</v>
      </c>
      <c r="Y667" s="111" t="s">
        <v>116</v>
      </c>
      <c r="Z667" s="111" t="s">
        <v>2263</v>
      </c>
      <c r="AA667" s="111" t="s">
        <v>57</v>
      </c>
      <c r="AB667" s="111" t="s">
        <v>2445</v>
      </c>
      <c r="AC667" s="111" t="s">
        <v>2446</v>
      </c>
      <c r="AD667" s="111" t="s">
        <v>2447</v>
      </c>
      <c r="AE667" s="111" t="s">
        <v>2448</v>
      </c>
      <c r="AF667" s="111" t="s">
        <v>61</v>
      </c>
      <c r="AG667" s="111" t="s">
        <v>61</v>
      </c>
      <c r="AH667" s="111" t="s">
        <v>61</v>
      </c>
      <c r="AI667" s="111" t="s">
        <v>2449</v>
      </c>
      <c r="AJ667" s="111" t="s">
        <v>1955</v>
      </c>
      <c r="AK667" s="111" t="s">
        <v>2450</v>
      </c>
      <c r="AL667" s="111" t="s">
        <v>2450</v>
      </c>
      <c r="AM667" s="111" t="s">
        <v>61</v>
      </c>
      <c r="AN667" s="111" t="s">
        <v>61</v>
      </c>
      <c r="AO667" s="111" t="s">
        <v>61</v>
      </c>
      <c r="AP667" s="111" t="s">
        <v>2477</v>
      </c>
      <c r="AQ667" s="111" t="s">
        <v>2263</v>
      </c>
      <c r="AR667" s="111" t="s">
        <v>61</v>
      </c>
      <c r="AS667" s="111" t="s">
        <v>61</v>
      </c>
      <c r="AT667" s="111">
        <v>0.39900000000000002</v>
      </c>
      <c r="AU667" s="111" t="s">
        <v>65</v>
      </c>
      <c r="AV667" s="111">
        <v>0.99997927276389997</v>
      </c>
      <c r="AW667" s="111" t="s">
        <v>2473</v>
      </c>
      <c r="AX667" s="111" t="s">
        <v>2474</v>
      </c>
      <c r="AY667" s="111" t="s">
        <v>2475</v>
      </c>
      <c r="AZ667" s="111">
        <v>225</v>
      </c>
      <c r="BA667" s="111">
        <v>8</v>
      </c>
      <c r="BB667" s="111" t="s">
        <v>61</v>
      </c>
      <c r="BC667" s="111" t="s">
        <v>61</v>
      </c>
      <c r="BD667" s="111" t="s">
        <v>61</v>
      </c>
      <c r="BE667" s="111" t="s">
        <v>61</v>
      </c>
      <c r="BF667" s="111">
        <v>4.8503600000000002</v>
      </c>
      <c r="BG667" s="111">
        <v>16.9132</v>
      </c>
      <c r="BH667" s="111" t="s">
        <v>61</v>
      </c>
      <c r="BI667" s="111" t="s">
        <v>61</v>
      </c>
      <c r="BJ667" s="114" t="s">
        <v>61</v>
      </c>
    </row>
    <row r="668" spans="1:62" x14ac:dyDescent="0.2">
      <c r="A668" s="110">
        <v>8</v>
      </c>
      <c r="B668" s="110">
        <v>11757033</v>
      </c>
      <c r="C668" s="110" t="s">
        <v>8067</v>
      </c>
      <c r="D668" t="s">
        <v>49</v>
      </c>
      <c r="E668" s="112">
        <v>1.26E-5</v>
      </c>
      <c r="F668" s="113">
        <v>1.9995057000000001</v>
      </c>
      <c r="G668" s="111">
        <v>0.36167690299999999</v>
      </c>
      <c r="H668" s="111">
        <v>11.054128739999999</v>
      </c>
      <c r="I668" s="114">
        <v>0.42709999958024664</v>
      </c>
      <c r="J668" s="113">
        <v>7.9726410013001306E-2</v>
      </c>
      <c r="K668" s="114">
        <v>0.29538648913867699</v>
      </c>
      <c r="L668" s="113">
        <v>0</v>
      </c>
      <c r="M668" s="111">
        <v>0</v>
      </c>
      <c r="N668" s="114">
        <v>1</v>
      </c>
      <c r="O668" s="110" t="s">
        <v>95</v>
      </c>
      <c r="P668" s="110" t="s">
        <v>2263</v>
      </c>
      <c r="Q668" t="s">
        <v>9228</v>
      </c>
      <c r="R668" s="110" t="s">
        <v>2478</v>
      </c>
      <c r="S668" s="113" t="s">
        <v>512</v>
      </c>
      <c r="T668" s="111" t="s">
        <v>2260</v>
      </c>
      <c r="U668" s="111" t="s">
        <v>514</v>
      </c>
      <c r="V668" s="111" t="s">
        <v>115</v>
      </c>
      <c r="W668" s="111" t="s">
        <v>2388</v>
      </c>
      <c r="X668" s="111" t="s">
        <v>55</v>
      </c>
      <c r="Y668" s="111" t="s">
        <v>116</v>
      </c>
      <c r="Z668" s="111" t="s">
        <v>2263</v>
      </c>
      <c r="AA668" s="111" t="s">
        <v>57</v>
      </c>
      <c r="AB668" s="111" t="s">
        <v>2457</v>
      </c>
      <c r="AC668" s="111" t="s">
        <v>2458</v>
      </c>
      <c r="AD668" s="111" t="s">
        <v>2447</v>
      </c>
      <c r="AE668" s="111" t="s">
        <v>2448</v>
      </c>
      <c r="AF668" s="111" t="s">
        <v>61</v>
      </c>
      <c r="AG668" s="111" t="s">
        <v>61</v>
      </c>
      <c r="AH668" s="111" t="s">
        <v>61</v>
      </c>
      <c r="AI668" s="111" t="s">
        <v>2459</v>
      </c>
      <c r="AJ668" s="111" t="s">
        <v>1128</v>
      </c>
      <c r="AK668" s="111" t="s">
        <v>2450</v>
      </c>
      <c r="AL668" s="111" t="s">
        <v>2450</v>
      </c>
      <c r="AM668" s="111" t="s">
        <v>61</v>
      </c>
      <c r="AN668" s="111" t="s">
        <v>61</v>
      </c>
      <c r="AO668" s="111" t="s">
        <v>61</v>
      </c>
      <c r="AP668" s="111" t="s">
        <v>2479</v>
      </c>
      <c r="AQ668" s="111" t="s">
        <v>2263</v>
      </c>
      <c r="AR668" s="111" t="s">
        <v>61</v>
      </c>
      <c r="AS668" s="111" t="s">
        <v>61</v>
      </c>
      <c r="AT668" s="111">
        <v>21</v>
      </c>
      <c r="AU668" s="111" t="s">
        <v>122</v>
      </c>
      <c r="AV668" s="111">
        <v>0.74291774410703404</v>
      </c>
      <c r="AW668" s="111" t="s">
        <v>2480</v>
      </c>
      <c r="AX668" s="111" t="s">
        <v>2481</v>
      </c>
      <c r="AY668" s="111" t="s">
        <v>1886</v>
      </c>
      <c r="AZ668" s="111">
        <v>225</v>
      </c>
      <c r="BA668" s="111">
        <v>8</v>
      </c>
      <c r="BB668" s="111" t="s">
        <v>61</v>
      </c>
      <c r="BC668" s="111" t="s">
        <v>61</v>
      </c>
      <c r="BD668" s="111" t="s">
        <v>61</v>
      </c>
      <c r="BE668" s="111" t="s">
        <v>61</v>
      </c>
      <c r="BF668" s="111">
        <v>3.2792300000000001</v>
      </c>
      <c r="BG668" s="111">
        <v>3.4817089999999999</v>
      </c>
      <c r="BH668" s="111" t="s">
        <v>61</v>
      </c>
      <c r="BI668" s="111" t="s">
        <v>61</v>
      </c>
      <c r="BJ668" s="114" t="s">
        <v>61</v>
      </c>
    </row>
    <row r="669" spans="1:62" x14ac:dyDescent="0.2">
      <c r="A669" s="110">
        <v>8</v>
      </c>
      <c r="B669" s="110">
        <v>11757059</v>
      </c>
      <c r="C669" s="110" t="s">
        <v>8068</v>
      </c>
      <c r="D669" t="s">
        <v>49</v>
      </c>
      <c r="E669" s="112">
        <v>7.5400000000000003E-5</v>
      </c>
      <c r="F669" s="113">
        <v>1.1107106099999999</v>
      </c>
      <c r="G669" s="111">
        <v>0.39467840900000001</v>
      </c>
      <c r="H669" s="111">
        <v>3.1257804619999998</v>
      </c>
      <c r="I669" s="114">
        <v>0.84230000059825227</v>
      </c>
      <c r="J669" s="113">
        <v>0.43677505971678598</v>
      </c>
      <c r="K669" s="114">
        <v>0.997890605172153</v>
      </c>
      <c r="L669" s="113">
        <v>0</v>
      </c>
      <c r="M669" s="111">
        <v>0</v>
      </c>
      <c r="N669" s="114">
        <v>1</v>
      </c>
      <c r="O669" s="110" t="s">
        <v>102</v>
      </c>
      <c r="P669" s="110" t="s">
        <v>2263</v>
      </c>
      <c r="Q669" t="s">
        <v>9228</v>
      </c>
      <c r="R669" s="110" t="s">
        <v>2482</v>
      </c>
      <c r="S669" s="113" t="s">
        <v>512</v>
      </c>
      <c r="T669" s="111" t="s">
        <v>2260</v>
      </c>
      <c r="U669" s="111" t="s">
        <v>514</v>
      </c>
      <c r="V669" s="111" t="s">
        <v>115</v>
      </c>
      <c r="W669" s="111" t="s">
        <v>2388</v>
      </c>
      <c r="X669" s="111" t="s">
        <v>55</v>
      </c>
      <c r="Y669" s="111" t="s">
        <v>116</v>
      </c>
      <c r="Z669" s="111" t="s">
        <v>2263</v>
      </c>
      <c r="AA669" s="111" t="s">
        <v>57</v>
      </c>
      <c r="AB669" s="111" t="s">
        <v>2445</v>
      </c>
      <c r="AC669" s="111" t="s">
        <v>2446</v>
      </c>
      <c r="AD669" s="111" t="s">
        <v>2447</v>
      </c>
      <c r="AE669" s="111" t="s">
        <v>2448</v>
      </c>
      <c r="AF669" s="111" t="s">
        <v>61</v>
      </c>
      <c r="AG669" s="111" t="s">
        <v>61</v>
      </c>
      <c r="AH669" s="111" t="s">
        <v>61</v>
      </c>
      <c r="AI669" s="111" t="s">
        <v>2449</v>
      </c>
      <c r="AJ669" s="111" t="s">
        <v>1955</v>
      </c>
      <c r="AK669" s="111" t="s">
        <v>2450</v>
      </c>
      <c r="AL669" s="111" t="s">
        <v>2450</v>
      </c>
      <c r="AM669" s="111" t="s">
        <v>61</v>
      </c>
      <c r="AN669" s="111" t="s">
        <v>61</v>
      </c>
      <c r="AO669" s="111" t="s">
        <v>61</v>
      </c>
      <c r="AP669" s="111" t="s">
        <v>2483</v>
      </c>
      <c r="AQ669" s="111" t="s">
        <v>2263</v>
      </c>
      <c r="AR669" s="111" t="s">
        <v>61</v>
      </c>
      <c r="AS669" s="111" t="s">
        <v>61</v>
      </c>
      <c r="AT669" s="111">
        <v>2.9000000000000001E-2</v>
      </c>
      <c r="AU669" s="111" t="s">
        <v>65</v>
      </c>
      <c r="AV669" s="111">
        <v>0.23926378387906</v>
      </c>
      <c r="AW669" s="111" t="s">
        <v>1146</v>
      </c>
      <c r="AX669" s="111">
        <v>182</v>
      </c>
      <c r="AY669" s="111" t="s">
        <v>70</v>
      </c>
      <c r="AZ669" s="111">
        <v>225</v>
      </c>
      <c r="BA669" s="111">
        <v>8</v>
      </c>
      <c r="BB669" s="111" t="s">
        <v>61</v>
      </c>
      <c r="BC669" s="111" t="s">
        <v>61</v>
      </c>
      <c r="BD669" s="111" t="s">
        <v>61</v>
      </c>
      <c r="BE669" s="111" t="s">
        <v>61</v>
      </c>
      <c r="BF669" s="111">
        <v>4.8503600000000002</v>
      </c>
      <c r="BG669" s="111">
        <v>16.433800000000002</v>
      </c>
      <c r="BH669" s="111" t="s">
        <v>61</v>
      </c>
      <c r="BI669" s="111" t="s">
        <v>61</v>
      </c>
      <c r="BJ669" s="114" t="s">
        <v>61</v>
      </c>
    </row>
    <row r="670" spans="1:62" x14ac:dyDescent="0.2">
      <c r="A670" s="110">
        <v>8</v>
      </c>
      <c r="B670" s="110">
        <v>11757070</v>
      </c>
      <c r="C670" s="110" t="s">
        <v>8069</v>
      </c>
      <c r="D670" t="s">
        <v>49</v>
      </c>
      <c r="E670" s="112">
        <v>5.5999999999999999E-5</v>
      </c>
      <c r="F670" s="113">
        <v>2.9078093589999998</v>
      </c>
      <c r="G670" s="111">
        <v>1.313143656</v>
      </c>
      <c r="H670" s="111">
        <v>6.4390177169999996</v>
      </c>
      <c r="I670" s="114">
        <v>8.5000000055918453E-3</v>
      </c>
      <c r="J670" s="113">
        <v>0.35328079751750102</v>
      </c>
      <c r="K670" s="114">
        <v>0.98868757681033304</v>
      </c>
      <c r="L670" s="113">
        <v>0</v>
      </c>
      <c r="M670" s="111">
        <v>0</v>
      </c>
      <c r="N670" s="114">
        <v>1</v>
      </c>
      <c r="O670" s="110" t="s">
        <v>95</v>
      </c>
      <c r="P670" s="110" t="s">
        <v>2263</v>
      </c>
      <c r="Q670" t="s">
        <v>9228</v>
      </c>
      <c r="R670" s="110" t="s">
        <v>2484</v>
      </c>
      <c r="S670" s="113" t="s">
        <v>512</v>
      </c>
      <c r="T670" s="111" t="s">
        <v>2260</v>
      </c>
      <c r="U670" s="111" t="s">
        <v>514</v>
      </c>
      <c r="V670" s="111" t="s">
        <v>115</v>
      </c>
      <c r="W670" s="111" t="s">
        <v>2388</v>
      </c>
      <c r="X670" s="111" t="s">
        <v>55</v>
      </c>
      <c r="Y670" s="111" t="s">
        <v>116</v>
      </c>
      <c r="Z670" s="111" t="s">
        <v>2263</v>
      </c>
      <c r="AA670" s="111" t="s">
        <v>57</v>
      </c>
      <c r="AB670" s="111" t="s">
        <v>2457</v>
      </c>
      <c r="AC670" s="111" t="s">
        <v>2458</v>
      </c>
      <c r="AD670" s="111" t="s">
        <v>2447</v>
      </c>
      <c r="AE670" s="111" t="s">
        <v>2448</v>
      </c>
      <c r="AF670" s="111" t="s">
        <v>61</v>
      </c>
      <c r="AG670" s="111" t="s">
        <v>61</v>
      </c>
      <c r="AH670" s="111" t="s">
        <v>61</v>
      </c>
      <c r="AI670" s="111" t="s">
        <v>2459</v>
      </c>
      <c r="AJ670" s="111" t="s">
        <v>1128</v>
      </c>
      <c r="AK670" s="111" t="s">
        <v>2450</v>
      </c>
      <c r="AL670" s="111" t="s">
        <v>2450</v>
      </c>
      <c r="AM670" s="111" t="s">
        <v>61</v>
      </c>
      <c r="AN670" s="111" t="s">
        <v>61</v>
      </c>
      <c r="AO670" s="111" t="s">
        <v>61</v>
      </c>
      <c r="AP670" s="111" t="s">
        <v>2485</v>
      </c>
      <c r="AQ670" s="111" t="s">
        <v>2263</v>
      </c>
      <c r="AR670" s="111" t="s">
        <v>61</v>
      </c>
      <c r="AS670" s="111" t="s">
        <v>61</v>
      </c>
      <c r="AT670" s="111">
        <v>24.5</v>
      </c>
      <c r="AU670" s="111" t="s">
        <v>122</v>
      </c>
      <c r="AV670" s="111">
        <v>0.91064693282442999</v>
      </c>
      <c r="AW670" s="111" t="s">
        <v>1146</v>
      </c>
      <c r="AX670" s="111">
        <v>182</v>
      </c>
      <c r="AY670" s="111" t="s">
        <v>70</v>
      </c>
      <c r="AZ670" s="111">
        <v>225</v>
      </c>
      <c r="BA670" s="111">
        <v>8</v>
      </c>
      <c r="BB670" s="111" t="s">
        <v>61</v>
      </c>
      <c r="BC670" s="111" t="s">
        <v>61</v>
      </c>
      <c r="BD670" s="111" t="s">
        <v>61</v>
      </c>
      <c r="BE670" s="111" t="s">
        <v>61</v>
      </c>
      <c r="BF670" s="111">
        <v>3.8536299999999999</v>
      </c>
      <c r="BG670" s="111">
        <v>3.8765499999999999</v>
      </c>
      <c r="BH670" s="111" t="s">
        <v>61</v>
      </c>
      <c r="BI670" s="111" t="s">
        <v>61</v>
      </c>
      <c r="BJ670" s="114" t="s">
        <v>61</v>
      </c>
    </row>
    <row r="671" spans="1:62" x14ac:dyDescent="0.2">
      <c r="A671" s="110">
        <v>8</v>
      </c>
      <c r="B671" s="110">
        <v>11757075</v>
      </c>
      <c r="C671" s="110" t="s">
        <v>8070</v>
      </c>
      <c r="D671" t="s">
        <v>108</v>
      </c>
      <c r="E671" s="112">
        <v>8.2955300000000002E-4</v>
      </c>
      <c r="F671" s="113">
        <v>0.86753449900000001</v>
      </c>
      <c r="G671" s="111">
        <v>0.72085303300000003</v>
      </c>
      <c r="H671" s="111">
        <v>1.044063175</v>
      </c>
      <c r="I671" s="114">
        <v>0.1325999999790077</v>
      </c>
      <c r="J671" s="113">
        <v>0.99999108827128802</v>
      </c>
      <c r="K671" s="114">
        <v>1</v>
      </c>
      <c r="L671" s="113">
        <v>0</v>
      </c>
      <c r="M671" s="111">
        <v>1</v>
      </c>
      <c r="N671" s="114">
        <v>0</v>
      </c>
      <c r="O671" s="110" t="s">
        <v>102</v>
      </c>
      <c r="P671" s="110" t="s">
        <v>2263</v>
      </c>
      <c r="Q671" t="s">
        <v>9239</v>
      </c>
      <c r="R671" s="110" t="s">
        <v>2486</v>
      </c>
      <c r="S671" s="113" t="s">
        <v>512</v>
      </c>
      <c r="T671" s="111" t="s">
        <v>2260</v>
      </c>
      <c r="U671" s="111" t="s">
        <v>514</v>
      </c>
      <c r="V671" s="111" t="s">
        <v>115</v>
      </c>
      <c r="W671" s="111" t="s">
        <v>2388</v>
      </c>
      <c r="X671" s="111" t="s">
        <v>55</v>
      </c>
      <c r="Y671" s="111" t="s">
        <v>116</v>
      </c>
      <c r="Z671" s="111" t="s">
        <v>2263</v>
      </c>
      <c r="AA671" s="111" t="s">
        <v>57</v>
      </c>
      <c r="AB671" s="111" t="s">
        <v>2457</v>
      </c>
      <c r="AC671" s="111" t="s">
        <v>2458</v>
      </c>
      <c r="AD671" s="111" t="s">
        <v>2447</v>
      </c>
      <c r="AE671" s="111" t="s">
        <v>2448</v>
      </c>
      <c r="AF671" s="111" t="s">
        <v>61</v>
      </c>
      <c r="AG671" s="111" t="s">
        <v>61</v>
      </c>
      <c r="AH671" s="111" t="s">
        <v>61</v>
      </c>
      <c r="AI671" s="111" t="s">
        <v>2459</v>
      </c>
      <c r="AJ671" s="111" t="s">
        <v>1128</v>
      </c>
      <c r="AK671" s="111" t="s">
        <v>2450</v>
      </c>
      <c r="AL671" s="111" t="s">
        <v>2450</v>
      </c>
      <c r="AM671" s="111" t="s">
        <v>61</v>
      </c>
      <c r="AN671" s="111" t="s">
        <v>61</v>
      </c>
      <c r="AO671" s="111" t="s">
        <v>61</v>
      </c>
      <c r="AP671" s="111" t="s">
        <v>2487</v>
      </c>
      <c r="AQ671" s="111" t="s">
        <v>2263</v>
      </c>
      <c r="AR671" s="111" t="s">
        <v>61</v>
      </c>
      <c r="AS671" s="111" t="s">
        <v>61</v>
      </c>
      <c r="AT671" s="111">
        <v>12.19</v>
      </c>
      <c r="AU671" s="111" t="s">
        <v>122</v>
      </c>
      <c r="AV671" s="111">
        <v>2.3293457113006E-2</v>
      </c>
      <c r="AW671" s="111" t="s">
        <v>1146</v>
      </c>
      <c r="AX671" s="111">
        <v>182</v>
      </c>
      <c r="AY671" s="111" t="s">
        <v>70</v>
      </c>
      <c r="AZ671" s="111">
        <v>225</v>
      </c>
      <c r="BA671" s="111">
        <v>8</v>
      </c>
      <c r="BB671" s="111" t="s">
        <v>61</v>
      </c>
      <c r="BC671" s="111" t="s">
        <v>61</v>
      </c>
      <c r="BD671" s="111" t="s">
        <v>61</v>
      </c>
      <c r="BE671" s="111" t="s">
        <v>61</v>
      </c>
      <c r="BF671" s="111">
        <v>0.40931089999999998</v>
      </c>
      <c r="BG671" s="111">
        <v>0.78965719999999995</v>
      </c>
      <c r="BH671" s="111" t="s">
        <v>61</v>
      </c>
      <c r="BI671" s="111" t="s">
        <v>61</v>
      </c>
      <c r="BJ671" s="114" t="s">
        <v>61</v>
      </c>
    </row>
    <row r="672" spans="1:62" x14ac:dyDescent="0.2">
      <c r="A672" s="110">
        <v>8</v>
      </c>
      <c r="B672" s="110">
        <v>11757083</v>
      </c>
      <c r="C672" s="110" t="s">
        <v>8071</v>
      </c>
      <c r="D672" t="s">
        <v>108</v>
      </c>
      <c r="E672" s="112">
        <v>1.6799999999999998E-5</v>
      </c>
      <c r="F672" s="113">
        <v>2.0053126830000001</v>
      </c>
      <c r="G672" s="111">
        <v>0.44973713999999998</v>
      </c>
      <c r="H672" s="111">
        <v>8.9413984220000007</v>
      </c>
      <c r="I672" s="114">
        <v>0.36160000016375388</v>
      </c>
      <c r="J672" s="113">
        <v>9.2868968959311807E-2</v>
      </c>
      <c r="K672" s="114">
        <v>0.21546188802609301</v>
      </c>
      <c r="L672" s="113">
        <v>0</v>
      </c>
      <c r="M672" s="111">
        <v>0</v>
      </c>
      <c r="N672" s="114">
        <v>1</v>
      </c>
      <c r="O672" s="110" t="s">
        <v>95</v>
      </c>
      <c r="P672" s="110" t="s">
        <v>2263</v>
      </c>
      <c r="Q672" t="s">
        <v>9042</v>
      </c>
      <c r="R672" s="110" t="s">
        <v>2488</v>
      </c>
      <c r="S672" s="113" t="s">
        <v>512</v>
      </c>
      <c r="T672" s="111" t="s">
        <v>2260</v>
      </c>
      <c r="U672" s="111" t="s">
        <v>514</v>
      </c>
      <c r="V672" s="111" t="s">
        <v>115</v>
      </c>
      <c r="W672" s="111" t="s">
        <v>2388</v>
      </c>
      <c r="X672" s="111" t="s">
        <v>55</v>
      </c>
      <c r="Y672" s="111" t="s">
        <v>116</v>
      </c>
      <c r="Z672" s="111" t="s">
        <v>2263</v>
      </c>
      <c r="AA672" s="111" t="s">
        <v>57</v>
      </c>
      <c r="AB672" s="111" t="s">
        <v>2489</v>
      </c>
      <c r="AC672" s="111" t="s">
        <v>1962</v>
      </c>
      <c r="AD672" s="111" t="s">
        <v>2447</v>
      </c>
      <c r="AE672" s="111" t="s">
        <v>2448</v>
      </c>
      <c r="AF672" s="111" t="s">
        <v>61</v>
      </c>
      <c r="AG672" s="111" t="s">
        <v>61</v>
      </c>
      <c r="AH672" s="111" t="s">
        <v>61</v>
      </c>
      <c r="AI672" s="111" t="s">
        <v>2490</v>
      </c>
      <c r="AJ672" s="111" t="s">
        <v>1955</v>
      </c>
      <c r="AK672" s="111" t="s">
        <v>2450</v>
      </c>
      <c r="AL672" s="111" t="s">
        <v>2450</v>
      </c>
      <c r="AM672" s="111" t="s">
        <v>61</v>
      </c>
      <c r="AN672" s="111" t="s">
        <v>61</v>
      </c>
      <c r="AO672" s="111" t="s">
        <v>61</v>
      </c>
      <c r="AP672" s="111" t="s">
        <v>2491</v>
      </c>
      <c r="AQ672" s="111" t="s">
        <v>2263</v>
      </c>
      <c r="AR672" s="111" t="s">
        <v>61</v>
      </c>
      <c r="AS672" s="111" t="s">
        <v>61</v>
      </c>
      <c r="AT672" s="111">
        <v>19.600000000000001</v>
      </c>
      <c r="AU672" s="111" t="s">
        <v>65</v>
      </c>
      <c r="AV672" s="111">
        <v>0.48881567705905798</v>
      </c>
      <c r="AW672" s="111" t="s">
        <v>1146</v>
      </c>
      <c r="AX672" s="111">
        <v>182</v>
      </c>
      <c r="AY672" s="111" t="s">
        <v>70</v>
      </c>
      <c r="AZ672" s="111">
        <v>225</v>
      </c>
      <c r="BA672" s="111">
        <v>8</v>
      </c>
      <c r="BB672" s="111" t="s">
        <v>61</v>
      </c>
      <c r="BC672" s="111" t="s">
        <v>61</v>
      </c>
      <c r="BD672" s="111" t="s">
        <v>61</v>
      </c>
      <c r="BE672" s="111" t="s">
        <v>61</v>
      </c>
      <c r="BF672" s="111">
        <v>4.8503600000000002</v>
      </c>
      <c r="BG672" s="111">
        <v>17.091200000000001</v>
      </c>
      <c r="BH672" s="111" t="s">
        <v>61</v>
      </c>
      <c r="BI672" s="111" t="s">
        <v>61</v>
      </c>
      <c r="BJ672" s="114" t="s">
        <v>61</v>
      </c>
    </row>
    <row r="673" spans="1:62" x14ac:dyDescent="0.2">
      <c r="A673" s="110">
        <v>8</v>
      </c>
      <c r="B673" s="110">
        <v>11757089</v>
      </c>
      <c r="C673" s="110" t="s">
        <v>8072</v>
      </c>
      <c r="D673" t="s">
        <v>49</v>
      </c>
      <c r="E673" s="112">
        <v>5.7400000000000001E-6</v>
      </c>
      <c r="F673" s="113">
        <v>4.5480565049999999</v>
      </c>
      <c r="G673" s="111">
        <v>0.900814432</v>
      </c>
      <c r="H673" s="111">
        <v>22.96235188</v>
      </c>
      <c r="I673" s="114">
        <v>6.6730000022929198E-2</v>
      </c>
      <c r="J673" s="113">
        <v>6.5230480106786504E-2</v>
      </c>
      <c r="K673" s="114">
        <v>0.199966657866749</v>
      </c>
      <c r="L673" s="113">
        <v>0</v>
      </c>
      <c r="M673" s="111">
        <v>0</v>
      </c>
      <c r="N673" s="114">
        <v>1</v>
      </c>
      <c r="O673" s="110" t="s">
        <v>95</v>
      </c>
      <c r="P673" s="110" t="s">
        <v>2263</v>
      </c>
      <c r="Q673" t="s">
        <v>9228</v>
      </c>
      <c r="R673" s="110" t="s">
        <v>2492</v>
      </c>
      <c r="S673" s="113" t="s">
        <v>817</v>
      </c>
      <c r="T673" s="111" t="s">
        <v>2260</v>
      </c>
      <c r="U673" s="111" t="s">
        <v>514</v>
      </c>
      <c r="V673" s="111" t="s">
        <v>2073</v>
      </c>
      <c r="W673" s="111" t="s">
        <v>2493</v>
      </c>
      <c r="X673" s="111" t="s">
        <v>466</v>
      </c>
      <c r="Y673" s="111" t="s">
        <v>56</v>
      </c>
      <c r="Z673" s="111" t="s">
        <v>2494</v>
      </c>
      <c r="AA673" s="111" t="s">
        <v>57</v>
      </c>
      <c r="AB673" s="111" t="s">
        <v>2495</v>
      </c>
      <c r="AC673" s="111" t="s">
        <v>1962</v>
      </c>
      <c r="AD673" s="111" t="s">
        <v>2447</v>
      </c>
      <c r="AE673" s="111" t="s">
        <v>2448</v>
      </c>
      <c r="AF673" s="111" t="s">
        <v>61</v>
      </c>
      <c r="AG673" s="111" t="s">
        <v>61</v>
      </c>
      <c r="AH673" s="111" t="s">
        <v>61</v>
      </c>
      <c r="AI673" s="111" t="s">
        <v>1954</v>
      </c>
      <c r="AJ673" s="111" t="s">
        <v>1955</v>
      </c>
      <c r="AK673" s="111" t="s">
        <v>2450</v>
      </c>
      <c r="AL673" s="111" t="s">
        <v>2450</v>
      </c>
      <c r="AM673" s="111" t="s">
        <v>61</v>
      </c>
      <c r="AN673" s="111" t="s">
        <v>61</v>
      </c>
      <c r="AO673" s="111" t="s">
        <v>61</v>
      </c>
      <c r="AP673" s="111" t="s">
        <v>2496</v>
      </c>
      <c r="AQ673" s="111" t="s">
        <v>2263</v>
      </c>
      <c r="AR673" s="111" t="s">
        <v>61</v>
      </c>
      <c r="AS673" s="111" t="s">
        <v>61</v>
      </c>
      <c r="AT673" s="111">
        <v>0.36399999999999999</v>
      </c>
      <c r="AU673" s="111" t="s">
        <v>65</v>
      </c>
      <c r="AV673" s="111">
        <v>0.307840935421273</v>
      </c>
      <c r="AW673" s="111" t="s">
        <v>1146</v>
      </c>
      <c r="AX673" s="111">
        <v>182</v>
      </c>
      <c r="AY673" s="111" t="s">
        <v>70</v>
      </c>
      <c r="AZ673" s="111">
        <v>225</v>
      </c>
      <c r="BA673" s="111">
        <v>8</v>
      </c>
      <c r="BB673" s="111" t="s">
        <v>61</v>
      </c>
      <c r="BC673" s="111" t="s">
        <v>61</v>
      </c>
      <c r="BD673" s="111" t="s">
        <v>61</v>
      </c>
      <c r="BE673" s="111" t="s">
        <v>61</v>
      </c>
      <c r="BF673" s="111">
        <v>4.8503600000000002</v>
      </c>
      <c r="BG673" s="111">
        <v>16.27</v>
      </c>
      <c r="BH673" s="111" t="s">
        <v>61</v>
      </c>
      <c r="BI673" s="111" t="s">
        <v>61</v>
      </c>
      <c r="BJ673" s="114" t="s">
        <v>61</v>
      </c>
    </row>
    <row r="674" spans="1:62" x14ac:dyDescent="0.2">
      <c r="A674" s="110">
        <v>8</v>
      </c>
      <c r="B674" s="110">
        <v>11757212</v>
      </c>
      <c r="C674" s="110" t="s">
        <v>8073</v>
      </c>
      <c r="D674" t="s">
        <v>49</v>
      </c>
      <c r="E674" s="112">
        <v>8.8941400000000005E-4</v>
      </c>
      <c r="F674" s="113">
        <v>0.847639374</v>
      </c>
      <c r="G674" s="111">
        <v>0.706810983</v>
      </c>
      <c r="H674" s="111">
        <v>1.016527086</v>
      </c>
      <c r="I674" s="114">
        <v>7.4630000065231988E-2</v>
      </c>
      <c r="J674" s="113">
        <v>0.99999678562516003</v>
      </c>
      <c r="K674" s="114">
        <v>1</v>
      </c>
      <c r="L674" s="113">
        <v>0</v>
      </c>
      <c r="M674" s="111">
        <v>1</v>
      </c>
      <c r="N674" s="114">
        <v>0</v>
      </c>
      <c r="O674" s="110" t="s">
        <v>84</v>
      </c>
      <c r="P674" s="110" t="s">
        <v>2263</v>
      </c>
      <c r="Q674" t="s">
        <v>9240</v>
      </c>
      <c r="R674" s="110" t="s">
        <v>2497</v>
      </c>
      <c r="S674" s="113" t="s">
        <v>817</v>
      </c>
      <c r="T674" s="111" t="s">
        <v>2260</v>
      </c>
      <c r="U674" s="111" t="s">
        <v>514</v>
      </c>
      <c r="V674" s="111" t="s">
        <v>2073</v>
      </c>
      <c r="W674" s="111" t="s">
        <v>2493</v>
      </c>
      <c r="X674" s="111" t="s">
        <v>466</v>
      </c>
      <c r="Y674" s="111" t="s">
        <v>56</v>
      </c>
      <c r="Z674" s="111" t="s">
        <v>2494</v>
      </c>
      <c r="AA674" s="111" t="s">
        <v>57</v>
      </c>
      <c r="AB674" s="111" t="s">
        <v>2498</v>
      </c>
      <c r="AC674" s="111" t="s">
        <v>597</v>
      </c>
      <c r="AD674" s="111" t="s">
        <v>2447</v>
      </c>
      <c r="AE674" s="111" t="s">
        <v>2448</v>
      </c>
      <c r="AF674" s="111" t="s">
        <v>61</v>
      </c>
      <c r="AG674" s="111" t="s">
        <v>61</v>
      </c>
      <c r="AH674" s="111" t="s">
        <v>61</v>
      </c>
      <c r="AI674" s="111" t="s">
        <v>1956</v>
      </c>
      <c r="AJ674" s="111" t="s">
        <v>590</v>
      </c>
      <c r="AK674" s="111" t="s">
        <v>2450</v>
      </c>
      <c r="AL674" s="111" t="s">
        <v>2450</v>
      </c>
      <c r="AM674" s="111" t="s">
        <v>61</v>
      </c>
      <c r="AN674" s="111" t="s">
        <v>61</v>
      </c>
      <c r="AO674" s="111" t="s">
        <v>61</v>
      </c>
      <c r="AP674" s="111" t="s">
        <v>2499</v>
      </c>
      <c r="AQ674" s="111" t="s">
        <v>2263</v>
      </c>
      <c r="AR674" s="111" t="s">
        <v>61</v>
      </c>
      <c r="AS674" s="111" t="s">
        <v>61</v>
      </c>
      <c r="AT674" s="111">
        <v>0.222</v>
      </c>
      <c r="AU674" s="111" t="s">
        <v>65</v>
      </c>
      <c r="AV674" s="115">
        <v>1.9479245282053699E-12</v>
      </c>
      <c r="AW674" s="111" t="s">
        <v>61</v>
      </c>
      <c r="AX674" s="111" t="s">
        <v>61</v>
      </c>
      <c r="AY674" s="111" t="s">
        <v>61</v>
      </c>
      <c r="AZ674" s="111" t="s">
        <v>61</v>
      </c>
      <c r="BA674" s="111" t="s">
        <v>61</v>
      </c>
      <c r="BB674" s="111" t="s">
        <v>61</v>
      </c>
      <c r="BC674" s="111" t="s">
        <v>61</v>
      </c>
      <c r="BD674" s="111" t="s">
        <v>61</v>
      </c>
      <c r="BE674" s="111" t="s">
        <v>61</v>
      </c>
      <c r="BF674" s="111">
        <v>4.8503600000000002</v>
      </c>
      <c r="BG674" s="111">
        <v>7.8456799999999998</v>
      </c>
      <c r="BH674" s="111" t="s">
        <v>61</v>
      </c>
      <c r="BI674" s="111" t="s">
        <v>61</v>
      </c>
      <c r="BJ674" s="114" t="s">
        <v>61</v>
      </c>
    </row>
    <row r="675" spans="1:62" x14ac:dyDescent="0.2">
      <c r="A675" s="110">
        <v>8</v>
      </c>
      <c r="B675" s="110">
        <v>11757238</v>
      </c>
      <c r="C675" s="110" t="s">
        <v>8074</v>
      </c>
      <c r="D675" t="s">
        <v>49</v>
      </c>
      <c r="E675" s="112">
        <v>1.5552099999999999E-4</v>
      </c>
      <c r="F675" s="113">
        <v>1.205989027</v>
      </c>
      <c r="G675" s="111">
        <v>0.84713771999999998</v>
      </c>
      <c r="H675" s="111">
        <v>1.716851345</v>
      </c>
      <c r="I675" s="114">
        <v>0.2984999996801288</v>
      </c>
      <c r="J675" s="113">
        <v>0.70854244082187401</v>
      </c>
      <c r="K675" s="114">
        <v>0.99999910525368996</v>
      </c>
      <c r="L675" s="113">
        <v>0</v>
      </c>
      <c r="M675" s="111">
        <v>1</v>
      </c>
      <c r="N675" s="114">
        <v>0</v>
      </c>
      <c r="O675" s="110" t="s">
        <v>84</v>
      </c>
      <c r="P675" s="110" t="s">
        <v>2263</v>
      </c>
      <c r="Q675" t="s">
        <v>9042</v>
      </c>
      <c r="R675" s="110" t="s">
        <v>2500</v>
      </c>
      <c r="S675" s="113" t="s">
        <v>817</v>
      </c>
      <c r="T675" s="111" t="s">
        <v>2260</v>
      </c>
      <c r="U675" s="111" t="s">
        <v>514</v>
      </c>
      <c r="V675" s="111" t="s">
        <v>2073</v>
      </c>
      <c r="W675" s="111" t="s">
        <v>2493</v>
      </c>
      <c r="X675" s="111" t="s">
        <v>466</v>
      </c>
      <c r="Y675" s="111" t="s">
        <v>56</v>
      </c>
      <c r="Z675" s="111" t="s">
        <v>2494</v>
      </c>
      <c r="AA675" s="111" t="s">
        <v>57</v>
      </c>
      <c r="AB675" s="111" t="s">
        <v>2498</v>
      </c>
      <c r="AC675" s="111" t="s">
        <v>597</v>
      </c>
      <c r="AD675" s="111" t="s">
        <v>2447</v>
      </c>
      <c r="AE675" s="111" t="s">
        <v>2448</v>
      </c>
      <c r="AF675" s="111" t="s">
        <v>61</v>
      </c>
      <c r="AG675" s="111" t="s">
        <v>61</v>
      </c>
      <c r="AH675" s="111" t="s">
        <v>61</v>
      </c>
      <c r="AI675" s="111" t="s">
        <v>1956</v>
      </c>
      <c r="AJ675" s="111" t="s">
        <v>590</v>
      </c>
      <c r="AK675" s="111" t="s">
        <v>2450</v>
      </c>
      <c r="AL675" s="111" t="s">
        <v>2450</v>
      </c>
      <c r="AM675" s="111" t="s">
        <v>61</v>
      </c>
      <c r="AN675" s="111" t="s">
        <v>61</v>
      </c>
      <c r="AO675" s="111" t="s">
        <v>61</v>
      </c>
      <c r="AP675" s="111" t="s">
        <v>2501</v>
      </c>
      <c r="AQ675" s="111" t="s">
        <v>2263</v>
      </c>
      <c r="AR675" s="111" t="s">
        <v>61</v>
      </c>
      <c r="AS675" s="111" t="s">
        <v>61</v>
      </c>
      <c r="AT675" s="111">
        <v>0.92900000000000005</v>
      </c>
      <c r="AU675" s="111" t="s">
        <v>65</v>
      </c>
      <c r="AV675" s="115">
        <v>4.6036274413730103E-12</v>
      </c>
      <c r="AW675" s="111" t="s">
        <v>61</v>
      </c>
      <c r="AX675" s="111" t="s">
        <v>61</v>
      </c>
      <c r="AY675" s="111" t="s">
        <v>61</v>
      </c>
      <c r="AZ675" s="111" t="s">
        <v>61</v>
      </c>
      <c r="BA675" s="111" t="s">
        <v>61</v>
      </c>
      <c r="BB675" s="111" t="s">
        <v>61</v>
      </c>
      <c r="BC675" s="111" t="s">
        <v>61</v>
      </c>
      <c r="BD675" s="111" t="s">
        <v>61</v>
      </c>
      <c r="BE675" s="111" t="s">
        <v>61</v>
      </c>
      <c r="BF675" s="111">
        <v>4.8503600000000002</v>
      </c>
      <c r="BG675" s="111">
        <v>4.0043899999999999</v>
      </c>
      <c r="BH675" s="111" t="s">
        <v>61</v>
      </c>
      <c r="BI675" s="111" t="s">
        <v>61</v>
      </c>
      <c r="BJ675" s="114" t="s">
        <v>61</v>
      </c>
    </row>
    <row r="676" spans="1:62" x14ac:dyDescent="0.2">
      <c r="A676" s="110">
        <v>8</v>
      </c>
      <c r="B676" s="110">
        <v>11757246</v>
      </c>
      <c r="C676" s="110" t="s">
        <v>8075</v>
      </c>
      <c r="D676" t="s">
        <v>49</v>
      </c>
      <c r="E676" s="112">
        <v>2.8477500000000002E-4</v>
      </c>
      <c r="F676" s="113">
        <v>0.89038618000000003</v>
      </c>
      <c r="G676" s="111">
        <v>0.67196031199999995</v>
      </c>
      <c r="H676" s="111">
        <v>1.1798130570000001</v>
      </c>
      <c r="I676" s="114">
        <v>0.41900000003251775</v>
      </c>
      <c r="J676" s="113">
        <v>0.94858319661211699</v>
      </c>
      <c r="K676" s="114">
        <v>0.99999999999999201</v>
      </c>
      <c r="L676" s="113">
        <v>0</v>
      </c>
      <c r="M676" s="111">
        <v>1</v>
      </c>
      <c r="N676" s="114">
        <v>0</v>
      </c>
      <c r="O676" s="110" t="s">
        <v>84</v>
      </c>
      <c r="P676" s="110" t="s">
        <v>2263</v>
      </c>
      <c r="Q676" t="s">
        <v>9042</v>
      </c>
      <c r="R676" s="110" t="s">
        <v>2502</v>
      </c>
      <c r="S676" s="113" t="s">
        <v>817</v>
      </c>
      <c r="T676" s="111" t="s">
        <v>2260</v>
      </c>
      <c r="U676" s="111" t="s">
        <v>514</v>
      </c>
      <c r="V676" s="111" t="s">
        <v>2073</v>
      </c>
      <c r="W676" s="111" t="s">
        <v>2493</v>
      </c>
      <c r="X676" s="111" t="s">
        <v>466</v>
      </c>
      <c r="Y676" s="111" t="s">
        <v>56</v>
      </c>
      <c r="Z676" s="111" t="s">
        <v>2494</v>
      </c>
      <c r="AA676" s="111" t="s">
        <v>57</v>
      </c>
      <c r="AB676" s="111" t="s">
        <v>2498</v>
      </c>
      <c r="AC676" s="111" t="s">
        <v>597</v>
      </c>
      <c r="AD676" s="111" t="s">
        <v>2447</v>
      </c>
      <c r="AE676" s="111" t="s">
        <v>2448</v>
      </c>
      <c r="AF676" s="111" t="s">
        <v>61</v>
      </c>
      <c r="AG676" s="111" t="s">
        <v>61</v>
      </c>
      <c r="AH676" s="111" t="s">
        <v>61</v>
      </c>
      <c r="AI676" s="111" t="s">
        <v>1956</v>
      </c>
      <c r="AJ676" s="111" t="s">
        <v>590</v>
      </c>
      <c r="AK676" s="111" t="s">
        <v>2450</v>
      </c>
      <c r="AL676" s="111" t="s">
        <v>2450</v>
      </c>
      <c r="AM676" s="111" t="s">
        <v>61</v>
      </c>
      <c r="AN676" s="111" t="s">
        <v>61</v>
      </c>
      <c r="AO676" s="111" t="s">
        <v>61</v>
      </c>
      <c r="AP676" s="111" t="s">
        <v>2503</v>
      </c>
      <c r="AQ676" s="111" t="s">
        <v>2263</v>
      </c>
      <c r="AR676" s="111" t="s">
        <v>61</v>
      </c>
      <c r="AS676" s="111" t="s">
        <v>61</v>
      </c>
      <c r="AT676" s="111">
        <v>0.73899999999999999</v>
      </c>
      <c r="AU676" s="111" t="s">
        <v>65</v>
      </c>
      <c r="AV676" s="115">
        <v>3.9486466972298899E-12</v>
      </c>
      <c r="AW676" s="111" t="s">
        <v>61</v>
      </c>
      <c r="AX676" s="111" t="s">
        <v>61</v>
      </c>
      <c r="AY676" s="111" t="s">
        <v>61</v>
      </c>
      <c r="AZ676" s="111" t="s">
        <v>61</v>
      </c>
      <c r="BA676" s="111" t="s">
        <v>61</v>
      </c>
      <c r="BB676" s="111" t="s">
        <v>61</v>
      </c>
      <c r="BC676" s="111" t="s">
        <v>61</v>
      </c>
      <c r="BD676" s="111" t="s">
        <v>61</v>
      </c>
      <c r="BE676" s="111" t="s">
        <v>61</v>
      </c>
      <c r="BF676" s="111">
        <v>4.8503600000000002</v>
      </c>
      <c r="BG676" s="111">
        <v>6.3582099999999997</v>
      </c>
      <c r="BH676" s="111" t="s">
        <v>61</v>
      </c>
      <c r="BI676" s="111" t="s">
        <v>61</v>
      </c>
      <c r="BJ676" s="114" t="s">
        <v>61</v>
      </c>
    </row>
    <row r="677" spans="1:62" x14ac:dyDescent="0.2">
      <c r="A677" s="110">
        <v>8</v>
      </c>
      <c r="B677" s="110">
        <v>11758012</v>
      </c>
      <c r="C677" s="110" t="s">
        <v>8076</v>
      </c>
      <c r="D677" t="s">
        <v>48</v>
      </c>
      <c r="E677" s="112">
        <v>3.5386899999999998E-4</v>
      </c>
      <c r="F677" s="113">
        <v>1.0614118969999999</v>
      </c>
      <c r="G677" s="111">
        <v>0.81608562200000001</v>
      </c>
      <c r="H677" s="111">
        <v>1.3804865369999999</v>
      </c>
      <c r="I677" s="114">
        <v>0.65649999935679693</v>
      </c>
      <c r="J677" s="113">
        <v>0.98317318084479499</v>
      </c>
      <c r="K677" s="114">
        <v>1</v>
      </c>
      <c r="L677" s="113">
        <v>0</v>
      </c>
      <c r="M677" s="111">
        <v>1</v>
      </c>
      <c r="N677" s="114">
        <v>0</v>
      </c>
      <c r="O677" s="110" t="s">
        <v>84</v>
      </c>
      <c r="P677" s="110" t="s">
        <v>2263</v>
      </c>
      <c r="Q677" t="s">
        <v>9042</v>
      </c>
      <c r="R677" s="110" t="s">
        <v>2504</v>
      </c>
      <c r="S677" s="113" t="s">
        <v>817</v>
      </c>
      <c r="T677" s="111" t="s">
        <v>2260</v>
      </c>
      <c r="U677" s="111" t="s">
        <v>514</v>
      </c>
      <c r="V677" s="111" t="s">
        <v>2073</v>
      </c>
      <c r="W677" s="111" t="s">
        <v>2493</v>
      </c>
      <c r="X677" s="111" t="s">
        <v>466</v>
      </c>
      <c r="Y677" s="111" t="s">
        <v>56</v>
      </c>
      <c r="Z677" s="111" t="s">
        <v>2494</v>
      </c>
      <c r="AA677" s="111" t="s">
        <v>57</v>
      </c>
      <c r="AB677" s="111" t="s">
        <v>2498</v>
      </c>
      <c r="AC677" s="111" t="s">
        <v>597</v>
      </c>
      <c r="AD677" s="111" t="s">
        <v>2447</v>
      </c>
      <c r="AE677" s="111" t="s">
        <v>2448</v>
      </c>
      <c r="AF677" s="111" t="s">
        <v>61</v>
      </c>
      <c r="AG677" s="111" t="s">
        <v>61</v>
      </c>
      <c r="AH677" s="111" t="s">
        <v>61</v>
      </c>
      <c r="AI677" s="111" t="s">
        <v>1956</v>
      </c>
      <c r="AJ677" s="111" t="s">
        <v>590</v>
      </c>
      <c r="AK677" s="111" t="s">
        <v>2450</v>
      </c>
      <c r="AL677" s="111" t="s">
        <v>2450</v>
      </c>
      <c r="AM677" s="111" t="s">
        <v>61</v>
      </c>
      <c r="AN677" s="111" t="s">
        <v>61</v>
      </c>
      <c r="AO677" s="111" t="s">
        <v>61</v>
      </c>
      <c r="AP677" s="111" t="s">
        <v>2505</v>
      </c>
      <c r="AQ677" s="111" t="s">
        <v>2263</v>
      </c>
      <c r="AR677" s="111" t="s">
        <v>61</v>
      </c>
      <c r="AS677" s="111" t="s">
        <v>61</v>
      </c>
      <c r="AT677" s="111">
        <v>1.27</v>
      </c>
      <c r="AU677" s="111" t="s">
        <v>65</v>
      </c>
      <c r="AV677" s="115">
        <v>2.66616093387138E-8</v>
      </c>
      <c r="AW677" s="111" t="s">
        <v>61</v>
      </c>
      <c r="AX677" s="111" t="s">
        <v>61</v>
      </c>
      <c r="AY677" s="111" t="s">
        <v>61</v>
      </c>
      <c r="AZ677" s="111">
        <v>167</v>
      </c>
      <c r="BA677" s="111">
        <v>7</v>
      </c>
      <c r="BB677" s="111" t="s">
        <v>61</v>
      </c>
      <c r="BC677" s="111" t="s">
        <v>61</v>
      </c>
      <c r="BD677" s="111" t="s">
        <v>61</v>
      </c>
      <c r="BE677" s="111" t="s">
        <v>61</v>
      </c>
      <c r="BF677" s="111">
        <v>4.8503600000000002</v>
      </c>
      <c r="BG677" s="111">
        <v>8.3482299999999992</v>
      </c>
      <c r="BH677" s="111" t="s">
        <v>61</v>
      </c>
      <c r="BI677" s="111" t="s">
        <v>61</v>
      </c>
      <c r="BJ677" s="114" t="s">
        <v>61</v>
      </c>
    </row>
    <row r="678" spans="1:62" x14ac:dyDescent="0.2">
      <c r="A678" s="110">
        <v>8</v>
      </c>
      <c r="B678" s="110">
        <v>11758294</v>
      </c>
      <c r="C678" s="110" t="s">
        <v>8077</v>
      </c>
      <c r="D678" t="s">
        <v>49</v>
      </c>
      <c r="E678" s="112">
        <v>1.7600000000000001E-5</v>
      </c>
      <c r="F678" s="113">
        <v>0.14836200699999999</v>
      </c>
      <c r="G678" s="111">
        <v>1.0490779999999999E-3</v>
      </c>
      <c r="H678" s="111">
        <v>20.981560909999999</v>
      </c>
      <c r="I678" s="114">
        <v>0.45010000006376</v>
      </c>
      <c r="J678" s="113">
        <v>7.8021642961479995E-2</v>
      </c>
      <c r="K678" s="114">
        <v>0.32407266147492197</v>
      </c>
      <c r="L678" s="113">
        <v>0</v>
      </c>
      <c r="M678" s="111">
        <v>0</v>
      </c>
      <c r="N678" s="114">
        <v>1</v>
      </c>
      <c r="O678" s="110" t="s">
        <v>95</v>
      </c>
      <c r="P678" s="110" t="s">
        <v>2263</v>
      </c>
      <c r="Q678" t="s">
        <v>9229</v>
      </c>
      <c r="R678" s="110" t="s">
        <v>2506</v>
      </c>
      <c r="S678" s="113" t="s">
        <v>512</v>
      </c>
      <c r="T678" s="111" t="s">
        <v>2260</v>
      </c>
      <c r="U678" s="111" t="s">
        <v>514</v>
      </c>
      <c r="V678" s="111" t="s">
        <v>115</v>
      </c>
      <c r="W678" s="111" t="s">
        <v>2388</v>
      </c>
      <c r="X678" s="111" t="s">
        <v>55</v>
      </c>
      <c r="Y678" s="111" t="s">
        <v>116</v>
      </c>
      <c r="Z678" s="111" t="s">
        <v>2263</v>
      </c>
      <c r="AA678" s="111" t="s">
        <v>57</v>
      </c>
      <c r="AB678" s="111" t="s">
        <v>2507</v>
      </c>
      <c r="AC678" s="111" t="s">
        <v>2508</v>
      </c>
      <c r="AD678" s="111" t="s">
        <v>2447</v>
      </c>
      <c r="AE678" s="111" t="s">
        <v>2448</v>
      </c>
      <c r="AF678" s="111" t="s">
        <v>61</v>
      </c>
      <c r="AG678" s="111" t="s">
        <v>61</v>
      </c>
      <c r="AH678" s="111" t="s">
        <v>61</v>
      </c>
      <c r="AI678" s="111" t="s">
        <v>2509</v>
      </c>
      <c r="AJ678" s="111" t="s">
        <v>1128</v>
      </c>
      <c r="AK678" s="111" t="s">
        <v>2450</v>
      </c>
      <c r="AL678" s="111" t="s">
        <v>2450</v>
      </c>
      <c r="AM678" s="111" t="s">
        <v>61</v>
      </c>
      <c r="AN678" s="111" t="s">
        <v>61</v>
      </c>
      <c r="AO678" s="111" t="s">
        <v>61</v>
      </c>
      <c r="AP678" s="111" t="s">
        <v>2510</v>
      </c>
      <c r="AQ678" s="111" t="s">
        <v>2263</v>
      </c>
      <c r="AR678" s="111" t="s">
        <v>61</v>
      </c>
      <c r="AS678" s="111" t="s">
        <v>61</v>
      </c>
      <c r="AT678" s="111">
        <v>23.7</v>
      </c>
      <c r="AU678" s="111" t="s">
        <v>122</v>
      </c>
      <c r="AV678" s="111">
        <v>0.63691731319522005</v>
      </c>
      <c r="AW678" s="111" t="s">
        <v>61</v>
      </c>
      <c r="AX678" s="111" t="s">
        <v>61</v>
      </c>
      <c r="AY678" s="111" t="s">
        <v>61</v>
      </c>
      <c r="AZ678" s="111">
        <v>245</v>
      </c>
      <c r="BA678" s="111">
        <v>6</v>
      </c>
      <c r="BB678" s="111" t="s">
        <v>61</v>
      </c>
      <c r="BC678" s="111" t="s">
        <v>61</v>
      </c>
      <c r="BD678" s="111" t="s">
        <v>61</v>
      </c>
      <c r="BE678" s="111" t="s">
        <v>61</v>
      </c>
      <c r="BF678" s="111">
        <v>3.3084030000000002</v>
      </c>
      <c r="BG678" s="111">
        <v>3.6427710000000002</v>
      </c>
      <c r="BH678" s="111" t="s">
        <v>61</v>
      </c>
      <c r="BI678" s="111" t="s">
        <v>61</v>
      </c>
      <c r="BJ678" s="114" t="s">
        <v>61</v>
      </c>
    </row>
    <row r="679" spans="1:62" x14ac:dyDescent="0.2">
      <c r="A679" s="110">
        <v>8</v>
      </c>
      <c r="B679" s="110">
        <v>11758295</v>
      </c>
      <c r="C679" s="110" t="s">
        <v>8078</v>
      </c>
      <c r="D679" t="s">
        <v>108</v>
      </c>
      <c r="E679" s="112">
        <v>1.3578900000000001E-4</v>
      </c>
      <c r="F679" s="113">
        <v>0.77429681299999997</v>
      </c>
      <c r="G679" s="111">
        <v>0.39881405399999997</v>
      </c>
      <c r="H679" s="111">
        <v>1.5032959539999999</v>
      </c>
      <c r="I679" s="114">
        <v>0.44989999982848378</v>
      </c>
      <c r="J679" s="113">
        <v>0.71585451137934497</v>
      </c>
      <c r="K679" s="114">
        <v>0.99999928347643696</v>
      </c>
      <c r="L679" s="113">
        <v>0</v>
      </c>
      <c r="M679" s="111">
        <v>1</v>
      </c>
      <c r="N679" s="114">
        <v>0</v>
      </c>
      <c r="O679" s="110" t="s">
        <v>84</v>
      </c>
      <c r="P679" s="110" t="s">
        <v>2263</v>
      </c>
      <c r="Q679" t="s">
        <v>9228</v>
      </c>
      <c r="R679" s="110" t="s">
        <v>2511</v>
      </c>
      <c r="S679" s="113" t="s">
        <v>512</v>
      </c>
      <c r="T679" s="111" t="s">
        <v>2260</v>
      </c>
      <c r="U679" s="111" t="s">
        <v>514</v>
      </c>
      <c r="V679" s="111" t="s">
        <v>115</v>
      </c>
      <c r="W679" s="111" t="s">
        <v>2388</v>
      </c>
      <c r="X679" s="111" t="s">
        <v>55</v>
      </c>
      <c r="Y679" s="111" t="s">
        <v>116</v>
      </c>
      <c r="Z679" s="111" t="s">
        <v>2263</v>
      </c>
      <c r="AA679" s="111" t="s">
        <v>57</v>
      </c>
      <c r="AB679" s="111" t="s">
        <v>2489</v>
      </c>
      <c r="AC679" s="111" t="s">
        <v>1962</v>
      </c>
      <c r="AD679" s="111" t="s">
        <v>2447</v>
      </c>
      <c r="AE679" s="111" t="s">
        <v>2448</v>
      </c>
      <c r="AF679" s="111" t="s">
        <v>61</v>
      </c>
      <c r="AG679" s="111" t="s">
        <v>61</v>
      </c>
      <c r="AH679" s="111" t="s">
        <v>61</v>
      </c>
      <c r="AI679" s="111" t="s">
        <v>2490</v>
      </c>
      <c r="AJ679" s="111" t="s">
        <v>1955</v>
      </c>
      <c r="AK679" s="111" t="s">
        <v>2450</v>
      </c>
      <c r="AL679" s="111" t="s">
        <v>2450</v>
      </c>
      <c r="AM679" s="111" t="s">
        <v>61</v>
      </c>
      <c r="AN679" s="111" t="s">
        <v>61</v>
      </c>
      <c r="AO679" s="111" t="s">
        <v>61</v>
      </c>
      <c r="AP679" s="111" t="s">
        <v>2512</v>
      </c>
      <c r="AQ679" s="111" t="s">
        <v>2263</v>
      </c>
      <c r="AR679" s="111" t="s">
        <v>61</v>
      </c>
      <c r="AS679" s="111" t="s">
        <v>61</v>
      </c>
      <c r="AT679" s="111">
        <v>2E-3</v>
      </c>
      <c r="AU679" s="111" t="s">
        <v>65</v>
      </c>
      <c r="AV679" s="115">
        <v>2.27429423492E-7</v>
      </c>
      <c r="AW679" s="111" t="s">
        <v>61</v>
      </c>
      <c r="AX679" s="111" t="s">
        <v>61</v>
      </c>
      <c r="AY679" s="111" t="s">
        <v>61</v>
      </c>
      <c r="AZ679" s="111">
        <v>245</v>
      </c>
      <c r="BA679" s="111">
        <v>6</v>
      </c>
      <c r="BB679" s="111" t="s">
        <v>61</v>
      </c>
      <c r="BC679" s="111" t="s">
        <v>61</v>
      </c>
      <c r="BD679" s="111" t="s">
        <v>61</v>
      </c>
      <c r="BE679" s="111" t="s">
        <v>61</v>
      </c>
      <c r="BF679" s="111">
        <v>4.8503600000000002</v>
      </c>
      <c r="BG679" s="111">
        <v>10.574199999999999</v>
      </c>
      <c r="BH679" s="111" t="s">
        <v>61</v>
      </c>
      <c r="BI679" s="111" t="s">
        <v>61</v>
      </c>
      <c r="BJ679" s="114" t="s">
        <v>61</v>
      </c>
    </row>
    <row r="680" spans="1:62" x14ac:dyDescent="0.2">
      <c r="A680" s="110">
        <v>8</v>
      </c>
      <c r="B680" s="110">
        <v>11758310</v>
      </c>
      <c r="C680" s="110" t="s">
        <v>8079</v>
      </c>
      <c r="D680" t="s">
        <v>108</v>
      </c>
      <c r="E680" s="112">
        <v>3.9983899999999998E-4</v>
      </c>
      <c r="F680" s="113">
        <v>0.65560290600000004</v>
      </c>
      <c r="G680" s="111">
        <v>0.36845378099999998</v>
      </c>
      <c r="H680" s="111">
        <v>1.1665375469999999</v>
      </c>
      <c r="I680" s="114">
        <v>0.15099999989806778</v>
      </c>
      <c r="J680" s="113">
        <v>0.989635715035592</v>
      </c>
      <c r="K680" s="114">
        <v>1</v>
      </c>
      <c r="L680" s="113">
        <v>0</v>
      </c>
      <c r="M680" s="111">
        <v>1</v>
      </c>
      <c r="N680" s="114">
        <v>0</v>
      </c>
      <c r="O680" s="110" t="s">
        <v>84</v>
      </c>
      <c r="P680" s="110" t="s">
        <v>2263</v>
      </c>
      <c r="Q680" t="s">
        <v>9228</v>
      </c>
      <c r="R680" s="110" t="s">
        <v>2513</v>
      </c>
      <c r="S680" s="113" t="s">
        <v>512</v>
      </c>
      <c r="T680" s="111" t="s">
        <v>2260</v>
      </c>
      <c r="U680" s="111" t="s">
        <v>514</v>
      </c>
      <c r="V680" s="111" t="s">
        <v>115</v>
      </c>
      <c r="W680" s="111" t="s">
        <v>2388</v>
      </c>
      <c r="X680" s="111" t="s">
        <v>55</v>
      </c>
      <c r="Y680" s="111" t="s">
        <v>116</v>
      </c>
      <c r="Z680" s="111" t="s">
        <v>2263</v>
      </c>
      <c r="AA680" s="111" t="s">
        <v>57</v>
      </c>
      <c r="AB680" s="111" t="s">
        <v>2514</v>
      </c>
      <c r="AC680" s="111" t="s">
        <v>2515</v>
      </c>
      <c r="AD680" s="111" t="s">
        <v>2447</v>
      </c>
      <c r="AE680" s="111" t="s">
        <v>2448</v>
      </c>
      <c r="AF680" s="111" t="s">
        <v>61</v>
      </c>
      <c r="AG680" s="111" t="s">
        <v>61</v>
      </c>
      <c r="AH680" s="111" t="s">
        <v>61</v>
      </c>
      <c r="AI680" s="111" t="s">
        <v>2449</v>
      </c>
      <c r="AJ680" s="111" t="s">
        <v>1955</v>
      </c>
      <c r="AK680" s="111" t="s">
        <v>2450</v>
      </c>
      <c r="AL680" s="111" t="s">
        <v>2450</v>
      </c>
      <c r="AM680" s="111" t="s">
        <v>61</v>
      </c>
      <c r="AN680" s="111" t="s">
        <v>61</v>
      </c>
      <c r="AO680" s="111" t="s">
        <v>61</v>
      </c>
      <c r="AP680" s="111" t="s">
        <v>2516</v>
      </c>
      <c r="AQ680" s="111" t="s">
        <v>2263</v>
      </c>
      <c r="AR680" s="111" t="s">
        <v>61</v>
      </c>
      <c r="AS680" s="111" t="s">
        <v>61</v>
      </c>
      <c r="AT680" s="111">
        <v>0.501</v>
      </c>
      <c r="AU680" s="111" t="s">
        <v>65</v>
      </c>
      <c r="AV680" s="115">
        <v>1.5011931406297999E-7</v>
      </c>
      <c r="AW680" s="111" t="s">
        <v>61</v>
      </c>
      <c r="AX680" s="111" t="s">
        <v>61</v>
      </c>
      <c r="AY680" s="111" t="s">
        <v>61</v>
      </c>
      <c r="AZ680" s="111">
        <v>245</v>
      </c>
      <c r="BA680" s="111">
        <v>6</v>
      </c>
      <c r="BB680" s="111" t="s">
        <v>61</v>
      </c>
      <c r="BC680" s="111" t="s">
        <v>61</v>
      </c>
      <c r="BD680" s="111" t="s">
        <v>61</v>
      </c>
      <c r="BE680" s="111" t="s">
        <v>61</v>
      </c>
      <c r="BF680" s="111">
        <v>4.8503600000000002</v>
      </c>
      <c r="BG680" s="111">
        <v>9.9985199999999992</v>
      </c>
      <c r="BH680" s="111" t="s">
        <v>61</v>
      </c>
      <c r="BI680" s="111" t="s">
        <v>61</v>
      </c>
      <c r="BJ680" s="114" t="s">
        <v>61</v>
      </c>
    </row>
    <row r="681" spans="1:62" x14ac:dyDescent="0.2">
      <c r="A681" s="110">
        <v>8</v>
      </c>
      <c r="B681" s="110">
        <v>11758349</v>
      </c>
      <c r="C681" s="110" t="s">
        <v>8080</v>
      </c>
      <c r="D681" t="s">
        <v>108</v>
      </c>
      <c r="E681" s="112">
        <v>2.83E-5</v>
      </c>
      <c r="F681" s="113">
        <v>1.6896138300000001</v>
      </c>
      <c r="G681" s="111">
        <v>0.21769070700000001</v>
      </c>
      <c r="H681" s="111">
        <v>13.11399525</v>
      </c>
      <c r="I681" s="114">
        <v>0.61589999987200472</v>
      </c>
      <c r="J681" s="113">
        <v>0.114030429942301</v>
      </c>
      <c r="K681" s="114">
        <v>0.50680690606363998</v>
      </c>
      <c r="L681" s="113">
        <v>0</v>
      </c>
      <c r="M681" s="111">
        <v>0</v>
      </c>
      <c r="N681" s="114">
        <v>1</v>
      </c>
      <c r="O681" s="110" t="s">
        <v>95</v>
      </c>
      <c r="P681" s="110" t="s">
        <v>2263</v>
      </c>
      <c r="Q681" t="s">
        <v>9228</v>
      </c>
      <c r="R681" s="110" t="s">
        <v>2517</v>
      </c>
      <c r="S681" s="113" t="s">
        <v>512</v>
      </c>
      <c r="T681" s="111" t="s">
        <v>2260</v>
      </c>
      <c r="U681" s="111" t="s">
        <v>514</v>
      </c>
      <c r="V681" s="111" t="s">
        <v>115</v>
      </c>
      <c r="W681" s="111" t="s">
        <v>2388</v>
      </c>
      <c r="X681" s="111" t="s">
        <v>55</v>
      </c>
      <c r="Y681" s="111" t="s">
        <v>116</v>
      </c>
      <c r="Z681" s="111" t="s">
        <v>2263</v>
      </c>
      <c r="AA681" s="111" t="s">
        <v>57</v>
      </c>
      <c r="AB681" s="111" t="s">
        <v>2514</v>
      </c>
      <c r="AC681" s="111" t="s">
        <v>2515</v>
      </c>
      <c r="AD681" s="111" t="s">
        <v>2447</v>
      </c>
      <c r="AE681" s="111" t="s">
        <v>2448</v>
      </c>
      <c r="AF681" s="111" t="s">
        <v>61</v>
      </c>
      <c r="AG681" s="111" t="s">
        <v>61</v>
      </c>
      <c r="AH681" s="111" t="s">
        <v>61</v>
      </c>
      <c r="AI681" s="111" t="s">
        <v>2449</v>
      </c>
      <c r="AJ681" s="111" t="s">
        <v>1955</v>
      </c>
      <c r="AK681" s="111" t="s">
        <v>2450</v>
      </c>
      <c r="AL681" s="111" t="s">
        <v>2450</v>
      </c>
      <c r="AM681" s="111" t="s">
        <v>61</v>
      </c>
      <c r="AN681" s="111" t="s">
        <v>61</v>
      </c>
      <c r="AO681" s="111" t="s">
        <v>61</v>
      </c>
      <c r="AP681" s="111" t="s">
        <v>2518</v>
      </c>
      <c r="AQ681" s="111" t="s">
        <v>2263</v>
      </c>
      <c r="AR681" s="111" t="s">
        <v>61</v>
      </c>
      <c r="AS681" s="111" t="s">
        <v>61</v>
      </c>
      <c r="AT681" s="111">
        <v>0.252</v>
      </c>
      <c r="AU681" s="111" t="s">
        <v>65</v>
      </c>
      <c r="AV681" s="115">
        <v>2.9049242338519999E-7</v>
      </c>
      <c r="AW681" s="111" t="s">
        <v>61</v>
      </c>
      <c r="AX681" s="111" t="s">
        <v>61</v>
      </c>
      <c r="AY681" s="111" t="s">
        <v>61</v>
      </c>
      <c r="AZ681" s="111">
        <v>245</v>
      </c>
      <c r="BA681" s="111">
        <v>6</v>
      </c>
      <c r="BB681" s="111" t="s">
        <v>61</v>
      </c>
      <c r="BC681" s="111" t="s">
        <v>61</v>
      </c>
      <c r="BD681" s="111" t="s">
        <v>61</v>
      </c>
      <c r="BE681" s="111" t="s">
        <v>61</v>
      </c>
      <c r="BF681" s="111">
        <v>4.8503600000000002</v>
      </c>
      <c r="BG681" s="111">
        <v>10.7372</v>
      </c>
      <c r="BH681" s="111" t="s">
        <v>61</v>
      </c>
      <c r="BI681" s="111" t="s">
        <v>61</v>
      </c>
      <c r="BJ681" s="114" t="s">
        <v>61</v>
      </c>
    </row>
    <row r="682" spans="1:62" x14ac:dyDescent="0.2">
      <c r="A682" s="110">
        <v>8</v>
      </c>
      <c r="B682" s="110">
        <v>11758366</v>
      </c>
      <c r="C682" s="110" t="s">
        <v>8081</v>
      </c>
      <c r="D682" t="s">
        <v>108</v>
      </c>
      <c r="E682" s="112">
        <v>9.59E-5</v>
      </c>
      <c r="F682" s="113">
        <v>1.149698806</v>
      </c>
      <c r="G682" s="111">
        <v>0.56717918599999995</v>
      </c>
      <c r="H682" s="111">
        <v>2.3304933889999999</v>
      </c>
      <c r="I682" s="114">
        <v>0.69889999923748525</v>
      </c>
      <c r="J682" s="113">
        <v>0.56609998117951998</v>
      </c>
      <c r="K682" s="114">
        <v>0.99990749514599397</v>
      </c>
      <c r="L682" s="113">
        <v>0</v>
      </c>
      <c r="M682" s="111">
        <v>0</v>
      </c>
      <c r="N682" s="114">
        <v>1</v>
      </c>
      <c r="O682" s="110" t="s">
        <v>46</v>
      </c>
      <c r="P682" s="110" t="s">
        <v>2263</v>
      </c>
      <c r="Q682" t="s">
        <v>9241</v>
      </c>
      <c r="R682" s="110" t="s">
        <v>2519</v>
      </c>
      <c r="S682" s="113" t="s">
        <v>512</v>
      </c>
      <c r="T682" s="111" t="s">
        <v>2260</v>
      </c>
      <c r="U682" s="111" t="s">
        <v>514</v>
      </c>
      <c r="V682" s="111" t="s">
        <v>115</v>
      </c>
      <c r="W682" s="111" t="s">
        <v>2388</v>
      </c>
      <c r="X682" s="111" t="s">
        <v>55</v>
      </c>
      <c r="Y682" s="111" t="s">
        <v>116</v>
      </c>
      <c r="Z682" s="111" t="s">
        <v>2263</v>
      </c>
      <c r="AA682" s="111" t="s">
        <v>57</v>
      </c>
      <c r="AB682" s="111" t="s">
        <v>2520</v>
      </c>
      <c r="AC682" s="111" t="s">
        <v>2521</v>
      </c>
      <c r="AD682" s="111" t="s">
        <v>2447</v>
      </c>
      <c r="AE682" s="111" t="s">
        <v>2448</v>
      </c>
      <c r="AF682" s="111" t="s">
        <v>61</v>
      </c>
      <c r="AG682" s="111" t="s">
        <v>61</v>
      </c>
      <c r="AH682" s="111" t="s">
        <v>61</v>
      </c>
      <c r="AI682" s="111" t="s">
        <v>2459</v>
      </c>
      <c r="AJ682" s="111" t="s">
        <v>1128</v>
      </c>
      <c r="AK682" s="111" t="s">
        <v>2450</v>
      </c>
      <c r="AL682" s="111" t="s">
        <v>2450</v>
      </c>
      <c r="AM682" s="111" t="s">
        <v>61</v>
      </c>
      <c r="AN682" s="111" t="s">
        <v>61</v>
      </c>
      <c r="AO682" s="111" t="s">
        <v>61</v>
      </c>
      <c r="AP682" s="111" t="s">
        <v>2522</v>
      </c>
      <c r="AQ682" s="111" t="s">
        <v>2263</v>
      </c>
      <c r="AR682" s="111" t="s">
        <v>61</v>
      </c>
      <c r="AS682" s="111" t="s">
        <v>61</v>
      </c>
      <c r="AT682" s="111">
        <v>23.2</v>
      </c>
      <c r="AU682" s="111" t="s">
        <v>122</v>
      </c>
      <c r="AV682" s="111">
        <v>0.52708974607108605</v>
      </c>
      <c r="AW682" s="111" t="s">
        <v>61</v>
      </c>
      <c r="AX682" s="111" t="s">
        <v>61</v>
      </c>
      <c r="AY682" s="111" t="s">
        <v>61</v>
      </c>
      <c r="AZ682" s="111">
        <v>245</v>
      </c>
      <c r="BA682" s="111">
        <v>6</v>
      </c>
      <c r="BB682" s="111" t="s">
        <v>61</v>
      </c>
      <c r="BC682" s="111" t="s">
        <v>61</v>
      </c>
      <c r="BD682" s="111" t="s">
        <v>61</v>
      </c>
      <c r="BE682" s="111" t="s">
        <v>61</v>
      </c>
      <c r="BF682" s="111">
        <v>3.3003290000000001</v>
      </c>
      <c r="BG682" s="111">
        <v>3.7294049999999999</v>
      </c>
      <c r="BH682" s="111" t="s">
        <v>61</v>
      </c>
      <c r="BI682" s="111" t="s">
        <v>61</v>
      </c>
      <c r="BJ682" s="114" t="s">
        <v>61</v>
      </c>
    </row>
    <row r="683" spans="1:62" x14ac:dyDescent="0.2">
      <c r="A683" s="110">
        <v>8</v>
      </c>
      <c r="B683" s="110">
        <v>11758374</v>
      </c>
      <c r="C683" s="110" t="s">
        <v>8082</v>
      </c>
      <c r="D683" t="s">
        <v>48</v>
      </c>
      <c r="E683" s="112">
        <v>8.8999999999999995E-5</v>
      </c>
      <c r="F683" s="113">
        <v>0.23883078299999999</v>
      </c>
      <c r="G683" s="111">
        <v>4.6705376E-2</v>
      </c>
      <c r="H683" s="111">
        <v>1.221275739</v>
      </c>
      <c r="I683" s="114">
        <v>8.5459999905314332E-2</v>
      </c>
      <c r="J683" s="113">
        <v>0.48194076615339798</v>
      </c>
      <c r="K683" s="114">
        <v>0.99922686994486498</v>
      </c>
      <c r="L683" s="113">
        <v>0</v>
      </c>
      <c r="M683" s="111">
        <v>1</v>
      </c>
      <c r="N683" s="114">
        <v>0</v>
      </c>
      <c r="O683" s="110" t="s">
        <v>95</v>
      </c>
      <c r="P683" s="110" t="s">
        <v>2263</v>
      </c>
      <c r="Q683" t="s">
        <v>9242</v>
      </c>
      <c r="R683" s="110" t="s">
        <v>2523</v>
      </c>
      <c r="S683" s="113" t="s">
        <v>512</v>
      </c>
      <c r="T683" s="111" t="s">
        <v>2260</v>
      </c>
      <c r="U683" s="111" t="s">
        <v>514</v>
      </c>
      <c r="V683" s="111" t="s">
        <v>115</v>
      </c>
      <c r="W683" s="111" t="s">
        <v>2388</v>
      </c>
      <c r="X683" s="111" t="s">
        <v>55</v>
      </c>
      <c r="Y683" s="111" t="s">
        <v>116</v>
      </c>
      <c r="Z683" s="111" t="s">
        <v>2263</v>
      </c>
      <c r="AA683" s="111" t="s">
        <v>57</v>
      </c>
      <c r="AB683" s="111" t="s">
        <v>2520</v>
      </c>
      <c r="AC683" s="111" t="s">
        <v>2521</v>
      </c>
      <c r="AD683" s="111" t="s">
        <v>2447</v>
      </c>
      <c r="AE683" s="111" t="s">
        <v>2448</v>
      </c>
      <c r="AF683" s="111" t="s">
        <v>61</v>
      </c>
      <c r="AG683" s="111" t="s">
        <v>61</v>
      </c>
      <c r="AH683" s="111" t="s">
        <v>61</v>
      </c>
      <c r="AI683" s="111" t="s">
        <v>2459</v>
      </c>
      <c r="AJ683" s="111" t="s">
        <v>1128</v>
      </c>
      <c r="AK683" s="111" t="s">
        <v>2450</v>
      </c>
      <c r="AL683" s="111" t="s">
        <v>2450</v>
      </c>
      <c r="AM683" s="111" t="s">
        <v>61</v>
      </c>
      <c r="AN683" s="111" t="s">
        <v>61</v>
      </c>
      <c r="AO683" s="111" t="s">
        <v>61</v>
      </c>
      <c r="AP683" s="111" t="s">
        <v>2524</v>
      </c>
      <c r="AQ683" s="111" t="s">
        <v>2263</v>
      </c>
      <c r="AR683" s="111" t="s">
        <v>61</v>
      </c>
      <c r="AS683" s="111" t="s">
        <v>61</v>
      </c>
      <c r="AT683" s="111">
        <v>21.3</v>
      </c>
      <c r="AU683" s="111" t="s">
        <v>122</v>
      </c>
      <c r="AV683" s="111">
        <v>0.12143967978025499</v>
      </c>
      <c r="AW683" s="111" t="s">
        <v>61</v>
      </c>
      <c r="AX683" s="111" t="s">
        <v>61</v>
      </c>
      <c r="AY683" s="111" t="s">
        <v>61</v>
      </c>
      <c r="AZ683" s="111">
        <v>245</v>
      </c>
      <c r="BA683" s="111">
        <v>6</v>
      </c>
      <c r="BB683" s="111" t="s">
        <v>61</v>
      </c>
      <c r="BC683" s="111" t="s">
        <v>61</v>
      </c>
      <c r="BD683" s="111" t="s">
        <v>61</v>
      </c>
      <c r="BE683" s="111" t="s">
        <v>61</v>
      </c>
      <c r="BF683" s="111">
        <v>1.8031269999999999</v>
      </c>
      <c r="BG683" s="111">
        <v>2.2586750000000002</v>
      </c>
      <c r="BH683" s="111" t="s">
        <v>61</v>
      </c>
      <c r="BI683" s="111" t="s">
        <v>61</v>
      </c>
      <c r="BJ683" s="114" t="s">
        <v>61</v>
      </c>
    </row>
    <row r="684" spans="1:62" x14ac:dyDescent="0.2">
      <c r="A684" s="110">
        <v>8</v>
      </c>
      <c r="B684" s="110">
        <v>11758379</v>
      </c>
      <c r="C684" s="110" t="s">
        <v>8083</v>
      </c>
      <c r="D684" t="s">
        <v>108</v>
      </c>
      <c r="E684" s="112">
        <v>8.5799999999999998E-5</v>
      </c>
      <c r="F684" s="113">
        <v>0.38608412199999997</v>
      </c>
      <c r="G684" s="111">
        <v>4.8902243999999997E-2</v>
      </c>
      <c r="H684" s="111">
        <v>3.0481413150000001</v>
      </c>
      <c r="I684" s="114">
        <v>0.36660000031553669</v>
      </c>
      <c r="J684" s="113">
        <v>0.38195922004328198</v>
      </c>
      <c r="K684" s="114">
        <v>0.99340992631470804</v>
      </c>
      <c r="L684" s="113">
        <v>0</v>
      </c>
      <c r="M684" s="111">
        <v>0</v>
      </c>
      <c r="N684" s="114">
        <v>1</v>
      </c>
      <c r="O684" s="110" t="s">
        <v>84</v>
      </c>
      <c r="P684" s="110" t="s">
        <v>2263</v>
      </c>
      <c r="Q684" t="s">
        <v>9229</v>
      </c>
      <c r="R684" s="110" t="s">
        <v>2525</v>
      </c>
      <c r="S684" s="113" t="s">
        <v>512</v>
      </c>
      <c r="T684" s="111" t="s">
        <v>2260</v>
      </c>
      <c r="U684" s="111" t="s">
        <v>514</v>
      </c>
      <c r="V684" s="111" t="s">
        <v>115</v>
      </c>
      <c r="W684" s="111" t="s">
        <v>2388</v>
      </c>
      <c r="X684" s="111" t="s">
        <v>55</v>
      </c>
      <c r="Y684" s="111" t="s">
        <v>116</v>
      </c>
      <c r="Z684" s="111" t="s">
        <v>2263</v>
      </c>
      <c r="AA684" s="111" t="s">
        <v>57</v>
      </c>
      <c r="AB684" s="111" t="s">
        <v>2514</v>
      </c>
      <c r="AC684" s="111" t="s">
        <v>2515</v>
      </c>
      <c r="AD684" s="111" t="s">
        <v>2447</v>
      </c>
      <c r="AE684" s="111" t="s">
        <v>2448</v>
      </c>
      <c r="AF684" s="111" t="s">
        <v>61</v>
      </c>
      <c r="AG684" s="111" t="s">
        <v>61</v>
      </c>
      <c r="AH684" s="111" t="s">
        <v>61</v>
      </c>
      <c r="AI684" s="111" t="s">
        <v>2449</v>
      </c>
      <c r="AJ684" s="111" t="s">
        <v>1955</v>
      </c>
      <c r="AK684" s="111" t="s">
        <v>2450</v>
      </c>
      <c r="AL684" s="111" t="s">
        <v>2450</v>
      </c>
      <c r="AM684" s="111" t="s">
        <v>61</v>
      </c>
      <c r="AN684" s="111" t="s">
        <v>61</v>
      </c>
      <c r="AO684" s="111" t="s">
        <v>61</v>
      </c>
      <c r="AP684" s="111" t="s">
        <v>2526</v>
      </c>
      <c r="AQ684" s="111" t="s">
        <v>2263</v>
      </c>
      <c r="AR684" s="111" t="s">
        <v>61</v>
      </c>
      <c r="AS684" s="111" t="s">
        <v>61</v>
      </c>
      <c r="AT684" s="111">
        <v>0.187</v>
      </c>
      <c r="AU684" s="111" t="s">
        <v>65</v>
      </c>
      <c r="AV684" s="115">
        <v>1.7505052214244401E-7</v>
      </c>
      <c r="AW684" s="111" t="s">
        <v>61</v>
      </c>
      <c r="AX684" s="111" t="s">
        <v>61</v>
      </c>
      <c r="AY684" s="111" t="s">
        <v>61</v>
      </c>
      <c r="AZ684" s="111">
        <v>245</v>
      </c>
      <c r="BA684" s="111">
        <v>6</v>
      </c>
      <c r="BB684" s="111" t="s">
        <v>61</v>
      </c>
      <c r="BC684" s="111" t="s">
        <v>61</v>
      </c>
      <c r="BD684" s="111" t="s">
        <v>61</v>
      </c>
      <c r="BE684" s="111" t="s">
        <v>61</v>
      </c>
      <c r="BF684" s="111">
        <v>4.8503600000000002</v>
      </c>
      <c r="BG684" s="111">
        <v>8.61721</v>
      </c>
      <c r="BH684" s="111" t="s">
        <v>61</v>
      </c>
      <c r="BI684" s="111" t="s">
        <v>61</v>
      </c>
      <c r="BJ684" s="114" t="s">
        <v>61</v>
      </c>
    </row>
    <row r="685" spans="1:62" x14ac:dyDescent="0.2">
      <c r="A685" s="110">
        <v>8</v>
      </c>
      <c r="B685" s="110">
        <v>11758419</v>
      </c>
      <c r="C685" s="110" t="s">
        <v>8084</v>
      </c>
      <c r="D685" t="s">
        <v>108</v>
      </c>
      <c r="E685" s="112">
        <v>2.74042E-4</v>
      </c>
      <c r="F685" s="113">
        <v>0.88232042099999997</v>
      </c>
      <c r="G685" s="111">
        <v>0.60620322199999999</v>
      </c>
      <c r="H685" s="111">
        <v>1.284205193</v>
      </c>
      <c r="I685" s="114">
        <v>0.51310000040714787</v>
      </c>
      <c r="J685" s="113">
        <v>0.948616607199113</v>
      </c>
      <c r="K685" s="114">
        <v>0.99999999999999101</v>
      </c>
      <c r="L685" s="113">
        <v>0</v>
      </c>
      <c r="M685" s="111">
        <v>1</v>
      </c>
      <c r="N685" s="114">
        <v>0</v>
      </c>
      <c r="O685" s="110" t="s">
        <v>46</v>
      </c>
      <c r="P685" s="110" t="s">
        <v>2263</v>
      </c>
      <c r="Q685" t="s">
        <v>9243</v>
      </c>
      <c r="R685" s="110" t="s">
        <v>2527</v>
      </c>
      <c r="S685" s="113" t="s">
        <v>512</v>
      </c>
      <c r="T685" s="111" t="s">
        <v>2260</v>
      </c>
      <c r="U685" s="111" t="s">
        <v>514</v>
      </c>
      <c r="V685" s="111" t="s">
        <v>115</v>
      </c>
      <c r="W685" s="111" t="s">
        <v>2388</v>
      </c>
      <c r="X685" s="111" t="s">
        <v>55</v>
      </c>
      <c r="Y685" s="111" t="s">
        <v>116</v>
      </c>
      <c r="Z685" s="111" t="s">
        <v>2263</v>
      </c>
      <c r="AA685" s="111" t="s">
        <v>57</v>
      </c>
      <c r="AB685" s="111" t="s">
        <v>2520</v>
      </c>
      <c r="AC685" s="111" t="s">
        <v>2521</v>
      </c>
      <c r="AD685" s="111" t="s">
        <v>2447</v>
      </c>
      <c r="AE685" s="111" t="s">
        <v>2448</v>
      </c>
      <c r="AF685" s="111" t="s">
        <v>61</v>
      </c>
      <c r="AG685" s="111" t="s">
        <v>61</v>
      </c>
      <c r="AH685" s="111" t="s">
        <v>61</v>
      </c>
      <c r="AI685" s="111" t="s">
        <v>2459</v>
      </c>
      <c r="AJ685" s="111" t="s">
        <v>1128</v>
      </c>
      <c r="AK685" s="111" t="s">
        <v>2450</v>
      </c>
      <c r="AL685" s="111" t="s">
        <v>2450</v>
      </c>
      <c r="AM685" s="111" t="s">
        <v>61</v>
      </c>
      <c r="AN685" s="111" t="s">
        <v>61</v>
      </c>
      <c r="AO685" s="111" t="s">
        <v>61</v>
      </c>
      <c r="AP685" s="111" t="s">
        <v>2528</v>
      </c>
      <c r="AQ685" s="111" t="s">
        <v>2263</v>
      </c>
      <c r="AR685" s="111" t="s">
        <v>61</v>
      </c>
      <c r="AS685" s="111" t="s">
        <v>61</v>
      </c>
      <c r="AT685" s="111">
        <v>29.6</v>
      </c>
      <c r="AU685" s="111" t="s">
        <v>122</v>
      </c>
      <c r="AV685" s="111">
        <v>0.93817860420767996</v>
      </c>
      <c r="AW685" s="111" t="s">
        <v>61</v>
      </c>
      <c r="AX685" s="111" t="s">
        <v>61</v>
      </c>
      <c r="AY685" s="111" t="s">
        <v>61</v>
      </c>
      <c r="AZ685" s="111">
        <v>245</v>
      </c>
      <c r="BA685" s="111">
        <v>6</v>
      </c>
      <c r="BB685" s="111" t="s">
        <v>61</v>
      </c>
      <c r="BC685" s="111" t="s">
        <v>61</v>
      </c>
      <c r="BD685" s="111" t="s">
        <v>61</v>
      </c>
      <c r="BE685" s="111" t="s">
        <v>61</v>
      </c>
      <c r="BF685" s="111">
        <v>8.1261150000000004</v>
      </c>
      <c r="BG685" s="111">
        <v>9.0506270000000004</v>
      </c>
      <c r="BH685" s="111" t="s">
        <v>61</v>
      </c>
      <c r="BI685" s="111" t="s">
        <v>61</v>
      </c>
      <c r="BJ685" s="114" t="s">
        <v>61</v>
      </c>
    </row>
    <row r="686" spans="1:62" x14ac:dyDescent="0.2">
      <c r="A686" s="110">
        <v>8</v>
      </c>
      <c r="B686" s="110">
        <v>11758472</v>
      </c>
      <c r="C686" s="110" t="s">
        <v>8085</v>
      </c>
      <c r="D686" t="s">
        <v>108</v>
      </c>
      <c r="E686" s="112">
        <v>3.6600000000000002E-5</v>
      </c>
      <c r="F686" s="113">
        <v>0.99680511500000002</v>
      </c>
      <c r="G686" s="111">
        <v>0.269310039</v>
      </c>
      <c r="H686" s="111">
        <v>3.689503883</v>
      </c>
      <c r="I686" s="114">
        <v>0.99619999909080492</v>
      </c>
      <c r="J686" s="113">
        <v>0.22191654264627</v>
      </c>
      <c r="K686" s="114">
        <v>0.48313146003366397</v>
      </c>
      <c r="L686" s="113">
        <v>0</v>
      </c>
      <c r="M686" s="111">
        <v>0</v>
      </c>
      <c r="N686" s="114">
        <v>1</v>
      </c>
      <c r="O686" s="110" t="s">
        <v>102</v>
      </c>
      <c r="P686" s="110" t="s">
        <v>2263</v>
      </c>
      <c r="Q686" t="s">
        <v>9228</v>
      </c>
      <c r="R686" s="110" t="s">
        <v>2529</v>
      </c>
      <c r="S686" s="113" t="s">
        <v>512</v>
      </c>
      <c r="T686" s="111" t="s">
        <v>2260</v>
      </c>
      <c r="U686" s="111" t="s">
        <v>514</v>
      </c>
      <c r="V686" s="111" t="s">
        <v>115</v>
      </c>
      <c r="W686" s="111" t="s">
        <v>2388</v>
      </c>
      <c r="X686" s="111" t="s">
        <v>55</v>
      </c>
      <c r="Y686" s="111" t="s">
        <v>116</v>
      </c>
      <c r="Z686" s="111" t="s">
        <v>2263</v>
      </c>
      <c r="AA686" s="111" t="s">
        <v>57</v>
      </c>
      <c r="AB686" s="111" t="s">
        <v>2514</v>
      </c>
      <c r="AC686" s="111" t="s">
        <v>2515</v>
      </c>
      <c r="AD686" s="111" t="s">
        <v>2447</v>
      </c>
      <c r="AE686" s="111" t="s">
        <v>2448</v>
      </c>
      <c r="AF686" s="111" t="s">
        <v>61</v>
      </c>
      <c r="AG686" s="111" t="s">
        <v>61</v>
      </c>
      <c r="AH686" s="111" t="s">
        <v>61</v>
      </c>
      <c r="AI686" s="111" t="s">
        <v>2449</v>
      </c>
      <c r="AJ686" s="111" t="s">
        <v>1955</v>
      </c>
      <c r="AK686" s="111" t="s">
        <v>2450</v>
      </c>
      <c r="AL686" s="111" t="s">
        <v>2450</v>
      </c>
      <c r="AM686" s="111" t="s">
        <v>61</v>
      </c>
      <c r="AN686" s="111" t="s">
        <v>61</v>
      </c>
      <c r="AO686" s="111" t="s">
        <v>61</v>
      </c>
      <c r="AP686" s="111" t="s">
        <v>2530</v>
      </c>
      <c r="AQ686" s="111" t="s">
        <v>2263</v>
      </c>
      <c r="AR686" s="111" t="s">
        <v>61</v>
      </c>
      <c r="AS686" s="111" t="s">
        <v>61</v>
      </c>
      <c r="AT686" s="111">
        <v>0.30499999999999999</v>
      </c>
      <c r="AU686" s="111" t="s">
        <v>65</v>
      </c>
      <c r="AV686" s="115">
        <v>5.464285118913E-8</v>
      </c>
      <c r="AW686" s="111" t="s">
        <v>61</v>
      </c>
      <c r="AX686" s="111" t="s">
        <v>61</v>
      </c>
      <c r="AY686" s="111" t="s">
        <v>61</v>
      </c>
      <c r="AZ686" s="111">
        <v>245</v>
      </c>
      <c r="BA686" s="111">
        <v>6</v>
      </c>
      <c r="BB686" s="111" t="s">
        <v>61</v>
      </c>
      <c r="BC686" s="111" t="s">
        <v>61</v>
      </c>
      <c r="BD686" s="111" t="s">
        <v>61</v>
      </c>
      <c r="BE686" s="111" t="s">
        <v>61</v>
      </c>
      <c r="BF686" s="111">
        <v>4.8503600000000002</v>
      </c>
      <c r="BG686" s="111">
        <v>10.0745</v>
      </c>
      <c r="BH686" s="111" t="s">
        <v>61</v>
      </c>
      <c r="BI686" s="111" t="s">
        <v>61</v>
      </c>
      <c r="BJ686" s="114" t="s">
        <v>61</v>
      </c>
    </row>
    <row r="687" spans="1:62" x14ac:dyDescent="0.2">
      <c r="A687" s="110">
        <v>8</v>
      </c>
      <c r="B687" s="110">
        <v>11758480</v>
      </c>
      <c r="C687" s="110" t="s">
        <v>8086</v>
      </c>
      <c r="D687" t="s">
        <v>49</v>
      </c>
      <c r="E687" s="112">
        <v>1.2300000000000001E-5</v>
      </c>
      <c r="F687" s="113">
        <v>2.5921820210000002</v>
      </c>
      <c r="G687" s="111">
        <v>9.2942337999999999E-2</v>
      </c>
      <c r="H687" s="111">
        <v>72.296520349999994</v>
      </c>
      <c r="I687" s="114">
        <v>0.57479999938828219</v>
      </c>
      <c r="J687" s="113">
        <v>6.6290770809365601E-2</v>
      </c>
      <c r="K687" s="114">
        <v>0.20238139049263601</v>
      </c>
      <c r="L687" s="113">
        <v>0</v>
      </c>
      <c r="M687" s="111">
        <v>0</v>
      </c>
      <c r="N687" s="114">
        <v>1</v>
      </c>
      <c r="O687" s="110" t="s">
        <v>84</v>
      </c>
      <c r="P687" s="110" t="s">
        <v>2263</v>
      </c>
      <c r="Q687" t="s">
        <v>9042</v>
      </c>
      <c r="R687" s="110" t="s">
        <v>2531</v>
      </c>
      <c r="S687" s="113" t="s">
        <v>2532</v>
      </c>
      <c r="T687" s="111" t="s">
        <v>2260</v>
      </c>
      <c r="U687" s="111" t="s">
        <v>514</v>
      </c>
      <c r="V687" s="111" t="s">
        <v>2533</v>
      </c>
      <c r="W687" s="111" t="s">
        <v>2493</v>
      </c>
      <c r="X687" s="111" t="s">
        <v>466</v>
      </c>
      <c r="Y687" s="111" t="s">
        <v>56</v>
      </c>
      <c r="Z687" s="111" t="s">
        <v>2494</v>
      </c>
      <c r="AA687" s="111" t="s">
        <v>589</v>
      </c>
      <c r="AB687" s="111" t="s">
        <v>2534</v>
      </c>
      <c r="AC687" s="111" t="s">
        <v>597</v>
      </c>
      <c r="AD687" s="111" t="s">
        <v>2447</v>
      </c>
      <c r="AE687" s="111" t="s">
        <v>2448</v>
      </c>
      <c r="AF687" s="111" t="s">
        <v>61</v>
      </c>
      <c r="AG687" s="111" t="s">
        <v>61</v>
      </c>
      <c r="AH687" s="111" t="s">
        <v>61</v>
      </c>
      <c r="AI687" s="111" t="s">
        <v>2535</v>
      </c>
      <c r="AJ687" s="111" t="s">
        <v>590</v>
      </c>
      <c r="AK687" s="111" t="s">
        <v>2450</v>
      </c>
      <c r="AL687" s="111" t="s">
        <v>2450</v>
      </c>
      <c r="AM687" s="111" t="s">
        <v>61</v>
      </c>
      <c r="AN687" s="111" t="s">
        <v>61</v>
      </c>
      <c r="AO687" s="111" t="s">
        <v>61</v>
      </c>
      <c r="AP687" s="111" t="s">
        <v>2536</v>
      </c>
      <c r="AQ687" s="111" t="s">
        <v>2263</v>
      </c>
      <c r="AR687" s="111" t="s">
        <v>61</v>
      </c>
      <c r="AS687" s="111" t="s">
        <v>61</v>
      </c>
      <c r="AT687" s="111">
        <v>7.4409999999999998</v>
      </c>
      <c r="AU687" s="111" t="s">
        <v>65</v>
      </c>
      <c r="AV687" s="115">
        <v>4.6376605300983002E-8</v>
      </c>
      <c r="AW687" s="111" t="s">
        <v>61</v>
      </c>
      <c r="AX687" s="111" t="s">
        <v>61</v>
      </c>
      <c r="AY687" s="111" t="s">
        <v>61</v>
      </c>
      <c r="AZ687" s="111">
        <v>245</v>
      </c>
      <c r="BA687" s="111">
        <v>6</v>
      </c>
      <c r="BB687" s="111" t="s">
        <v>61</v>
      </c>
      <c r="BC687" s="111" t="s">
        <v>61</v>
      </c>
      <c r="BD687" s="111" t="s">
        <v>61</v>
      </c>
      <c r="BE687" s="111" t="s">
        <v>61</v>
      </c>
      <c r="BF687" s="111">
        <v>4.8503600000000002</v>
      </c>
      <c r="BG687" s="111">
        <v>10.2393</v>
      </c>
      <c r="BH687" s="111" t="s">
        <v>61</v>
      </c>
      <c r="BI687" s="111" t="s">
        <v>61</v>
      </c>
      <c r="BJ687" s="114" t="s">
        <v>61</v>
      </c>
    </row>
    <row r="688" spans="1:62" x14ac:dyDescent="0.2">
      <c r="A688" s="110">
        <v>8</v>
      </c>
      <c r="B688" s="110">
        <v>11758484</v>
      </c>
      <c r="C688" s="110" t="s">
        <v>8087</v>
      </c>
      <c r="D688" t="s">
        <v>49</v>
      </c>
      <c r="E688" s="112">
        <v>7.9400000000000006E-5</v>
      </c>
      <c r="F688" s="113">
        <v>1.450052844</v>
      </c>
      <c r="G688" s="111">
        <v>0.80525522699999996</v>
      </c>
      <c r="H688" s="111">
        <v>2.611163742</v>
      </c>
      <c r="I688" s="114">
        <v>0.21549999975350886</v>
      </c>
      <c r="J688" s="113">
        <v>0.38226587777052801</v>
      </c>
      <c r="K688" s="114">
        <v>0.99360287490038102</v>
      </c>
      <c r="L688" s="113">
        <v>0</v>
      </c>
      <c r="M688" s="111">
        <v>0</v>
      </c>
      <c r="N688" s="114">
        <v>1</v>
      </c>
      <c r="O688" s="110" t="s">
        <v>84</v>
      </c>
      <c r="P688" s="110" t="s">
        <v>2263</v>
      </c>
      <c r="Q688" t="s">
        <v>9042</v>
      </c>
      <c r="R688" s="110" t="s">
        <v>2537</v>
      </c>
      <c r="S688" s="113" t="s">
        <v>2532</v>
      </c>
      <c r="T688" s="111" t="s">
        <v>2260</v>
      </c>
      <c r="U688" s="111" t="s">
        <v>514</v>
      </c>
      <c r="V688" s="111" t="s">
        <v>2533</v>
      </c>
      <c r="W688" s="111" t="s">
        <v>2493</v>
      </c>
      <c r="X688" s="111" t="s">
        <v>466</v>
      </c>
      <c r="Y688" s="111" t="s">
        <v>56</v>
      </c>
      <c r="Z688" s="111" t="s">
        <v>2494</v>
      </c>
      <c r="AA688" s="111" t="s">
        <v>589</v>
      </c>
      <c r="AB688" s="111" t="s">
        <v>2534</v>
      </c>
      <c r="AC688" s="111" t="s">
        <v>597</v>
      </c>
      <c r="AD688" s="111" t="s">
        <v>2447</v>
      </c>
      <c r="AE688" s="111" t="s">
        <v>2448</v>
      </c>
      <c r="AF688" s="111" t="s">
        <v>61</v>
      </c>
      <c r="AG688" s="111" t="s">
        <v>61</v>
      </c>
      <c r="AH688" s="111" t="s">
        <v>61</v>
      </c>
      <c r="AI688" s="111" t="s">
        <v>2535</v>
      </c>
      <c r="AJ688" s="111" t="s">
        <v>590</v>
      </c>
      <c r="AK688" s="111" t="s">
        <v>2450</v>
      </c>
      <c r="AL688" s="111" t="s">
        <v>2450</v>
      </c>
      <c r="AM688" s="111" t="s">
        <v>61</v>
      </c>
      <c r="AN688" s="111" t="s">
        <v>61</v>
      </c>
      <c r="AO688" s="111" t="s">
        <v>61</v>
      </c>
      <c r="AP688" s="111" t="s">
        <v>2538</v>
      </c>
      <c r="AQ688" s="111" t="s">
        <v>2263</v>
      </c>
      <c r="AR688" s="111" t="s">
        <v>61</v>
      </c>
      <c r="AS688" s="111" t="s">
        <v>61</v>
      </c>
      <c r="AT688" s="111">
        <v>3.6339999999999999</v>
      </c>
      <c r="AU688" s="111" t="s">
        <v>65</v>
      </c>
      <c r="AV688" s="115">
        <v>4.4963120747728501E-8</v>
      </c>
      <c r="AW688" s="111" t="s">
        <v>61</v>
      </c>
      <c r="AX688" s="111" t="s">
        <v>61</v>
      </c>
      <c r="AY688" s="111" t="s">
        <v>61</v>
      </c>
      <c r="AZ688" s="111">
        <v>245</v>
      </c>
      <c r="BA688" s="111">
        <v>6</v>
      </c>
      <c r="BB688" s="111" t="s">
        <v>61</v>
      </c>
      <c r="BC688" s="111" t="s">
        <v>61</v>
      </c>
      <c r="BD688" s="111" t="s">
        <v>61</v>
      </c>
      <c r="BE688" s="111" t="s">
        <v>61</v>
      </c>
      <c r="BF688" s="111">
        <v>4.8503600000000002</v>
      </c>
      <c r="BG688" s="111">
        <v>9.8283199999999997</v>
      </c>
      <c r="BH688" s="111" t="s">
        <v>61</v>
      </c>
      <c r="BI688" s="111" t="s">
        <v>61</v>
      </c>
      <c r="BJ688" s="114" t="s">
        <v>61</v>
      </c>
    </row>
    <row r="689" spans="1:62" x14ac:dyDescent="0.2">
      <c r="A689" s="110">
        <v>8</v>
      </c>
      <c r="B689" s="110">
        <v>11759636</v>
      </c>
      <c r="C689" s="110" t="s">
        <v>8088</v>
      </c>
      <c r="D689" t="s">
        <v>48</v>
      </c>
      <c r="E689" s="112">
        <v>5.7458400000000005E-4</v>
      </c>
      <c r="F689" s="113">
        <v>1.1577749310000001</v>
      </c>
      <c r="G689" s="111">
        <v>0.92576394100000003</v>
      </c>
      <c r="H689" s="111">
        <v>1.44793152</v>
      </c>
      <c r="I689" s="114">
        <v>0.19919999995978335</v>
      </c>
      <c r="J689" s="113">
        <v>0.99940919463187405</v>
      </c>
      <c r="K689" s="114">
        <v>1</v>
      </c>
      <c r="L689" s="113">
        <v>0</v>
      </c>
      <c r="M689" s="111">
        <v>1</v>
      </c>
      <c r="N689" s="114">
        <v>0</v>
      </c>
      <c r="O689" s="110" t="s">
        <v>84</v>
      </c>
      <c r="P689" s="110" t="s">
        <v>2263</v>
      </c>
      <c r="Q689" t="s">
        <v>9042</v>
      </c>
      <c r="R689" s="110" t="s">
        <v>2539</v>
      </c>
      <c r="S689" s="113" t="s">
        <v>2532</v>
      </c>
      <c r="T689" s="111" t="s">
        <v>2260</v>
      </c>
      <c r="U689" s="111" t="s">
        <v>514</v>
      </c>
      <c r="V689" s="111" t="s">
        <v>2533</v>
      </c>
      <c r="W689" s="111" t="s">
        <v>2493</v>
      </c>
      <c r="X689" s="111" t="s">
        <v>466</v>
      </c>
      <c r="Y689" s="111" t="s">
        <v>56</v>
      </c>
      <c r="Z689" s="111" t="s">
        <v>2494</v>
      </c>
      <c r="AA689" s="111" t="s">
        <v>589</v>
      </c>
      <c r="AB689" s="111" t="s">
        <v>2540</v>
      </c>
      <c r="AC689" s="111" t="s">
        <v>597</v>
      </c>
      <c r="AD689" s="111" t="s">
        <v>2447</v>
      </c>
      <c r="AE689" s="111" t="s">
        <v>2448</v>
      </c>
      <c r="AF689" s="111" t="s">
        <v>61</v>
      </c>
      <c r="AG689" s="111" t="s">
        <v>61</v>
      </c>
      <c r="AH689" s="111" t="s">
        <v>61</v>
      </c>
      <c r="AI689" s="111" t="s">
        <v>2535</v>
      </c>
      <c r="AJ689" s="111" t="s">
        <v>590</v>
      </c>
      <c r="AK689" s="111" t="s">
        <v>2450</v>
      </c>
      <c r="AL689" s="111" t="s">
        <v>2450</v>
      </c>
      <c r="AM689" s="111" t="s">
        <v>61</v>
      </c>
      <c r="AN689" s="111" t="s">
        <v>61</v>
      </c>
      <c r="AO689" s="111" t="s">
        <v>61</v>
      </c>
      <c r="AP689" s="111" t="s">
        <v>2541</v>
      </c>
      <c r="AQ689" s="111" t="s">
        <v>2263</v>
      </c>
      <c r="AR689" s="111" t="s">
        <v>61</v>
      </c>
      <c r="AS689" s="111" t="s">
        <v>61</v>
      </c>
      <c r="AT689" s="111">
        <v>3.6999999999999998E-2</v>
      </c>
      <c r="AU689" s="111" t="s">
        <v>65</v>
      </c>
      <c r="AV689" s="115">
        <v>4.4847601511820299E-5</v>
      </c>
      <c r="AW689" s="111" t="s">
        <v>61</v>
      </c>
      <c r="AX689" s="111" t="s">
        <v>61</v>
      </c>
      <c r="AY689" s="111" t="s">
        <v>61</v>
      </c>
      <c r="AZ689" s="111">
        <v>206</v>
      </c>
      <c r="BA689" s="111">
        <v>10</v>
      </c>
      <c r="BB689" s="111" t="s">
        <v>61</v>
      </c>
      <c r="BC689" s="111" t="s">
        <v>61</v>
      </c>
      <c r="BD689" s="111" t="s">
        <v>61</v>
      </c>
      <c r="BE689" s="111" t="s">
        <v>61</v>
      </c>
      <c r="BF689" s="111">
        <v>4.8503600000000002</v>
      </c>
      <c r="BG689" s="111">
        <v>12.422000000000001</v>
      </c>
      <c r="BH689" s="111" t="s">
        <v>61</v>
      </c>
      <c r="BI689" s="111" t="s">
        <v>61</v>
      </c>
      <c r="BJ689" s="114" t="s">
        <v>61</v>
      </c>
    </row>
    <row r="690" spans="1:62" x14ac:dyDescent="0.2">
      <c r="A690" s="110">
        <v>9</v>
      </c>
      <c r="B690" s="110">
        <v>133061658</v>
      </c>
      <c r="C690" s="110" t="s">
        <v>8089</v>
      </c>
      <c r="D690" t="s">
        <v>108</v>
      </c>
      <c r="E690" s="112">
        <v>1.6322600000000001E-4</v>
      </c>
      <c r="F690" s="113">
        <v>1.370396344</v>
      </c>
      <c r="G690" s="111">
        <v>0.93034852999999995</v>
      </c>
      <c r="H690" s="111">
        <v>2.0185834439999999</v>
      </c>
      <c r="I690" s="114">
        <v>0.11079999989988558</v>
      </c>
      <c r="J690" s="113">
        <v>0.68532363515735195</v>
      </c>
      <c r="K690" s="114">
        <v>0.99999765343783797</v>
      </c>
      <c r="L690" s="113">
        <v>0</v>
      </c>
      <c r="M690" s="111">
        <v>0</v>
      </c>
      <c r="N690" s="114">
        <v>1</v>
      </c>
      <c r="O690" s="110" t="s">
        <v>84</v>
      </c>
      <c r="P690" s="110" t="s">
        <v>2542</v>
      </c>
      <c r="Q690" t="s">
        <v>9042</v>
      </c>
      <c r="R690" s="110" t="s">
        <v>791</v>
      </c>
      <c r="S690" s="113" t="s">
        <v>2543</v>
      </c>
      <c r="T690" s="111" t="s">
        <v>2544</v>
      </c>
      <c r="U690" s="111" t="s">
        <v>55</v>
      </c>
      <c r="V690" s="111" t="s">
        <v>2545</v>
      </c>
      <c r="W690" s="111" t="s">
        <v>2546</v>
      </c>
      <c r="X690" s="111" t="s">
        <v>514</v>
      </c>
      <c r="Y690" s="111" t="s">
        <v>588</v>
      </c>
      <c r="Z690" s="111" t="s">
        <v>2547</v>
      </c>
      <c r="AA690" s="111" t="s">
        <v>589</v>
      </c>
      <c r="AB690" s="111" t="s">
        <v>2548</v>
      </c>
      <c r="AC690" s="111" t="s">
        <v>597</v>
      </c>
      <c r="AD690" s="111" t="s">
        <v>2549</v>
      </c>
      <c r="AE690" s="111" t="s">
        <v>2550</v>
      </c>
      <c r="AF690" s="111" t="s">
        <v>61</v>
      </c>
      <c r="AG690" s="111" t="s">
        <v>61</v>
      </c>
      <c r="AH690" s="111" t="s">
        <v>61</v>
      </c>
      <c r="AI690" s="111" t="s">
        <v>2551</v>
      </c>
      <c r="AJ690" s="111" t="s">
        <v>63</v>
      </c>
      <c r="AK690" s="111" t="s">
        <v>2552</v>
      </c>
      <c r="AL690" s="111" t="s">
        <v>2552</v>
      </c>
      <c r="AM690" s="111" t="s">
        <v>61</v>
      </c>
      <c r="AN690" s="111" t="s">
        <v>61</v>
      </c>
      <c r="AO690" s="111" t="s">
        <v>61</v>
      </c>
      <c r="AP690" s="111" t="s">
        <v>2553</v>
      </c>
      <c r="AQ690" s="111" t="s">
        <v>61</v>
      </c>
      <c r="AR690" s="111" t="s">
        <v>61</v>
      </c>
      <c r="AS690" s="111" t="s">
        <v>61</v>
      </c>
      <c r="AT690" s="111">
        <v>6.4210000000000003</v>
      </c>
      <c r="AU690" s="111" t="s">
        <v>65</v>
      </c>
      <c r="AV690" s="111">
        <v>3.2797083815540903E-2</v>
      </c>
      <c r="AW690" s="111" t="s">
        <v>61</v>
      </c>
      <c r="AX690" s="111" t="s">
        <v>61</v>
      </c>
      <c r="AY690" s="111" t="s">
        <v>61</v>
      </c>
      <c r="AZ690" s="111" t="s">
        <v>61</v>
      </c>
      <c r="BA690" s="111" t="s">
        <v>61</v>
      </c>
      <c r="BB690" s="111" t="s">
        <v>61</v>
      </c>
      <c r="BC690" s="111" t="s">
        <v>61</v>
      </c>
      <c r="BD690" s="111" t="s">
        <v>61</v>
      </c>
      <c r="BE690" s="111" t="s">
        <v>61</v>
      </c>
      <c r="BF690" s="111">
        <v>4.8503600000000002</v>
      </c>
      <c r="BG690" s="111">
        <v>20.3809</v>
      </c>
      <c r="BH690" s="111" t="s">
        <v>2554</v>
      </c>
      <c r="BI690" s="111" t="s">
        <v>2555</v>
      </c>
      <c r="BJ690" s="114" t="s">
        <v>61</v>
      </c>
    </row>
    <row r="691" spans="1:62" x14ac:dyDescent="0.2">
      <c r="A691" s="110">
        <v>9</v>
      </c>
      <c r="B691" s="110">
        <v>133061797</v>
      </c>
      <c r="C691" s="110" t="s">
        <v>8090</v>
      </c>
      <c r="D691" t="s">
        <v>108</v>
      </c>
      <c r="E691" s="112">
        <v>1.9637999999999999E-4</v>
      </c>
      <c r="F691" s="113">
        <v>1.2968004</v>
      </c>
      <c r="G691" s="111">
        <v>0.89062483599999998</v>
      </c>
      <c r="H691" s="111">
        <v>1.888215116</v>
      </c>
      <c r="I691" s="114">
        <v>0.17509999996635592</v>
      </c>
      <c r="J691" s="113">
        <v>0.79467218410428897</v>
      </c>
      <c r="K691" s="114">
        <v>0.99999998093107201</v>
      </c>
      <c r="L691" s="113">
        <v>0</v>
      </c>
      <c r="M691" s="111">
        <v>1</v>
      </c>
      <c r="N691" s="114">
        <v>0</v>
      </c>
      <c r="O691" s="110" t="s">
        <v>84</v>
      </c>
      <c r="P691" s="110" t="s">
        <v>2542</v>
      </c>
      <c r="Q691" t="s">
        <v>9042</v>
      </c>
      <c r="R691" s="110" t="s">
        <v>791</v>
      </c>
      <c r="S691" s="113" t="s">
        <v>2543</v>
      </c>
      <c r="T691" s="111" t="s">
        <v>2544</v>
      </c>
      <c r="U691" s="111" t="s">
        <v>55</v>
      </c>
      <c r="V691" s="111" t="s">
        <v>2545</v>
      </c>
      <c r="W691" s="111" t="s">
        <v>2546</v>
      </c>
      <c r="X691" s="111" t="s">
        <v>514</v>
      </c>
      <c r="Y691" s="111" t="s">
        <v>588</v>
      </c>
      <c r="Z691" s="111" t="s">
        <v>2547</v>
      </c>
      <c r="AA691" s="111" t="s">
        <v>589</v>
      </c>
      <c r="AB691" s="111" t="s">
        <v>2548</v>
      </c>
      <c r="AC691" s="111" t="s">
        <v>597</v>
      </c>
      <c r="AD691" s="111" t="s">
        <v>2549</v>
      </c>
      <c r="AE691" s="111" t="s">
        <v>2550</v>
      </c>
      <c r="AF691" s="111" t="s">
        <v>61</v>
      </c>
      <c r="AG691" s="111" t="s">
        <v>61</v>
      </c>
      <c r="AH691" s="111" t="s">
        <v>61</v>
      </c>
      <c r="AI691" s="111" t="s">
        <v>2551</v>
      </c>
      <c r="AJ691" s="111" t="s">
        <v>63</v>
      </c>
      <c r="AK691" s="111" t="s">
        <v>2552</v>
      </c>
      <c r="AL691" s="111" t="s">
        <v>2552</v>
      </c>
      <c r="AM691" s="111" t="s">
        <v>61</v>
      </c>
      <c r="AN691" s="111" t="s">
        <v>61</v>
      </c>
      <c r="AO691" s="111" t="s">
        <v>61</v>
      </c>
      <c r="AP691" s="111" t="s">
        <v>2556</v>
      </c>
      <c r="AQ691" s="111" t="s">
        <v>61</v>
      </c>
      <c r="AR691" s="111" t="s">
        <v>61</v>
      </c>
      <c r="AS691" s="111" t="s">
        <v>61</v>
      </c>
      <c r="AT691" s="111">
        <v>0.70099999999999996</v>
      </c>
      <c r="AU691" s="111" t="s">
        <v>65</v>
      </c>
      <c r="AV691" s="111">
        <v>3.5615991849684302E-2</v>
      </c>
      <c r="AW691" s="111" t="s">
        <v>61</v>
      </c>
      <c r="AX691" s="111" t="s">
        <v>61</v>
      </c>
      <c r="AY691" s="111" t="s">
        <v>61</v>
      </c>
      <c r="AZ691" s="111" t="s">
        <v>61</v>
      </c>
      <c r="BA691" s="111" t="s">
        <v>61</v>
      </c>
      <c r="BB691" s="111" t="s">
        <v>61</v>
      </c>
      <c r="BC691" s="111" t="s">
        <v>61</v>
      </c>
      <c r="BD691" s="111" t="s">
        <v>61</v>
      </c>
      <c r="BE691" s="111" t="s">
        <v>61</v>
      </c>
      <c r="BF691" s="111">
        <v>4.8503600000000002</v>
      </c>
      <c r="BG691" s="111">
        <v>20.085899999999999</v>
      </c>
      <c r="BH691" s="111" t="s">
        <v>2554</v>
      </c>
      <c r="BI691" s="111" t="s">
        <v>2555</v>
      </c>
      <c r="BJ691" s="114" t="s">
        <v>61</v>
      </c>
    </row>
    <row r="692" spans="1:62" x14ac:dyDescent="0.2">
      <c r="A692" s="110">
        <v>9</v>
      </c>
      <c r="B692" s="110">
        <v>133061890</v>
      </c>
      <c r="C692" s="110" t="s">
        <v>8091</v>
      </c>
      <c r="D692" t="s">
        <v>49</v>
      </c>
      <c r="E692" s="112">
        <v>8.3802799999999999E-4</v>
      </c>
      <c r="F692" s="113">
        <v>1.1185128609999999</v>
      </c>
      <c r="G692" s="111">
        <v>0.93158485300000005</v>
      </c>
      <c r="H692" s="111">
        <v>1.342949078</v>
      </c>
      <c r="I692" s="114">
        <v>0.22999999999068291</v>
      </c>
      <c r="J692" s="113">
        <v>0.99999228108438198</v>
      </c>
      <c r="K692" s="114">
        <v>1</v>
      </c>
      <c r="L692" s="113">
        <v>0</v>
      </c>
      <c r="M692" s="111">
        <v>1</v>
      </c>
      <c r="N692" s="114">
        <v>0</v>
      </c>
      <c r="O692" s="110" t="s">
        <v>102</v>
      </c>
      <c r="P692" s="110" t="s">
        <v>2542</v>
      </c>
      <c r="Q692" t="s">
        <v>9042</v>
      </c>
      <c r="R692" s="110" t="s">
        <v>791</v>
      </c>
      <c r="S692" s="113" t="s">
        <v>2543</v>
      </c>
      <c r="T692" s="111" t="s">
        <v>2544</v>
      </c>
      <c r="U692" s="111" t="s">
        <v>55</v>
      </c>
      <c r="V692" s="111" t="s">
        <v>2545</v>
      </c>
      <c r="W692" s="111" t="s">
        <v>2546</v>
      </c>
      <c r="X692" s="111" t="s">
        <v>514</v>
      </c>
      <c r="Y692" s="111" t="s">
        <v>588</v>
      </c>
      <c r="Z692" s="111" t="s">
        <v>2547</v>
      </c>
      <c r="AA692" s="111" t="s">
        <v>589</v>
      </c>
      <c r="AB692" s="111" t="s">
        <v>2548</v>
      </c>
      <c r="AC692" s="111" t="s">
        <v>597</v>
      </c>
      <c r="AD692" s="111" t="s">
        <v>2549</v>
      </c>
      <c r="AE692" s="111" t="s">
        <v>2550</v>
      </c>
      <c r="AF692" s="111" t="s">
        <v>61</v>
      </c>
      <c r="AG692" s="111" t="s">
        <v>61</v>
      </c>
      <c r="AH692" s="111" t="s">
        <v>61</v>
      </c>
      <c r="AI692" s="111" t="s">
        <v>2551</v>
      </c>
      <c r="AJ692" s="111" t="s">
        <v>63</v>
      </c>
      <c r="AK692" s="111" t="s">
        <v>2552</v>
      </c>
      <c r="AL692" s="111" t="s">
        <v>2552</v>
      </c>
      <c r="AM692" s="111" t="s">
        <v>61</v>
      </c>
      <c r="AN692" s="111" t="s">
        <v>61</v>
      </c>
      <c r="AO692" s="111" t="s">
        <v>61</v>
      </c>
      <c r="AP692" s="111" t="s">
        <v>2557</v>
      </c>
      <c r="AQ692" s="111" t="s">
        <v>61</v>
      </c>
      <c r="AR692" s="111" t="s">
        <v>61</v>
      </c>
      <c r="AS692" s="111" t="s">
        <v>61</v>
      </c>
      <c r="AT692" s="111">
        <v>8.0000000000000002E-3</v>
      </c>
      <c r="AU692" s="111" t="s">
        <v>65</v>
      </c>
      <c r="AV692" s="111">
        <v>0.54578562756442395</v>
      </c>
      <c r="AW692" s="111" t="s">
        <v>1093</v>
      </c>
      <c r="AX692" s="111">
        <v>224</v>
      </c>
      <c r="AY692" s="111" t="s">
        <v>74</v>
      </c>
      <c r="AZ692" s="111">
        <v>329</v>
      </c>
      <c r="BA692" s="111">
        <v>14</v>
      </c>
      <c r="BB692" s="111" t="s">
        <v>61</v>
      </c>
      <c r="BC692" s="111" t="s">
        <v>61</v>
      </c>
      <c r="BD692" s="111" t="s">
        <v>61</v>
      </c>
      <c r="BE692" s="111" t="s">
        <v>61</v>
      </c>
      <c r="BF692" s="111">
        <v>4.8503600000000002</v>
      </c>
      <c r="BG692" s="111">
        <v>20.3279</v>
      </c>
      <c r="BH692" s="111" t="s">
        <v>2554</v>
      </c>
      <c r="BI692" s="111" t="s">
        <v>2555</v>
      </c>
      <c r="BJ692" s="114" t="s">
        <v>61</v>
      </c>
    </row>
    <row r="693" spans="1:62" x14ac:dyDescent="0.2">
      <c r="A693" s="110">
        <v>9</v>
      </c>
      <c r="B693" s="110">
        <v>133064098</v>
      </c>
      <c r="C693" s="110" t="s">
        <v>8092</v>
      </c>
      <c r="D693" t="s">
        <v>49</v>
      </c>
      <c r="E693" s="112">
        <v>2.15816E-4</v>
      </c>
      <c r="F693" s="113">
        <v>1.1898175790000001</v>
      </c>
      <c r="G693" s="111">
        <v>0.81427266499999995</v>
      </c>
      <c r="H693" s="111">
        <v>1.7385648950000001</v>
      </c>
      <c r="I693" s="114">
        <v>0.36889999980734778</v>
      </c>
      <c r="J693" s="113">
        <v>0.87053509013212305</v>
      </c>
      <c r="K693" s="114">
        <v>0.99999999986167498</v>
      </c>
      <c r="L693" s="113">
        <v>0</v>
      </c>
      <c r="M693" s="111">
        <v>1</v>
      </c>
      <c r="N693" s="114">
        <v>0</v>
      </c>
      <c r="O693" s="110" t="s">
        <v>84</v>
      </c>
      <c r="P693" s="110" t="s">
        <v>2542</v>
      </c>
      <c r="Q693" t="s">
        <v>9042</v>
      </c>
      <c r="R693" s="110" t="s">
        <v>2558</v>
      </c>
      <c r="S693" s="113" t="s">
        <v>147</v>
      </c>
      <c r="T693" s="111" t="s">
        <v>2542</v>
      </c>
      <c r="U693" s="111" t="s">
        <v>61</v>
      </c>
      <c r="V693" s="111" t="s">
        <v>147</v>
      </c>
      <c r="W693" s="111" t="s">
        <v>2542</v>
      </c>
      <c r="X693" s="111" t="s">
        <v>61</v>
      </c>
      <c r="Y693" s="111" t="s">
        <v>147</v>
      </c>
      <c r="Z693" s="111" t="s">
        <v>2542</v>
      </c>
      <c r="AA693" s="111" t="s">
        <v>57</v>
      </c>
      <c r="AB693" s="111" t="s">
        <v>809</v>
      </c>
      <c r="AC693" s="111" t="s">
        <v>607</v>
      </c>
      <c r="AD693" s="111" t="s">
        <v>2559</v>
      </c>
      <c r="AE693" s="111" t="s">
        <v>2560</v>
      </c>
      <c r="AF693" s="111" t="s">
        <v>61</v>
      </c>
      <c r="AG693" s="111" t="s">
        <v>61</v>
      </c>
      <c r="AH693" s="111" t="s">
        <v>61</v>
      </c>
      <c r="AI693" s="111" t="s">
        <v>613</v>
      </c>
      <c r="AJ693" s="111" t="s">
        <v>614</v>
      </c>
      <c r="AK693" s="111" t="s">
        <v>2542</v>
      </c>
      <c r="AL693" s="111" t="s">
        <v>2542</v>
      </c>
      <c r="AM693" s="111" t="s">
        <v>61</v>
      </c>
      <c r="AN693" s="111" t="s">
        <v>61</v>
      </c>
      <c r="AO693" s="111" t="s">
        <v>61</v>
      </c>
      <c r="AP693" s="111" t="s">
        <v>2561</v>
      </c>
      <c r="AQ693" s="111" t="s">
        <v>2542</v>
      </c>
      <c r="AR693" s="111" t="s">
        <v>61</v>
      </c>
      <c r="AS693" s="111" t="s">
        <v>61</v>
      </c>
      <c r="AT693" s="111">
        <v>6.4000000000000001E-2</v>
      </c>
      <c r="AU693" s="111" t="s">
        <v>65</v>
      </c>
      <c r="AV693" s="115">
        <v>8.4567187499711397E-8</v>
      </c>
      <c r="AW693" s="111" t="s">
        <v>61</v>
      </c>
      <c r="AX693" s="111" t="s">
        <v>61</v>
      </c>
      <c r="AY693" s="111" t="s">
        <v>61</v>
      </c>
      <c r="AZ693" s="111">
        <v>278</v>
      </c>
      <c r="BA693" s="111">
        <v>8</v>
      </c>
      <c r="BB693" s="111" t="s">
        <v>2562</v>
      </c>
      <c r="BC693" s="111" t="s">
        <v>170</v>
      </c>
      <c r="BD693" s="111" t="s">
        <v>2563</v>
      </c>
      <c r="BE693" s="111" t="s">
        <v>2564</v>
      </c>
      <c r="BF693" s="111">
        <v>4.8503600000000002</v>
      </c>
      <c r="BG693" s="111">
        <v>12.545500000000001</v>
      </c>
      <c r="BH693" s="111" t="s">
        <v>2554</v>
      </c>
      <c r="BI693" s="111" t="s">
        <v>2555</v>
      </c>
      <c r="BJ693" s="114" t="s">
        <v>61</v>
      </c>
    </row>
    <row r="694" spans="1:62" x14ac:dyDescent="0.2">
      <c r="A694" s="110">
        <v>9</v>
      </c>
      <c r="B694" s="110">
        <v>133064358</v>
      </c>
      <c r="C694" s="110" t="s">
        <v>8093</v>
      </c>
      <c r="D694" t="s">
        <v>49</v>
      </c>
      <c r="E694" s="112">
        <v>2.8177200000000001E-4</v>
      </c>
      <c r="F694" s="113">
        <v>0.90538048299999996</v>
      </c>
      <c r="G694" s="111">
        <v>0.660625609</v>
      </c>
      <c r="H694" s="111">
        <v>1.240814477</v>
      </c>
      <c r="I694" s="114">
        <v>0.53649999962696537</v>
      </c>
      <c r="J694" s="113">
        <v>0.92695166139226604</v>
      </c>
      <c r="K694" s="114">
        <v>0.99999999999962297</v>
      </c>
      <c r="L694" s="113">
        <v>0</v>
      </c>
      <c r="M694" s="111">
        <v>1</v>
      </c>
      <c r="N694" s="114">
        <v>0</v>
      </c>
      <c r="O694" s="110" t="s">
        <v>84</v>
      </c>
      <c r="P694" s="110" t="s">
        <v>2542</v>
      </c>
      <c r="Q694" t="s">
        <v>9042</v>
      </c>
      <c r="R694" s="110" t="s">
        <v>2565</v>
      </c>
      <c r="S694" s="113" t="s">
        <v>147</v>
      </c>
      <c r="T694" s="111" t="s">
        <v>2542</v>
      </c>
      <c r="U694" s="111" t="s">
        <v>61</v>
      </c>
      <c r="V694" s="111" t="s">
        <v>147</v>
      </c>
      <c r="W694" s="111" t="s">
        <v>2542</v>
      </c>
      <c r="X694" s="111" t="s">
        <v>61</v>
      </c>
      <c r="Y694" s="111" t="s">
        <v>147</v>
      </c>
      <c r="Z694" s="111" t="s">
        <v>2542</v>
      </c>
      <c r="AA694" s="111" t="s">
        <v>57</v>
      </c>
      <c r="AB694" s="111" t="s">
        <v>809</v>
      </c>
      <c r="AC694" s="111" t="s">
        <v>607</v>
      </c>
      <c r="AD694" s="111" t="s">
        <v>2559</v>
      </c>
      <c r="AE694" s="111" t="s">
        <v>2560</v>
      </c>
      <c r="AF694" s="111" t="s">
        <v>61</v>
      </c>
      <c r="AG694" s="111" t="s">
        <v>61</v>
      </c>
      <c r="AH694" s="111" t="s">
        <v>61</v>
      </c>
      <c r="AI694" s="111" t="s">
        <v>613</v>
      </c>
      <c r="AJ694" s="111" t="s">
        <v>614</v>
      </c>
      <c r="AK694" s="111" t="s">
        <v>2542</v>
      </c>
      <c r="AL694" s="111" t="s">
        <v>2542</v>
      </c>
      <c r="AM694" s="111" t="s">
        <v>61</v>
      </c>
      <c r="AN694" s="111" t="s">
        <v>61</v>
      </c>
      <c r="AO694" s="111" t="s">
        <v>61</v>
      </c>
      <c r="AP694" s="111" t="s">
        <v>2566</v>
      </c>
      <c r="AQ694" s="111" t="s">
        <v>2542</v>
      </c>
      <c r="AR694" s="111" t="s">
        <v>61</v>
      </c>
      <c r="AS694" s="111" t="s">
        <v>61</v>
      </c>
      <c r="AT694" s="111">
        <v>0.61499999999999999</v>
      </c>
      <c r="AU694" s="111" t="s">
        <v>65</v>
      </c>
      <c r="AV694" s="115">
        <v>2.6502038349993498E-7</v>
      </c>
      <c r="AW694" s="111" t="s">
        <v>61</v>
      </c>
      <c r="AX694" s="111" t="s">
        <v>61</v>
      </c>
      <c r="AY694" s="111" t="s">
        <v>61</v>
      </c>
      <c r="AZ694" s="111">
        <v>180</v>
      </c>
      <c r="BA694" s="111">
        <v>2</v>
      </c>
      <c r="BB694" s="111" t="s">
        <v>2562</v>
      </c>
      <c r="BC694" s="111" t="s">
        <v>170</v>
      </c>
      <c r="BD694" s="111" t="s">
        <v>2563</v>
      </c>
      <c r="BE694" s="111" t="s">
        <v>2564</v>
      </c>
      <c r="BF694" s="111">
        <v>4.8503600000000002</v>
      </c>
      <c r="BG694" s="111">
        <v>14.373699999999999</v>
      </c>
      <c r="BH694" s="111" t="s">
        <v>2554</v>
      </c>
      <c r="BI694" s="111" t="s">
        <v>2555</v>
      </c>
      <c r="BJ694" s="114" t="s">
        <v>61</v>
      </c>
    </row>
    <row r="695" spans="1:62" x14ac:dyDescent="0.2">
      <c r="A695" s="110">
        <v>9</v>
      </c>
      <c r="B695" s="110">
        <v>133064469</v>
      </c>
      <c r="C695" s="110" t="s">
        <v>8094</v>
      </c>
      <c r="D695" t="s">
        <v>48</v>
      </c>
      <c r="E695" s="112">
        <v>2.9389999999999999E-4</v>
      </c>
      <c r="F695" s="113">
        <v>1.173862977</v>
      </c>
      <c r="G695" s="111">
        <v>0.65060277499999997</v>
      </c>
      <c r="H695" s="111">
        <v>2.1179655890000002</v>
      </c>
      <c r="I695" s="114">
        <v>0.59450000006199633</v>
      </c>
      <c r="J695" s="113">
        <v>0.957303363770583</v>
      </c>
      <c r="K695" s="114">
        <v>0.999999999999999</v>
      </c>
      <c r="L695" s="113">
        <v>0</v>
      </c>
      <c r="M695" s="111">
        <v>0</v>
      </c>
      <c r="N695" s="114">
        <v>1</v>
      </c>
      <c r="O695" s="110" t="s">
        <v>84</v>
      </c>
      <c r="P695" s="110" t="s">
        <v>2542</v>
      </c>
      <c r="Q695" t="s">
        <v>9050</v>
      </c>
      <c r="R695" s="110" t="s">
        <v>2567</v>
      </c>
      <c r="S695" s="113" t="s">
        <v>116</v>
      </c>
      <c r="T695" s="111" t="s">
        <v>2542</v>
      </c>
      <c r="U695" s="111" t="s">
        <v>61</v>
      </c>
      <c r="V695" s="111" t="s">
        <v>116</v>
      </c>
      <c r="W695" s="111" t="s">
        <v>2542</v>
      </c>
      <c r="X695" s="111" t="s">
        <v>61</v>
      </c>
      <c r="Y695" s="111" t="s">
        <v>116</v>
      </c>
      <c r="Z695" s="111" t="s">
        <v>2542</v>
      </c>
      <c r="AA695" s="111" t="s">
        <v>57</v>
      </c>
      <c r="AB695" s="111" t="s">
        <v>2568</v>
      </c>
      <c r="AC695" s="111" t="s">
        <v>608</v>
      </c>
      <c r="AD695" s="111" t="s">
        <v>2559</v>
      </c>
      <c r="AE695" s="111" t="s">
        <v>2560</v>
      </c>
      <c r="AF695" s="111" t="s">
        <v>61</v>
      </c>
      <c r="AG695" s="111" t="s">
        <v>61</v>
      </c>
      <c r="AH695" s="111" t="s">
        <v>61</v>
      </c>
      <c r="AI695" s="111" t="s">
        <v>664</v>
      </c>
      <c r="AJ695" s="111" t="s">
        <v>665</v>
      </c>
      <c r="AK695" s="111" t="s">
        <v>2542</v>
      </c>
      <c r="AL695" s="111" t="s">
        <v>2542</v>
      </c>
      <c r="AM695" s="111" t="s">
        <v>61</v>
      </c>
      <c r="AN695" s="111" t="s">
        <v>61</v>
      </c>
      <c r="AO695" s="111" t="s">
        <v>61</v>
      </c>
      <c r="AP695" s="111" t="s">
        <v>2569</v>
      </c>
      <c r="AQ695" s="111" t="s">
        <v>2542</v>
      </c>
      <c r="AR695" s="111" t="s">
        <v>61</v>
      </c>
      <c r="AS695" s="111" t="s">
        <v>61</v>
      </c>
      <c r="AT695" s="111">
        <v>0.218</v>
      </c>
      <c r="AU695" s="111" t="s">
        <v>65</v>
      </c>
      <c r="AV695" s="115">
        <v>7.0806699934637197E-7</v>
      </c>
      <c r="AW695" s="111" t="s">
        <v>61</v>
      </c>
      <c r="AX695" s="111" t="s">
        <v>61</v>
      </c>
      <c r="AY695" s="111" t="s">
        <v>61</v>
      </c>
      <c r="AZ695" s="111">
        <v>180</v>
      </c>
      <c r="BA695" s="111">
        <v>2</v>
      </c>
      <c r="BB695" s="111" t="s">
        <v>61</v>
      </c>
      <c r="BC695" s="111" t="s">
        <v>61</v>
      </c>
      <c r="BD695" s="111" t="s">
        <v>61</v>
      </c>
      <c r="BE695" s="111" t="s">
        <v>61</v>
      </c>
      <c r="BF695" s="111">
        <v>4.8503600000000002</v>
      </c>
      <c r="BG695" s="111">
        <v>14.522500000000001</v>
      </c>
      <c r="BH695" s="111" t="s">
        <v>2554</v>
      </c>
      <c r="BI695" s="111" t="s">
        <v>2555</v>
      </c>
      <c r="BJ695" s="114" t="s">
        <v>61</v>
      </c>
    </row>
    <row r="696" spans="1:62" x14ac:dyDescent="0.2">
      <c r="A696" s="110">
        <v>9</v>
      </c>
      <c r="B696" s="110">
        <v>133064992</v>
      </c>
      <c r="C696" s="110" t="s">
        <v>8095</v>
      </c>
      <c r="D696" t="s">
        <v>97</v>
      </c>
      <c r="E696" s="112">
        <v>6.5266E-4</v>
      </c>
      <c r="F696" s="113">
        <v>1.09439314</v>
      </c>
      <c r="G696" s="111">
        <v>0.86349773900000004</v>
      </c>
      <c r="H696" s="111">
        <v>1.3870289309999999</v>
      </c>
      <c r="I696" s="114">
        <v>0.45600000035233618</v>
      </c>
      <c r="J696" s="113">
        <v>0.99983154375529504</v>
      </c>
      <c r="K696" s="114">
        <v>1</v>
      </c>
      <c r="L696" s="113">
        <v>0</v>
      </c>
      <c r="M696" s="111">
        <v>1</v>
      </c>
      <c r="N696" s="114">
        <v>0</v>
      </c>
      <c r="O696" s="110" t="s">
        <v>84</v>
      </c>
      <c r="P696" s="110" t="s">
        <v>2542</v>
      </c>
      <c r="Q696" t="s">
        <v>9042</v>
      </c>
      <c r="R696" s="110" t="s">
        <v>2570</v>
      </c>
      <c r="S696" s="113" t="s">
        <v>147</v>
      </c>
      <c r="T696" s="111" t="s">
        <v>2542</v>
      </c>
      <c r="U696" s="111" t="s">
        <v>61</v>
      </c>
      <c r="V696" s="111" t="s">
        <v>147</v>
      </c>
      <c r="W696" s="111" t="s">
        <v>2542</v>
      </c>
      <c r="X696" s="111" t="s">
        <v>61</v>
      </c>
      <c r="Y696" s="111" t="s">
        <v>147</v>
      </c>
      <c r="Z696" s="111" t="s">
        <v>2542</v>
      </c>
      <c r="AA696" s="111" t="s">
        <v>57</v>
      </c>
      <c r="AB696" s="111" t="s">
        <v>809</v>
      </c>
      <c r="AC696" s="111" t="s">
        <v>607</v>
      </c>
      <c r="AD696" s="111" t="s">
        <v>2559</v>
      </c>
      <c r="AE696" s="111" t="s">
        <v>2560</v>
      </c>
      <c r="AF696" s="111" t="s">
        <v>61</v>
      </c>
      <c r="AG696" s="111" t="s">
        <v>61</v>
      </c>
      <c r="AH696" s="111" t="s">
        <v>61</v>
      </c>
      <c r="AI696" s="111" t="s">
        <v>613</v>
      </c>
      <c r="AJ696" s="111" t="s">
        <v>614</v>
      </c>
      <c r="AK696" s="111" t="s">
        <v>2542</v>
      </c>
      <c r="AL696" s="111" t="s">
        <v>2542</v>
      </c>
      <c r="AM696" s="111" t="s">
        <v>61</v>
      </c>
      <c r="AN696" s="111" t="s">
        <v>61</v>
      </c>
      <c r="AO696" s="111" t="s">
        <v>61</v>
      </c>
      <c r="AP696" s="111" t="s">
        <v>2571</v>
      </c>
      <c r="AQ696" s="111" t="s">
        <v>2542</v>
      </c>
      <c r="AR696" s="111" t="s">
        <v>61</v>
      </c>
      <c r="AS696" s="111" t="s">
        <v>61</v>
      </c>
      <c r="AT696" s="111">
        <v>3.093</v>
      </c>
      <c r="AU696" s="111" t="s">
        <v>65</v>
      </c>
      <c r="AV696" s="115">
        <v>4.2171679604085599E-5</v>
      </c>
      <c r="AW696" s="111" t="s">
        <v>61</v>
      </c>
      <c r="AX696" s="111" t="s">
        <v>61</v>
      </c>
      <c r="AY696" s="111" t="s">
        <v>61</v>
      </c>
      <c r="AZ696" s="111" t="s">
        <v>61</v>
      </c>
      <c r="BA696" s="111" t="s">
        <v>61</v>
      </c>
      <c r="BB696" s="111" t="s">
        <v>61</v>
      </c>
      <c r="BC696" s="111" t="s">
        <v>61</v>
      </c>
      <c r="BD696" s="111" t="s">
        <v>61</v>
      </c>
      <c r="BE696" s="111" t="s">
        <v>61</v>
      </c>
      <c r="BF696" s="111">
        <v>4.8503600000000002</v>
      </c>
      <c r="BG696" s="111">
        <v>14.697900000000001</v>
      </c>
      <c r="BH696" s="111" t="s">
        <v>2554</v>
      </c>
      <c r="BI696" s="111" t="s">
        <v>2555</v>
      </c>
      <c r="BJ696" s="114" t="s">
        <v>61</v>
      </c>
    </row>
    <row r="697" spans="1:62" x14ac:dyDescent="0.2">
      <c r="A697" s="110">
        <v>9</v>
      </c>
      <c r="B697" s="110">
        <v>133065046</v>
      </c>
      <c r="C697" s="110" t="s">
        <v>8096</v>
      </c>
      <c r="D697" t="s">
        <v>108</v>
      </c>
      <c r="E697" s="112">
        <v>1.3699999999999999E-5</v>
      </c>
      <c r="F697" s="113">
        <v>2.4053610089999999</v>
      </c>
      <c r="G697" s="111">
        <v>0.78194724699999996</v>
      </c>
      <c r="H697" s="111">
        <v>7.3991712449999998</v>
      </c>
      <c r="I697" s="114">
        <v>0.12579999996835403</v>
      </c>
      <c r="J697" s="113">
        <v>7.4748754818885099E-2</v>
      </c>
      <c r="K697" s="114">
        <v>0.305338546044085</v>
      </c>
      <c r="L697" s="113">
        <v>0</v>
      </c>
      <c r="M697" s="111">
        <v>0</v>
      </c>
      <c r="N697" s="114">
        <v>1</v>
      </c>
      <c r="O697" s="110" t="s">
        <v>95</v>
      </c>
      <c r="P697" s="110" t="s">
        <v>2542</v>
      </c>
      <c r="Q697" t="s">
        <v>9050</v>
      </c>
      <c r="R697" s="110" t="s">
        <v>2572</v>
      </c>
      <c r="S697" s="113" t="s">
        <v>116</v>
      </c>
      <c r="T697" s="111" t="s">
        <v>2542</v>
      </c>
      <c r="U697" s="111" t="s">
        <v>61</v>
      </c>
      <c r="V697" s="111" t="s">
        <v>116</v>
      </c>
      <c r="W697" s="111" t="s">
        <v>2542</v>
      </c>
      <c r="X697" s="111" t="s">
        <v>61</v>
      </c>
      <c r="Y697" s="111" t="s">
        <v>116</v>
      </c>
      <c r="Z697" s="111" t="s">
        <v>2542</v>
      </c>
      <c r="AA697" s="111" t="s">
        <v>57</v>
      </c>
      <c r="AB697" s="111" t="s">
        <v>2573</v>
      </c>
      <c r="AC697" s="111" t="s">
        <v>609</v>
      </c>
      <c r="AD697" s="111" t="s">
        <v>2559</v>
      </c>
      <c r="AE697" s="111" t="s">
        <v>2560</v>
      </c>
      <c r="AF697" s="111" t="s">
        <v>61</v>
      </c>
      <c r="AG697" s="111" t="s">
        <v>61</v>
      </c>
      <c r="AH697" s="111" t="s">
        <v>61</v>
      </c>
      <c r="AI697" s="111" t="s">
        <v>122</v>
      </c>
      <c r="AJ697" s="111" t="s">
        <v>660</v>
      </c>
      <c r="AK697" s="111" t="s">
        <v>2542</v>
      </c>
      <c r="AL697" s="111" t="s">
        <v>2542</v>
      </c>
      <c r="AM697" s="111" t="s">
        <v>61</v>
      </c>
      <c r="AN697" s="111" t="s">
        <v>61</v>
      </c>
      <c r="AO697" s="111" t="s">
        <v>61</v>
      </c>
      <c r="AP697" s="111" t="s">
        <v>2574</v>
      </c>
      <c r="AQ697" s="111" t="s">
        <v>2542</v>
      </c>
      <c r="AR697" s="111" t="s">
        <v>61</v>
      </c>
      <c r="AS697" s="111" t="s">
        <v>61</v>
      </c>
      <c r="AT697" s="111">
        <v>0.77700000000000002</v>
      </c>
      <c r="AU697" s="111" t="s">
        <v>122</v>
      </c>
      <c r="AV697" s="111">
        <v>6.0573793518580001E-3</v>
      </c>
      <c r="AW697" s="111" t="s">
        <v>61</v>
      </c>
      <c r="AX697" s="111" t="s">
        <v>61</v>
      </c>
      <c r="AY697" s="111" t="s">
        <v>61</v>
      </c>
      <c r="AZ697" s="111" t="s">
        <v>61</v>
      </c>
      <c r="BA697" s="111" t="s">
        <v>61</v>
      </c>
      <c r="BB697" s="111" t="s">
        <v>61</v>
      </c>
      <c r="BC697" s="111" t="s">
        <v>61</v>
      </c>
      <c r="BD697" s="111" t="s">
        <v>61</v>
      </c>
      <c r="BE697" s="111" t="s">
        <v>61</v>
      </c>
      <c r="BF697" s="111">
        <v>5.8096929999999998E-2</v>
      </c>
      <c r="BG697" s="111">
        <v>6.2377179999999997E-2</v>
      </c>
      <c r="BH697" s="111" t="s">
        <v>2554</v>
      </c>
      <c r="BI697" s="111" t="s">
        <v>2555</v>
      </c>
      <c r="BJ697" s="114" t="s">
        <v>61</v>
      </c>
    </row>
    <row r="698" spans="1:62" x14ac:dyDescent="0.2">
      <c r="A698" s="110">
        <v>9</v>
      </c>
      <c r="B698" s="110">
        <v>133065052</v>
      </c>
      <c r="C698" s="110" t="s">
        <v>8097</v>
      </c>
      <c r="D698" t="s">
        <v>97</v>
      </c>
      <c r="E698" s="112">
        <v>8.0722900000000002E-4</v>
      </c>
      <c r="F698" s="113">
        <v>1.1170597390000001</v>
      </c>
      <c r="G698" s="111">
        <v>0.93037457999999995</v>
      </c>
      <c r="H698" s="111">
        <v>1.341204378</v>
      </c>
      <c r="I698" s="114">
        <v>0.23529999990463193</v>
      </c>
      <c r="J698" s="113">
        <v>0.999987002781214</v>
      </c>
      <c r="K698" s="114">
        <v>1</v>
      </c>
      <c r="L698" s="113">
        <v>0</v>
      </c>
      <c r="M698" s="111">
        <v>1</v>
      </c>
      <c r="N698" s="114">
        <v>0</v>
      </c>
      <c r="O698" s="110" t="s">
        <v>102</v>
      </c>
      <c r="P698" s="110" t="s">
        <v>2542</v>
      </c>
      <c r="Q698" t="s">
        <v>9244</v>
      </c>
      <c r="R698" s="110" t="s">
        <v>2575</v>
      </c>
      <c r="S698" s="113" t="s">
        <v>116</v>
      </c>
      <c r="T698" s="111" t="s">
        <v>2542</v>
      </c>
      <c r="U698" s="111" t="s">
        <v>61</v>
      </c>
      <c r="V698" s="111" t="s">
        <v>116</v>
      </c>
      <c r="W698" s="111" t="s">
        <v>2542</v>
      </c>
      <c r="X698" s="111" t="s">
        <v>61</v>
      </c>
      <c r="Y698" s="111" t="s">
        <v>116</v>
      </c>
      <c r="Z698" s="111" t="s">
        <v>2542</v>
      </c>
      <c r="AA698" s="111" t="s">
        <v>57</v>
      </c>
      <c r="AB698" s="111" t="s">
        <v>2573</v>
      </c>
      <c r="AC698" s="111" t="s">
        <v>609</v>
      </c>
      <c r="AD698" s="111" t="s">
        <v>2559</v>
      </c>
      <c r="AE698" s="111" t="s">
        <v>2560</v>
      </c>
      <c r="AF698" s="111" t="s">
        <v>61</v>
      </c>
      <c r="AG698" s="111" t="s">
        <v>61</v>
      </c>
      <c r="AH698" s="111" t="s">
        <v>61</v>
      </c>
      <c r="AI698" s="111" t="s">
        <v>122</v>
      </c>
      <c r="AJ698" s="111" t="s">
        <v>660</v>
      </c>
      <c r="AK698" s="111" t="s">
        <v>2542</v>
      </c>
      <c r="AL698" s="111" t="s">
        <v>2542</v>
      </c>
      <c r="AM698" s="111" t="s">
        <v>61</v>
      </c>
      <c r="AN698" s="111" t="s">
        <v>61</v>
      </c>
      <c r="AO698" s="111" t="s">
        <v>61</v>
      </c>
      <c r="AP698" s="111" t="s">
        <v>2576</v>
      </c>
      <c r="AQ698" s="111" t="s">
        <v>2542</v>
      </c>
      <c r="AR698" s="111" t="s">
        <v>61</v>
      </c>
      <c r="AS698" s="111" t="s">
        <v>61</v>
      </c>
      <c r="AT698" s="111">
        <v>23.1</v>
      </c>
      <c r="AU698" s="111" t="s">
        <v>122</v>
      </c>
      <c r="AV698" s="111">
        <v>0.92072352007195002</v>
      </c>
      <c r="AW698" s="111" t="s">
        <v>61</v>
      </c>
      <c r="AX698" s="111" t="s">
        <v>61</v>
      </c>
      <c r="AY698" s="111" t="s">
        <v>61</v>
      </c>
      <c r="AZ698" s="111" t="s">
        <v>61</v>
      </c>
      <c r="BA698" s="111" t="s">
        <v>61</v>
      </c>
      <c r="BB698" s="111" t="s">
        <v>61</v>
      </c>
      <c r="BC698" s="111" t="s">
        <v>61</v>
      </c>
      <c r="BD698" s="111" t="s">
        <v>61</v>
      </c>
      <c r="BE698" s="111" t="s">
        <v>61</v>
      </c>
      <c r="BF698" s="111">
        <v>4.1131630000000001</v>
      </c>
      <c r="BG698" s="111">
        <v>3.8371189999999999</v>
      </c>
      <c r="BH698" s="111" t="s">
        <v>2554</v>
      </c>
      <c r="BI698" s="111" t="s">
        <v>2555</v>
      </c>
      <c r="BJ698" s="114" t="s">
        <v>61</v>
      </c>
    </row>
    <row r="699" spans="1:62" x14ac:dyDescent="0.2">
      <c r="A699" s="110">
        <v>9</v>
      </c>
      <c r="B699" s="110">
        <v>133065057</v>
      </c>
      <c r="C699" s="110" t="s">
        <v>8098</v>
      </c>
      <c r="D699" t="s">
        <v>108</v>
      </c>
      <c r="E699" s="112">
        <v>1.52418E-4</v>
      </c>
      <c r="F699" s="113">
        <v>1.3996189210000001</v>
      </c>
      <c r="G699" s="111">
        <v>0.66068374699999999</v>
      </c>
      <c r="H699" s="111">
        <v>2.965008799</v>
      </c>
      <c r="I699" s="114">
        <v>0.3800000003352843</v>
      </c>
      <c r="J699" s="113">
        <v>0.73826123187785297</v>
      </c>
      <c r="K699" s="114">
        <v>0.99999970603688804</v>
      </c>
      <c r="L699" s="113">
        <v>0</v>
      </c>
      <c r="M699" s="111">
        <v>0</v>
      </c>
      <c r="N699" s="114">
        <v>1</v>
      </c>
      <c r="O699" s="110" t="s">
        <v>84</v>
      </c>
      <c r="P699" s="110" t="s">
        <v>2542</v>
      </c>
      <c r="Q699" t="s">
        <v>9245</v>
      </c>
      <c r="R699" s="110" t="s">
        <v>2577</v>
      </c>
      <c r="S699" s="113" t="s">
        <v>116</v>
      </c>
      <c r="T699" s="111" t="s">
        <v>2542</v>
      </c>
      <c r="U699" s="111" t="s">
        <v>61</v>
      </c>
      <c r="V699" s="111" t="s">
        <v>116</v>
      </c>
      <c r="W699" s="111" t="s">
        <v>2542</v>
      </c>
      <c r="X699" s="111" t="s">
        <v>61</v>
      </c>
      <c r="Y699" s="111" t="s">
        <v>116</v>
      </c>
      <c r="Z699" s="111" t="s">
        <v>2542</v>
      </c>
      <c r="AA699" s="111" t="s">
        <v>57</v>
      </c>
      <c r="AB699" s="111" t="s">
        <v>2573</v>
      </c>
      <c r="AC699" s="111" t="s">
        <v>609</v>
      </c>
      <c r="AD699" s="111" t="s">
        <v>2559</v>
      </c>
      <c r="AE699" s="111" t="s">
        <v>2560</v>
      </c>
      <c r="AF699" s="111" t="s">
        <v>61</v>
      </c>
      <c r="AG699" s="111" t="s">
        <v>61</v>
      </c>
      <c r="AH699" s="111" t="s">
        <v>61</v>
      </c>
      <c r="AI699" s="111" t="s">
        <v>122</v>
      </c>
      <c r="AJ699" s="111" t="s">
        <v>660</v>
      </c>
      <c r="AK699" s="111" t="s">
        <v>2542</v>
      </c>
      <c r="AL699" s="111" t="s">
        <v>2542</v>
      </c>
      <c r="AM699" s="111" t="s">
        <v>61</v>
      </c>
      <c r="AN699" s="111" t="s">
        <v>61</v>
      </c>
      <c r="AO699" s="111" t="s">
        <v>61</v>
      </c>
      <c r="AP699" s="111" t="s">
        <v>2578</v>
      </c>
      <c r="AQ699" s="111" t="s">
        <v>2542</v>
      </c>
      <c r="AR699" s="111" t="s">
        <v>61</v>
      </c>
      <c r="AS699" s="111" t="s">
        <v>61</v>
      </c>
      <c r="AT699" s="111">
        <v>18.29</v>
      </c>
      <c r="AU699" s="111" t="s">
        <v>122</v>
      </c>
      <c r="AV699" s="111">
        <v>0.96595485577740003</v>
      </c>
      <c r="AW699" s="111" t="s">
        <v>61</v>
      </c>
      <c r="AX699" s="111" t="s">
        <v>61</v>
      </c>
      <c r="AY699" s="111" t="s">
        <v>61</v>
      </c>
      <c r="AZ699" s="111" t="s">
        <v>61</v>
      </c>
      <c r="BA699" s="111" t="s">
        <v>61</v>
      </c>
      <c r="BB699" s="111" t="s">
        <v>61</v>
      </c>
      <c r="BC699" s="111" t="s">
        <v>61</v>
      </c>
      <c r="BD699" s="111" t="s">
        <v>61</v>
      </c>
      <c r="BE699" s="111" t="s">
        <v>61</v>
      </c>
      <c r="BF699" s="111">
        <v>2.5998939999999999</v>
      </c>
      <c r="BG699" s="111">
        <v>1.829939</v>
      </c>
      <c r="BH699" s="111" t="s">
        <v>2554</v>
      </c>
      <c r="BI699" s="111" t="s">
        <v>2555</v>
      </c>
      <c r="BJ699" s="114" t="s">
        <v>61</v>
      </c>
    </row>
    <row r="700" spans="1:62" x14ac:dyDescent="0.2">
      <c r="A700" s="110">
        <v>9</v>
      </c>
      <c r="B700" s="110">
        <v>133065099</v>
      </c>
      <c r="C700" s="110" t="s">
        <v>8099</v>
      </c>
      <c r="D700" t="s">
        <v>108</v>
      </c>
      <c r="E700" s="112">
        <v>1.15E-5</v>
      </c>
      <c r="F700" s="113">
        <v>2.942324749</v>
      </c>
      <c r="G700" s="111">
        <v>5.8873041000000001E-2</v>
      </c>
      <c r="H700" s="111">
        <v>147.04990219999999</v>
      </c>
      <c r="I700" s="114">
        <v>0.58870000025461089</v>
      </c>
      <c r="J700" s="113">
        <v>6.3222079975976703E-2</v>
      </c>
      <c r="K700" s="114">
        <v>0.10077423528292</v>
      </c>
      <c r="L700" s="113">
        <v>0</v>
      </c>
      <c r="M700" s="111">
        <v>0</v>
      </c>
      <c r="N700" s="114">
        <v>1</v>
      </c>
      <c r="O700" s="110" t="s">
        <v>84</v>
      </c>
      <c r="P700" s="110" t="s">
        <v>2542</v>
      </c>
      <c r="Q700" t="s">
        <v>9042</v>
      </c>
      <c r="R700" s="110" t="s">
        <v>2579</v>
      </c>
      <c r="S700" s="113" t="s">
        <v>116</v>
      </c>
      <c r="T700" s="111" t="s">
        <v>2542</v>
      </c>
      <c r="U700" s="111" t="s">
        <v>61</v>
      </c>
      <c r="V700" s="111" t="s">
        <v>116</v>
      </c>
      <c r="W700" s="111" t="s">
        <v>2542</v>
      </c>
      <c r="X700" s="111" t="s">
        <v>61</v>
      </c>
      <c r="Y700" s="111" t="s">
        <v>116</v>
      </c>
      <c r="Z700" s="111" t="s">
        <v>2542</v>
      </c>
      <c r="AA700" s="111" t="s">
        <v>57</v>
      </c>
      <c r="AB700" s="111" t="s">
        <v>2573</v>
      </c>
      <c r="AC700" s="111" t="s">
        <v>609</v>
      </c>
      <c r="AD700" s="111" t="s">
        <v>2559</v>
      </c>
      <c r="AE700" s="111" t="s">
        <v>2560</v>
      </c>
      <c r="AF700" s="111" t="s">
        <v>61</v>
      </c>
      <c r="AG700" s="111" t="s">
        <v>61</v>
      </c>
      <c r="AH700" s="111" t="s">
        <v>61</v>
      </c>
      <c r="AI700" s="111" t="s">
        <v>122</v>
      </c>
      <c r="AJ700" s="111" t="s">
        <v>660</v>
      </c>
      <c r="AK700" s="111" t="s">
        <v>2542</v>
      </c>
      <c r="AL700" s="111" t="s">
        <v>2542</v>
      </c>
      <c r="AM700" s="111" t="s">
        <v>61</v>
      </c>
      <c r="AN700" s="111" t="s">
        <v>61</v>
      </c>
      <c r="AO700" s="111" t="s">
        <v>61</v>
      </c>
      <c r="AP700" s="111" t="s">
        <v>2580</v>
      </c>
      <c r="AQ700" s="111" t="s">
        <v>2542</v>
      </c>
      <c r="AR700" s="111" t="s">
        <v>61</v>
      </c>
      <c r="AS700" s="111" t="s">
        <v>61</v>
      </c>
      <c r="AT700" s="111">
        <v>16</v>
      </c>
      <c r="AU700" s="111" t="s">
        <v>122</v>
      </c>
      <c r="AV700" s="111">
        <v>8.6553694924000002E-2</v>
      </c>
      <c r="AW700" s="111" t="s">
        <v>61</v>
      </c>
      <c r="AX700" s="111" t="s">
        <v>61</v>
      </c>
      <c r="AY700" s="111" t="s">
        <v>61</v>
      </c>
      <c r="AZ700" s="111" t="s">
        <v>61</v>
      </c>
      <c r="BA700" s="111" t="s">
        <v>61</v>
      </c>
      <c r="BB700" s="111" t="s">
        <v>61</v>
      </c>
      <c r="BC700" s="111" t="s">
        <v>61</v>
      </c>
      <c r="BD700" s="111" t="s">
        <v>61</v>
      </c>
      <c r="BE700" s="111" t="s">
        <v>61</v>
      </c>
      <c r="BF700" s="111">
        <v>1.135742</v>
      </c>
      <c r="BG700" s="111">
        <v>1.1213580000000001</v>
      </c>
      <c r="BH700" s="111" t="s">
        <v>2554</v>
      </c>
      <c r="BI700" s="111" t="s">
        <v>2555</v>
      </c>
      <c r="BJ700" s="114" t="s">
        <v>61</v>
      </c>
    </row>
    <row r="701" spans="1:62" x14ac:dyDescent="0.2">
      <c r="A701" s="110">
        <v>9</v>
      </c>
      <c r="B701" s="110">
        <v>133065116</v>
      </c>
      <c r="C701" s="110" t="s">
        <v>8100</v>
      </c>
      <c r="D701" t="s">
        <v>49</v>
      </c>
      <c r="E701" s="112">
        <v>7.0599999999999995E-5</v>
      </c>
      <c r="F701" s="113">
        <v>0.93230058500000001</v>
      </c>
      <c r="G701" s="111">
        <v>0.51590945700000002</v>
      </c>
      <c r="H701" s="111">
        <v>1.6847614820000001</v>
      </c>
      <c r="I701" s="114">
        <v>0.8162999990612898</v>
      </c>
      <c r="J701" s="113">
        <v>0.36210558381511598</v>
      </c>
      <c r="K701" s="114">
        <v>0.99035266099860897</v>
      </c>
      <c r="L701" s="113">
        <v>0</v>
      </c>
      <c r="M701" s="111">
        <v>1</v>
      </c>
      <c r="N701" s="114">
        <v>0</v>
      </c>
      <c r="O701" s="110" t="s">
        <v>84</v>
      </c>
      <c r="P701" s="110" t="s">
        <v>2542</v>
      </c>
      <c r="Q701" t="s">
        <v>9051</v>
      </c>
      <c r="R701" s="110" t="s">
        <v>2581</v>
      </c>
      <c r="S701" s="113" t="s">
        <v>116</v>
      </c>
      <c r="T701" s="111" t="s">
        <v>2542</v>
      </c>
      <c r="U701" s="111" t="s">
        <v>61</v>
      </c>
      <c r="V701" s="111" t="s">
        <v>116</v>
      </c>
      <c r="W701" s="111" t="s">
        <v>2542</v>
      </c>
      <c r="X701" s="111" t="s">
        <v>61</v>
      </c>
      <c r="Y701" s="111" t="s">
        <v>116</v>
      </c>
      <c r="Z701" s="111" t="s">
        <v>2542</v>
      </c>
      <c r="AA701" s="111" t="s">
        <v>57</v>
      </c>
      <c r="AB701" s="111" t="s">
        <v>2568</v>
      </c>
      <c r="AC701" s="111" t="s">
        <v>608</v>
      </c>
      <c r="AD701" s="111" t="s">
        <v>2559</v>
      </c>
      <c r="AE701" s="111" t="s">
        <v>2560</v>
      </c>
      <c r="AF701" s="111" t="s">
        <v>61</v>
      </c>
      <c r="AG701" s="111" t="s">
        <v>61</v>
      </c>
      <c r="AH701" s="111" t="s">
        <v>61</v>
      </c>
      <c r="AI701" s="111" t="s">
        <v>664</v>
      </c>
      <c r="AJ701" s="111" t="s">
        <v>665</v>
      </c>
      <c r="AK701" s="111" t="s">
        <v>2542</v>
      </c>
      <c r="AL701" s="111" t="s">
        <v>2542</v>
      </c>
      <c r="AM701" s="111" t="s">
        <v>61</v>
      </c>
      <c r="AN701" s="111" t="s">
        <v>61</v>
      </c>
      <c r="AO701" s="111" t="s">
        <v>61</v>
      </c>
      <c r="AP701" s="111" t="s">
        <v>2582</v>
      </c>
      <c r="AQ701" s="111" t="s">
        <v>2542</v>
      </c>
      <c r="AR701" s="111" t="s">
        <v>61</v>
      </c>
      <c r="AS701" s="111" t="s">
        <v>61</v>
      </c>
      <c r="AT701" s="111">
        <v>0.32100000000000001</v>
      </c>
      <c r="AU701" s="111" t="s">
        <v>65</v>
      </c>
      <c r="AV701" s="115">
        <v>7.6785704309610004E-10</v>
      </c>
      <c r="AW701" s="111" t="s">
        <v>61</v>
      </c>
      <c r="AX701" s="111" t="s">
        <v>61</v>
      </c>
      <c r="AY701" s="111" t="s">
        <v>61</v>
      </c>
      <c r="AZ701" s="111" t="s">
        <v>61</v>
      </c>
      <c r="BA701" s="111" t="s">
        <v>61</v>
      </c>
      <c r="BB701" s="111" t="s">
        <v>61</v>
      </c>
      <c r="BC701" s="111" t="s">
        <v>61</v>
      </c>
      <c r="BD701" s="111" t="s">
        <v>61</v>
      </c>
      <c r="BE701" s="111" t="s">
        <v>61</v>
      </c>
      <c r="BF701" s="111">
        <v>4.8503600000000002</v>
      </c>
      <c r="BG701" s="111">
        <v>14.807700000000001</v>
      </c>
      <c r="BH701" s="111" t="s">
        <v>2554</v>
      </c>
      <c r="BI701" s="111" t="s">
        <v>2555</v>
      </c>
      <c r="BJ701" s="114" t="s">
        <v>61</v>
      </c>
    </row>
    <row r="702" spans="1:62" x14ac:dyDescent="0.2">
      <c r="A702" s="110">
        <v>9</v>
      </c>
      <c r="B702" s="110">
        <v>133065131</v>
      </c>
      <c r="C702" s="110" t="s">
        <v>8101</v>
      </c>
      <c r="D702" t="s">
        <v>108</v>
      </c>
      <c r="E702" s="112">
        <v>2.1045999999999999E-4</v>
      </c>
      <c r="F702" s="113">
        <v>1.1688262030000001</v>
      </c>
      <c r="G702" s="111">
        <v>0.798966709</v>
      </c>
      <c r="H702" s="111">
        <v>1.7099018989999999</v>
      </c>
      <c r="I702" s="114">
        <v>0.42150000003808286</v>
      </c>
      <c r="J702" s="113">
        <v>0.86221940989704604</v>
      </c>
      <c r="K702" s="114">
        <v>0.99999999973192499</v>
      </c>
      <c r="L702" s="113">
        <v>0</v>
      </c>
      <c r="M702" s="111">
        <v>1</v>
      </c>
      <c r="N702" s="114">
        <v>0</v>
      </c>
      <c r="O702" s="110" t="s">
        <v>102</v>
      </c>
      <c r="P702" s="110" t="s">
        <v>2542</v>
      </c>
      <c r="Q702" t="s">
        <v>9108</v>
      </c>
      <c r="R702" s="110" t="s">
        <v>2583</v>
      </c>
      <c r="S702" s="113" t="s">
        <v>116</v>
      </c>
      <c r="T702" s="111" t="s">
        <v>2542</v>
      </c>
      <c r="U702" s="111" t="s">
        <v>61</v>
      </c>
      <c r="V702" s="111" t="s">
        <v>116</v>
      </c>
      <c r="W702" s="111" t="s">
        <v>2542</v>
      </c>
      <c r="X702" s="111" t="s">
        <v>61</v>
      </c>
      <c r="Y702" s="111" t="s">
        <v>116</v>
      </c>
      <c r="Z702" s="111" t="s">
        <v>2542</v>
      </c>
      <c r="AA702" s="111" t="s">
        <v>57</v>
      </c>
      <c r="AB702" s="111" t="s">
        <v>2568</v>
      </c>
      <c r="AC702" s="111" t="s">
        <v>608</v>
      </c>
      <c r="AD702" s="111" t="s">
        <v>2559</v>
      </c>
      <c r="AE702" s="111" t="s">
        <v>2560</v>
      </c>
      <c r="AF702" s="111" t="s">
        <v>61</v>
      </c>
      <c r="AG702" s="111" t="s">
        <v>61</v>
      </c>
      <c r="AH702" s="111" t="s">
        <v>61</v>
      </c>
      <c r="AI702" s="111" t="s">
        <v>664</v>
      </c>
      <c r="AJ702" s="111" t="s">
        <v>665</v>
      </c>
      <c r="AK702" s="111" t="s">
        <v>2542</v>
      </c>
      <c r="AL702" s="111" t="s">
        <v>2542</v>
      </c>
      <c r="AM702" s="111" t="s">
        <v>61</v>
      </c>
      <c r="AN702" s="111" t="s">
        <v>61</v>
      </c>
      <c r="AO702" s="111" t="s">
        <v>61</v>
      </c>
      <c r="AP702" s="111" t="s">
        <v>2584</v>
      </c>
      <c r="AQ702" s="111" t="s">
        <v>2542</v>
      </c>
      <c r="AR702" s="111" t="s">
        <v>61</v>
      </c>
      <c r="AS702" s="111" t="s">
        <v>61</v>
      </c>
      <c r="AT702" s="111">
        <v>2.0209999999999999</v>
      </c>
      <c r="AU702" s="111" t="s">
        <v>65</v>
      </c>
      <c r="AV702" s="115">
        <v>8.0168428337260003E-10</v>
      </c>
      <c r="AW702" s="111" t="s">
        <v>61</v>
      </c>
      <c r="AX702" s="111" t="s">
        <v>61</v>
      </c>
      <c r="AY702" s="111" t="s">
        <v>61</v>
      </c>
      <c r="AZ702" s="111" t="s">
        <v>61</v>
      </c>
      <c r="BA702" s="111" t="s">
        <v>61</v>
      </c>
      <c r="BB702" s="111" t="s">
        <v>61</v>
      </c>
      <c r="BC702" s="111" t="s">
        <v>61</v>
      </c>
      <c r="BD702" s="111" t="s">
        <v>61</v>
      </c>
      <c r="BE702" s="111" t="s">
        <v>61</v>
      </c>
      <c r="BF702" s="111">
        <v>4.8503600000000002</v>
      </c>
      <c r="BG702" s="111">
        <v>14.918799999999999</v>
      </c>
      <c r="BH702" s="111" t="s">
        <v>2554</v>
      </c>
      <c r="BI702" s="111" t="s">
        <v>2555</v>
      </c>
      <c r="BJ702" s="114" t="s">
        <v>61</v>
      </c>
    </row>
    <row r="703" spans="1:62" x14ac:dyDescent="0.2">
      <c r="A703" s="110">
        <v>9</v>
      </c>
      <c r="B703" s="110">
        <v>133065194</v>
      </c>
      <c r="C703" s="110" t="s">
        <v>8102</v>
      </c>
      <c r="D703" t="s">
        <v>49</v>
      </c>
      <c r="E703" s="112">
        <v>1.3900000000000001E-5</v>
      </c>
      <c r="F703" s="113">
        <v>1.206833515</v>
      </c>
      <c r="G703" s="111">
        <v>8.2816827999999995E-2</v>
      </c>
      <c r="H703" s="111">
        <v>17.58636701</v>
      </c>
      <c r="I703" s="114">
        <v>0.89060000041997123</v>
      </c>
      <c r="J703" s="113">
        <v>6.6647361132419897E-2</v>
      </c>
      <c r="K703" s="114">
        <v>0.20471614028585899</v>
      </c>
      <c r="L703" s="113">
        <v>0</v>
      </c>
      <c r="M703" s="111">
        <v>0</v>
      </c>
      <c r="N703" s="114">
        <v>1</v>
      </c>
      <c r="O703" s="110" t="s">
        <v>84</v>
      </c>
      <c r="P703" s="110" t="s">
        <v>2542</v>
      </c>
      <c r="Q703" t="s">
        <v>9042</v>
      </c>
      <c r="R703" s="110" t="s">
        <v>2585</v>
      </c>
      <c r="S703" s="113" t="s">
        <v>116</v>
      </c>
      <c r="T703" s="111" t="s">
        <v>2542</v>
      </c>
      <c r="U703" s="111" t="s">
        <v>61</v>
      </c>
      <c r="V703" s="111" t="s">
        <v>116</v>
      </c>
      <c r="W703" s="111" t="s">
        <v>2542</v>
      </c>
      <c r="X703" s="111" t="s">
        <v>61</v>
      </c>
      <c r="Y703" s="111" t="s">
        <v>116</v>
      </c>
      <c r="Z703" s="111" t="s">
        <v>2542</v>
      </c>
      <c r="AA703" s="111" t="s">
        <v>57</v>
      </c>
      <c r="AB703" s="111" t="s">
        <v>2568</v>
      </c>
      <c r="AC703" s="111" t="s">
        <v>608</v>
      </c>
      <c r="AD703" s="111" t="s">
        <v>2559</v>
      </c>
      <c r="AE703" s="111" t="s">
        <v>2560</v>
      </c>
      <c r="AF703" s="111" t="s">
        <v>61</v>
      </c>
      <c r="AG703" s="111" t="s">
        <v>61</v>
      </c>
      <c r="AH703" s="111" t="s">
        <v>61</v>
      </c>
      <c r="AI703" s="111" t="s">
        <v>664</v>
      </c>
      <c r="AJ703" s="111" t="s">
        <v>665</v>
      </c>
      <c r="AK703" s="111" t="s">
        <v>2542</v>
      </c>
      <c r="AL703" s="111" t="s">
        <v>2542</v>
      </c>
      <c r="AM703" s="111" t="s">
        <v>61</v>
      </c>
      <c r="AN703" s="111" t="s">
        <v>61</v>
      </c>
      <c r="AO703" s="111" t="s">
        <v>61</v>
      </c>
      <c r="AP703" s="111" t="s">
        <v>2586</v>
      </c>
      <c r="AQ703" s="111" t="s">
        <v>2542</v>
      </c>
      <c r="AR703" s="111" t="s">
        <v>61</v>
      </c>
      <c r="AS703" s="111" t="s">
        <v>61</v>
      </c>
      <c r="AT703" s="111">
        <v>0.253</v>
      </c>
      <c r="AU703" s="111" t="s">
        <v>65</v>
      </c>
      <c r="AV703" s="115">
        <v>8.9845049324298304E-8</v>
      </c>
      <c r="AW703" s="111" t="s">
        <v>61</v>
      </c>
      <c r="AX703" s="111" t="s">
        <v>61</v>
      </c>
      <c r="AY703" s="111" t="s">
        <v>61</v>
      </c>
      <c r="AZ703" s="111" t="s">
        <v>61</v>
      </c>
      <c r="BA703" s="111" t="s">
        <v>61</v>
      </c>
      <c r="BB703" s="111" t="s">
        <v>61</v>
      </c>
      <c r="BC703" s="111" t="s">
        <v>61</v>
      </c>
      <c r="BD703" s="111" t="s">
        <v>61</v>
      </c>
      <c r="BE703" s="111" t="s">
        <v>61</v>
      </c>
      <c r="BF703" s="111">
        <v>4.8503600000000002</v>
      </c>
      <c r="BG703" s="111">
        <v>14.648</v>
      </c>
      <c r="BH703" s="111" t="s">
        <v>2554</v>
      </c>
      <c r="BI703" s="111" t="s">
        <v>2555</v>
      </c>
      <c r="BJ703" s="114" t="s">
        <v>61</v>
      </c>
    </row>
    <row r="704" spans="1:62" x14ac:dyDescent="0.2">
      <c r="A704" s="110">
        <v>9</v>
      </c>
      <c r="B704" s="110">
        <v>133066455</v>
      </c>
      <c r="C704" s="110" t="s">
        <v>8103</v>
      </c>
      <c r="D704" t="s">
        <v>48</v>
      </c>
      <c r="E704" s="112">
        <v>6.5339E-4</v>
      </c>
      <c r="F704" s="113">
        <v>1.0898063280000001</v>
      </c>
      <c r="G704" s="111">
        <v>0.86021579199999998</v>
      </c>
      <c r="H704" s="111">
        <v>1.380674296</v>
      </c>
      <c r="I704" s="114">
        <v>0.47640000020760914</v>
      </c>
      <c r="J704" s="113">
        <v>0.99983353143769305</v>
      </c>
      <c r="K704" s="114">
        <v>1</v>
      </c>
      <c r="L704" s="113">
        <v>0</v>
      </c>
      <c r="M704" s="111">
        <v>1</v>
      </c>
      <c r="N704" s="114">
        <v>0</v>
      </c>
      <c r="O704" s="110" t="s">
        <v>84</v>
      </c>
      <c r="P704" s="110" t="s">
        <v>2542</v>
      </c>
      <c r="Q704" t="s">
        <v>9042</v>
      </c>
      <c r="R704" s="110" t="s">
        <v>2587</v>
      </c>
      <c r="S704" s="113" t="s">
        <v>147</v>
      </c>
      <c r="T704" s="111" t="s">
        <v>2542</v>
      </c>
      <c r="U704" s="111" t="s">
        <v>61</v>
      </c>
      <c r="V704" s="111" t="s">
        <v>147</v>
      </c>
      <c r="W704" s="111" t="s">
        <v>2542</v>
      </c>
      <c r="X704" s="111" t="s">
        <v>61</v>
      </c>
      <c r="Y704" s="111" t="s">
        <v>147</v>
      </c>
      <c r="Z704" s="111" t="s">
        <v>2542</v>
      </c>
      <c r="AA704" s="111" t="s">
        <v>57</v>
      </c>
      <c r="AB704" s="111" t="s">
        <v>809</v>
      </c>
      <c r="AC704" s="111" t="s">
        <v>607</v>
      </c>
      <c r="AD704" s="111" t="s">
        <v>2559</v>
      </c>
      <c r="AE704" s="111" t="s">
        <v>2560</v>
      </c>
      <c r="AF704" s="111" t="s">
        <v>61</v>
      </c>
      <c r="AG704" s="111" t="s">
        <v>61</v>
      </c>
      <c r="AH704" s="111" t="s">
        <v>61</v>
      </c>
      <c r="AI704" s="111" t="s">
        <v>613</v>
      </c>
      <c r="AJ704" s="111" t="s">
        <v>614</v>
      </c>
      <c r="AK704" s="111" t="s">
        <v>2542</v>
      </c>
      <c r="AL704" s="111" t="s">
        <v>2542</v>
      </c>
      <c r="AM704" s="111" t="s">
        <v>61</v>
      </c>
      <c r="AN704" s="111" t="s">
        <v>61</v>
      </c>
      <c r="AO704" s="111" t="s">
        <v>61</v>
      </c>
      <c r="AP704" s="111" t="s">
        <v>2588</v>
      </c>
      <c r="AQ704" s="111" t="s">
        <v>2542</v>
      </c>
      <c r="AR704" s="111" t="s">
        <v>61</v>
      </c>
      <c r="AS704" s="111" t="s">
        <v>61</v>
      </c>
      <c r="AT704" s="111">
        <v>2.3490000000000002</v>
      </c>
      <c r="AU704" s="111" t="s">
        <v>65</v>
      </c>
      <c r="AV704" s="115">
        <v>1.8503926697969101E-6</v>
      </c>
      <c r="AW704" s="111" t="s">
        <v>61</v>
      </c>
      <c r="AX704" s="111" t="s">
        <v>61</v>
      </c>
      <c r="AY704" s="111" t="s">
        <v>61</v>
      </c>
      <c r="AZ704" s="111">
        <v>167</v>
      </c>
      <c r="BA704" s="111">
        <v>3</v>
      </c>
      <c r="BB704" s="111" t="s">
        <v>2589</v>
      </c>
      <c r="BC704" s="111" t="s">
        <v>170</v>
      </c>
      <c r="BD704" s="111" t="s">
        <v>2563</v>
      </c>
      <c r="BE704" s="111" t="s">
        <v>2590</v>
      </c>
      <c r="BF704" s="111">
        <v>4.8503600000000002</v>
      </c>
      <c r="BG704" s="111">
        <v>12.586399999999999</v>
      </c>
      <c r="BH704" s="111" t="s">
        <v>2554</v>
      </c>
      <c r="BI704" s="111" t="s">
        <v>2555</v>
      </c>
      <c r="BJ704" s="114" t="s">
        <v>61</v>
      </c>
    </row>
    <row r="705" spans="1:62" x14ac:dyDescent="0.2">
      <c r="A705" s="110">
        <v>9</v>
      </c>
      <c r="B705" s="110">
        <v>133066834</v>
      </c>
      <c r="C705" s="110" t="s">
        <v>8104</v>
      </c>
      <c r="D705" t="s">
        <v>108</v>
      </c>
      <c r="E705" s="112">
        <v>2.3E-5</v>
      </c>
      <c r="F705" s="113">
        <v>0.75616172800000003</v>
      </c>
      <c r="G705" s="111">
        <v>0.15423837200000001</v>
      </c>
      <c r="H705" s="111">
        <v>3.7071226140000002</v>
      </c>
      <c r="I705" s="114">
        <v>0.73040000079676926</v>
      </c>
      <c r="J705" s="113">
        <v>0.10556338742806901</v>
      </c>
      <c r="K705" s="114">
        <v>0.28100260381360398</v>
      </c>
      <c r="L705" s="113">
        <v>0</v>
      </c>
      <c r="M705" s="111">
        <v>0</v>
      </c>
      <c r="N705" s="114">
        <v>1</v>
      </c>
      <c r="O705" s="110" t="s">
        <v>84</v>
      </c>
      <c r="P705" s="110" t="s">
        <v>2542</v>
      </c>
      <c r="Q705" t="s">
        <v>9042</v>
      </c>
      <c r="R705" s="110" t="s">
        <v>2591</v>
      </c>
      <c r="S705" s="113" t="s">
        <v>147</v>
      </c>
      <c r="T705" s="111" t="s">
        <v>2542</v>
      </c>
      <c r="U705" s="111" t="s">
        <v>61</v>
      </c>
      <c r="V705" s="111" t="s">
        <v>147</v>
      </c>
      <c r="W705" s="111" t="s">
        <v>2542</v>
      </c>
      <c r="X705" s="111" t="s">
        <v>61</v>
      </c>
      <c r="Y705" s="111" t="s">
        <v>147</v>
      </c>
      <c r="Z705" s="111" t="s">
        <v>2542</v>
      </c>
      <c r="AA705" s="111" t="s">
        <v>57</v>
      </c>
      <c r="AB705" s="111" t="s">
        <v>2592</v>
      </c>
      <c r="AC705" s="111" t="s">
        <v>608</v>
      </c>
      <c r="AD705" s="111" t="s">
        <v>2559</v>
      </c>
      <c r="AE705" s="111" t="s">
        <v>2560</v>
      </c>
      <c r="AF705" s="111" t="s">
        <v>61</v>
      </c>
      <c r="AG705" s="111" t="s">
        <v>61</v>
      </c>
      <c r="AH705" s="111" t="s">
        <v>61</v>
      </c>
      <c r="AI705" s="111" t="s">
        <v>1811</v>
      </c>
      <c r="AJ705" s="111" t="s">
        <v>665</v>
      </c>
      <c r="AK705" s="111" t="s">
        <v>2542</v>
      </c>
      <c r="AL705" s="111" t="s">
        <v>2542</v>
      </c>
      <c r="AM705" s="111" t="s">
        <v>61</v>
      </c>
      <c r="AN705" s="111" t="s">
        <v>61</v>
      </c>
      <c r="AO705" s="111" t="s">
        <v>61</v>
      </c>
      <c r="AP705" s="111" t="s">
        <v>2593</v>
      </c>
      <c r="AQ705" s="111" t="s">
        <v>2542</v>
      </c>
      <c r="AR705" s="111" t="s">
        <v>61</v>
      </c>
      <c r="AS705" s="111" t="s">
        <v>61</v>
      </c>
      <c r="AT705" s="111">
        <v>13.01</v>
      </c>
      <c r="AU705" s="111" t="s">
        <v>65</v>
      </c>
      <c r="AV705" s="115">
        <v>1.9327115049699998E-9</v>
      </c>
      <c r="AW705" s="111" t="s">
        <v>61</v>
      </c>
      <c r="AX705" s="111" t="s">
        <v>61</v>
      </c>
      <c r="AY705" s="111" t="s">
        <v>61</v>
      </c>
      <c r="AZ705" s="111" t="s">
        <v>61</v>
      </c>
      <c r="BA705" s="111" t="s">
        <v>61</v>
      </c>
      <c r="BB705" s="111" t="s">
        <v>2589</v>
      </c>
      <c r="BC705" s="111" t="s">
        <v>170</v>
      </c>
      <c r="BD705" s="111" t="s">
        <v>2563</v>
      </c>
      <c r="BE705" s="111" t="s">
        <v>2590</v>
      </c>
      <c r="BF705" s="111">
        <v>4.8503600000000002</v>
      </c>
      <c r="BG705" s="111">
        <v>10.2439</v>
      </c>
      <c r="BH705" s="111" t="s">
        <v>2554</v>
      </c>
      <c r="BI705" s="111" t="s">
        <v>2555</v>
      </c>
      <c r="BJ705" s="114" t="s">
        <v>61</v>
      </c>
    </row>
    <row r="706" spans="1:62" x14ac:dyDescent="0.2">
      <c r="A706" s="110">
        <v>9</v>
      </c>
      <c r="B706" s="110">
        <v>133066952</v>
      </c>
      <c r="C706" s="110" t="s">
        <v>8105</v>
      </c>
      <c r="D706" t="s">
        <v>108</v>
      </c>
      <c r="E706" s="112">
        <v>2.6780899999999998E-4</v>
      </c>
      <c r="F706" s="113">
        <v>0.73154247100000003</v>
      </c>
      <c r="G706" s="111">
        <v>0.45054018699999998</v>
      </c>
      <c r="H706" s="111">
        <v>1.1878061090000001</v>
      </c>
      <c r="I706" s="114">
        <v>0.2061000001047773</v>
      </c>
      <c r="J706" s="113">
        <v>0.94443924078272801</v>
      </c>
      <c r="K706" s="114">
        <v>0.99999999999998002</v>
      </c>
      <c r="L706" s="113">
        <v>0</v>
      </c>
      <c r="M706" s="111">
        <v>1</v>
      </c>
      <c r="N706" s="114">
        <v>0</v>
      </c>
      <c r="O706" s="110" t="s">
        <v>84</v>
      </c>
      <c r="P706" s="110" t="s">
        <v>2542</v>
      </c>
      <c r="Q706" t="s">
        <v>9042</v>
      </c>
      <c r="R706" s="110" t="s">
        <v>2594</v>
      </c>
      <c r="S706" s="113" t="s">
        <v>147</v>
      </c>
      <c r="T706" s="111" t="s">
        <v>2542</v>
      </c>
      <c r="U706" s="111" t="s">
        <v>61</v>
      </c>
      <c r="V706" s="111" t="s">
        <v>147</v>
      </c>
      <c r="W706" s="111" t="s">
        <v>2542</v>
      </c>
      <c r="X706" s="111" t="s">
        <v>61</v>
      </c>
      <c r="Y706" s="111" t="s">
        <v>147</v>
      </c>
      <c r="Z706" s="111" t="s">
        <v>2542</v>
      </c>
      <c r="AA706" s="111" t="s">
        <v>57</v>
      </c>
      <c r="AB706" s="111" t="s">
        <v>2592</v>
      </c>
      <c r="AC706" s="111" t="s">
        <v>608</v>
      </c>
      <c r="AD706" s="111" t="s">
        <v>2559</v>
      </c>
      <c r="AE706" s="111" t="s">
        <v>2560</v>
      </c>
      <c r="AF706" s="111" t="s">
        <v>61</v>
      </c>
      <c r="AG706" s="111" t="s">
        <v>61</v>
      </c>
      <c r="AH706" s="111" t="s">
        <v>61</v>
      </c>
      <c r="AI706" s="111" t="s">
        <v>1811</v>
      </c>
      <c r="AJ706" s="111" t="s">
        <v>665</v>
      </c>
      <c r="AK706" s="111" t="s">
        <v>2542</v>
      </c>
      <c r="AL706" s="111" t="s">
        <v>2542</v>
      </c>
      <c r="AM706" s="111" t="s">
        <v>61</v>
      </c>
      <c r="AN706" s="111" t="s">
        <v>61</v>
      </c>
      <c r="AO706" s="111" t="s">
        <v>61</v>
      </c>
      <c r="AP706" s="111" t="s">
        <v>2595</v>
      </c>
      <c r="AQ706" s="111" t="s">
        <v>2542</v>
      </c>
      <c r="AR706" s="111" t="s">
        <v>61</v>
      </c>
      <c r="AS706" s="111" t="s">
        <v>61</v>
      </c>
      <c r="AT706" s="111">
        <v>7.0999999999999994E-2</v>
      </c>
      <c r="AU706" s="111" t="s">
        <v>65</v>
      </c>
      <c r="AV706" s="115">
        <v>5.0300303398830303E-6</v>
      </c>
      <c r="AW706" s="111" t="s">
        <v>61</v>
      </c>
      <c r="AX706" s="111" t="s">
        <v>61</v>
      </c>
      <c r="AY706" s="111" t="s">
        <v>61</v>
      </c>
      <c r="AZ706" s="111" t="s">
        <v>61</v>
      </c>
      <c r="BA706" s="111" t="s">
        <v>61</v>
      </c>
      <c r="BB706" s="111" t="s">
        <v>2589</v>
      </c>
      <c r="BC706" s="111" t="s">
        <v>170</v>
      </c>
      <c r="BD706" s="111" t="s">
        <v>2563</v>
      </c>
      <c r="BE706" s="111" t="s">
        <v>2590</v>
      </c>
      <c r="BF706" s="111">
        <v>4.8503600000000002</v>
      </c>
      <c r="BG706" s="111">
        <v>7.67049</v>
      </c>
      <c r="BH706" s="111" t="s">
        <v>2554</v>
      </c>
      <c r="BI706" s="111" t="s">
        <v>2555</v>
      </c>
      <c r="BJ706" s="114" t="s">
        <v>61</v>
      </c>
    </row>
    <row r="707" spans="1:62" x14ac:dyDescent="0.2">
      <c r="A707" s="110">
        <v>9</v>
      </c>
      <c r="B707" s="110">
        <v>133067068</v>
      </c>
      <c r="C707" s="110" t="s">
        <v>8106</v>
      </c>
      <c r="D707" t="s">
        <v>49</v>
      </c>
      <c r="E707" s="112">
        <v>4.29846E-4</v>
      </c>
      <c r="F707" s="113">
        <v>1.0613057610000001</v>
      </c>
      <c r="G707" s="111">
        <v>0.77576627200000003</v>
      </c>
      <c r="H707" s="111">
        <v>1.451944946</v>
      </c>
      <c r="I707" s="114">
        <v>0.70969999962596564</v>
      </c>
      <c r="J707" s="113">
        <v>0.99447303303470602</v>
      </c>
      <c r="K707" s="114">
        <v>1</v>
      </c>
      <c r="L707" s="113">
        <v>0</v>
      </c>
      <c r="M707" s="111">
        <v>1</v>
      </c>
      <c r="N707" s="114">
        <v>0</v>
      </c>
      <c r="O707" s="110" t="s">
        <v>84</v>
      </c>
      <c r="P707" s="110" t="s">
        <v>2542</v>
      </c>
      <c r="Q707" t="s">
        <v>9042</v>
      </c>
      <c r="R707" s="110" t="s">
        <v>2596</v>
      </c>
      <c r="S707" s="113" t="s">
        <v>147</v>
      </c>
      <c r="T707" s="111" t="s">
        <v>2542</v>
      </c>
      <c r="U707" s="111" t="s">
        <v>61</v>
      </c>
      <c r="V707" s="111" t="s">
        <v>147</v>
      </c>
      <c r="W707" s="111" t="s">
        <v>2542</v>
      </c>
      <c r="X707" s="111" t="s">
        <v>61</v>
      </c>
      <c r="Y707" s="111" t="s">
        <v>147</v>
      </c>
      <c r="Z707" s="111" t="s">
        <v>2542</v>
      </c>
      <c r="AA707" s="111" t="s">
        <v>57</v>
      </c>
      <c r="AB707" s="111" t="s">
        <v>809</v>
      </c>
      <c r="AC707" s="111" t="s">
        <v>607</v>
      </c>
      <c r="AD707" s="111" t="s">
        <v>2559</v>
      </c>
      <c r="AE707" s="111" t="s">
        <v>2560</v>
      </c>
      <c r="AF707" s="111" t="s">
        <v>61</v>
      </c>
      <c r="AG707" s="111" t="s">
        <v>61</v>
      </c>
      <c r="AH707" s="111" t="s">
        <v>61</v>
      </c>
      <c r="AI707" s="111" t="s">
        <v>613</v>
      </c>
      <c r="AJ707" s="111" t="s">
        <v>614</v>
      </c>
      <c r="AK707" s="111" t="s">
        <v>2542</v>
      </c>
      <c r="AL707" s="111" t="s">
        <v>2542</v>
      </c>
      <c r="AM707" s="111" t="s">
        <v>61</v>
      </c>
      <c r="AN707" s="111" t="s">
        <v>61</v>
      </c>
      <c r="AO707" s="111" t="s">
        <v>61</v>
      </c>
      <c r="AP707" s="111" t="s">
        <v>2597</v>
      </c>
      <c r="AQ707" s="111" t="s">
        <v>2542</v>
      </c>
      <c r="AR707" s="111" t="s">
        <v>61</v>
      </c>
      <c r="AS707" s="111" t="s">
        <v>61</v>
      </c>
      <c r="AT707" s="111">
        <v>1.1000000000000001</v>
      </c>
      <c r="AU707" s="111" t="s">
        <v>65</v>
      </c>
      <c r="AV707" s="115">
        <v>3.3266792761297603E-5</v>
      </c>
      <c r="AW707" s="111" t="s">
        <v>2598</v>
      </c>
      <c r="AX707" s="111">
        <v>187</v>
      </c>
      <c r="AY707" s="111" t="s">
        <v>77</v>
      </c>
      <c r="AZ707" s="111" t="s">
        <v>61</v>
      </c>
      <c r="BA707" s="111" t="s">
        <v>61</v>
      </c>
      <c r="BB707" s="111" t="s">
        <v>2589</v>
      </c>
      <c r="BC707" s="111" t="s">
        <v>170</v>
      </c>
      <c r="BD707" s="111" t="s">
        <v>2563</v>
      </c>
      <c r="BE707" s="111" t="s">
        <v>2590</v>
      </c>
      <c r="BF707" s="111">
        <v>4.8503600000000002</v>
      </c>
      <c r="BG707" s="111">
        <v>12.8127</v>
      </c>
      <c r="BH707" s="111" t="s">
        <v>2554</v>
      </c>
      <c r="BI707" s="111" t="s">
        <v>2555</v>
      </c>
      <c r="BJ707" s="114" t="s">
        <v>61</v>
      </c>
    </row>
    <row r="708" spans="1:62" x14ac:dyDescent="0.2">
      <c r="A708" s="110">
        <v>9</v>
      </c>
      <c r="B708" s="110">
        <v>133067123</v>
      </c>
      <c r="C708" s="110" t="s">
        <v>8107</v>
      </c>
      <c r="D708" t="s">
        <v>49</v>
      </c>
      <c r="E708" s="112">
        <v>7.7100000000000007E-6</v>
      </c>
      <c r="F708" s="113">
        <v>1.1311106200000001</v>
      </c>
      <c r="G708" s="111">
        <v>0.210002467</v>
      </c>
      <c r="H708" s="111">
        <v>6.0923628809999997</v>
      </c>
      <c r="I708" s="114">
        <v>0.8859000006430845</v>
      </c>
      <c r="J708" s="113">
        <v>6.6455474340993095E-2</v>
      </c>
      <c r="K708" s="114">
        <v>0.21067004611698301</v>
      </c>
      <c r="L708" s="113">
        <v>0</v>
      </c>
      <c r="M708" s="111">
        <v>0</v>
      </c>
      <c r="N708" s="114">
        <v>1</v>
      </c>
      <c r="O708" s="110" t="s">
        <v>84</v>
      </c>
      <c r="P708" s="110" t="s">
        <v>2542</v>
      </c>
      <c r="Q708" t="s">
        <v>9042</v>
      </c>
      <c r="R708" s="110" t="s">
        <v>2599</v>
      </c>
      <c r="S708" s="113" t="s">
        <v>116</v>
      </c>
      <c r="T708" s="111" t="s">
        <v>2542</v>
      </c>
      <c r="U708" s="111" t="s">
        <v>61</v>
      </c>
      <c r="V708" s="111" t="s">
        <v>116</v>
      </c>
      <c r="W708" s="111" t="s">
        <v>2542</v>
      </c>
      <c r="X708" s="111" t="s">
        <v>61</v>
      </c>
      <c r="Y708" s="111" t="s">
        <v>116</v>
      </c>
      <c r="Z708" s="111" t="s">
        <v>2542</v>
      </c>
      <c r="AA708" s="111" t="s">
        <v>57</v>
      </c>
      <c r="AB708" s="111" t="s">
        <v>2568</v>
      </c>
      <c r="AC708" s="111" t="s">
        <v>608</v>
      </c>
      <c r="AD708" s="111" t="s">
        <v>2559</v>
      </c>
      <c r="AE708" s="111" t="s">
        <v>2560</v>
      </c>
      <c r="AF708" s="111" t="s">
        <v>61</v>
      </c>
      <c r="AG708" s="111" t="s">
        <v>61</v>
      </c>
      <c r="AH708" s="111" t="s">
        <v>61</v>
      </c>
      <c r="AI708" s="111" t="s">
        <v>664</v>
      </c>
      <c r="AJ708" s="111" t="s">
        <v>665</v>
      </c>
      <c r="AK708" s="111" t="s">
        <v>2542</v>
      </c>
      <c r="AL708" s="111" t="s">
        <v>2542</v>
      </c>
      <c r="AM708" s="111" t="s">
        <v>61</v>
      </c>
      <c r="AN708" s="111" t="s">
        <v>61</v>
      </c>
      <c r="AO708" s="111" t="s">
        <v>61</v>
      </c>
      <c r="AP708" s="111" t="s">
        <v>2600</v>
      </c>
      <c r="AQ708" s="111" t="s">
        <v>2542</v>
      </c>
      <c r="AR708" s="111" t="s">
        <v>61</v>
      </c>
      <c r="AS708" s="111" t="s">
        <v>61</v>
      </c>
      <c r="AT708" s="111">
        <v>7.4999999999999997E-2</v>
      </c>
      <c r="AU708" s="111" t="s">
        <v>65</v>
      </c>
      <c r="AV708" s="115">
        <v>2.4986122013560701E-5</v>
      </c>
      <c r="AW708" s="111" t="s">
        <v>2598</v>
      </c>
      <c r="AX708" s="111">
        <v>187</v>
      </c>
      <c r="AY708" s="111" t="s">
        <v>77</v>
      </c>
      <c r="AZ708" s="111" t="s">
        <v>61</v>
      </c>
      <c r="BA708" s="111" t="s">
        <v>61</v>
      </c>
      <c r="BB708" s="111" t="s">
        <v>2589</v>
      </c>
      <c r="BC708" s="111" t="s">
        <v>170</v>
      </c>
      <c r="BD708" s="111" t="s">
        <v>2563</v>
      </c>
      <c r="BE708" s="111" t="s">
        <v>2590</v>
      </c>
      <c r="BF708" s="111">
        <v>4.8503600000000002</v>
      </c>
      <c r="BG708" s="111">
        <v>12.6294</v>
      </c>
      <c r="BH708" s="111" t="s">
        <v>2554</v>
      </c>
      <c r="BI708" s="111" t="s">
        <v>2555</v>
      </c>
      <c r="BJ708" s="114" t="s">
        <v>61</v>
      </c>
    </row>
    <row r="709" spans="1:62" x14ac:dyDescent="0.2">
      <c r="A709" s="110">
        <v>9</v>
      </c>
      <c r="B709" s="110">
        <v>133067188</v>
      </c>
      <c r="C709" s="110" t="s">
        <v>8108</v>
      </c>
      <c r="D709" t="s">
        <v>49</v>
      </c>
      <c r="E709" s="112">
        <v>5.1734600000000002E-4</v>
      </c>
      <c r="F709" s="113">
        <v>0.74856293299999999</v>
      </c>
      <c r="G709" s="111">
        <v>0.49153801400000002</v>
      </c>
      <c r="H709" s="111">
        <v>1.1399860209999999</v>
      </c>
      <c r="I709" s="114">
        <v>0.17709999992248976</v>
      </c>
      <c r="J709" s="113">
        <v>0.99854481803339701</v>
      </c>
      <c r="K709" s="114">
        <v>1</v>
      </c>
      <c r="L709" s="113">
        <v>0</v>
      </c>
      <c r="M709" s="111">
        <v>1</v>
      </c>
      <c r="N709" s="114">
        <v>0</v>
      </c>
      <c r="O709" s="110" t="s">
        <v>95</v>
      </c>
      <c r="P709" s="110" t="s">
        <v>2542</v>
      </c>
      <c r="Q709" t="s">
        <v>9042</v>
      </c>
      <c r="R709" s="110" t="s">
        <v>2601</v>
      </c>
      <c r="S709" s="113" t="s">
        <v>116</v>
      </c>
      <c r="T709" s="111" t="s">
        <v>2542</v>
      </c>
      <c r="U709" s="111" t="s">
        <v>61</v>
      </c>
      <c r="V709" s="111" t="s">
        <v>116</v>
      </c>
      <c r="W709" s="111" t="s">
        <v>2542</v>
      </c>
      <c r="X709" s="111" t="s">
        <v>61</v>
      </c>
      <c r="Y709" s="111" t="s">
        <v>116</v>
      </c>
      <c r="Z709" s="111" t="s">
        <v>2542</v>
      </c>
      <c r="AA709" s="111" t="s">
        <v>57</v>
      </c>
      <c r="AB709" s="111" t="s">
        <v>2573</v>
      </c>
      <c r="AC709" s="111" t="s">
        <v>609</v>
      </c>
      <c r="AD709" s="111" t="s">
        <v>2559</v>
      </c>
      <c r="AE709" s="111" t="s">
        <v>2560</v>
      </c>
      <c r="AF709" s="111" t="s">
        <v>61</v>
      </c>
      <c r="AG709" s="111" t="s">
        <v>61</v>
      </c>
      <c r="AH709" s="111" t="s">
        <v>61</v>
      </c>
      <c r="AI709" s="111" t="s">
        <v>122</v>
      </c>
      <c r="AJ709" s="111" t="s">
        <v>660</v>
      </c>
      <c r="AK709" s="111" t="s">
        <v>2542</v>
      </c>
      <c r="AL709" s="111" t="s">
        <v>2542</v>
      </c>
      <c r="AM709" s="111" t="s">
        <v>61</v>
      </c>
      <c r="AN709" s="111" t="s">
        <v>61</v>
      </c>
      <c r="AO709" s="111" t="s">
        <v>61</v>
      </c>
      <c r="AP709" s="111" t="s">
        <v>2602</v>
      </c>
      <c r="AQ709" s="111" t="s">
        <v>2542</v>
      </c>
      <c r="AR709" s="111" t="s">
        <v>61</v>
      </c>
      <c r="AS709" s="111" t="s">
        <v>61</v>
      </c>
      <c r="AT709" s="111">
        <v>22.2</v>
      </c>
      <c r="AU709" s="111" t="s">
        <v>122</v>
      </c>
      <c r="AV709" s="111">
        <v>8.1619685041580001E-2</v>
      </c>
      <c r="AW709" s="111" t="s">
        <v>61</v>
      </c>
      <c r="AX709" s="111" t="s">
        <v>61</v>
      </c>
      <c r="AY709" s="111" t="s">
        <v>61</v>
      </c>
      <c r="AZ709" s="111" t="s">
        <v>61</v>
      </c>
      <c r="BA709" s="111" t="s">
        <v>61</v>
      </c>
      <c r="BB709" s="111" t="s">
        <v>2589</v>
      </c>
      <c r="BC709" s="111" t="s">
        <v>170</v>
      </c>
      <c r="BD709" s="111" t="s">
        <v>2563</v>
      </c>
      <c r="BE709" s="111" t="s">
        <v>2590</v>
      </c>
      <c r="BF709" s="111">
        <v>1.5721989999999999</v>
      </c>
      <c r="BG709" s="111">
        <v>1.9629970000000001</v>
      </c>
      <c r="BH709" s="111" t="s">
        <v>2554</v>
      </c>
      <c r="BI709" s="111" t="s">
        <v>2555</v>
      </c>
      <c r="BJ709" s="114" t="s">
        <v>61</v>
      </c>
    </row>
    <row r="710" spans="1:62" x14ac:dyDescent="0.2">
      <c r="A710" s="110">
        <v>9</v>
      </c>
      <c r="B710" s="110">
        <v>133067345</v>
      </c>
      <c r="C710" s="110" t="s">
        <v>8109</v>
      </c>
      <c r="D710" t="s">
        <v>108</v>
      </c>
      <c r="E710" s="112">
        <v>2.0852500000000001E-4</v>
      </c>
      <c r="F710" s="113">
        <v>1.1711661950000001</v>
      </c>
      <c r="G710" s="111">
        <v>0.79993884299999996</v>
      </c>
      <c r="H710" s="111">
        <v>1.7146688990000001</v>
      </c>
      <c r="I710" s="114">
        <v>0.41650000024665551</v>
      </c>
      <c r="J710" s="113">
        <v>0.88010605484570203</v>
      </c>
      <c r="K710" s="114">
        <v>0.999999999940825</v>
      </c>
      <c r="L710" s="113">
        <v>0</v>
      </c>
      <c r="M710" s="111">
        <v>1</v>
      </c>
      <c r="N710" s="114">
        <v>0</v>
      </c>
      <c r="O710" s="110" t="s">
        <v>84</v>
      </c>
      <c r="P710" s="110" t="s">
        <v>2542</v>
      </c>
      <c r="Q710" t="s">
        <v>9042</v>
      </c>
      <c r="R710" s="110" t="s">
        <v>2603</v>
      </c>
      <c r="S710" s="113" t="s">
        <v>147</v>
      </c>
      <c r="T710" s="111" t="s">
        <v>2542</v>
      </c>
      <c r="U710" s="111" t="s">
        <v>61</v>
      </c>
      <c r="V710" s="111" t="s">
        <v>147</v>
      </c>
      <c r="W710" s="111" t="s">
        <v>2542</v>
      </c>
      <c r="X710" s="111" t="s">
        <v>61</v>
      </c>
      <c r="Y710" s="111" t="s">
        <v>147</v>
      </c>
      <c r="Z710" s="111" t="s">
        <v>2542</v>
      </c>
      <c r="AA710" s="111" t="s">
        <v>57</v>
      </c>
      <c r="AB710" s="111" t="s">
        <v>809</v>
      </c>
      <c r="AC710" s="111" t="s">
        <v>607</v>
      </c>
      <c r="AD710" s="111" t="s">
        <v>2559</v>
      </c>
      <c r="AE710" s="111" t="s">
        <v>2560</v>
      </c>
      <c r="AF710" s="111" t="s">
        <v>61</v>
      </c>
      <c r="AG710" s="111" t="s">
        <v>61</v>
      </c>
      <c r="AH710" s="111" t="s">
        <v>61</v>
      </c>
      <c r="AI710" s="111" t="s">
        <v>613</v>
      </c>
      <c r="AJ710" s="111" t="s">
        <v>614</v>
      </c>
      <c r="AK710" s="111" t="s">
        <v>2542</v>
      </c>
      <c r="AL710" s="111" t="s">
        <v>2542</v>
      </c>
      <c r="AM710" s="111" t="s">
        <v>61</v>
      </c>
      <c r="AN710" s="111" t="s">
        <v>61</v>
      </c>
      <c r="AO710" s="111" t="s">
        <v>61</v>
      </c>
      <c r="AP710" s="111" t="s">
        <v>2604</v>
      </c>
      <c r="AQ710" s="111" t="s">
        <v>2542</v>
      </c>
      <c r="AR710" s="111" t="s">
        <v>61</v>
      </c>
      <c r="AS710" s="111" t="s">
        <v>61</v>
      </c>
      <c r="AT710" s="111">
        <v>0.16200000000000001</v>
      </c>
      <c r="AU710" s="111" t="s">
        <v>65</v>
      </c>
      <c r="AV710" s="115">
        <v>2.1333475759690501E-7</v>
      </c>
      <c r="AW710" s="111" t="s">
        <v>61</v>
      </c>
      <c r="AX710" s="111" t="s">
        <v>61</v>
      </c>
      <c r="AY710" s="111" t="s">
        <v>61</v>
      </c>
      <c r="AZ710" s="111" t="s">
        <v>61</v>
      </c>
      <c r="BA710" s="111" t="s">
        <v>61</v>
      </c>
      <c r="BB710" s="111" t="s">
        <v>2589</v>
      </c>
      <c r="BC710" s="111" t="s">
        <v>170</v>
      </c>
      <c r="BD710" s="111" t="s">
        <v>2563</v>
      </c>
      <c r="BE710" s="111" t="s">
        <v>2590</v>
      </c>
      <c r="BF710" s="111">
        <v>4.8503600000000002</v>
      </c>
      <c r="BG710" s="111">
        <v>11.3802</v>
      </c>
      <c r="BH710" s="111" t="s">
        <v>2554</v>
      </c>
      <c r="BI710" s="111" t="s">
        <v>2555</v>
      </c>
      <c r="BJ710" s="114" t="s">
        <v>61</v>
      </c>
    </row>
    <row r="711" spans="1:62" x14ac:dyDescent="0.2">
      <c r="A711" s="110">
        <v>9</v>
      </c>
      <c r="B711" s="110">
        <v>133067429</v>
      </c>
      <c r="C711" s="110" t="s">
        <v>8110</v>
      </c>
      <c r="D711" t="s">
        <v>97</v>
      </c>
      <c r="E711" s="112">
        <v>2.0738500000000001E-4</v>
      </c>
      <c r="F711" s="113">
        <v>1.1847123470000001</v>
      </c>
      <c r="G711" s="111">
        <v>0.80618341500000001</v>
      </c>
      <c r="H711" s="111">
        <v>1.7409727349999999</v>
      </c>
      <c r="I711" s="114">
        <v>0.38810000023233127</v>
      </c>
      <c r="J711" s="113">
        <v>0.85723257222614602</v>
      </c>
      <c r="K711" s="114">
        <v>0.99999999960834696</v>
      </c>
      <c r="L711" s="113">
        <v>0</v>
      </c>
      <c r="M711" s="111">
        <v>1</v>
      </c>
      <c r="N711" s="114">
        <v>0</v>
      </c>
      <c r="O711" s="110" t="s">
        <v>84</v>
      </c>
      <c r="P711" s="110" t="s">
        <v>2542</v>
      </c>
      <c r="Q711" t="s">
        <v>9042</v>
      </c>
      <c r="R711" s="110" t="s">
        <v>2605</v>
      </c>
      <c r="S711" s="113" t="s">
        <v>147</v>
      </c>
      <c r="T711" s="111" t="s">
        <v>2542</v>
      </c>
      <c r="U711" s="111" t="s">
        <v>61</v>
      </c>
      <c r="V711" s="111" t="s">
        <v>147</v>
      </c>
      <c r="W711" s="111" t="s">
        <v>2542</v>
      </c>
      <c r="X711" s="111" t="s">
        <v>61</v>
      </c>
      <c r="Y711" s="111" t="s">
        <v>147</v>
      </c>
      <c r="Z711" s="111" t="s">
        <v>2542</v>
      </c>
      <c r="AA711" s="111" t="s">
        <v>57</v>
      </c>
      <c r="AB711" s="111" t="s">
        <v>809</v>
      </c>
      <c r="AC711" s="111" t="s">
        <v>607</v>
      </c>
      <c r="AD711" s="111" t="s">
        <v>2559</v>
      </c>
      <c r="AE711" s="111" t="s">
        <v>2560</v>
      </c>
      <c r="AF711" s="111" t="s">
        <v>61</v>
      </c>
      <c r="AG711" s="111" t="s">
        <v>61</v>
      </c>
      <c r="AH711" s="111" t="s">
        <v>61</v>
      </c>
      <c r="AI711" s="111" t="s">
        <v>613</v>
      </c>
      <c r="AJ711" s="111" t="s">
        <v>614</v>
      </c>
      <c r="AK711" s="111" t="s">
        <v>2542</v>
      </c>
      <c r="AL711" s="111" t="s">
        <v>2542</v>
      </c>
      <c r="AM711" s="111" t="s">
        <v>61</v>
      </c>
      <c r="AN711" s="111" t="s">
        <v>61</v>
      </c>
      <c r="AO711" s="111" t="s">
        <v>61</v>
      </c>
      <c r="AP711" s="111" t="s">
        <v>2606</v>
      </c>
      <c r="AQ711" s="111" t="s">
        <v>2542</v>
      </c>
      <c r="AR711" s="111" t="s">
        <v>61</v>
      </c>
      <c r="AS711" s="111" t="s">
        <v>61</v>
      </c>
      <c r="AT711" s="111">
        <v>0.94599999999999995</v>
      </c>
      <c r="AU711" s="111" t="s">
        <v>65</v>
      </c>
      <c r="AV711" s="115">
        <v>1.64717873034414E-12</v>
      </c>
      <c r="AW711" s="111" t="s">
        <v>61</v>
      </c>
      <c r="AX711" s="111" t="s">
        <v>61</v>
      </c>
      <c r="AY711" s="111" t="s">
        <v>61</v>
      </c>
      <c r="AZ711" s="111" t="s">
        <v>61</v>
      </c>
      <c r="BA711" s="111" t="s">
        <v>61</v>
      </c>
      <c r="BB711" s="111" t="s">
        <v>2589</v>
      </c>
      <c r="BC711" s="111" t="s">
        <v>170</v>
      </c>
      <c r="BD711" s="111" t="s">
        <v>2563</v>
      </c>
      <c r="BE711" s="111" t="s">
        <v>2590</v>
      </c>
      <c r="BF711" s="111">
        <v>4.8503600000000002</v>
      </c>
      <c r="BG711" s="111">
        <v>1.2675399999999999</v>
      </c>
      <c r="BH711" s="111" t="s">
        <v>2554</v>
      </c>
      <c r="BI711" s="111" t="s">
        <v>2555</v>
      </c>
      <c r="BJ711" s="114" t="s">
        <v>61</v>
      </c>
    </row>
    <row r="712" spans="1:62" x14ac:dyDescent="0.2">
      <c r="A712" s="110">
        <v>9</v>
      </c>
      <c r="B712" s="110">
        <v>133067481</v>
      </c>
      <c r="C712" s="110" t="s">
        <v>8111</v>
      </c>
      <c r="D712" t="s">
        <v>108</v>
      </c>
      <c r="E712" s="112">
        <v>2.05479E-4</v>
      </c>
      <c r="F712" s="113">
        <v>1.1899365660000001</v>
      </c>
      <c r="G712" s="111">
        <v>0.80593837300000004</v>
      </c>
      <c r="H712" s="111">
        <v>1.756894918</v>
      </c>
      <c r="I712" s="114">
        <v>0.38170000004473686</v>
      </c>
      <c r="J712" s="113">
        <v>0.85406278604660502</v>
      </c>
      <c r="K712" s="114">
        <v>0.999999999504816</v>
      </c>
      <c r="L712" s="113">
        <v>0</v>
      </c>
      <c r="M712" s="111">
        <v>1</v>
      </c>
      <c r="N712" s="114">
        <v>0</v>
      </c>
      <c r="O712" s="110" t="s">
        <v>84</v>
      </c>
      <c r="P712" s="110" t="s">
        <v>2542</v>
      </c>
      <c r="Q712" t="s">
        <v>9042</v>
      </c>
      <c r="R712" s="110" t="s">
        <v>2607</v>
      </c>
      <c r="S712" s="113" t="s">
        <v>147</v>
      </c>
      <c r="T712" s="111" t="s">
        <v>2542</v>
      </c>
      <c r="U712" s="111" t="s">
        <v>61</v>
      </c>
      <c r="V712" s="111" t="s">
        <v>147</v>
      </c>
      <c r="W712" s="111" t="s">
        <v>2542</v>
      </c>
      <c r="X712" s="111" t="s">
        <v>61</v>
      </c>
      <c r="Y712" s="111" t="s">
        <v>147</v>
      </c>
      <c r="Z712" s="111" t="s">
        <v>2542</v>
      </c>
      <c r="AA712" s="111" t="s">
        <v>57</v>
      </c>
      <c r="AB712" s="111" t="s">
        <v>809</v>
      </c>
      <c r="AC712" s="111" t="s">
        <v>607</v>
      </c>
      <c r="AD712" s="111" t="s">
        <v>2559</v>
      </c>
      <c r="AE712" s="111" t="s">
        <v>2560</v>
      </c>
      <c r="AF712" s="111" t="s">
        <v>61</v>
      </c>
      <c r="AG712" s="111" t="s">
        <v>61</v>
      </c>
      <c r="AH712" s="111" t="s">
        <v>61</v>
      </c>
      <c r="AI712" s="111" t="s">
        <v>613</v>
      </c>
      <c r="AJ712" s="111" t="s">
        <v>614</v>
      </c>
      <c r="AK712" s="111" t="s">
        <v>2542</v>
      </c>
      <c r="AL712" s="111" t="s">
        <v>2542</v>
      </c>
      <c r="AM712" s="111" t="s">
        <v>61</v>
      </c>
      <c r="AN712" s="111" t="s">
        <v>61</v>
      </c>
      <c r="AO712" s="111" t="s">
        <v>61</v>
      </c>
      <c r="AP712" s="111" t="s">
        <v>2608</v>
      </c>
      <c r="AQ712" s="111" t="s">
        <v>2542</v>
      </c>
      <c r="AR712" s="111" t="s">
        <v>61</v>
      </c>
      <c r="AS712" s="111" t="s">
        <v>61</v>
      </c>
      <c r="AT712" s="111">
        <v>1.03</v>
      </c>
      <c r="AU712" s="111" t="s">
        <v>65</v>
      </c>
      <c r="AV712" s="115">
        <v>2.5405997193362602E-12</v>
      </c>
      <c r="AW712" s="111" t="s">
        <v>61</v>
      </c>
      <c r="AX712" s="111" t="s">
        <v>61</v>
      </c>
      <c r="AY712" s="111" t="s">
        <v>61</v>
      </c>
      <c r="AZ712" s="111" t="s">
        <v>61</v>
      </c>
      <c r="BA712" s="111" t="s">
        <v>61</v>
      </c>
      <c r="BB712" s="111" t="s">
        <v>2589</v>
      </c>
      <c r="BC712" s="111" t="s">
        <v>170</v>
      </c>
      <c r="BD712" s="111" t="s">
        <v>2563</v>
      </c>
      <c r="BE712" s="111" t="s">
        <v>2590</v>
      </c>
      <c r="BF712" s="111">
        <v>4.8503600000000002</v>
      </c>
      <c r="BG712" s="111">
        <v>2.8191999999999999</v>
      </c>
      <c r="BH712" s="111" t="s">
        <v>2554</v>
      </c>
      <c r="BI712" s="111" t="s">
        <v>2555</v>
      </c>
      <c r="BJ712" s="114" t="s">
        <v>61</v>
      </c>
    </row>
    <row r="713" spans="1:62" x14ac:dyDescent="0.2">
      <c r="A713" s="110">
        <v>9</v>
      </c>
      <c r="B713" s="110">
        <v>133068741</v>
      </c>
      <c r="C713" s="110" t="s">
        <v>8112</v>
      </c>
      <c r="D713" t="s">
        <v>97</v>
      </c>
      <c r="E713" s="112">
        <v>4.3190600000000002E-4</v>
      </c>
      <c r="F713" s="113">
        <v>0.94044698599999998</v>
      </c>
      <c r="G713" s="111">
        <v>0.73436286900000003</v>
      </c>
      <c r="H713" s="111">
        <v>1.2043644490000001</v>
      </c>
      <c r="I713" s="114">
        <v>0.62630000043074663</v>
      </c>
      <c r="J713" s="113">
        <v>0.97795475628662998</v>
      </c>
      <c r="K713" s="114">
        <v>1</v>
      </c>
      <c r="L713" s="113">
        <v>0</v>
      </c>
      <c r="M713" s="111">
        <v>1</v>
      </c>
      <c r="N713" s="114">
        <v>0</v>
      </c>
      <c r="O713" s="110" t="s">
        <v>102</v>
      </c>
      <c r="P713" s="110" t="s">
        <v>2542</v>
      </c>
      <c r="Q713" t="s">
        <v>9042</v>
      </c>
      <c r="R713" s="110" t="s">
        <v>2609</v>
      </c>
      <c r="S713" s="113" t="s">
        <v>116</v>
      </c>
      <c r="T713" s="111" t="s">
        <v>2542</v>
      </c>
      <c r="U713" s="111" t="s">
        <v>61</v>
      </c>
      <c r="V713" s="111" t="s">
        <v>116</v>
      </c>
      <c r="W713" s="111" t="s">
        <v>2542</v>
      </c>
      <c r="X713" s="111" t="s">
        <v>61</v>
      </c>
      <c r="Y713" s="111" t="s">
        <v>116</v>
      </c>
      <c r="Z713" s="111" t="s">
        <v>2542</v>
      </c>
      <c r="AA713" s="111" t="s">
        <v>57</v>
      </c>
      <c r="AB713" s="111" t="s">
        <v>804</v>
      </c>
      <c r="AC713" s="111" t="s">
        <v>805</v>
      </c>
      <c r="AD713" s="111" t="s">
        <v>2559</v>
      </c>
      <c r="AE713" s="111" t="s">
        <v>2560</v>
      </c>
      <c r="AF713" s="111" t="s">
        <v>61</v>
      </c>
      <c r="AG713" s="111" t="s">
        <v>61</v>
      </c>
      <c r="AH713" s="111" t="s">
        <v>61</v>
      </c>
      <c r="AI713" s="111" t="s">
        <v>122</v>
      </c>
      <c r="AJ713" s="111" t="s">
        <v>660</v>
      </c>
      <c r="AK713" s="111" t="s">
        <v>2542</v>
      </c>
      <c r="AL713" s="111" t="s">
        <v>2542</v>
      </c>
      <c r="AM713" s="111" t="s">
        <v>61</v>
      </c>
      <c r="AN713" s="111" t="s">
        <v>61</v>
      </c>
      <c r="AO713" s="111" t="s">
        <v>61</v>
      </c>
      <c r="AP713" s="111" t="s">
        <v>2610</v>
      </c>
      <c r="AQ713" s="111" t="s">
        <v>2542</v>
      </c>
      <c r="AR713" s="111" t="s">
        <v>61</v>
      </c>
      <c r="AS713" s="111" t="s">
        <v>61</v>
      </c>
      <c r="AT713" s="111">
        <v>16.899999999999999</v>
      </c>
      <c r="AU713" s="111" t="s">
        <v>122</v>
      </c>
      <c r="AV713" s="111">
        <v>0.2540408843352</v>
      </c>
      <c r="AW713" s="111" t="s">
        <v>61</v>
      </c>
      <c r="AX713" s="111" t="s">
        <v>61</v>
      </c>
      <c r="AY713" s="111" t="s">
        <v>61</v>
      </c>
      <c r="AZ713" s="111" t="s">
        <v>61</v>
      </c>
      <c r="BA713" s="111" t="s">
        <v>61</v>
      </c>
      <c r="BB713" s="111" t="s">
        <v>61</v>
      </c>
      <c r="BC713" s="111" t="s">
        <v>61</v>
      </c>
      <c r="BD713" s="111" t="s">
        <v>61</v>
      </c>
      <c r="BE713" s="111" t="s">
        <v>61</v>
      </c>
      <c r="BF713" s="111">
        <v>1.414015</v>
      </c>
      <c r="BG713" s="111">
        <v>1.4072020000000001</v>
      </c>
      <c r="BH713" s="111" t="s">
        <v>2554</v>
      </c>
      <c r="BI713" s="111" t="s">
        <v>2555</v>
      </c>
      <c r="BJ713" s="114" t="s">
        <v>61</v>
      </c>
    </row>
    <row r="714" spans="1:62" x14ac:dyDescent="0.2">
      <c r="A714" s="110">
        <v>9</v>
      </c>
      <c r="B714" s="110">
        <v>133070509</v>
      </c>
      <c r="C714" s="110" t="s">
        <v>8113</v>
      </c>
      <c r="D714" t="s">
        <v>49</v>
      </c>
      <c r="E714" s="112">
        <v>1.38E-5</v>
      </c>
      <c r="F714" s="113">
        <v>1.069509359</v>
      </c>
      <c r="G714" s="111">
        <v>0.26958379799999999</v>
      </c>
      <c r="H714" s="111">
        <v>4.2430230560000002</v>
      </c>
      <c r="I714" s="114">
        <v>0.9238000001903186</v>
      </c>
      <c r="J714" s="113">
        <v>8.2864458627711898E-2</v>
      </c>
      <c r="K714" s="114">
        <v>0.38331547222384899</v>
      </c>
      <c r="L714" s="113">
        <v>0</v>
      </c>
      <c r="M714" s="111">
        <v>0</v>
      </c>
      <c r="N714" s="114">
        <v>1</v>
      </c>
      <c r="O714" s="110" t="s">
        <v>84</v>
      </c>
      <c r="P714" s="110" t="s">
        <v>2542</v>
      </c>
      <c r="Q714" t="s">
        <v>9042</v>
      </c>
      <c r="R714" s="110" t="s">
        <v>2611</v>
      </c>
      <c r="S714" s="113" t="s">
        <v>116</v>
      </c>
      <c r="T714" s="111" t="s">
        <v>2542</v>
      </c>
      <c r="U714" s="111" t="s">
        <v>61</v>
      </c>
      <c r="V714" s="111" t="s">
        <v>116</v>
      </c>
      <c r="W714" s="111" t="s">
        <v>2542</v>
      </c>
      <c r="X714" s="111" t="s">
        <v>61</v>
      </c>
      <c r="Y714" s="111" t="s">
        <v>116</v>
      </c>
      <c r="Z714" s="111" t="s">
        <v>2542</v>
      </c>
      <c r="AA714" s="111" t="s">
        <v>57</v>
      </c>
      <c r="AB714" s="111" t="s">
        <v>2612</v>
      </c>
      <c r="AC714" s="111" t="s">
        <v>608</v>
      </c>
      <c r="AD714" s="111" t="s">
        <v>2559</v>
      </c>
      <c r="AE714" s="111" t="s">
        <v>2560</v>
      </c>
      <c r="AF714" s="111" t="s">
        <v>61</v>
      </c>
      <c r="AG714" s="111" t="s">
        <v>61</v>
      </c>
      <c r="AH714" s="111" t="s">
        <v>61</v>
      </c>
      <c r="AI714" s="111" t="s">
        <v>664</v>
      </c>
      <c r="AJ714" s="111" t="s">
        <v>665</v>
      </c>
      <c r="AK714" s="111" t="s">
        <v>2542</v>
      </c>
      <c r="AL714" s="111" t="s">
        <v>2542</v>
      </c>
      <c r="AM714" s="111" t="s">
        <v>61</v>
      </c>
      <c r="AN714" s="111" t="s">
        <v>61</v>
      </c>
      <c r="AO714" s="111" t="s">
        <v>61</v>
      </c>
      <c r="AP714" s="111" t="s">
        <v>2613</v>
      </c>
      <c r="AQ714" s="111" t="s">
        <v>2542</v>
      </c>
      <c r="AR714" s="111" t="s">
        <v>61</v>
      </c>
      <c r="AS714" s="111" t="s">
        <v>61</v>
      </c>
      <c r="AT714" s="111">
        <v>0.89500000000000002</v>
      </c>
      <c r="AU714" s="111" t="s">
        <v>65</v>
      </c>
      <c r="AV714" s="111">
        <v>0.99996638156608997</v>
      </c>
      <c r="AW714" s="111" t="s">
        <v>61</v>
      </c>
      <c r="AX714" s="111" t="s">
        <v>61</v>
      </c>
      <c r="AY714" s="111" t="s">
        <v>61</v>
      </c>
      <c r="AZ714" s="111">
        <v>225</v>
      </c>
      <c r="BA714" s="111">
        <v>11</v>
      </c>
      <c r="BB714" s="111" t="s">
        <v>61</v>
      </c>
      <c r="BC714" s="111" t="s">
        <v>61</v>
      </c>
      <c r="BD714" s="111" t="s">
        <v>61</v>
      </c>
      <c r="BE714" s="111" t="s">
        <v>61</v>
      </c>
      <c r="BF714" s="111">
        <v>4.8503600000000002</v>
      </c>
      <c r="BG714" s="111">
        <v>16.065899999999999</v>
      </c>
      <c r="BH714" s="111" t="s">
        <v>2554</v>
      </c>
      <c r="BI714" s="111" t="s">
        <v>2555</v>
      </c>
      <c r="BJ714" s="114" t="s">
        <v>61</v>
      </c>
    </row>
    <row r="715" spans="1:62" x14ac:dyDescent="0.2">
      <c r="A715" s="110">
        <v>9</v>
      </c>
      <c r="B715" s="110">
        <v>133070929</v>
      </c>
      <c r="C715" s="110" t="s">
        <v>8114</v>
      </c>
      <c r="D715" t="s">
        <v>49</v>
      </c>
      <c r="E715" s="112">
        <v>6.7262099999999998E-4</v>
      </c>
      <c r="F715" s="113">
        <v>1.0517968630000001</v>
      </c>
      <c r="G715" s="111">
        <v>0.86713552500000002</v>
      </c>
      <c r="H715" s="111">
        <v>1.2757828630000001</v>
      </c>
      <c r="I715" s="114">
        <v>0.60789999946188178</v>
      </c>
      <c r="J715" s="113">
        <v>0.99952740232962101</v>
      </c>
      <c r="K715" s="114">
        <v>1</v>
      </c>
      <c r="L715" s="113">
        <v>0</v>
      </c>
      <c r="M715" s="111">
        <v>1</v>
      </c>
      <c r="N715" s="114">
        <v>0</v>
      </c>
      <c r="O715" s="110" t="s">
        <v>102</v>
      </c>
      <c r="P715" s="110" t="s">
        <v>2542</v>
      </c>
      <c r="Q715" t="s">
        <v>9042</v>
      </c>
      <c r="R715" s="110" t="s">
        <v>2614</v>
      </c>
      <c r="S715" s="113" t="s">
        <v>147</v>
      </c>
      <c r="T715" s="111" t="s">
        <v>2542</v>
      </c>
      <c r="U715" s="111" t="s">
        <v>61</v>
      </c>
      <c r="V715" s="111" t="s">
        <v>147</v>
      </c>
      <c r="W715" s="111" t="s">
        <v>2542</v>
      </c>
      <c r="X715" s="111" t="s">
        <v>61</v>
      </c>
      <c r="Y715" s="111" t="s">
        <v>147</v>
      </c>
      <c r="Z715" s="111" t="s">
        <v>2542</v>
      </c>
      <c r="AA715" s="111" t="s">
        <v>57</v>
      </c>
      <c r="AB715" s="111" t="s">
        <v>809</v>
      </c>
      <c r="AC715" s="111" t="s">
        <v>607</v>
      </c>
      <c r="AD715" s="111" t="s">
        <v>2559</v>
      </c>
      <c r="AE715" s="111" t="s">
        <v>2560</v>
      </c>
      <c r="AF715" s="111" t="s">
        <v>61</v>
      </c>
      <c r="AG715" s="111" t="s">
        <v>61</v>
      </c>
      <c r="AH715" s="111" t="s">
        <v>61</v>
      </c>
      <c r="AI715" s="111" t="s">
        <v>613</v>
      </c>
      <c r="AJ715" s="111" t="s">
        <v>614</v>
      </c>
      <c r="AK715" s="111" t="s">
        <v>2542</v>
      </c>
      <c r="AL715" s="111" t="s">
        <v>2542</v>
      </c>
      <c r="AM715" s="111" t="s">
        <v>61</v>
      </c>
      <c r="AN715" s="111" t="s">
        <v>61</v>
      </c>
      <c r="AO715" s="111" t="s">
        <v>61</v>
      </c>
      <c r="AP715" s="111" t="s">
        <v>2615</v>
      </c>
      <c r="AQ715" s="111" t="s">
        <v>2542</v>
      </c>
      <c r="AR715" s="111" t="s">
        <v>2616</v>
      </c>
      <c r="AS715" s="111" t="s">
        <v>2617</v>
      </c>
      <c r="AT715" s="111">
        <v>3.8439999999999999</v>
      </c>
      <c r="AU715" s="111" t="s">
        <v>65</v>
      </c>
      <c r="AV715" s="111">
        <v>0.999981176915412</v>
      </c>
      <c r="AW715" s="111" t="s">
        <v>61</v>
      </c>
      <c r="AX715" s="111" t="s">
        <v>61</v>
      </c>
      <c r="AY715" s="111" t="s">
        <v>61</v>
      </c>
      <c r="AZ715" s="111">
        <v>225</v>
      </c>
      <c r="BA715" s="111">
        <v>11</v>
      </c>
      <c r="BB715" s="111" t="s">
        <v>61</v>
      </c>
      <c r="BC715" s="111" t="s">
        <v>61</v>
      </c>
      <c r="BD715" s="111" t="s">
        <v>61</v>
      </c>
      <c r="BE715" s="111" t="s">
        <v>61</v>
      </c>
      <c r="BF715" s="111">
        <v>4.8503600000000002</v>
      </c>
      <c r="BG715" s="111">
        <v>16.1556</v>
      </c>
      <c r="BH715" s="111" t="s">
        <v>2554</v>
      </c>
      <c r="BI715" s="111" t="s">
        <v>2555</v>
      </c>
      <c r="BJ715" s="114" t="s">
        <v>61</v>
      </c>
    </row>
    <row r="716" spans="1:62" x14ac:dyDescent="0.2">
      <c r="A716" s="110">
        <v>9</v>
      </c>
      <c r="B716" s="110">
        <v>133070934</v>
      </c>
      <c r="C716" s="110" t="s">
        <v>8115</v>
      </c>
      <c r="D716" t="s">
        <v>97</v>
      </c>
      <c r="E716" s="112">
        <v>4.8443500000000002E-4</v>
      </c>
      <c r="F716" s="113">
        <v>0.97628570999999997</v>
      </c>
      <c r="G716" s="111">
        <v>0.78171582500000003</v>
      </c>
      <c r="H716" s="111">
        <v>1.2192842420000001</v>
      </c>
      <c r="I716" s="114">
        <v>0.83219999912442844</v>
      </c>
      <c r="J716" s="113">
        <v>0.99396041060639495</v>
      </c>
      <c r="K716" s="114">
        <v>1</v>
      </c>
      <c r="L716" s="113">
        <v>0</v>
      </c>
      <c r="M716" s="111">
        <v>1</v>
      </c>
      <c r="N716" s="114">
        <v>0</v>
      </c>
      <c r="O716" s="110" t="s">
        <v>84</v>
      </c>
      <c r="P716" s="110" t="s">
        <v>2542</v>
      </c>
      <c r="Q716" t="s">
        <v>9042</v>
      </c>
      <c r="R716" s="110" t="s">
        <v>2618</v>
      </c>
      <c r="S716" s="113" t="s">
        <v>147</v>
      </c>
      <c r="T716" s="111" t="s">
        <v>2542</v>
      </c>
      <c r="U716" s="111" t="s">
        <v>61</v>
      </c>
      <c r="V716" s="111" t="s">
        <v>147</v>
      </c>
      <c r="W716" s="111" t="s">
        <v>2542</v>
      </c>
      <c r="X716" s="111" t="s">
        <v>61</v>
      </c>
      <c r="Y716" s="111" t="s">
        <v>147</v>
      </c>
      <c r="Z716" s="111" t="s">
        <v>2542</v>
      </c>
      <c r="AA716" s="111" t="s">
        <v>57</v>
      </c>
      <c r="AB716" s="111" t="s">
        <v>809</v>
      </c>
      <c r="AC716" s="111" t="s">
        <v>607</v>
      </c>
      <c r="AD716" s="111" t="s">
        <v>2559</v>
      </c>
      <c r="AE716" s="111" t="s">
        <v>2560</v>
      </c>
      <c r="AF716" s="111" t="s">
        <v>61</v>
      </c>
      <c r="AG716" s="111" t="s">
        <v>61</v>
      </c>
      <c r="AH716" s="111" t="s">
        <v>61</v>
      </c>
      <c r="AI716" s="111" t="s">
        <v>613</v>
      </c>
      <c r="AJ716" s="111" t="s">
        <v>614</v>
      </c>
      <c r="AK716" s="111" t="s">
        <v>2542</v>
      </c>
      <c r="AL716" s="111" t="s">
        <v>2542</v>
      </c>
      <c r="AM716" s="111" t="s">
        <v>61</v>
      </c>
      <c r="AN716" s="111" t="s">
        <v>61</v>
      </c>
      <c r="AO716" s="111" t="s">
        <v>61</v>
      </c>
      <c r="AP716" s="111" t="s">
        <v>2619</v>
      </c>
      <c r="AQ716" s="111" t="s">
        <v>2542</v>
      </c>
      <c r="AR716" s="111" t="s">
        <v>2620</v>
      </c>
      <c r="AS716" s="111" t="s">
        <v>2621</v>
      </c>
      <c r="AT716" s="111">
        <v>0.11899999999999999</v>
      </c>
      <c r="AU716" s="111" t="s">
        <v>65</v>
      </c>
      <c r="AV716" s="111">
        <v>0.99997768571177004</v>
      </c>
      <c r="AW716" s="111" t="s">
        <v>61</v>
      </c>
      <c r="AX716" s="111" t="s">
        <v>61</v>
      </c>
      <c r="AY716" s="111" t="s">
        <v>61</v>
      </c>
      <c r="AZ716" s="111">
        <v>225</v>
      </c>
      <c r="BA716" s="111">
        <v>11</v>
      </c>
      <c r="BB716" s="111" t="s">
        <v>61</v>
      </c>
      <c r="BC716" s="111" t="s">
        <v>61</v>
      </c>
      <c r="BD716" s="111" t="s">
        <v>61</v>
      </c>
      <c r="BE716" s="111" t="s">
        <v>61</v>
      </c>
      <c r="BF716" s="111">
        <v>4.8503600000000002</v>
      </c>
      <c r="BG716" s="111">
        <v>16.015899999999998</v>
      </c>
      <c r="BH716" s="111" t="s">
        <v>2554</v>
      </c>
      <c r="BI716" s="111" t="s">
        <v>2555</v>
      </c>
      <c r="BJ716" s="114" t="s">
        <v>61</v>
      </c>
    </row>
    <row r="717" spans="1:62" x14ac:dyDescent="0.2">
      <c r="A717" s="110">
        <v>9</v>
      </c>
      <c r="B717" s="110">
        <v>133070979</v>
      </c>
      <c r="C717" s="110" t="s">
        <v>8116</v>
      </c>
      <c r="D717" t="s">
        <v>49</v>
      </c>
      <c r="E717" s="112">
        <v>1.28493E-4</v>
      </c>
      <c r="F717" s="113">
        <v>1.167190991</v>
      </c>
      <c r="G717" s="111">
        <v>0.75880382499999999</v>
      </c>
      <c r="H717" s="111">
        <v>1.7953715640000001</v>
      </c>
      <c r="I717" s="114">
        <v>0.48159999972302581</v>
      </c>
      <c r="J717" s="113">
        <v>0.61510295643145596</v>
      </c>
      <c r="K717" s="114">
        <v>0.99997691520098497</v>
      </c>
      <c r="L717" s="113">
        <v>0</v>
      </c>
      <c r="M717" s="111">
        <v>1</v>
      </c>
      <c r="N717" s="114">
        <v>0</v>
      </c>
      <c r="O717" s="110" t="s">
        <v>84</v>
      </c>
      <c r="P717" s="110" t="s">
        <v>2542</v>
      </c>
      <c r="Q717" t="s">
        <v>9042</v>
      </c>
      <c r="R717" s="110" t="s">
        <v>2622</v>
      </c>
      <c r="S717" s="113" t="s">
        <v>147</v>
      </c>
      <c r="T717" s="111" t="s">
        <v>2542</v>
      </c>
      <c r="U717" s="111" t="s">
        <v>61</v>
      </c>
      <c r="V717" s="111" t="s">
        <v>147</v>
      </c>
      <c r="W717" s="111" t="s">
        <v>2542</v>
      </c>
      <c r="X717" s="111" t="s">
        <v>61</v>
      </c>
      <c r="Y717" s="111" t="s">
        <v>147</v>
      </c>
      <c r="Z717" s="111" t="s">
        <v>2542</v>
      </c>
      <c r="AA717" s="111" t="s">
        <v>57</v>
      </c>
      <c r="AB717" s="111" t="s">
        <v>811</v>
      </c>
      <c r="AC717" s="111" t="s">
        <v>808</v>
      </c>
      <c r="AD717" s="111" t="s">
        <v>2559</v>
      </c>
      <c r="AE717" s="111" t="s">
        <v>2560</v>
      </c>
      <c r="AF717" s="111" t="s">
        <v>61</v>
      </c>
      <c r="AG717" s="111" t="s">
        <v>61</v>
      </c>
      <c r="AH717" s="111" t="s">
        <v>61</v>
      </c>
      <c r="AI717" s="111" t="s">
        <v>1811</v>
      </c>
      <c r="AJ717" s="111" t="s">
        <v>665</v>
      </c>
      <c r="AK717" s="111" t="s">
        <v>2542</v>
      </c>
      <c r="AL717" s="111" t="s">
        <v>2542</v>
      </c>
      <c r="AM717" s="111" t="s">
        <v>61</v>
      </c>
      <c r="AN717" s="111" t="s">
        <v>61</v>
      </c>
      <c r="AO717" s="111" t="s">
        <v>61</v>
      </c>
      <c r="AP717" s="111" t="s">
        <v>2623</v>
      </c>
      <c r="AQ717" s="111" t="s">
        <v>2542</v>
      </c>
      <c r="AR717" s="111" t="s">
        <v>61</v>
      </c>
      <c r="AS717" s="111" t="s">
        <v>61</v>
      </c>
      <c r="AT717" s="111">
        <v>6.5880000000000001</v>
      </c>
      <c r="AU717" s="111" t="s">
        <v>65</v>
      </c>
      <c r="AV717" s="111">
        <v>0.999988947652103</v>
      </c>
      <c r="AW717" s="111" t="s">
        <v>61</v>
      </c>
      <c r="AX717" s="111" t="s">
        <v>61</v>
      </c>
      <c r="AY717" s="111" t="s">
        <v>61</v>
      </c>
      <c r="AZ717" s="111">
        <v>225</v>
      </c>
      <c r="BA717" s="111">
        <v>11</v>
      </c>
      <c r="BB717" s="111" t="s">
        <v>61</v>
      </c>
      <c r="BC717" s="111" t="s">
        <v>61</v>
      </c>
      <c r="BD717" s="111" t="s">
        <v>61</v>
      </c>
      <c r="BE717" s="111" t="s">
        <v>61</v>
      </c>
      <c r="BF717" s="111">
        <v>4.8503600000000002</v>
      </c>
      <c r="BG717" s="111">
        <v>16.255099999999999</v>
      </c>
      <c r="BH717" s="111" t="s">
        <v>2554</v>
      </c>
      <c r="BI717" s="111" t="s">
        <v>2555</v>
      </c>
      <c r="BJ717" s="114" t="s">
        <v>61</v>
      </c>
    </row>
    <row r="718" spans="1:62" x14ac:dyDescent="0.2">
      <c r="A718" s="110">
        <v>9</v>
      </c>
      <c r="B718" s="110">
        <v>133071161</v>
      </c>
      <c r="C718" s="110" t="s">
        <v>8117</v>
      </c>
      <c r="D718" t="s">
        <v>97</v>
      </c>
      <c r="E718" s="112">
        <v>4.0598400000000002E-4</v>
      </c>
      <c r="F718" s="113">
        <v>0.87800762600000004</v>
      </c>
      <c r="G718" s="111">
        <v>0.67745781100000002</v>
      </c>
      <c r="H718" s="111">
        <v>1.1379267879999999</v>
      </c>
      <c r="I718" s="114">
        <v>0.32540000029907507</v>
      </c>
      <c r="J718" s="113">
        <v>0.97660748979304701</v>
      </c>
      <c r="K718" s="114">
        <v>1</v>
      </c>
      <c r="L718" s="113">
        <v>0</v>
      </c>
      <c r="M718" s="111">
        <v>1</v>
      </c>
      <c r="N718" s="114">
        <v>0</v>
      </c>
      <c r="O718" s="110" t="s">
        <v>102</v>
      </c>
      <c r="P718" s="110" t="s">
        <v>2542</v>
      </c>
      <c r="Q718" t="s">
        <v>9042</v>
      </c>
      <c r="R718" s="110" t="s">
        <v>2624</v>
      </c>
      <c r="S718" s="113" t="s">
        <v>116</v>
      </c>
      <c r="T718" s="111" t="s">
        <v>2542</v>
      </c>
      <c r="U718" s="111" t="s">
        <v>61</v>
      </c>
      <c r="V718" s="111" t="s">
        <v>116</v>
      </c>
      <c r="W718" s="111" t="s">
        <v>2542</v>
      </c>
      <c r="X718" s="111" t="s">
        <v>61</v>
      </c>
      <c r="Y718" s="111" t="s">
        <v>116</v>
      </c>
      <c r="Z718" s="111" t="s">
        <v>2542</v>
      </c>
      <c r="AA718" s="111" t="s">
        <v>57</v>
      </c>
      <c r="AB718" s="111" t="s">
        <v>2612</v>
      </c>
      <c r="AC718" s="111" t="s">
        <v>608</v>
      </c>
      <c r="AD718" s="111" t="s">
        <v>2559</v>
      </c>
      <c r="AE718" s="111" t="s">
        <v>2560</v>
      </c>
      <c r="AF718" s="111" t="s">
        <v>61</v>
      </c>
      <c r="AG718" s="111" t="s">
        <v>61</v>
      </c>
      <c r="AH718" s="111" t="s">
        <v>61</v>
      </c>
      <c r="AI718" s="111" t="s">
        <v>664</v>
      </c>
      <c r="AJ718" s="111" t="s">
        <v>665</v>
      </c>
      <c r="AK718" s="111" t="s">
        <v>2542</v>
      </c>
      <c r="AL718" s="111" t="s">
        <v>2542</v>
      </c>
      <c r="AM718" s="111" t="s">
        <v>61</v>
      </c>
      <c r="AN718" s="111" t="s">
        <v>61</v>
      </c>
      <c r="AO718" s="111" t="s">
        <v>61</v>
      </c>
      <c r="AP718" s="111" t="s">
        <v>2625</v>
      </c>
      <c r="AQ718" s="111" t="s">
        <v>2542</v>
      </c>
      <c r="AR718" s="111" t="s">
        <v>61</v>
      </c>
      <c r="AS718" s="111" t="s">
        <v>61</v>
      </c>
      <c r="AT718" s="111">
        <v>2.9000000000000001E-2</v>
      </c>
      <c r="AU718" s="111" t="s">
        <v>65</v>
      </c>
      <c r="AV718" s="111">
        <v>0.99996810640126199</v>
      </c>
      <c r="AW718" s="111" t="s">
        <v>61</v>
      </c>
      <c r="AX718" s="111" t="s">
        <v>61</v>
      </c>
      <c r="AY718" s="111" t="s">
        <v>61</v>
      </c>
      <c r="AZ718" s="111">
        <v>225</v>
      </c>
      <c r="BA718" s="111">
        <v>11</v>
      </c>
      <c r="BB718" s="111" t="s">
        <v>61</v>
      </c>
      <c r="BC718" s="111" t="s">
        <v>61</v>
      </c>
      <c r="BD718" s="111" t="s">
        <v>61</v>
      </c>
      <c r="BE718" s="111" t="s">
        <v>61</v>
      </c>
      <c r="BF718" s="111">
        <v>4.8503600000000002</v>
      </c>
      <c r="BG718" s="111">
        <v>15.994400000000001</v>
      </c>
      <c r="BH718" s="111" t="s">
        <v>2554</v>
      </c>
      <c r="BI718" s="111" t="s">
        <v>2555</v>
      </c>
      <c r="BJ718" s="114" t="s">
        <v>61</v>
      </c>
    </row>
    <row r="719" spans="1:62" x14ac:dyDescent="0.2">
      <c r="A719" s="110">
        <v>9</v>
      </c>
      <c r="B719" s="110">
        <v>133071191</v>
      </c>
      <c r="C719" s="110" t="s">
        <v>8118</v>
      </c>
      <c r="D719" t="s">
        <v>97</v>
      </c>
      <c r="E719" s="112">
        <v>8.1046299999999998E-4</v>
      </c>
      <c r="F719" s="113">
        <v>0.88479437999999999</v>
      </c>
      <c r="G719" s="111">
        <v>0.652473992</v>
      </c>
      <c r="H719" s="111">
        <v>1.1998349429999999</v>
      </c>
      <c r="I719" s="114">
        <v>0.43059999951667838</v>
      </c>
      <c r="J719" s="113">
        <v>0.99998769305702695</v>
      </c>
      <c r="K719" s="114">
        <v>1</v>
      </c>
      <c r="L719" s="113">
        <v>0</v>
      </c>
      <c r="M719" s="111">
        <v>1</v>
      </c>
      <c r="N719" s="114">
        <v>0</v>
      </c>
      <c r="O719" s="110" t="s">
        <v>84</v>
      </c>
      <c r="P719" s="110" t="s">
        <v>2542</v>
      </c>
      <c r="Q719" t="s">
        <v>9042</v>
      </c>
      <c r="R719" s="110" t="s">
        <v>2626</v>
      </c>
      <c r="S719" s="113" t="s">
        <v>116</v>
      </c>
      <c r="T719" s="111" t="s">
        <v>2542</v>
      </c>
      <c r="U719" s="111" t="s">
        <v>61</v>
      </c>
      <c r="V719" s="111" t="s">
        <v>116</v>
      </c>
      <c r="W719" s="111" t="s">
        <v>2542</v>
      </c>
      <c r="X719" s="111" t="s">
        <v>61</v>
      </c>
      <c r="Y719" s="111" t="s">
        <v>116</v>
      </c>
      <c r="Z719" s="111" t="s">
        <v>2542</v>
      </c>
      <c r="AA719" s="111" t="s">
        <v>57</v>
      </c>
      <c r="AB719" s="111" t="s">
        <v>2612</v>
      </c>
      <c r="AC719" s="111" t="s">
        <v>608</v>
      </c>
      <c r="AD719" s="111" t="s">
        <v>2559</v>
      </c>
      <c r="AE719" s="111" t="s">
        <v>2560</v>
      </c>
      <c r="AF719" s="111" t="s">
        <v>61</v>
      </c>
      <c r="AG719" s="111" t="s">
        <v>61</v>
      </c>
      <c r="AH719" s="111" t="s">
        <v>61</v>
      </c>
      <c r="AI719" s="111" t="s">
        <v>664</v>
      </c>
      <c r="AJ719" s="111" t="s">
        <v>665</v>
      </c>
      <c r="AK719" s="111" t="s">
        <v>2542</v>
      </c>
      <c r="AL719" s="111" t="s">
        <v>2542</v>
      </c>
      <c r="AM719" s="111" t="s">
        <v>61</v>
      </c>
      <c r="AN719" s="111" t="s">
        <v>61</v>
      </c>
      <c r="AO719" s="111" t="s">
        <v>61</v>
      </c>
      <c r="AP719" s="111" t="s">
        <v>2627</v>
      </c>
      <c r="AQ719" s="111" t="s">
        <v>2542</v>
      </c>
      <c r="AR719" s="111" t="s">
        <v>61</v>
      </c>
      <c r="AS719" s="111" t="s">
        <v>61</v>
      </c>
      <c r="AT719" s="111">
        <v>8.4000000000000005E-2</v>
      </c>
      <c r="AU719" s="111" t="s">
        <v>65</v>
      </c>
      <c r="AV719" s="111">
        <v>0.99948737229780804</v>
      </c>
      <c r="AW719" s="111" t="s">
        <v>61</v>
      </c>
      <c r="AX719" s="111" t="s">
        <v>61</v>
      </c>
      <c r="AY719" s="111" t="s">
        <v>61</v>
      </c>
      <c r="AZ719" s="111" t="s">
        <v>61</v>
      </c>
      <c r="BA719" s="111" t="s">
        <v>61</v>
      </c>
      <c r="BB719" s="111" t="s">
        <v>61</v>
      </c>
      <c r="BC719" s="111" t="s">
        <v>61</v>
      </c>
      <c r="BD719" s="111" t="s">
        <v>61</v>
      </c>
      <c r="BE719" s="111" t="s">
        <v>61</v>
      </c>
      <c r="BF719" s="111">
        <v>4.8503600000000002</v>
      </c>
      <c r="BG719" s="111">
        <v>15.8294</v>
      </c>
      <c r="BH719" s="111" t="s">
        <v>2554</v>
      </c>
      <c r="BI719" s="111" t="s">
        <v>2555</v>
      </c>
      <c r="BJ719" s="114" t="s">
        <v>61</v>
      </c>
    </row>
    <row r="720" spans="1:62" x14ac:dyDescent="0.2">
      <c r="A720" s="110">
        <v>9</v>
      </c>
      <c r="B720" s="110">
        <v>133071200</v>
      </c>
      <c r="C720" s="110" t="s">
        <v>8119</v>
      </c>
      <c r="D720" t="s">
        <v>49</v>
      </c>
      <c r="E720" s="112">
        <v>1.74401E-4</v>
      </c>
      <c r="F720" s="113">
        <v>0.88461743900000001</v>
      </c>
      <c r="G720" s="111">
        <v>0.55385963000000005</v>
      </c>
      <c r="H720" s="111">
        <v>1.4128995339999999</v>
      </c>
      <c r="I720" s="114">
        <v>0.60769999951400677</v>
      </c>
      <c r="J720" s="113">
        <v>0.73507767625476494</v>
      </c>
      <c r="K720" s="114">
        <v>0.99999964262559204</v>
      </c>
      <c r="L720" s="113">
        <v>0</v>
      </c>
      <c r="M720" s="111">
        <v>1</v>
      </c>
      <c r="N720" s="114">
        <v>0</v>
      </c>
      <c r="O720" s="110" t="s">
        <v>84</v>
      </c>
      <c r="P720" s="110" t="s">
        <v>2542</v>
      </c>
      <c r="Q720" t="s">
        <v>9042</v>
      </c>
      <c r="R720" s="110" t="s">
        <v>2628</v>
      </c>
      <c r="S720" s="113" t="s">
        <v>116</v>
      </c>
      <c r="T720" s="111" t="s">
        <v>2542</v>
      </c>
      <c r="U720" s="111" t="s">
        <v>61</v>
      </c>
      <c r="V720" s="111" t="s">
        <v>116</v>
      </c>
      <c r="W720" s="111" t="s">
        <v>2542</v>
      </c>
      <c r="X720" s="111" t="s">
        <v>61</v>
      </c>
      <c r="Y720" s="111" t="s">
        <v>116</v>
      </c>
      <c r="Z720" s="111" t="s">
        <v>2542</v>
      </c>
      <c r="AA720" s="111" t="s">
        <v>57</v>
      </c>
      <c r="AB720" s="111" t="s">
        <v>2612</v>
      </c>
      <c r="AC720" s="111" t="s">
        <v>608</v>
      </c>
      <c r="AD720" s="111" t="s">
        <v>2559</v>
      </c>
      <c r="AE720" s="111" t="s">
        <v>2560</v>
      </c>
      <c r="AF720" s="111" t="s">
        <v>61</v>
      </c>
      <c r="AG720" s="111" t="s">
        <v>61</v>
      </c>
      <c r="AH720" s="111" t="s">
        <v>61</v>
      </c>
      <c r="AI720" s="111" t="s">
        <v>664</v>
      </c>
      <c r="AJ720" s="111" t="s">
        <v>665</v>
      </c>
      <c r="AK720" s="111" t="s">
        <v>2542</v>
      </c>
      <c r="AL720" s="111" t="s">
        <v>2542</v>
      </c>
      <c r="AM720" s="111" t="s">
        <v>61</v>
      </c>
      <c r="AN720" s="111" t="s">
        <v>61</v>
      </c>
      <c r="AO720" s="111" t="s">
        <v>61</v>
      </c>
      <c r="AP720" s="111" t="s">
        <v>2629</v>
      </c>
      <c r="AQ720" s="111" t="s">
        <v>2542</v>
      </c>
      <c r="AR720" s="111" t="s">
        <v>61</v>
      </c>
      <c r="AS720" s="111" t="s">
        <v>61</v>
      </c>
      <c r="AT720" s="111">
        <v>8.3000000000000004E-2</v>
      </c>
      <c r="AU720" s="111" t="s">
        <v>65</v>
      </c>
      <c r="AV720" s="111">
        <v>0.99941683048478203</v>
      </c>
      <c r="AW720" s="111" t="s">
        <v>61</v>
      </c>
      <c r="AX720" s="111" t="s">
        <v>61</v>
      </c>
      <c r="AY720" s="111" t="s">
        <v>61</v>
      </c>
      <c r="AZ720" s="111" t="s">
        <v>61</v>
      </c>
      <c r="BA720" s="111" t="s">
        <v>61</v>
      </c>
      <c r="BB720" s="111" t="s">
        <v>61</v>
      </c>
      <c r="BC720" s="111" t="s">
        <v>61</v>
      </c>
      <c r="BD720" s="111" t="s">
        <v>61</v>
      </c>
      <c r="BE720" s="111" t="s">
        <v>61</v>
      </c>
      <c r="BF720" s="111">
        <v>4.8503600000000002</v>
      </c>
      <c r="BG720" s="111">
        <v>15.775700000000001</v>
      </c>
      <c r="BH720" s="111" t="s">
        <v>2554</v>
      </c>
      <c r="BI720" s="111" t="s">
        <v>2555</v>
      </c>
      <c r="BJ720" s="114" t="s">
        <v>61</v>
      </c>
    </row>
    <row r="721" spans="1:62" x14ac:dyDescent="0.2">
      <c r="A721" s="110">
        <v>9</v>
      </c>
      <c r="B721" s="110">
        <v>133071962</v>
      </c>
      <c r="C721" s="110" t="s">
        <v>8120</v>
      </c>
      <c r="D721" t="s">
        <v>108</v>
      </c>
      <c r="E721" s="112">
        <v>4.11068E-4</v>
      </c>
      <c r="F721" s="113">
        <v>1.1561551800000001</v>
      </c>
      <c r="G721" s="111">
        <v>0.87853810300000001</v>
      </c>
      <c r="H721" s="111">
        <v>1.52149895</v>
      </c>
      <c r="I721" s="114">
        <v>0.30039999977026632</v>
      </c>
      <c r="J721" s="113">
        <v>0.97366429294583901</v>
      </c>
      <c r="K721" s="114">
        <v>1</v>
      </c>
      <c r="L721" s="113">
        <v>0</v>
      </c>
      <c r="M721" s="111">
        <v>1</v>
      </c>
      <c r="N721" s="114">
        <v>0</v>
      </c>
      <c r="O721" s="110" t="s">
        <v>84</v>
      </c>
      <c r="P721" s="110" t="s">
        <v>2542</v>
      </c>
      <c r="Q721" t="s">
        <v>9042</v>
      </c>
      <c r="R721" s="110" t="s">
        <v>791</v>
      </c>
      <c r="S721" s="113" t="s">
        <v>588</v>
      </c>
      <c r="T721" s="111" t="s">
        <v>2542</v>
      </c>
      <c r="U721" s="111" t="s">
        <v>61</v>
      </c>
      <c r="V721" s="111" t="s">
        <v>588</v>
      </c>
      <c r="W721" s="111" t="s">
        <v>2542</v>
      </c>
      <c r="X721" s="111" t="s">
        <v>61</v>
      </c>
      <c r="Y721" s="111" t="s">
        <v>588</v>
      </c>
      <c r="Z721" s="111" t="s">
        <v>2542</v>
      </c>
      <c r="AA721" s="111" t="s">
        <v>57</v>
      </c>
      <c r="AB721" s="111" t="s">
        <v>2630</v>
      </c>
      <c r="AC721" s="111" t="s">
        <v>607</v>
      </c>
      <c r="AD721" s="111" t="s">
        <v>2559</v>
      </c>
      <c r="AE721" s="111" t="s">
        <v>2560</v>
      </c>
      <c r="AF721" s="111" t="s">
        <v>61</v>
      </c>
      <c r="AG721" s="111" t="s">
        <v>61</v>
      </c>
      <c r="AH721" s="111" t="s">
        <v>61</v>
      </c>
      <c r="AI721" s="111" t="s">
        <v>2631</v>
      </c>
      <c r="AJ721" s="111" t="s">
        <v>607</v>
      </c>
      <c r="AK721" s="111" t="s">
        <v>2632</v>
      </c>
      <c r="AL721" s="111" t="s">
        <v>2632</v>
      </c>
      <c r="AM721" s="111" t="s">
        <v>61</v>
      </c>
      <c r="AN721" s="111" t="s">
        <v>61</v>
      </c>
      <c r="AO721" s="111" t="s">
        <v>61</v>
      </c>
      <c r="AP721" s="111" t="s">
        <v>2633</v>
      </c>
      <c r="AQ721" s="111" t="s">
        <v>61</v>
      </c>
      <c r="AR721" s="111" t="s">
        <v>61</v>
      </c>
      <c r="AS721" s="111" t="s">
        <v>61</v>
      </c>
      <c r="AT721" s="111">
        <v>3.0990000000000002</v>
      </c>
      <c r="AU721" s="111" t="s">
        <v>65</v>
      </c>
      <c r="AV721" s="115">
        <v>3.4898484512612502E-5</v>
      </c>
      <c r="AW721" s="111" t="s">
        <v>61</v>
      </c>
      <c r="AX721" s="111" t="s">
        <v>61</v>
      </c>
      <c r="AY721" s="111" t="s">
        <v>61</v>
      </c>
      <c r="AZ721" s="111">
        <v>233</v>
      </c>
      <c r="BA721" s="111">
        <v>8</v>
      </c>
      <c r="BB721" s="111" t="s">
        <v>61</v>
      </c>
      <c r="BC721" s="111" t="s">
        <v>61</v>
      </c>
      <c r="BD721" s="111" t="s">
        <v>61</v>
      </c>
      <c r="BE721" s="111" t="s">
        <v>61</v>
      </c>
      <c r="BF721" s="111">
        <v>4.8503600000000002</v>
      </c>
      <c r="BG721" s="111">
        <v>10.624000000000001</v>
      </c>
      <c r="BH721" s="111" t="s">
        <v>2554</v>
      </c>
      <c r="BI721" s="111" t="s">
        <v>2555</v>
      </c>
      <c r="BJ721" s="114" t="s">
        <v>61</v>
      </c>
    </row>
    <row r="722" spans="1:62" x14ac:dyDescent="0.2">
      <c r="A722" s="110">
        <v>9</v>
      </c>
      <c r="B722" s="110">
        <v>133072045</v>
      </c>
      <c r="C722" s="110" t="s">
        <v>8121</v>
      </c>
      <c r="D722" t="s">
        <v>49</v>
      </c>
      <c r="E722" s="112">
        <v>4.0546000000000001E-4</v>
      </c>
      <c r="F722" s="113">
        <v>1.1657912020000001</v>
      </c>
      <c r="G722" s="111">
        <v>0.88586031399999998</v>
      </c>
      <c r="H722" s="111">
        <v>1.5341799439999999</v>
      </c>
      <c r="I722" s="114">
        <v>0.27380000012736855</v>
      </c>
      <c r="J722" s="113">
        <v>0.97199231682897003</v>
      </c>
      <c r="K722" s="114">
        <v>1</v>
      </c>
      <c r="L722" s="113">
        <v>0</v>
      </c>
      <c r="M722" s="111">
        <v>1</v>
      </c>
      <c r="N722" s="114">
        <v>0</v>
      </c>
      <c r="O722" s="110" t="s">
        <v>84</v>
      </c>
      <c r="P722" s="110" t="s">
        <v>2542</v>
      </c>
      <c r="Q722" t="s">
        <v>9042</v>
      </c>
      <c r="R722" s="110" t="s">
        <v>791</v>
      </c>
      <c r="S722" s="113" t="s">
        <v>588</v>
      </c>
      <c r="T722" s="111" t="s">
        <v>2542</v>
      </c>
      <c r="U722" s="111" t="s">
        <v>61</v>
      </c>
      <c r="V722" s="111" t="s">
        <v>588</v>
      </c>
      <c r="W722" s="111" t="s">
        <v>2542</v>
      </c>
      <c r="X722" s="111" t="s">
        <v>61</v>
      </c>
      <c r="Y722" s="111" t="s">
        <v>588</v>
      </c>
      <c r="Z722" s="111" t="s">
        <v>2542</v>
      </c>
      <c r="AA722" s="111" t="s">
        <v>57</v>
      </c>
      <c r="AB722" s="111" t="s">
        <v>2630</v>
      </c>
      <c r="AC722" s="111" t="s">
        <v>607</v>
      </c>
      <c r="AD722" s="111" t="s">
        <v>2559</v>
      </c>
      <c r="AE722" s="111" t="s">
        <v>2560</v>
      </c>
      <c r="AF722" s="111" t="s">
        <v>61</v>
      </c>
      <c r="AG722" s="111" t="s">
        <v>61</v>
      </c>
      <c r="AH722" s="111" t="s">
        <v>61</v>
      </c>
      <c r="AI722" s="111" t="s">
        <v>2631</v>
      </c>
      <c r="AJ722" s="111" t="s">
        <v>607</v>
      </c>
      <c r="AK722" s="111" t="s">
        <v>2632</v>
      </c>
      <c r="AL722" s="111" t="s">
        <v>2632</v>
      </c>
      <c r="AM722" s="111" t="s">
        <v>61</v>
      </c>
      <c r="AN722" s="111" t="s">
        <v>61</v>
      </c>
      <c r="AO722" s="111" t="s">
        <v>61</v>
      </c>
      <c r="AP722" s="111" t="s">
        <v>2634</v>
      </c>
      <c r="AQ722" s="111" t="s">
        <v>61</v>
      </c>
      <c r="AR722" s="111" t="s">
        <v>61</v>
      </c>
      <c r="AS722" s="111" t="s">
        <v>61</v>
      </c>
      <c r="AT722" s="111">
        <v>2.9540000000000002</v>
      </c>
      <c r="AU722" s="111" t="s">
        <v>65</v>
      </c>
      <c r="AV722" s="115">
        <v>7.12256172867031E-6</v>
      </c>
      <c r="AW722" s="111" t="s">
        <v>61</v>
      </c>
      <c r="AX722" s="111" t="s">
        <v>61</v>
      </c>
      <c r="AY722" s="111" t="s">
        <v>61</v>
      </c>
      <c r="AZ722" s="111">
        <v>233</v>
      </c>
      <c r="BA722" s="111">
        <v>8</v>
      </c>
      <c r="BB722" s="111" t="s">
        <v>61</v>
      </c>
      <c r="BC722" s="111" t="s">
        <v>61</v>
      </c>
      <c r="BD722" s="111" t="s">
        <v>61</v>
      </c>
      <c r="BE722" s="111" t="s">
        <v>61</v>
      </c>
      <c r="BF722" s="111">
        <v>4.8503600000000002</v>
      </c>
      <c r="BG722" s="111">
        <v>12.4061</v>
      </c>
      <c r="BH722" s="111" t="s">
        <v>2554</v>
      </c>
      <c r="BI722" s="111" t="s">
        <v>2555</v>
      </c>
      <c r="BJ722" s="114" t="s">
        <v>61</v>
      </c>
    </row>
    <row r="723" spans="1:62" x14ac:dyDescent="0.2">
      <c r="A723" s="110">
        <v>11</v>
      </c>
      <c r="B723" s="110">
        <v>17385751</v>
      </c>
      <c r="C723" s="110" t="s">
        <v>8122</v>
      </c>
      <c r="D723" t="s">
        <v>49</v>
      </c>
      <c r="E723" s="112">
        <v>2.3659399999999999E-4</v>
      </c>
      <c r="F723" s="113">
        <v>0.70271772300000002</v>
      </c>
      <c r="G723" s="111">
        <v>0.51688648199999998</v>
      </c>
      <c r="H723" s="111">
        <v>0.95535908899999999</v>
      </c>
      <c r="I723" s="114">
        <v>2.4330000003875661E-2</v>
      </c>
      <c r="J723" s="113">
        <v>0.91620317665153395</v>
      </c>
      <c r="K723" s="114">
        <v>0.999999999998611</v>
      </c>
      <c r="L723" s="113">
        <v>0</v>
      </c>
      <c r="M723" s="111">
        <v>1</v>
      </c>
      <c r="N723" s="114">
        <v>0</v>
      </c>
      <c r="O723" s="110" t="s">
        <v>46</v>
      </c>
      <c r="P723" s="110" t="s">
        <v>2636</v>
      </c>
      <c r="Q723" t="s">
        <v>9246</v>
      </c>
      <c r="R723" s="110" t="s">
        <v>2637</v>
      </c>
      <c r="S723" s="113" t="s">
        <v>2638</v>
      </c>
      <c r="T723" s="111" t="s">
        <v>2639</v>
      </c>
      <c r="U723" s="111" t="s">
        <v>55</v>
      </c>
      <c r="V723" s="111" t="s">
        <v>2532</v>
      </c>
      <c r="W723" s="111" t="s">
        <v>2640</v>
      </c>
      <c r="X723" s="111" t="s">
        <v>514</v>
      </c>
      <c r="Y723" s="111" t="s">
        <v>495</v>
      </c>
      <c r="Z723" s="111" t="s">
        <v>2636</v>
      </c>
      <c r="AA723" s="111" t="s">
        <v>57</v>
      </c>
      <c r="AB723" s="111" t="s">
        <v>2641</v>
      </c>
      <c r="AC723" s="111" t="s">
        <v>165</v>
      </c>
      <c r="AD723" s="111" t="s">
        <v>2642</v>
      </c>
      <c r="AE723" s="111" t="s">
        <v>2643</v>
      </c>
      <c r="AF723" s="111" t="s">
        <v>61</v>
      </c>
      <c r="AG723" s="111" t="s">
        <v>61</v>
      </c>
      <c r="AH723" s="111" t="s">
        <v>61</v>
      </c>
      <c r="AI723" s="111" t="s">
        <v>823</v>
      </c>
      <c r="AJ723" s="111" t="s">
        <v>607</v>
      </c>
      <c r="AK723" s="111" t="s">
        <v>2644</v>
      </c>
      <c r="AL723" s="111" t="s">
        <v>2644</v>
      </c>
      <c r="AM723" s="111" t="s">
        <v>61</v>
      </c>
      <c r="AN723" s="111" t="s">
        <v>61</v>
      </c>
      <c r="AO723" s="111" t="s">
        <v>61</v>
      </c>
      <c r="AP723" s="111" t="s">
        <v>2645</v>
      </c>
      <c r="AQ723" s="111" t="s">
        <v>61</v>
      </c>
      <c r="AR723" s="111" t="s">
        <v>61</v>
      </c>
      <c r="AS723" s="111" t="s">
        <v>61</v>
      </c>
      <c r="AT723" s="111">
        <v>2.4E-2</v>
      </c>
      <c r="AU723" s="111" t="s">
        <v>65</v>
      </c>
      <c r="AV723" s="115">
        <v>2.0986392902839899E-12</v>
      </c>
      <c r="AW723" s="111" t="s">
        <v>61</v>
      </c>
      <c r="AX723" s="111" t="s">
        <v>61</v>
      </c>
      <c r="AY723" s="111" t="s">
        <v>61</v>
      </c>
      <c r="AZ723" s="111" t="s">
        <v>61</v>
      </c>
      <c r="BA723" s="111" t="s">
        <v>61</v>
      </c>
      <c r="BB723" s="111" t="s">
        <v>61</v>
      </c>
      <c r="BC723" s="111" t="s">
        <v>61</v>
      </c>
      <c r="BD723" s="111" t="s">
        <v>61</v>
      </c>
      <c r="BE723" s="111" t="s">
        <v>61</v>
      </c>
      <c r="BF723" s="111">
        <v>4.8503600000000002</v>
      </c>
      <c r="BG723" s="111">
        <v>0.181917</v>
      </c>
      <c r="BH723" s="111" t="s">
        <v>2646</v>
      </c>
      <c r="BI723" s="111" t="s">
        <v>61</v>
      </c>
      <c r="BJ723" s="114" t="s">
        <v>61</v>
      </c>
    </row>
    <row r="724" spans="1:62" x14ac:dyDescent="0.2">
      <c r="A724" s="110">
        <v>11</v>
      </c>
      <c r="B724" s="110">
        <v>17385882</v>
      </c>
      <c r="C724" s="110" t="s">
        <v>8123</v>
      </c>
      <c r="D724" t="s">
        <v>108</v>
      </c>
      <c r="E724" s="112">
        <v>2.3995900000000001E-4</v>
      </c>
      <c r="F724" s="113">
        <v>1.1849493129999999</v>
      </c>
      <c r="G724" s="111">
        <v>0.740154745</v>
      </c>
      <c r="H724" s="111">
        <v>1.897042321</v>
      </c>
      <c r="I724" s="114">
        <v>0.47969999948539327</v>
      </c>
      <c r="J724" s="113">
        <v>0.91978568569546204</v>
      </c>
      <c r="K724" s="114">
        <v>0.99999999999911704</v>
      </c>
      <c r="L724" s="113">
        <v>0</v>
      </c>
      <c r="M724" s="111">
        <v>1</v>
      </c>
      <c r="N724" s="114">
        <v>0</v>
      </c>
      <c r="O724" s="110" t="s">
        <v>95</v>
      </c>
      <c r="P724" s="110" t="s">
        <v>2636</v>
      </c>
      <c r="Q724" t="s">
        <v>9247</v>
      </c>
      <c r="R724" s="110" t="s">
        <v>2647</v>
      </c>
      <c r="S724" s="113" t="s">
        <v>2648</v>
      </c>
      <c r="T724" s="111" t="s">
        <v>2649</v>
      </c>
      <c r="U724" s="111" t="s">
        <v>55</v>
      </c>
      <c r="V724" s="111" t="s">
        <v>2532</v>
      </c>
      <c r="W724" s="111" t="s">
        <v>2640</v>
      </c>
      <c r="X724" s="111" t="s">
        <v>514</v>
      </c>
      <c r="Y724" s="111" t="s">
        <v>495</v>
      </c>
      <c r="Z724" s="111" t="s">
        <v>2636</v>
      </c>
      <c r="AA724" s="111" t="s">
        <v>57</v>
      </c>
      <c r="AB724" s="111" t="s">
        <v>2650</v>
      </c>
      <c r="AC724" s="111" t="s">
        <v>801</v>
      </c>
      <c r="AD724" s="111" t="s">
        <v>2651</v>
      </c>
      <c r="AE724" s="111" t="s">
        <v>2652</v>
      </c>
      <c r="AF724" s="111" t="s">
        <v>61</v>
      </c>
      <c r="AG724" s="111" t="s">
        <v>61</v>
      </c>
      <c r="AH724" s="111" t="s">
        <v>61</v>
      </c>
      <c r="AI724" s="111" t="s">
        <v>823</v>
      </c>
      <c r="AJ724" s="111" t="s">
        <v>607</v>
      </c>
      <c r="AK724" s="111" t="s">
        <v>2644</v>
      </c>
      <c r="AL724" s="111" t="s">
        <v>2644</v>
      </c>
      <c r="AM724" s="111" t="s">
        <v>61</v>
      </c>
      <c r="AN724" s="111" t="s">
        <v>61</v>
      </c>
      <c r="AO724" s="111" t="s">
        <v>61</v>
      </c>
      <c r="AP724" s="111" t="s">
        <v>2653</v>
      </c>
      <c r="AQ724" s="111" t="s">
        <v>2636</v>
      </c>
      <c r="AR724" s="111" t="s">
        <v>61</v>
      </c>
      <c r="AS724" s="111" t="s">
        <v>61</v>
      </c>
      <c r="AT724" s="111">
        <v>14.61</v>
      </c>
      <c r="AU724" s="111" t="s">
        <v>65</v>
      </c>
      <c r="AV724" s="115">
        <v>5.5395441145080997E-12</v>
      </c>
      <c r="AW724" s="111" t="s">
        <v>61</v>
      </c>
      <c r="AX724" s="111" t="s">
        <v>61</v>
      </c>
      <c r="AY724" s="111" t="s">
        <v>61</v>
      </c>
      <c r="AZ724" s="111">
        <v>299</v>
      </c>
      <c r="BA724" s="111">
        <v>5</v>
      </c>
      <c r="BB724" s="111" t="s">
        <v>61</v>
      </c>
      <c r="BC724" s="111" t="s">
        <v>61</v>
      </c>
      <c r="BD724" s="111" t="s">
        <v>61</v>
      </c>
      <c r="BE724" s="111" t="s">
        <v>61</v>
      </c>
      <c r="BF724" s="111">
        <v>4.8503600000000002</v>
      </c>
      <c r="BG724" s="111">
        <v>7.5842499999999999</v>
      </c>
      <c r="BH724" s="111" t="s">
        <v>2646</v>
      </c>
      <c r="BI724" s="111" t="s">
        <v>61</v>
      </c>
      <c r="BJ724" s="114" t="s">
        <v>61</v>
      </c>
    </row>
    <row r="725" spans="1:62" x14ac:dyDescent="0.2">
      <c r="A725" s="110">
        <v>11</v>
      </c>
      <c r="B725" s="110">
        <v>17386057</v>
      </c>
      <c r="C725" s="110" t="s">
        <v>8124</v>
      </c>
      <c r="D725" t="s">
        <v>108</v>
      </c>
      <c r="E725" s="112">
        <v>2.65E-5</v>
      </c>
      <c r="F725" s="113">
        <v>1.581541493</v>
      </c>
      <c r="G725" s="111">
        <v>0.76958797899999998</v>
      </c>
      <c r="H725" s="111">
        <v>3.2501462650000001</v>
      </c>
      <c r="I725" s="114">
        <v>0.21220000021238744</v>
      </c>
      <c r="J725" s="113">
        <v>0.124865165159111</v>
      </c>
      <c r="K725" s="114">
        <v>0.71204583251571696</v>
      </c>
      <c r="L725" s="113">
        <v>0</v>
      </c>
      <c r="M725" s="111">
        <v>0</v>
      </c>
      <c r="N725" s="114">
        <v>1</v>
      </c>
      <c r="O725" s="110" t="s">
        <v>46</v>
      </c>
      <c r="P725" s="110" t="s">
        <v>2636</v>
      </c>
      <c r="Q725" t="s">
        <v>9248</v>
      </c>
      <c r="R725" s="110" t="s">
        <v>2654</v>
      </c>
      <c r="S725" s="113" t="s">
        <v>2648</v>
      </c>
      <c r="T725" s="111" t="s">
        <v>2649</v>
      </c>
      <c r="U725" s="111" t="s">
        <v>55</v>
      </c>
      <c r="V725" s="111" t="s">
        <v>2532</v>
      </c>
      <c r="W725" s="111" t="s">
        <v>2640</v>
      </c>
      <c r="X725" s="111" t="s">
        <v>514</v>
      </c>
      <c r="Y725" s="111" t="s">
        <v>495</v>
      </c>
      <c r="Z725" s="111" t="s">
        <v>2636</v>
      </c>
      <c r="AA725" s="111" t="s">
        <v>57</v>
      </c>
      <c r="AB725" s="111" t="s">
        <v>2650</v>
      </c>
      <c r="AC725" s="111" t="s">
        <v>801</v>
      </c>
      <c r="AD725" s="111" t="s">
        <v>2651</v>
      </c>
      <c r="AE725" s="111" t="s">
        <v>2652</v>
      </c>
      <c r="AF725" s="111" t="s">
        <v>61</v>
      </c>
      <c r="AG725" s="111" t="s">
        <v>61</v>
      </c>
      <c r="AH725" s="111" t="s">
        <v>61</v>
      </c>
      <c r="AI725" s="111" t="s">
        <v>823</v>
      </c>
      <c r="AJ725" s="111" t="s">
        <v>607</v>
      </c>
      <c r="AK725" s="111" t="s">
        <v>2644</v>
      </c>
      <c r="AL725" s="111" t="s">
        <v>2644</v>
      </c>
      <c r="AM725" s="111" t="s">
        <v>61</v>
      </c>
      <c r="AN725" s="111" t="s">
        <v>61</v>
      </c>
      <c r="AO725" s="111" t="s">
        <v>61</v>
      </c>
      <c r="AP725" s="111" t="s">
        <v>2655</v>
      </c>
      <c r="AQ725" s="111" t="s">
        <v>2636</v>
      </c>
      <c r="AR725" s="111" t="s">
        <v>61</v>
      </c>
      <c r="AS725" s="111" t="s">
        <v>61</v>
      </c>
      <c r="AT725" s="111">
        <v>0.84899999999999998</v>
      </c>
      <c r="AU725" s="111" t="s">
        <v>65</v>
      </c>
      <c r="AV725" s="111">
        <v>1.54682739878688E-4</v>
      </c>
      <c r="AW725" s="111" t="s">
        <v>2598</v>
      </c>
      <c r="AX725" s="111">
        <v>250</v>
      </c>
      <c r="AY725" s="111" t="s">
        <v>5971</v>
      </c>
      <c r="AZ725" s="111">
        <v>299</v>
      </c>
      <c r="BA725" s="111">
        <v>5</v>
      </c>
      <c r="BB725" s="111" t="s">
        <v>61</v>
      </c>
      <c r="BC725" s="111" t="s">
        <v>61</v>
      </c>
      <c r="BD725" s="111" t="s">
        <v>61</v>
      </c>
      <c r="BE725" s="111" t="s">
        <v>61</v>
      </c>
      <c r="BF725" s="111">
        <v>4.8503600000000002</v>
      </c>
      <c r="BG725" s="111">
        <v>6.4968300000000001</v>
      </c>
      <c r="BH725" s="111" t="s">
        <v>2646</v>
      </c>
      <c r="BI725" s="111" t="s">
        <v>61</v>
      </c>
      <c r="BJ725" s="114" t="s">
        <v>61</v>
      </c>
    </row>
    <row r="726" spans="1:62" x14ac:dyDescent="0.2">
      <c r="A726" s="110">
        <v>11</v>
      </c>
      <c r="B726" s="110">
        <v>17386070</v>
      </c>
      <c r="C726" s="110" t="s">
        <v>8125</v>
      </c>
      <c r="D726" t="s">
        <v>48</v>
      </c>
      <c r="E726" s="112">
        <v>1.5099499999999999E-4</v>
      </c>
      <c r="F726" s="113">
        <v>1.9378904800000001</v>
      </c>
      <c r="G726" s="111">
        <v>0.94892264100000001</v>
      </c>
      <c r="H726" s="111">
        <v>3.9575612910000002</v>
      </c>
      <c r="I726" s="114">
        <v>6.9399999927314437E-2</v>
      </c>
      <c r="J726" s="113">
        <v>0.74973112730121005</v>
      </c>
      <c r="K726" s="114">
        <v>0.99999982724859404</v>
      </c>
      <c r="L726" s="113">
        <v>0</v>
      </c>
      <c r="M726" s="111">
        <v>0</v>
      </c>
      <c r="N726" s="114">
        <v>1</v>
      </c>
      <c r="O726" s="110" t="s">
        <v>95</v>
      </c>
      <c r="P726" s="110" t="s">
        <v>2636</v>
      </c>
      <c r="Q726" t="s">
        <v>9249</v>
      </c>
      <c r="R726" s="110" t="s">
        <v>2656</v>
      </c>
      <c r="S726" s="113" t="s">
        <v>2648</v>
      </c>
      <c r="T726" s="111" t="s">
        <v>2649</v>
      </c>
      <c r="U726" s="111" t="s">
        <v>55</v>
      </c>
      <c r="V726" s="111" t="s">
        <v>2532</v>
      </c>
      <c r="W726" s="111" t="s">
        <v>2640</v>
      </c>
      <c r="X726" s="111" t="s">
        <v>514</v>
      </c>
      <c r="Y726" s="111" t="s">
        <v>495</v>
      </c>
      <c r="Z726" s="111" t="s">
        <v>2636</v>
      </c>
      <c r="AA726" s="111" t="s">
        <v>57</v>
      </c>
      <c r="AB726" s="111" t="s">
        <v>2657</v>
      </c>
      <c r="AC726" s="111" t="s">
        <v>801</v>
      </c>
      <c r="AD726" s="111" t="s">
        <v>2651</v>
      </c>
      <c r="AE726" s="111" t="s">
        <v>2652</v>
      </c>
      <c r="AF726" s="111" t="s">
        <v>61</v>
      </c>
      <c r="AG726" s="111" t="s">
        <v>61</v>
      </c>
      <c r="AH726" s="111" t="s">
        <v>61</v>
      </c>
      <c r="AI726" s="111" t="s">
        <v>823</v>
      </c>
      <c r="AJ726" s="111" t="s">
        <v>607</v>
      </c>
      <c r="AK726" s="111" t="s">
        <v>2644</v>
      </c>
      <c r="AL726" s="111" t="s">
        <v>2644</v>
      </c>
      <c r="AM726" s="111" t="s">
        <v>61</v>
      </c>
      <c r="AN726" s="111" t="s">
        <v>61</v>
      </c>
      <c r="AO726" s="111" t="s">
        <v>61</v>
      </c>
      <c r="AP726" s="111" t="s">
        <v>2658</v>
      </c>
      <c r="AQ726" s="111" t="s">
        <v>2636</v>
      </c>
      <c r="AR726" s="111" t="s">
        <v>61</v>
      </c>
      <c r="AS726" s="111" t="s">
        <v>61</v>
      </c>
      <c r="AT726" s="111">
        <v>5.33</v>
      </c>
      <c r="AU726" s="111" t="s">
        <v>65</v>
      </c>
      <c r="AV726" s="111">
        <v>1.54453806089083E-4</v>
      </c>
      <c r="AW726" s="111" t="s">
        <v>2598</v>
      </c>
      <c r="AX726" s="111">
        <v>250</v>
      </c>
      <c r="AY726" s="111" t="s">
        <v>5971</v>
      </c>
      <c r="AZ726" s="111">
        <v>299</v>
      </c>
      <c r="BA726" s="111">
        <v>5</v>
      </c>
      <c r="BB726" s="111" t="s">
        <v>61</v>
      </c>
      <c r="BC726" s="111" t="s">
        <v>61</v>
      </c>
      <c r="BD726" s="111" t="s">
        <v>61</v>
      </c>
      <c r="BE726" s="111" t="s">
        <v>61</v>
      </c>
      <c r="BF726" s="111">
        <v>4.8503600000000002</v>
      </c>
      <c r="BG726" s="111">
        <v>7.3790899999999997</v>
      </c>
      <c r="BH726" s="111" t="s">
        <v>2646</v>
      </c>
      <c r="BI726" s="111" t="s">
        <v>61</v>
      </c>
      <c r="BJ726" s="114" t="s">
        <v>61</v>
      </c>
    </row>
    <row r="727" spans="1:62" x14ac:dyDescent="0.2">
      <c r="A727" s="110">
        <v>11</v>
      </c>
      <c r="B727" s="110">
        <v>17386071</v>
      </c>
      <c r="C727" s="110" t="s">
        <v>8126</v>
      </c>
      <c r="D727" t="s">
        <v>48</v>
      </c>
      <c r="E727" s="112">
        <v>5.0155200000000005E-4</v>
      </c>
      <c r="F727" s="113">
        <v>0.88976312800000001</v>
      </c>
      <c r="G727" s="111">
        <v>0.68922465600000005</v>
      </c>
      <c r="H727" s="111">
        <v>1.148650758</v>
      </c>
      <c r="I727" s="114">
        <v>0.36999999994292321</v>
      </c>
      <c r="J727" s="113">
        <v>0.99814100639294601</v>
      </c>
      <c r="K727" s="114">
        <v>1</v>
      </c>
      <c r="L727" s="113">
        <v>0</v>
      </c>
      <c r="M727" s="111">
        <v>1</v>
      </c>
      <c r="N727" s="114">
        <v>0</v>
      </c>
      <c r="O727" s="110" t="s">
        <v>46</v>
      </c>
      <c r="P727" s="110" t="s">
        <v>2636</v>
      </c>
      <c r="Q727" t="s">
        <v>9250</v>
      </c>
      <c r="R727" s="110" t="s">
        <v>2659</v>
      </c>
      <c r="S727" s="113" t="s">
        <v>2648</v>
      </c>
      <c r="T727" s="111" t="s">
        <v>2649</v>
      </c>
      <c r="U727" s="111" t="s">
        <v>55</v>
      </c>
      <c r="V727" s="111" t="s">
        <v>2532</v>
      </c>
      <c r="W727" s="111" t="s">
        <v>2640</v>
      </c>
      <c r="X727" s="111" t="s">
        <v>514</v>
      </c>
      <c r="Y727" s="111" t="s">
        <v>495</v>
      </c>
      <c r="Z727" s="111" t="s">
        <v>2636</v>
      </c>
      <c r="AA727" s="111" t="s">
        <v>57</v>
      </c>
      <c r="AB727" s="111" t="s">
        <v>2657</v>
      </c>
      <c r="AC727" s="111" t="s">
        <v>801</v>
      </c>
      <c r="AD727" s="111" t="s">
        <v>2651</v>
      </c>
      <c r="AE727" s="111" t="s">
        <v>2652</v>
      </c>
      <c r="AF727" s="111" t="s">
        <v>61</v>
      </c>
      <c r="AG727" s="111" t="s">
        <v>61</v>
      </c>
      <c r="AH727" s="111" t="s">
        <v>61</v>
      </c>
      <c r="AI727" s="111" t="s">
        <v>823</v>
      </c>
      <c r="AJ727" s="111" t="s">
        <v>607</v>
      </c>
      <c r="AK727" s="111" t="s">
        <v>2644</v>
      </c>
      <c r="AL727" s="111" t="s">
        <v>2644</v>
      </c>
      <c r="AM727" s="111" t="s">
        <v>61</v>
      </c>
      <c r="AN727" s="111" t="s">
        <v>61</v>
      </c>
      <c r="AO727" s="111" t="s">
        <v>61</v>
      </c>
      <c r="AP727" s="111" t="s">
        <v>2660</v>
      </c>
      <c r="AQ727" s="111" t="s">
        <v>2636</v>
      </c>
      <c r="AR727" s="111" t="s">
        <v>61</v>
      </c>
      <c r="AS727" s="111" t="s">
        <v>61</v>
      </c>
      <c r="AT727" s="111">
        <v>7.6130000000000004</v>
      </c>
      <c r="AU727" s="111" t="s">
        <v>65</v>
      </c>
      <c r="AV727" s="111">
        <v>1.55158870867909E-4</v>
      </c>
      <c r="AW727" s="111" t="s">
        <v>2598</v>
      </c>
      <c r="AX727" s="111">
        <v>250</v>
      </c>
      <c r="AY727" s="111" t="s">
        <v>5971</v>
      </c>
      <c r="AZ727" s="111">
        <v>299</v>
      </c>
      <c r="BA727" s="111">
        <v>5</v>
      </c>
      <c r="BB727" s="111" t="s">
        <v>61</v>
      </c>
      <c r="BC727" s="111" t="s">
        <v>61</v>
      </c>
      <c r="BD727" s="111" t="s">
        <v>61</v>
      </c>
      <c r="BE727" s="111" t="s">
        <v>61</v>
      </c>
      <c r="BF727" s="111">
        <v>4.8503600000000002</v>
      </c>
      <c r="BG727" s="111">
        <v>6.8216000000000001</v>
      </c>
      <c r="BH727" s="111" t="s">
        <v>2646</v>
      </c>
      <c r="BI727" s="111" t="s">
        <v>61</v>
      </c>
      <c r="BJ727" s="114" t="s">
        <v>61</v>
      </c>
    </row>
    <row r="728" spans="1:62" x14ac:dyDescent="0.2">
      <c r="A728" s="110">
        <v>11</v>
      </c>
      <c r="B728" s="110">
        <v>17386222</v>
      </c>
      <c r="C728" s="110" t="s">
        <v>8127</v>
      </c>
      <c r="D728" t="s">
        <v>49</v>
      </c>
      <c r="E728" s="112">
        <v>1.8868499999999999E-4</v>
      </c>
      <c r="F728" s="113">
        <v>1.275196137</v>
      </c>
      <c r="G728" s="111">
        <v>0.64041171799999996</v>
      </c>
      <c r="H728" s="111">
        <v>2.5391871240000001</v>
      </c>
      <c r="I728" s="114">
        <v>0.48910000020127081</v>
      </c>
      <c r="J728" s="113">
        <v>0.84636004504407603</v>
      </c>
      <c r="K728" s="114">
        <v>0.99999999918992599</v>
      </c>
      <c r="L728" s="113">
        <v>0</v>
      </c>
      <c r="M728" s="111">
        <v>0</v>
      </c>
      <c r="N728" s="114">
        <v>1</v>
      </c>
      <c r="O728" s="110" t="s">
        <v>46</v>
      </c>
      <c r="P728" s="110" t="s">
        <v>2636</v>
      </c>
      <c r="Q728" t="s">
        <v>9248</v>
      </c>
      <c r="R728" s="110" t="s">
        <v>2661</v>
      </c>
      <c r="S728" s="113" t="s">
        <v>2648</v>
      </c>
      <c r="T728" s="111" t="s">
        <v>2649</v>
      </c>
      <c r="U728" s="111" t="s">
        <v>55</v>
      </c>
      <c r="V728" s="111" t="s">
        <v>2532</v>
      </c>
      <c r="W728" s="111" t="s">
        <v>2640</v>
      </c>
      <c r="X728" s="111" t="s">
        <v>514</v>
      </c>
      <c r="Y728" s="111" t="s">
        <v>495</v>
      </c>
      <c r="Z728" s="111" t="s">
        <v>2636</v>
      </c>
      <c r="AA728" s="111" t="s">
        <v>57</v>
      </c>
      <c r="AB728" s="111" t="s">
        <v>2657</v>
      </c>
      <c r="AC728" s="111" t="s">
        <v>801</v>
      </c>
      <c r="AD728" s="111" t="s">
        <v>2651</v>
      </c>
      <c r="AE728" s="111" t="s">
        <v>2652</v>
      </c>
      <c r="AF728" s="111" t="s">
        <v>61</v>
      </c>
      <c r="AG728" s="111" t="s">
        <v>61</v>
      </c>
      <c r="AH728" s="111" t="s">
        <v>61</v>
      </c>
      <c r="AI728" s="111" t="s">
        <v>823</v>
      </c>
      <c r="AJ728" s="111" t="s">
        <v>607</v>
      </c>
      <c r="AK728" s="111" t="s">
        <v>2644</v>
      </c>
      <c r="AL728" s="111" t="s">
        <v>2644</v>
      </c>
      <c r="AM728" s="111" t="s">
        <v>61</v>
      </c>
      <c r="AN728" s="111" t="s">
        <v>61</v>
      </c>
      <c r="AO728" s="111" t="s">
        <v>61</v>
      </c>
      <c r="AP728" s="111" t="s">
        <v>2662</v>
      </c>
      <c r="AQ728" s="111" t="s">
        <v>2636</v>
      </c>
      <c r="AR728" s="111" t="s">
        <v>61</v>
      </c>
      <c r="AS728" s="111" t="s">
        <v>61</v>
      </c>
      <c r="AT728" s="111">
        <v>5.1520000000000001</v>
      </c>
      <c r="AU728" s="111" t="s">
        <v>65</v>
      </c>
      <c r="AV728" s="115">
        <v>6.0926922155624202E-12</v>
      </c>
      <c r="AW728" s="111" t="s">
        <v>2598</v>
      </c>
      <c r="AX728" s="111">
        <v>250</v>
      </c>
      <c r="AY728" s="111" t="s">
        <v>5971</v>
      </c>
      <c r="AZ728" s="111" t="s">
        <v>61</v>
      </c>
      <c r="BA728" s="111" t="s">
        <v>61</v>
      </c>
      <c r="BB728" s="111" t="s">
        <v>61</v>
      </c>
      <c r="BC728" s="111" t="s">
        <v>61</v>
      </c>
      <c r="BD728" s="111" t="s">
        <v>61</v>
      </c>
      <c r="BE728" s="111" t="s">
        <v>61</v>
      </c>
      <c r="BF728" s="111">
        <v>4.8503600000000002</v>
      </c>
      <c r="BG728" s="111">
        <v>7.6838300000000004</v>
      </c>
      <c r="BH728" s="111" t="s">
        <v>2646</v>
      </c>
      <c r="BI728" s="111" t="s">
        <v>61</v>
      </c>
      <c r="BJ728" s="114" t="s">
        <v>61</v>
      </c>
    </row>
    <row r="729" spans="1:62" x14ac:dyDescent="0.2">
      <c r="A729" s="110">
        <v>11</v>
      </c>
      <c r="B729" s="110">
        <v>17386373</v>
      </c>
      <c r="C729" s="110" t="s">
        <v>8128</v>
      </c>
      <c r="D729" t="s">
        <v>49</v>
      </c>
      <c r="E729" s="112">
        <v>6.7799999999999995E-5</v>
      </c>
      <c r="F729" s="113">
        <v>0.81163869099999997</v>
      </c>
      <c r="G729" s="111">
        <v>0.41073789199999999</v>
      </c>
      <c r="H729" s="111">
        <v>1.603838791</v>
      </c>
      <c r="I729" s="114">
        <v>0.54819999974315237</v>
      </c>
      <c r="J729" s="113">
        <v>0.42164206558121398</v>
      </c>
      <c r="K729" s="114">
        <v>0.99714519148735503</v>
      </c>
      <c r="L729" s="113">
        <v>0</v>
      </c>
      <c r="M729" s="111">
        <v>1</v>
      </c>
      <c r="N729" s="114">
        <v>0</v>
      </c>
      <c r="O729" s="110" t="s">
        <v>95</v>
      </c>
      <c r="P729" s="110" t="s">
        <v>2636</v>
      </c>
      <c r="Q729" t="s">
        <v>9251</v>
      </c>
      <c r="R729" s="110" t="s">
        <v>2663</v>
      </c>
      <c r="S729" s="113" t="s">
        <v>2648</v>
      </c>
      <c r="T729" s="111" t="s">
        <v>2649</v>
      </c>
      <c r="U729" s="111" t="s">
        <v>55</v>
      </c>
      <c r="V729" s="111" t="s">
        <v>2532</v>
      </c>
      <c r="W729" s="111" t="s">
        <v>2640</v>
      </c>
      <c r="X729" s="111" t="s">
        <v>514</v>
      </c>
      <c r="Y729" s="111" t="s">
        <v>495</v>
      </c>
      <c r="Z729" s="111" t="s">
        <v>2636</v>
      </c>
      <c r="AA729" s="111" t="s">
        <v>57</v>
      </c>
      <c r="AB729" s="111" t="s">
        <v>2664</v>
      </c>
      <c r="AC729" s="111" t="s">
        <v>801</v>
      </c>
      <c r="AD729" s="111" t="s">
        <v>2651</v>
      </c>
      <c r="AE729" s="111" t="s">
        <v>2652</v>
      </c>
      <c r="AF729" s="111" t="s">
        <v>61</v>
      </c>
      <c r="AG729" s="111" t="s">
        <v>61</v>
      </c>
      <c r="AH729" s="111" t="s">
        <v>61</v>
      </c>
      <c r="AI729" s="111" t="s">
        <v>823</v>
      </c>
      <c r="AJ729" s="111" t="s">
        <v>607</v>
      </c>
      <c r="AK729" s="111" t="s">
        <v>2644</v>
      </c>
      <c r="AL729" s="111" t="s">
        <v>2644</v>
      </c>
      <c r="AM729" s="111" t="s">
        <v>61</v>
      </c>
      <c r="AN729" s="111" t="s">
        <v>61</v>
      </c>
      <c r="AO729" s="111" t="s">
        <v>61</v>
      </c>
      <c r="AP729" s="111" t="s">
        <v>2665</v>
      </c>
      <c r="AQ729" s="111" t="s">
        <v>2636</v>
      </c>
      <c r="AR729" s="111" t="s">
        <v>61</v>
      </c>
      <c r="AS729" s="111" t="s">
        <v>61</v>
      </c>
      <c r="AT729" s="111">
        <v>4.2</v>
      </c>
      <c r="AU729" s="111" t="s">
        <v>65</v>
      </c>
      <c r="AV729" s="115">
        <v>3.2455165973353602E-12</v>
      </c>
      <c r="AW729" s="111" t="s">
        <v>61</v>
      </c>
      <c r="AX729" s="111" t="s">
        <v>61</v>
      </c>
      <c r="AY729" s="111" t="s">
        <v>61</v>
      </c>
      <c r="AZ729" s="111" t="s">
        <v>61</v>
      </c>
      <c r="BA729" s="111" t="s">
        <v>61</v>
      </c>
      <c r="BB729" s="111" t="s">
        <v>61</v>
      </c>
      <c r="BC729" s="111" t="s">
        <v>61</v>
      </c>
      <c r="BD729" s="111" t="s">
        <v>61</v>
      </c>
      <c r="BE729" s="111" t="s">
        <v>61</v>
      </c>
      <c r="BF729" s="111">
        <v>4.8503600000000002</v>
      </c>
      <c r="BG729" s="111">
        <v>4.2793400000000004</v>
      </c>
      <c r="BH729" s="111" t="s">
        <v>2646</v>
      </c>
      <c r="BI729" s="111" t="s">
        <v>61</v>
      </c>
      <c r="BJ729" s="114" t="s">
        <v>61</v>
      </c>
    </row>
    <row r="730" spans="1:62" x14ac:dyDescent="0.2">
      <c r="A730" s="110">
        <v>11</v>
      </c>
      <c r="B730" s="110">
        <v>17386432</v>
      </c>
      <c r="C730" s="110" t="s">
        <v>8129</v>
      </c>
      <c r="D730" t="s">
        <v>48</v>
      </c>
      <c r="E730" s="112">
        <v>3.0519199999999997E-4</v>
      </c>
      <c r="F730" s="113">
        <v>1.0945025850000001</v>
      </c>
      <c r="G730" s="111">
        <v>0.81458866399999996</v>
      </c>
      <c r="H730" s="111">
        <v>1.470602234</v>
      </c>
      <c r="I730" s="114">
        <v>0.54920000055044937</v>
      </c>
      <c r="J730" s="113">
        <v>0.960617430810904</v>
      </c>
      <c r="K730" s="114">
        <v>1</v>
      </c>
      <c r="L730" s="113">
        <v>0</v>
      </c>
      <c r="M730" s="111">
        <v>1</v>
      </c>
      <c r="N730" s="114">
        <v>0</v>
      </c>
      <c r="O730" s="110" t="s">
        <v>46</v>
      </c>
      <c r="P730" s="110" t="s">
        <v>2636</v>
      </c>
      <c r="Q730" t="s">
        <v>9248</v>
      </c>
      <c r="R730" s="110" t="s">
        <v>2666</v>
      </c>
      <c r="S730" s="113" t="s">
        <v>2648</v>
      </c>
      <c r="T730" s="111" t="s">
        <v>2649</v>
      </c>
      <c r="U730" s="111" t="s">
        <v>55</v>
      </c>
      <c r="V730" s="111" t="s">
        <v>2532</v>
      </c>
      <c r="W730" s="111" t="s">
        <v>2640</v>
      </c>
      <c r="X730" s="111" t="s">
        <v>514</v>
      </c>
      <c r="Y730" s="111" t="s">
        <v>495</v>
      </c>
      <c r="Z730" s="111" t="s">
        <v>2636</v>
      </c>
      <c r="AA730" s="111" t="s">
        <v>57</v>
      </c>
      <c r="AB730" s="111" t="s">
        <v>2664</v>
      </c>
      <c r="AC730" s="111" t="s">
        <v>801</v>
      </c>
      <c r="AD730" s="111" t="s">
        <v>2651</v>
      </c>
      <c r="AE730" s="111" t="s">
        <v>2652</v>
      </c>
      <c r="AF730" s="111" t="s">
        <v>61</v>
      </c>
      <c r="AG730" s="111" t="s">
        <v>61</v>
      </c>
      <c r="AH730" s="111" t="s">
        <v>61</v>
      </c>
      <c r="AI730" s="111" t="s">
        <v>823</v>
      </c>
      <c r="AJ730" s="111" t="s">
        <v>607</v>
      </c>
      <c r="AK730" s="111" t="s">
        <v>2644</v>
      </c>
      <c r="AL730" s="111" t="s">
        <v>2644</v>
      </c>
      <c r="AM730" s="111" t="s">
        <v>61</v>
      </c>
      <c r="AN730" s="111" t="s">
        <v>61</v>
      </c>
      <c r="AO730" s="111" t="s">
        <v>61</v>
      </c>
      <c r="AP730" s="111" t="s">
        <v>2667</v>
      </c>
      <c r="AQ730" s="111" t="s">
        <v>2636</v>
      </c>
      <c r="AR730" s="111" t="s">
        <v>61</v>
      </c>
      <c r="AS730" s="111" t="s">
        <v>61</v>
      </c>
      <c r="AT730" s="111">
        <v>6.0110000000000001</v>
      </c>
      <c r="AU730" s="111" t="s">
        <v>65</v>
      </c>
      <c r="AV730" s="115">
        <v>5.3857707994928002E-12</v>
      </c>
      <c r="AW730" s="111" t="s">
        <v>61</v>
      </c>
      <c r="AX730" s="111" t="s">
        <v>61</v>
      </c>
      <c r="AY730" s="111" t="s">
        <v>61</v>
      </c>
      <c r="AZ730" s="111" t="s">
        <v>61</v>
      </c>
      <c r="BA730" s="111" t="s">
        <v>61</v>
      </c>
      <c r="BB730" s="111" t="s">
        <v>61</v>
      </c>
      <c r="BC730" s="111" t="s">
        <v>61</v>
      </c>
      <c r="BD730" s="111" t="s">
        <v>61</v>
      </c>
      <c r="BE730" s="111" t="s">
        <v>61</v>
      </c>
      <c r="BF730" s="111">
        <v>4.8503600000000002</v>
      </c>
      <c r="BG730" s="111">
        <v>6.76633</v>
      </c>
      <c r="BH730" s="111" t="s">
        <v>2646</v>
      </c>
      <c r="BI730" s="111" t="s">
        <v>61</v>
      </c>
      <c r="BJ730" s="114" t="s">
        <v>61</v>
      </c>
    </row>
    <row r="731" spans="1:62" x14ac:dyDescent="0.2">
      <c r="A731" s="110">
        <v>11</v>
      </c>
      <c r="B731" s="110">
        <v>17386543</v>
      </c>
      <c r="C731" s="110" t="s">
        <v>8130</v>
      </c>
      <c r="D731" t="s">
        <v>108</v>
      </c>
      <c r="E731" s="112">
        <v>5.6556300000000005E-4</v>
      </c>
      <c r="F731" s="113">
        <v>0.95141968899999996</v>
      </c>
      <c r="G731" s="111">
        <v>0.762402994</v>
      </c>
      <c r="H731" s="111">
        <v>1.187297837</v>
      </c>
      <c r="I731" s="114">
        <v>0.65920000047196559</v>
      </c>
      <c r="J731" s="113">
        <v>0.99931841854843995</v>
      </c>
      <c r="K731" s="114">
        <v>1</v>
      </c>
      <c r="L731" s="113">
        <v>0</v>
      </c>
      <c r="M731" s="111">
        <v>1</v>
      </c>
      <c r="N731" s="114">
        <v>0</v>
      </c>
      <c r="O731" s="110" t="s">
        <v>46</v>
      </c>
      <c r="P731" s="110" t="s">
        <v>2636</v>
      </c>
      <c r="Q731" t="s">
        <v>9252</v>
      </c>
      <c r="R731" s="110" t="s">
        <v>2668</v>
      </c>
      <c r="S731" s="113" t="s">
        <v>2648</v>
      </c>
      <c r="T731" s="111" t="s">
        <v>2649</v>
      </c>
      <c r="U731" s="111" t="s">
        <v>55</v>
      </c>
      <c r="V731" s="111" t="s">
        <v>2532</v>
      </c>
      <c r="W731" s="111" t="s">
        <v>2640</v>
      </c>
      <c r="X731" s="111" t="s">
        <v>514</v>
      </c>
      <c r="Y731" s="111" t="s">
        <v>495</v>
      </c>
      <c r="Z731" s="111" t="s">
        <v>2636</v>
      </c>
      <c r="AA731" s="111" t="s">
        <v>57</v>
      </c>
      <c r="AB731" s="111" t="s">
        <v>2664</v>
      </c>
      <c r="AC731" s="111" t="s">
        <v>801</v>
      </c>
      <c r="AD731" s="111" t="s">
        <v>2651</v>
      </c>
      <c r="AE731" s="111" t="s">
        <v>2652</v>
      </c>
      <c r="AF731" s="111" t="s">
        <v>61</v>
      </c>
      <c r="AG731" s="111" t="s">
        <v>61</v>
      </c>
      <c r="AH731" s="111" t="s">
        <v>61</v>
      </c>
      <c r="AI731" s="111" t="s">
        <v>823</v>
      </c>
      <c r="AJ731" s="111" t="s">
        <v>607</v>
      </c>
      <c r="AK731" s="111" t="s">
        <v>2644</v>
      </c>
      <c r="AL731" s="111" t="s">
        <v>2644</v>
      </c>
      <c r="AM731" s="111" t="s">
        <v>61</v>
      </c>
      <c r="AN731" s="111" t="s">
        <v>61</v>
      </c>
      <c r="AO731" s="111" t="s">
        <v>61</v>
      </c>
      <c r="AP731" s="111" t="s">
        <v>2669</v>
      </c>
      <c r="AQ731" s="111" t="s">
        <v>2636</v>
      </c>
      <c r="AR731" s="111" t="s">
        <v>61</v>
      </c>
      <c r="AS731" s="111" t="s">
        <v>61</v>
      </c>
      <c r="AT731" s="111">
        <v>5.0179999999999998</v>
      </c>
      <c r="AU731" s="111" t="s">
        <v>65</v>
      </c>
      <c r="AV731" s="111">
        <v>0.99869153555415602</v>
      </c>
      <c r="AW731" s="111" t="s">
        <v>61</v>
      </c>
      <c r="AX731" s="111" t="s">
        <v>61</v>
      </c>
      <c r="AY731" s="111" t="s">
        <v>61</v>
      </c>
      <c r="AZ731" s="111" t="s">
        <v>61</v>
      </c>
      <c r="BA731" s="111" t="s">
        <v>61</v>
      </c>
      <c r="BB731" s="111" t="s">
        <v>61</v>
      </c>
      <c r="BC731" s="111" t="s">
        <v>61</v>
      </c>
      <c r="BD731" s="111" t="s">
        <v>61</v>
      </c>
      <c r="BE731" s="111" t="s">
        <v>61</v>
      </c>
      <c r="BF731" s="111">
        <v>4.8503600000000002</v>
      </c>
      <c r="BG731" s="111">
        <v>15.6541</v>
      </c>
      <c r="BH731" s="111" t="s">
        <v>2646</v>
      </c>
      <c r="BI731" s="111" t="s">
        <v>61</v>
      </c>
      <c r="BJ731" s="114" t="s">
        <v>61</v>
      </c>
    </row>
    <row r="732" spans="1:62" x14ac:dyDescent="0.2">
      <c r="A732" s="110">
        <v>11</v>
      </c>
      <c r="B732" s="110">
        <v>17386631</v>
      </c>
      <c r="C732" s="110" t="s">
        <v>8131</v>
      </c>
      <c r="D732" t="s">
        <v>49</v>
      </c>
      <c r="E732" s="112">
        <v>1.80595E-4</v>
      </c>
      <c r="F732" s="113">
        <v>1.4247551860000001</v>
      </c>
      <c r="G732" s="111">
        <v>1.028449162</v>
      </c>
      <c r="H732" s="111">
        <v>1.973775093</v>
      </c>
      <c r="I732" s="114">
        <v>3.3270000010049115E-2</v>
      </c>
      <c r="J732" s="113">
        <v>0.72849444815851105</v>
      </c>
      <c r="K732" s="114">
        <v>0.99999956042334504</v>
      </c>
      <c r="L732" s="113">
        <v>0</v>
      </c>
      <c r="M732" s="111">
        <v>1</v>
      </c>
      <c r="N732" s="114">
        <v>0</v>
      </c>
      <c r="O732" s="110" t="s">
        <v>46</v>
      </c>
      <c r="P732" s="110" t="s">
        <v>2636</v>
      </c>
      <c r="Q732" t="s">
        <v>9253</v>
      </c>
      <c r="R732" s="110" t="s">
        <v>2670</v>
      </c>
      <c r="S732" s="113" t="s">
        <v>2648</v>
      </c>
      <c r="T732" s="111" t="s">
        <v>2649</v>
      </c>
      <c r="U732" s="111" t="s">
        <v>55</v>
      </c>
      <c r="V732" s="111" t="s">
        <v>2532</v>
      </c>
      <c r="W732" s="111" t="s">
        <v>2640</v>
      </c>
      <c r="X732" s="111" t="s">
        <v>514</v>
      </c>
      <c r="Y732" s="111" t="s">
        <v>495</v>
      </c>
      <c r="Z732" s="111" t="s">
        <v>2636</v>
      </c>
      <c r="AA732" s="111" t="s">
        <v>57</v>
      </c>
      <c r="AB732" s="111" t="s">
        <v>2657</v>
      </c>
      <c r="AC732" s="111" t="s">
        <v>801</v>
      </c>
      <c r="AD732" s="111" t="s">
        <v>2651</v>
      </c>
      <c r="AE732" s="111" t="s">
        <v>2652</v>
      </c>
      <c r="AF732" s="111" t="s">
        <v>61</v>
      </c>
      <c r="AG732" s="111" t="s">
        <v>61</v>
      </c>
      <c r="AH732" s="111" t="s">
        <v>61</v>
      </c>
      <c r="AI732" s="111" t="s">
        <v>823</v>
      </c>
      <c r="AJ732" s="111" t="s">
        <v>607</v>
      </c>
      <c r="AK732" s="111" t="s">
        <v>2644</v>
      </c>
      <c r="AL732" s="111" t="s">
        <v>2644</v>
      </c>
      <c r="AM732" s="111" t="s">
        <v>61</v>
      </c>
      <c r="AN732" s="111" t="s">
        <v>61</v>
      </c>
      <c r="AO732" s="111" t="s">
        <v>61</v>
      </c>
      <c r="AP732" s="111" t="s">
        <v>2671</v>
      </c>
      <c r="AQ732" s="111" t="s">
        <v>2636</v>
      </c>
      <c r="AR732" s="111" t="s">
        <v>61</v>
      </c>
      <c r="AS732" s="111" t="s">
        <v>61</v>
      </c>
      <c r="AT732" s="111">
        <v>4.3639999999999999</v>
      </c>
      <c r="AU732" s="111" t="s">
        <v>65</v>
      </c>
      <c r="AV732" s="111">
        <v>0.99999999999829903</v>
      </c>
      <c r="AW732" s="111" t="s">
        <v>2672</v>
      </c>
      <c r="AX732" s="111" t="s">
        <v>2673</v>
      </c>
      <c r="AY732" s="111" t="s">
        <v>5972</v>
      </c>
      <c r="AZ732" s="111" t="s">
        <v>61</v>
      </c>
      <c r="BA732" s="111" t="s">
        <v>61</v>
      </c>
      <c r="BB732" s="111" t="s">
        <v>2674</v>
      </c>
      <c r="BC732" s="111" t="s">
        <v>170</v>
      </c>
      <c r="BD732" s="111" t="s">
        <v>2675</v>
      </c>
      <c r="BE732" s="111" t="s">
        <v>2676</v>
      </c>
      <c r="BF732" s="111">
        <v>4.8503600000000002</v>
      </c>
      <c r="BG732" s="111">
        <v>17.7103</v>
      </c>
      <c r="BH732" s="111" t="s">
        <v>2646</v>
      </c>
      <c r="BI732" s="111" t="s">
        <v>61</v>
      </c>
      <c r="BJ732" s="114" t="s">
        <v>61</v>
      </c>
    </row>
    <row r="733" spans="1:62" x14ac:dyDescent="0.2">
      <c r="A733" s="110">
        <v>11</v>
      </c>
      <c r="B733" s="110">
        <v>17386701</v>
      </c>
      <c r="C733" s="110" t="s">
        <v>8132</v>
      </c>
      <c r="D733" t="s">
        <v>108</v>
      </c>
      <c r="E733" s="112">
        <v>5.2899999999999998E-5</v>
      </c>
      <c r="F733" s="113">
        <v>1.505010688</v>
      </c>
      <c r="G733" s="111">
        <v>0.59694637100000003</v>
      </c>
      <c r="H733" s="111">
        <v>3.7944064669999999</v>
      </c>
      <c r="I733" s="114">
        <v>0.38610000033423086</v>
      </c>
      <c r="J733" s="113">
        <v>0.21518579879660599</v>
      </c>
      <c r="K733" s="114">
        <v>0.881168584821858</v>
      </c>
      <c r="L733" s="113">
        <v>0</v>
      </c>
      <c r="M733" s="111">
        <v>0</v>
      </c>
      <c r="N733" s="114">
        <v>1</v>
      </c>
      <c r="O733" s="110" t="s">
        <v>95</v>
      </c>
      <c r="P733" s="110" t="s">
        <v>2636</v>
      </c>
      <c r="Q733" t="s">
        <v>9254</v>
      </c>
      <c r="R733" s="110" t="s">
        <v>2677</v>
      </c>
      <c r="S733" s="113" t="s">
        <v>2648</v>
      </c>
      <c r="T733" s="111" t="s">
        <v>2649</v>
      </c>
      <c r="U733" s="111" t="s">
        <v>55</v>
      </c>
      <c r="V733" s="111" t="s">
        <v>2532</v>
      </c>
      <c r="W733" s="111" t="s">
        <v>2640</v>
      </c>
      <c r="X733" s="111" t="s">
        <v>514</v>
      </c>
      <c r="Y733" s="111" t="s">
        <v>495</v>
      </c>
      <c r="Z733" s="111" t="s">
        <v>2636</v>
      </c>
      <c r="AA733" s="111" t="s">
        <v>57</v>
      </c>
      <c r="AB733" s="111" t="s">
        <v>2657</v>
      </c>
      <c r="AC733" s="111" t="s">
        <v>801</v>
      </c>
      <c r="AD733" s="111" t="s">
        <v>2651</v>
      </c>
      <c r="AE733" s="111" t="s">
        <v>2652</v>
      </c>
      <c r="AF733" s="111" t="s">
        <v>61</v>
      </c>
      <c r="AG733" s="111" t="s">
        <v>61</v>
      </c>
      <c r="AH733" s="111" t="s">
        <v>61</v>
      </c>
      <c r="AI733" s="111" t="s">
        <v>823</v>
      </c>
      <c r="AJ733" s="111" t="s">
        <v>607</v>
      </c>
      <c r="AK733" s="111" t="s">
        <v>2644</v>
      </c>
      <c r="AL733" s="111" t="s">
        <v>2644</v>
      </c>
      <c r="AM733" s="111" t="s">
        <v>61</v>
      </c>
      <c r="AN733" s="111" t="s">
        <v>61</v>
      </c>
      <c r="AO733" s="111" t="s">
        <v>61</v>
      </c>
      <c r="AP733" s="111" t="s">
        <v>2678</v>
      </c>
      <c r="AQ733" s="111" t="s">
        <v>2636</v>
      </c>
      <c r="AR733" s="111" t="s">
        <v>61</v>
      </c>
      <c r="AS733" s="111" t="s">
        <v>61</v>
      </c>
      <c r="AT733" s="111">
        <v>13.99</v>
      </c>
      <c r="AU733" s="111" t="s">
        <v>65</v>
      </c>
      <c r="AV733" s="111">
        <v>0.99999999999970002</v>
      </c>
      <c r="AW733" s="111" t="s">
        <v>2679</v>
      </c>
      <c r="AX733" s="111" t="s">
        <v>2680</v>
      </c>
      <c r="AY733" s="111" t="s">
        <v>5973</v>
      </c>
      <c r="AZ733" s="111">
        <v>955</v>
      </c>
      <c r="BA733" s="111">
        <v>104</v>
      </c>
      <c r="BB733" s="111" t="s">
        <v>2674</v>
      </c>
      <c r="BC733" s="111" t="s">
        <v>170</v>
      </c>
      <c r="BD733" s="111" t="s">
        <v>2675</v>
      </c>
      <c r="BE733" s="111" t="s">
        <v>2676</v>
      </c>
      <c r="BF733" s="111">
        <v>4.8503600000000002</v>
      </c>
      <c r="BG733" s="111">
        <v>18.6584</v>
      </c>
      <c r="BH733" s="111" t="s">
        <v>2646</v>
      </c>
      <c r="BI733" s="111" t="s">
        <v>61</v>
      </c>
      <c r="BJ733" s="114" t="s">
        <v>61</v>
      </c>
    </row>
    <row r="734" spans="1:62" x14ac:dyDescent="0.2">
      <c r="A734" s="110">
        <v>11</v>
      </c>
      <c r="B734" s="110">
        <v>17386827</v>
      </c>
      <c r="C734" s="110" t="s">
        <v>8133</v>
      </c>
      <c r="D734" t="s">
        <v>108</v>
      </c>
      <c r="E734" s="112">
        <v>2.3598400000000001E-4</v>
      </c>
      <c r="F734" s="113">
        <v>0.85154749699999999</v>
      </c>
      <c r="G734" s="111">
        <v>0.613119144</v>
      </c>
      <c r="H734" s="111">
        <v>1.182695316</v>
      </c>
      <c r="I734" s="114">
        <v>0.33770000028349778</v>
      </c>
      <c r="J734" s="113">
        <v>0.91553789458979296</v>
      </c>
      <c r="K734" s="114">
        <v>0.99999999999849198</v>
      </c>
      <c r="L734" s="113">
        <v>0</v>
      </c>
      <c r="M734" s="111">
        <v>1</v>
      </c>
      <c r="N734" s="114">
        <v>0</v>
      </c>
      <c r="O734" s="110" t="s">
        <v>46</v>
      </c>
      <c r="P734" s="110" t="s">
        <v>2636</v>
      </c>
      <c r="Q734" t="s">
        <v>9255</v>
      </c>
      <c r="R734" s="110" t="s">
        <v>2681</v>
      </c>
      <c r="S734" s="113" t="s">
        <v>2648</v>
      </c>
      <c r="T734" s="111" t="s">
        <v>2649</v>
      </c>
      <c r="U734" s="111" t="s">
        <v>55</v>
      </c>
      <c r="V734" s="111" t="s">
        <v>2532</v>
      </c>
      <c r="W734" s="111" t="s">
        <v>2640</v>
      </c>
      <c r="X734" s="111" t="s">
        <v>514</v>
      </c>
      <c r="Y734" s="111" t="s">
        <v>495</v>
      </c>
      <c r="Z734" s="111" t="s">
        <v>2636</v>
      </c>
      <c r="AA734" s="111" t="s">
        <v>57</v>
      </c>
      <c r="AB734" s="111" t="s">
        <v>2682</v>
      </c>
      <c r="AC734" s="111" t="s">
        <v>801</v>
      </c>
      <c r="AD734" s="111" t="s">
        <v>2651</v>
      </c>
      <c r="AE734" s="111" t="s">
        <v>2652</v>
      </c>
      <c r="AF734" s="111" t="s">
        <v>61</v>
      </c>
      <c r="AG734" s="111" t="s">
        <v>61</v>
      </c>
      <c r="AH734" s="111" t="s">
        <v>61</v>
      </c>
      <c r="AI734" s="111" t="s">
        <v>823</v>
      </c>
      <c r="AJ734" s="111" t="s">
        <v>607</v>
      </c>
      <c r="AK734" s="111" t="s">
        <v>2644</v>
      </c>
      <c r="AL734" s="111" t="s">
        <v>2644</v>
      </c>
      <c r="AM734" s="111" t="s">
        <v>61</v>
      </c>
      <c r="AN734" s="111" t="s">
        <v>61</v>
      </c>
      <c r="AO734" s="111" t="s">
        <v>61</v>
      </c>
      <c r="AP734" s="111" t="s">
        <v>2683</v>
      </c>
      <c r="AQ734" s="111" t="s">
        <v>2636</v>
      </c>
      <c r="AR734" s="111" t="s">
        <v>61</v>
      </c>
      <c r="AS734" s="111" t="s">
        <v>61</v>
      </c>
      <c r="AT734" s="111">
        <v>4.0629999999999997</v>
      </c>
      <c r="AU734" s="111" t="s">
        <v>65</v>
      </c>
      <c r="AV734" s="111">
        <v>1.0000000000003999</v>
      </c>
      <c r="AW734" s="111" t="s">
        <v>2684</v>
      </c>
      <c r="AX734" s="111" t="s">
        <v>2685</v>
      </c>
      <c r="AY734" s="111" t="s">
        <v>5974</v>
      </c>
      <c r="AZ734" s="111">
        <v>955</v>
      </c>
      <c r="BA734" s="111">
        <v>104</v>
      </c>
      <c r="BB734" s="111" t="s">
        <v>2674</v>
      </c>
      <c r="BC734" s="111" t="s">
        <v>170</v>
      </c>
      <c r="BD734" s="111" t="s">
        <v>2675</v>
      </c>
      <c r="BE734" s="111" t="s">
        <v>2676</v>
      </c>
      <c r="BF734" s="111">
        <v>4.8503600000000002</v>
      </c>
      <c r="BG734" s="111">
        <v>18.313400000000001</v>
      </c>
      <c r="BH734" s="111" t="s">
        <v>2646</v>
      </c>
      <c r="BI734" s="111" t="s">
        <v>61</v>
      </c>
      <c r="BJ734" s="114" t="s">
        <v>61</v>
      </c>
    </row>
    <row r="735" spans="1:62" x14ac:dyDescent="0.2">
      <c r="A735" s="110">
        <v>11</v>
      </c>
      <c r="B735" s="110">
        <v>17386843</v>
      </c>
      <c r="C735" s="110" t="s">
        <v>8134</v>
      </c>
      <c r="D735" t="s">
        <v>49</v>
      </c>
      <c r="E735" s="112">
        <v>3.4298299999999999E-4</v>
      </c>
      <c r="F735" s="113">
        <v>1.205506728</v>
      </c>
      <c r="G735" s="111">
        <v>0.92905810200000005</v>
      </c>
      <c r="H735" s="111">
        <v>1.5642148419999999</v>
      </c>
      <c r="I735" s="114">
        <v>0.15969999994907666</v>
      </c>
      <c r="J735" s="113">
        <v>0.98034644879831301</v>
      </c>
      <c r="K735" s="114">
        <v>1</v>
      </c>
      <c r="L735" s="113">
        <v>0</v>
      </c>
      <c r="M735" s="111">
        <v>1</v>
      </c>
      <c r="N735" s="114">
        <v>0</v>
      </c>
      <c r="O735" s="110" t="s">
        <v>46</v>
      </c>
      <c r="P735" s="110" t="s">
        <v>2636</v>
      </c>
      <c r="Q735" t="s">
        <v>9256</v>
      </c>
      <c r="R735" s="110" t="s">
        <v>2686</v>
      </c>
      <c r="S735" s="113" t="s">
        <v>2648</v>
      </c>
      <c r="T735" s="111" t="s">
        <v>2649</v>
      </c>
      <c r="U735" s="111" t="s">
        <v>55</v>
      </c>
      <c r="V735" s="111" t="s">
        <v>2532</v>
      </c>
      <c r="W735" s="111" t="s">
        <v>2640</v>
      </c>
      <c r="X735" s="111" t="s">
        <v>514</v>
      </c>
      <c r="Y735" s="111" t="s">
        <v>495</v>
      </c>
      <c r="Z735" s="111" t="s">
        <v>2636</v>
      </c>
      <c r="AA735" s="111" t="s">
        <v>57</v>
      </c>
      <c r="AB735" s="111" t="s">
        <v>2682</v>
      </c>
      <c r="AC735" s="111" t="s">
        <v>801</v>
      </c>
      <c r="AD735" s="111" t="s">
        <v>2651</v>
      </c>
      <c r="AE735" s="111" t="s">
        <v>2652</v>
      </c>
      <c r="AF735" s="111" t="s">
        <v>61</v>
      </c>
      <c r="AG735" s="111" t="s">
        <v>61</v>
      </c>
      <c r="AH735" s="111" t="s">
        <v>61</v>
      </c>
      <c r="AI735" s="111" t="s">
        <v>823</v>
      </c>
      <c r="AJ735" s="111" t="s">
        <v>607</v>
      </c>
      <c r="AK735" s="111" t="s">
        <v>2644</v>
      </c>
      <c r="AL735" s="111" t="s">
        <v>2644</v>
      </c>
      <c r="AM735" s="111" t="s">
        <v>61</v>
      </c>
      <c r="AN735" s="111" t="s">
        <v>61</v>
      </c>
      <c r="AO735" s="111" t="s">
        <v>61</v>
      </c>
      <c r="AP735" s="111" t="s">
        <v>2687</v>
      </c>
      <c r="AQ735" s="111" t="s">
        <v>2636</v>
      </c>
      <c r="AR735" s="111" t="s">
        <v>61</v>
      </c>
      <c r="AS735" s="111" t="s">
        <v>61</v>
      </c>
      <c r="AT735" s="111">
        <v>10.11</v>
      </c>
      <c r="AU735" s="111" t="s">
        <v>65</v>
      </c>
      <c r="AV735" s="111">
        <v>0.99999999999971201</v>
      </c>
      <c r="AW735" s="111" t="s">
        <v>2684</v>
      </c>
      <c r="AX735" s="111" t="s">
        <v>2685</v>
      </c>
      <c r="AY735" s="111" t="s">
        <v>5974</v>
      </c>
      <c r="AZ735" s="111">
        <v>955</v>
      </c>
      <c r="BA735" s="111">
        <v>104</v>
      </c>
      <c r="BB735" s="111" t="s">
        <v>2674</v>
      </c>
      <c r="BC735" s="111" t="s">
        <v>170</v>
      </c>
      <c r="BD735" s="111" t="s">
        <v>2675</v>
      </c>
      <c r="BE735" s="111" t="s">
        <v>2676</v>
      </c>
      <c r="BF735" s="111">
        <v>4.8503600000000002</v>
      </c>
      <c r="BG735" s="111">
        <v>18.407800000000002</v>
      </c>
      <c r="BH735" s="111" t="s">
        <v>2646</v>
      </c>
      <c r="BI735" s="111" t="s">
        <v>61</v>
      </c>
      <c r="BJ735" s="114" t="s">
        <v>61</v>
      </c>
    </row>
    <row r="736" spans="1:62" x14ac:dyDescent="0.2">
      <c r="A736" s="110">
        <v>11</v>
      </c>
      <c r="B736" s="110">
        <v>17386879</v>
      </c>
      <c r="C736" s="110" t="s">
        <v>8135</v>
      </c>
      <c r="D736" t="s">
        <v>108</v>
      </c>
      <c r="E736" s="112">
        <v>2.7100000000000001E-5</v>
      </c>
      <c r="F736" s="113">
        <v>0.61379149099999997</v>
      </c>
      <c r="G736" s="111">
        <v>0.12519835000000001</v>
      </c>
      <c r="H736" s="111">
        <v>3.0091450439999998</v>
      </c>
      <c r="I736" s="114">
        <v>0.54729999982041444</v>
      </c>
      <c r="J736" s="113">
        <v>0.159584618128297</v>
      </c>
      <c r="K736" s="114">
        <v>0.72903983628031099</v>
      </c>
      <c r="L736" s="113">
        <v>0</v>
      </c>
      <c r="M736" s="111">
        <v>0</v>
      </c>
      <c r="N736" s="114">
        <v>1</v>
      </c>
      <c r="O736" s="110" t="s">
        <v>46</v>
      </c>
      <c r="P736" s="110" t="s">
        <v>2636</v>
      </c>
      <c r="Q736" t="s">
        <v>9254</v>
      </c>
      <c r="R736" s="110" t="s">
        <v>2688</v>
      </c>
      <c r="S736" s="113" t="s">
        <v>2689</v>
      </c>
      <c r="T736" s="111" t="s">
        <v>2649</v>
      </c>
      <c r="U736" s="111" t="s">
        <v>55</v>
      </c>
      <c r="V736" s="111" t="s">
        <v>2532</v>
      </c>
      <c r="W736" s="111" t="s">
        <v>2640</v>
      </c>
      <c r="X736" s="111" t="s">
        <v>514</v>
      </c>
      <c r="Y736" s="111" t="s">
        <v>495</v>
      </c>
      <c r="Z736" s="111" t="s">
        <v>2636</v>
      </c>
      <c r="AA736" s="111" t="s">
        <v>57</v>
      </c>
      <c r="AB736" s="111" t="s">
        <v>2682</v>
      </c>
      <c r="AC736" s="111" t="s">
        <v>801</v>
      </c>
      <c r="AD736" s="111" t="s">
        <v>2651</v>
      </c>
      <c r="AE736" s="111" t="s">
        <v>2652</v>
      </c>
      <c r="AF736" s="111" t="s">
        <v>61</v>
      </c>
      <c r="AG736" s="111" t="s">
        <v>61</v>
      </c>
      <c r="AH736" s="111" t="s">
        <v>61</v>
      </c>
      <c r="AI736" s="111" t="s">
        <v>823</v>
      </c>
      <c r="AJ736" s="111" t="s">
        <v>607</v>
      </c>
      <c r="AK736" s="111" t="s">
        <v>2644</v>
      </c>
      <c r="AL736" s="111" t="s">
        <v>2644</v>
      </c>
      <c r="AM736" s="111" t="s">
        <v>61</v>
      </c>
      <c r="AN736" s="111" t="s">
        <v>61</v>
      </c>
      <c r="AO736" s="111" t="s">
        <v>61</v>
      </c>
      <c r="AP736" s="111" t="s">
        <v>2690</v>
      </c>
      <c r="AQ736" s="111" t="s">
        <v>2636</v>
      </c>
      <c r="AR736" s="111" t="s">
        <v>61</v>
      </c>
      <c r="AS736" s="111" t="s">
        <v>61</v>
      </c>
      <c r="AT736" s="111">
        <v>1.2470000000000001</v>
      </c>
      <c r="AU736" s="111" t="s">
        <v>65</v>
      </c>
      <c r="AV736" s="111">
        <v>0.99999999999996103</v>
      </c>
      <c r="AW736" s="111" t="s">
        <v>2684</v>
      </c>
      <c r="AX736" s="111" t="s">
        <v>2685</v>
      </c>
      <c r="AY736" s="111" t="s">
        <v>5974</v>
      </c>
      <c r="AZ736" s="111">
        <v>955</v>
      </c>
      <c r="BA736" s="111">
        <v>104</v>
      </c>
      <c r="BB736" s="111" t="s">
        <v>2674</v>
      </c>
      <c r="BC736" s="111" t="s">
        <v>170</v>
      </c>
      <c r="BD736" s="111" t="s">
        <v>2675</v>
      </c>
      <c r="BE736" s="111" t="s">
        <v>2676</v>
      </c>
      <c r="BF736" s="111">
        <v>4.8503600000000002</v>
      </c>
      <c r="BG736" s="111">
        <v>19.063700000000001</v>
      </c>
      <c r="BH736" s="111" t="s">
        <v>2646</v>
      </c>
      <c r="BI736" s="111" t="s">
        <v>61</v>
      </c>
      <c r="BJ736" s="114" t="s">
        <v>61</v>
      </c>
    </row>
    <row r="737" spans="1:62" x14ac:dyDescent="0.2">
      <c r="A737" s="110">
        <v>11</v>
      </c>
      <c r="B737" s="110">
        <v>17386920</v>
      </c>
      <c r="C737" s="110" t="s">
        <v>8136</v>
      </c>
      <c r="D737" t="s">
        <v>49</v>
      </c>
      <c r="E737" s="112">
        <v>5.9500000000000003E-5</v>
      </c>
      <c r="F737" s="113">
        <v>5.0967342929999999</v>
      </c>
      <c r="G737" s="111">
        <v>1.6285401500000001</v>
      </c>
      <c r="H737" s="111">
        <v>15.950911899999999</v>
      </c>
      <c r="I737" s="114">
        <v>5.1469999970351378E-3</v>
      </c>
      <c r="J737" s="113">
        <v>0.30034562485097999</v>
      </c>
      <c r="K737" s="114">
        <v>0.96925491792195595</v>
      </c>
      <c r="L737" s="113">
        <v>0</v>
      </c>
      <c r="M737" s="111">
        <v>0</v>
      </c>
      <c r="N737" s="114">
        <v>1</v>
      </c>
      <c r="O737" s="110" t="s">
        <v>95</v>
      </c>
      <c r="P737" s="110" t="s">
        <v>2636</v>
      </c>
      <c r="Q737" t="s">
        <v>9249</v>
      </c>
      <c r="R737" s="110" t="s">
        <v>2691</v>
      </c>
      <c r="S737" s="113" t="s">
        <v>512</v>
      </c>
      <c r="T737" s="111" t="s">
        <v>2640</v>
      </c>
      <c r="U737" s="111" t="s">
        <v>514</v>
      </c>
      <c r="V737" s="111" t="s">
        <v>512</v>
      </c>
      <c r="W737" s="111" t="s">
        <v>2640</v>
      </c>
      <c r="X737" s="111" t="s">
        <v>514</v>
      </c>
      <c r="Y737" s="111" t="s">
        <v>116</v>
      </c>
      <c r="Z737" s="111" t="s">
        <v>2636</v>
      </c>
      <c r="AA737" s="111" t="s">
        <v>57</v>
      </c>
      <c r="AB737" s="111" t="s">
        <v>2692</v>
      </c>
      <c r="AC737" s="111" t="s">
        <v>2693</v>
      </c>
      <c r="AD737" s="111" t="s">
        <v>2651</v>
      </c>
      <c r="AE737" s="111" t="s">
        <v>2652</v>
      </c>
      <c r="AF737" s="111" t="s">
        <v>61</v>
      </c>
      <c r="AG737" s="111" t="s">
        <v>61</v>
      </c>
      <c r="AH737" s="111" t="s">
        <v>61</v>
      </c>
      <c r="AI737" s="111" t="s">
        <v>2694</v>
      </c>
      <c r="AJ737" s="111" t="s">
        <v>808</v>
      </c>
      <c r="AK737" s="111" t="s">
        <v>2644</v>
      </c>
      <c r="AL737" s="111" t="s">
        <v>2644</v>
      </c>
      <c r="AM737" s="111" t="s">
        <v>61</v>
      </c>
      <c r="AN737" s="111" t="s">
        <v>61</v>
      </c>
      <c r="AO737" s="111" t="s">
        <v>61</v>
      </c>
      <c r="AP737" s="111" t="s">
        <v>2695</v>
      </c>
      <c r="AQ737" s="111" t="s">
        <v>2636</v>
      </c>
      <c r="AR737" s="111" t="s">
        <v>61</v>
      </c>
      <c r="AS737" s="111" t="s">
        <v>61</v>
      </c>
      <c r="AT737" s="111">
        <v>9.0169999999999995</v>
      </c>
      <c r="AU737" s="111" t="s">
        <v>65</v>
      </c>
      <c r="AV737" s="111">
        <v>1.0000000000000999</v>
      </c>
      <c r="AW737" s="111" t="s">
        <v>2696</v>
      </c>
      <c r="AX737" s="111" t="s">
        <v>2697</v>
      </c>
      <c r="AY737" s="111" t="s">
        <v>5975</v>
      </c>
      <c r="AZ737" s="111">
        <v>955</v>
      </c>
      <c r="BA737" s="111">
        <v>104</v>
      </c>
      <c r="BB737" s="111" t="s">
        <v>2674</v>
      </c>
      <c r="BC737" s="111" t="s">
        <v>170</v>
      </c>
      <c r="BD737" s="111" t="s">
        <v>2675</v>
      </c>
      <c r="BE737" s="111" t="s">
        <v>2676</v>
      </c>
      <c r="BF737" s="111">
        <v>4.8503600000000002</v>
      </c>
      <c r="BG737" s="111">
        <v>19.602</v>
      </c>
      <c r="BH737" s="111" t="s">
        <v>2646</v>
      </c>
      <c r="BI737" s="111" t="s">
        <v>61</v>
      </c>
      <c r="BJ737" s="114" t="s">
        <v>61</v>
      </c>
    </row>
    <row r="738" spans="1:62" x14ac:dyDescent="0.2">
      <c r="A738" s="110">
        <v>11</v>
      </c>
      <c r="B738" s="110">
        <v>17386975</v>
      </c>
      <c r="C738" s="110" t="s">
        <v>8137</v>
      </c>
      <c r="D738" t="s">
        <v>49</v>
      </c>
      <c r="E738" s="112">
        <v>1.20897E-4</v>
      </c>
      <c r="F738" s="113">
        <v>1.033137202</v>
      </c>
      <c r="G738" s="111">
        <v>0.42366679200000001</v>
      </c>
      <c r="H738" s="111">
        <v>2.5193678070000001</v>
      </c>
      <c r="I738" s="114">
        <v>0.94290000057047485</v>
      </c>
      <c r="J738" s="113">
        <v>0.637840240538467</v>
      </c>
      <c r="K738" s="114">
        <v>0.99998887573913198</v>
      </c>
      <c r="L738" s="113">
        <v>0</v>
      </c>
      <c r="M738" s="111">
        <v>0</v>
      </c>
      <c r="N738" s="114">
        <v>1</v>
      </c>
      <c r="O738" s="110" t="s">
        <v>46</v>
      </c>
      <c r="P738" s="110" t="s">
        <v>2636</v>
      </c>
      <c r="Q738" t="s">
        <v>9257</v>
      </c>
      <c r="R738" s="110" t="s">
        <v>2698</v>
      </c>
      <c r="S738" s="113" t="s">
        <v>512</v>
      </c>
      <c r="T738" s="111" t="s">
        <v>2640</v>
      </c>
      <c r="U738" s="111" t="s">
        <v>514</v>
      </c>
      <c r="V738" s="111" t="s">
        <v>512</v>
      </c>
      <c r="W738" s="111" t="s">
        <v>2640</v>
      </c>
      <c r="X738" s="111" t="s">
        <v>514</v>
      </c>
      <c r="Y738" s="111" t="s">
        <v>116</v>
      </c>
      <c r="Z738" s="111" t="s">
        <v>2636</v>
      </c>
      <c r="AA738" s="111" t="s">
        <v>57</v>
      </c>
      <c r="AB738" s="111" t="s">
        <v>2699</v>
      </c>
      <c r="AC738" s="111" t="s">
        <v>2700</v>
      </c>
      <c r="AD738" s="111" t="s">
        <v>2651</v>
      </c>
      <c r="AE738" s="111" t="s">
        <v>2652</v>
      </c>
      <c r="AF738" s="111" t="s">
        <v>61</v>
      </c>
      <c r="AG738" s="111" t="s">
        <v>61</v>
      </c>
      <c r="AH738" s="111" t="s">
        <v>61</v>
      </c>
      <c r="AI738" s="111" t="s">
        <v>804</v>
      </c>
      <c r="AJ738" s="111" t="s">
        <v>805</v>
      </c>
      <c r="AK738" s="111" t="s">
        <v>2644</v>
      </c>
      <c r="AL738" s="111" t="s">
        <v>2644</v>
      </c>
      <c r="AM738" s="111" t="s">
        <v>61</v>
      </c>
      <c r="AN738" s="111" t="s">
        <v>61</v>
      </c>
      <c r="AO738" s="111" t="s">
        <v>61</v>
      </c>
      <c r="AP738" s="111" t="s">
        <v>2701</v>
      </c>
      <c r="AQ738" s="111" t="s">
        <v>2636</v>
      </c>
      <c r="AR738" s="111" t="s">
        <v>61</v>
      </c>
      <c r="AS738" s="111" t="s">
        <v>61</v>
      </c>
      <c r="AT738" s="111">
        <v>12.34</v>
      </c>
      <c r="AU738" s="111" t="s">
        <v>122</v>
      </c>
      <c r="AV738" s="111">
        <v>3.1677535009489999E-2</v>
      </c>
      <c r="AW738" s="111" t="s">
        <v>2702</v>
      </c>
      <c r="AX738" s="111" t="s">
        <v>2703</v>
      </c>
      <c r="AY738" s="111" t="s">
        <v>5976</v>
      </c>
      <c r="AZ738" s="111" t="s">
        <v>61</v>
      </c>
      <c r="BA738" s="111" t="s">
        <v>61</v>
      </c>
      <c r="BB738" s="111" t="s">
        <v>2674</v>
      </c>
      <c r="BC738" s="111" t="s">
        <v>170</v>
      </c>
      <c r="BD738" s="111" t="s">
        <v>2675</v>
      </c>
      <c r="BE738" s="111" t="s">
        <v>2676</v>
      </c>
      <c r="BF738" s="111">
        <v>1.1068229999999999</v>
      </c>
      <c r="BG738" s="111">
        <v>1.245951</v>
      </c>
      <c r="BH738" s="111" t="s">
        <v>2646</v>
      </c>
      <c r="BI738" s="111" t="s">
        <v>61</v>
      </c>
      <c r="BJ738" s="114" t="s">
        <v>61</v>
      </c>
    </row>
    <row r="739" spans="1:62" x14ac:dyDescent="0.2">
      <c r="A739" s="110">
        <v>11</v>
      </c>
      <c r="B739" s="110">
        <v>17386976</v>
      </c>
      <c r="C739" s="110" t="s">
        <v>8138</v>
      </c>
      <c r="D739" t="s">
        <v>108</v>
      </c>
      <c r="E739" s="112">
        <v>6.3600000000000001E-6</v>
      </c>
      <c r="F739" s="113">
        <v>0.74721673200000005</v>
      </c>
      <c r="G739" s="111">
        <v>8.6654009000000004E-2</v>
      </c>
      <c r="H739" s="111">
        <v>6.4432430979999999</v>
      </c>
      <c r="I739" s="114">
        <v>0.79099999909355934</v>
      </c>
      <c r="J739" s="113">
        <v>5.5226268093226803E-2</v>
      </c>
      <c r="K739" s="114">
        <v>0.12116442754916699</v>
      </c>
      <c r="L739" s="113">
        <v>0</v>
      </c>
      <c r="M739" s="111">
        <v>0</v>
      </c>
      <c r="N739" s="114">
        <v>1</v>
      </c>
      <c r="O739" s="110" t="s">
        <v>84</v>
      </c>
      <c r="P739" s="110" t="s">
        <v>2636</v>
      </c>
      <c r="Q739" t="s">
        <v>9042</v>
      </c>
      <c r="R739" s="110" t="s">
        <v>2704</v>
      </c>
      <c r="S739" s="113" t="s">
        <v>512</v>
      </c>
      <c r="T739" s="111" t="s">
        <v>2640</v>
      </c>
      <c r="U739" s="111" t="s">
        <v>514</v>
      </c>
      <c r="V739" s="111" t="s">
        <v>512</v>
      </c>
      <c r="W739" s="111" t="s">
        <v>2640</v>
      </c>
      <c r="X739" s="111" t="s">
        <v>514</v>
      </c>
      <c r="Y739" s="111" t="s">
        <v>116</v>
      </c>
      <c r="Z739" s="111" t="s">
        <v>2636</v>
      </c>
      <c r="AA739" s="111" t="s">
        <v>57</v>
      </c>
      <c r="AB739" s="111" t="s">
        <v>2705</v>
      </c>
      <c r="AC739" s="111" t="s">
        <v>2693</v>
      </c>
      <c r="AD739" s="111" t="s">
        <v>2651</v>
      </c>
      <c r="AE739" s="111" t="s">
        <v>2652</v>
      </c>
      <c r="AF739" s="111" t="s">
        <v>61</v>
      </c>
      <c r="AG739" s="111" t="s">
        <v>61</v>
      </c>
      <c r="AH739" s="111" t="s">
        <v>61</v>
      </c>
      <c r="AI739" s="111" t="s">
        <v>807</v>
      </c>
      <c r="AJ739" s="111" t="s">
        <v>808</v>
      </c>
      <c r="AK739" s="111" t="s">
        <v>2644</v>
      </c>
      <c r="AL739" s="111" t="s">
        <v>2644</v>
      </c>
      <c r="AM739" s="111" t="s">
        <v>61</v>
      </c>
      <c r="AN739" s="111" t="s">
        <v>61</v>
      </c>
      <c r="AO739" s="111" t="s">
        <v>61</v>
      </c>
      <c r="AP739" s="111" t="s">
        <v>2706</v>
      </c>
      <c r="AQ739" s="111" t="s">
        <v>2636</v>
      </c>
      <c r="AR739" s="111" t="s">
        <v>61</v>
      </c>
      <c r="AS739" s="111" t="s">
        <v>61</v>
      </c>
      <c r="AT739" s="111">
        <v>1.0620000000000001</v>
      </c>
      <c r="AU739" s="111" t="s">
        <v>65</v>
      </c>
      <c r="AV739" s="111">
        <v>0.99999999994</v>
      </c>
      <c r="AW739" s="111" t="s">
        <v>2702</v>
      </c>
      <c r="AX739" s="111" t="s">
        <v>2703</v>
      </c>
      <c r="AY739" s="111" t="s">
        <v>5976</v>
      </c>
      <c r="AZ739" s="111" t="s">
        <v>61</v>
      </c>
      <c r="BA739" s="111" t="s">
        <v>61</v>
      </c>
      <c r="BB739" s="111" t="s">
        <v>2674</v>
      </c>
      <c r="BC739" s="111" t="s">
        <v>170</v>
      </c>
      <c r="BD739" s="111" t="s">
        <v>2675</v>
      </c>
      <c r="BE739" s="111" t="s">
        <v>2676</v>
      </c>
      <c r="BF739" s="111">
        <v>4.8503600000000002</v>
      </c>
      <c r="BG739" s="111">
        <v>19.0214</v>
      </c>
      <c r="BH739" s="111" t="s">
        <v>2646</v>
      </c>
      <c r="BI739" s="111" t="s">
        <v>61</v>
      </c>
      <c r="BJ739" s="114" t="s">
        <v>61</v>
      </c>
    </row>
    <row r="740" spans="1:62" x14ac:dyDescent="0.2">
      <c r="A740" s="110">
        <v>11</v>
      </c>
      <c r="B740" s="110">
        <v>17386997</v>
      </c>
      <c r="C740" s="110" t="s">
        <v>8139</v>
      </c>
      <c r="D740" t="s">
        <v>108</v>
      </c>
      <c r="E740" s="112">
        <v>7.6600000000000005E-5</v>
      </c>
      <c r="F740" s="113">
        <v>0.83468572699999999</v>
      </c>
      <c r="G740" s="111">
        <v>0.46252623500000001</v>
      </c>
      <c r="H740" s="111">
        <v>1.5062935040000001</v>
      </c>
      <c r="I740" s="114">
        <v>0.54839999985165977</v>
      </c>
      <c r="J740" s="113">
        <v>0.387160029018425</v>
      </c>
      <c r="K740" s="114">
        <v>0.99412369466779904</v>
      </c>
      <c r="L740" s="113">
        <v>0</v>
      </c>
      <c r="M740" s="111">
        <v>1</v>
      </c>
      <c r="N740" s="114">
        <v>0</v>
      </c>
      <c r="O740" s="110" t="s">
        <v>46</v>
      </c>
      <c r="P740" s="110" t="s">
        <v>2636</v>
      </c>
      <c r="Q740" t="s">
        <v>9258</v>
      </c>
      <c r="R740" s="110" t="s">
        <v>2707</v>
      </c>
      <c r="S740" s="113" t="s">
        <v>512</v>
      </c>
      <c r="T740" s="111" t="s">
        <v>2640</v>
      </c>
      <c r="U740" s="111" t="s">
        <v>514</v>
      </c>
      <c r="V740" s="111" t="s">
        <v>512</v>
      </c>
      <c r="W740" s="111" t="s">
        <v>2640</v>
      </c>
      <c r="X740" s="111" t="s">
        <v>514</v>
      </c>
      <c r="Y740" s="111" t="s">
        <v>116</v>
      </c>
      <c r="Z740" s="111" t="s">
        <v>2636</v>
      </c>
      <c r="AA740" s="111" t="s">
        <v>57</v>
      </c>
      <c r="AB740" s="111" t="s">
        <v>2705</v>
      </c>
      <c r="AC740" s="111" t="s">
        <v>2693</v>
      </c>
      <c r="AD740" s="111" t="s">
        <v>2651</v>
      </c>
      <c r="AE740" s="111" t="s">
        <v>2652</v>
      </c>
      <c r="AF740" s="111" t="s">
        <v>61</v>
      </c>
      <c r="AG740" s="111" t="s">
        <v>61</v>
      </c>
      <c r="AH740" s="111" t="s">
        <v>61</v>
      </c>
      <c r="AI740" s="111" t="s">
        <v>807</v>
      </c>
      <c r="AJ740" s="111" t="s">
        <v>808</v>
      </c>
      <c r="AK740" s="111" t="s">
        <v>2644</v>
      </c>
      <c r="AL740" s="111" t="s">
        <v>2644</v>
      </c>
      <c r="AM740" s="111" t="s">
        <v>61</v>
      </c>
      <c r="AN740" s="111" t="s">
        <v>61</v>
      </c>
      <c r="AO740" s="111" t="s">
        <v>61</v>
      </c>
      <c r="AP740" s="111" t="s">
        <v>2708</v>
      </c>
      <c r="AQ740" s="111" t="s">
        <v>2636</v>
      </c>
      <c r="AR740" s="111" t="s">
        <v>61</v>
      </c>
      <c r="AS740" s="111" t="s">
        <v>61</v>
      </c>
      <c r="AT740" s="111">
        <v>0.26400000000000001</v>
      </c>
      <c r="AU740" s="111" t="s">
        <v>65</v>
      </c>
      <c r="AV740" s="111">
        <v>0.99999999990146204</v>
      </c>
      <c r="AW740" s="111" t="s">
        <v>2709</v>
      </c>
      <c r="AX740" s="111" t="s">
        <v>2710</v>
      </c>
      <c r="AY740" s="111" t="s">
        <v>5977</v>
      </c>
      <c r="AZ740" s="111" t="s">
        <v>61</v>
      </c>
      <c r="BA740" s="111" t="s">
        <v>61</v>
      </c>
      <c r="BB740" s="111" t="s">
        <v>2674</v>
      </c>
      <c r="BC740" s="111" t="s">
        <v>170</v>
      </c>
      <c r="BD740" s="111" t="s">
        <v>2675</v>
      </c>
      <c r="BE740" s="111" t="s">
        <v>2676</v>
      </c>
      <c r="BF740" s="111">
        <v>4.8503600000000002</v>
      </c>
      <c r="BG740" s="111">
        <v>18.3429</v>
      </c>
      <c r="BH740" s="111" t="s">
        <v>2646</v>
      </c>
      <c r="BI740" s="111" t="s">
        <v>61</v>
      </c>
      <c r="BJ740" s="114" t="s">
        <v>61</v>
      </c>
    </row>
    <row r="741" spans="1:62" x14ac:dyDescent="0.2">
      <c r="A741" s="110">
        <v>11</v>
      </c>
      <c r="B741" s="110">
        <v>17386998</v>
      </c>
      <c r="C741" s="110" t="s">
        <v>8140</v>
      </c>
      <c r="D741" t="s">
        <v>49</v>
      </c>
      <c r="E741" s="112">
        <v>2.72E-5</v>
      </c>
      <c r="F741" s="113">
        <v>7.2941320000000004E-2</v>
      </c>
      <c r="G741" s="111">
        <v>1.6633189999999999E-3</v>
      </c>
      <c r="H741" s="111">
        <v>3.198685679</v>
      </c>
      <c r="I741" s="114">
        <v>0.1747000000068662</v>
      </c>
      <c r="J741" s="113">
        <v>0.121403048577311</v>
      </c>
      <c r="K741" s="114">
        <v>0.562302986814602</v>
      </c>
      <c r="L741" s="113">
        <v>0</v>
      </c>
      <c r="M741" s="111">
        <v>0</v>
      </c>
      <c r="N741" s="114">
        <v>1</v>
      </c>
      <c r="O741" s="110" t="s">
        <v>95</v>
      </c>
      <c r="P741" s="110" t="s">
        <v>2636</v>
      </c>
      <c r="Q741" t="s">
        <v>9259</v>
      </c>
      <c r="R741" s="110" t="s">
        <v>2711</v>
      </c>
      <c r="S741" s="113" t="s">
        <v>512</v>
      </c>
      <c r="T741" s="111" t="s">
        <v>2640</v>
      </c>
      <c r="U741" s="111" t="s">
        <v>514</v>
      </c>
      <c r="V741" s="111" t="s">
        <v>512</v>
      </c>
      <c r="W741" s="111" t="s">
        <v>2640</v>
      </c>
      <c r="X741" s="111" t="s">
        <v>514</v>
      </c>
      <c r="Y741" s="111" t="s">
        <v>116</v>
      </c>
      <c r="Z741" s="111" t="s">
        <v>2636</v>
      </c>
      <c r="AA741" s="111" t="s">
        <v>57</v>
      </c>
      <c r="AB741" s="111" t="s">
        <v>2699</v>
      </c>
      <c r="AC741" s="111" t="s">
        <v>2700</v>
      </c>
      <c r="AD741" s="111" t="s">
        <v>2651</v>
      </c>
      <c r="AE741" s="111" t="s">
        <v>2652</v>
      </c>
      <c r="AF741" s="111" t="s">
        <v>61</v>
      </c>
      <c r="AG741" s="111" t="s">
        <v>61</v>
      </c>
      <c r="AH741" s="111" t="s">
        <v>61</v>
      </c>
      <c r="AI741" s="111" t="s">
        <v>804</v>
      </c>
      <c r="AJ741" s="111" t="s">
        <v>805</v>
      </c>
      <c r="AK741" s="111" t="s">
        <v>2644</v>
      </c>
      <c r="AL741" s="111" t="s">
        <v>2644</v>
      </c>
      <c r="AM741" s="111" t="s">
        <v>61</v>
      </c>
      <c r="AN741" s="111" t="s">
        <v>61</v>
      </c>
      <c r="AO741" s="111" t="s">
        <v>61</v>
      </c>
      <c r="AP741" s="111" t="s">
        <v>2712</v>
      </c>
      <c r="AQ741" s="111" t="s">
        <v>2636</v>
      </c>
      <c r="AR741" s="111" t="s">
        <v>61</v>
      </c>
      <c r="AS741" s="111" t="s">
        <v>61</v>
      </c>
      <c r="AT741" s="111">
        <v>23.5</v>
      </c>
      <c r="AU741" s="111" t="s">
        <v>122</v>
      </c>
      <c r="AV741" s="111">
        <v>0.4656689696004</v>
      </c>
      <c r="AW741" s="111" t="s">
        <v>2709</v>
      </c>
      <c r="AX741" s="111" t="s">
        <v>2710</v>
      </c>
      <c r="AY741" s="111" t="s">
        <v>5977</v>
      </c>
      <c r="AZ741" s="111" t="s">
        <v>61</v>
      </c>
      <c r="BA741" s="111" t="s">
        <v>61</v>
      </c>
      <c r="BB741" s="111" t="s">
        <v>2674</v>
      </c>
      <c r="BC741" s="111" t="s">
        <v>170</v>
      </c>
      <c r="BD741" s="111" t="s">
        <v>2675</v>
      </c>
      <c r="BE741" s="111" t="s">
        <v>2676</v>
      </c>
      <c r="BF741" s="111">
        <v>2.4533689999999999</v>
      </c>
      <c r="BG741" s="111">
        <v>2.4551949999999998</v>
      </c>
      <c r="BH741" s="111" t="s">
        <v>2646</v>
      </c>
      <c r="BI741" s="111" t="s">
        <v>61</v>
      </c>
      <c r="BJ741" s="114" t="s">
        <v>61</v>
      </c>
    </row>
    <row r="742" spans="1:62" x14ac:dyDescent="0.2">
      <c r="A742" s="110">
        <v>11</v>
      </c>
      <c r="B742" s="110">
        <v>17386999</v>
      </c>
      <c r="C742" s="110" t="s">
        <v>8141</v>
      </c>
      <c r="D742" t="s">
        <v>108</v>
      </c>
      <c r="E742" s="112">
        <v>7.9900000000000004E-5</v>
      </c>
      <c r="F742" s="113">
        <v>1.4471556370000001</v>
      </c>
      <c r="G742" s="111">
        <v>0.43471875399999999</v>
      </c>
      <c r="H742" s="111">
        <v>4.8175042330000002</v>
      </c>
      <c r="I742" s="114">
        <v>0.54689999952822343</v>
      </c>
      <c r="J742" s="113">
        <v>0.36672736037907699</v>
      </c>
      <c r="K742" s="114">
        <v>0.99135581917464699</v>
      </c>
      <c r="L742" s="113">
        <v>0</v>
      </c>
      <c r="M742" s="111">
        <v>0</v>
      </c>
      <c r="N742" s="114">
        <v>1</v>
      </c>
      <c r="O742" s="110" t="s">
        <v>95</v>
      </c>
      <c r="P742" s="110" t="s">
        <v>2636</v>
      </c>
      <c r="Q742" t="s">
        <v>9260</v>
      </c>
      <c r="R742" s="110" t="s">
        <v>2713</v>
      </c>
      <c r="S742" s="113" t="s">
        <v>512</v>
      </c>
      <c r="T742" s="111" t="s">
        <v>2640</v>
      </c>
      <c r="U742" s="111" t="s">
        <v>514</v>
      </c>
      <c r="V742" s="111" t="s">
        <v>512</v>
      </c>
      <c r="W742" s="111" t="s">
        <v>2640</v>
      </c>
      <c r="X742" s="111" t="s">
        <v>514</v>
      </c>
      <c r="Y742" s="111" t="s">
        <v>116</v>
      </c>
      <c r="Z742" s="111" t="s">
        <v>2636</v>
      </c>
      <c r="AA742" s="111" t="s">
        <v>57</v>
      </c>
      <c r="AB742" s="111" t="s">
        <v>2699</v>
      </c>
      <c r="AC742" s="111" t="s">
        <v>2700</v>
      </c>
      <c r="AD742" s="111" t="s">
        <v>2651</v>
      </c>
      <c r="AE742" s="111" t="s">
        <v>2652</v>
      </c>
      <c r="AF742" s="111" t="s">
        <v>61</v>
      </c>
      <c r="AG742" s="111" t="s">
        <v>61</v>
      </c>
      <c r="AH742" s="111" t="s">
        <v>61</v>
      </c>
      <c r="AI742" s="111" t="s">
        <v>804</v>
      </c>
      <c r="AJ742" s="111" t="s">
        <v>805</v>
      </c>
      <c r="AK742" s="111" t="s">
        <v>2644</v>
      </c>
      <c r="AL742" s="111" t="s">
        <v>2644</v>
      </c>
      <c r="AM742" s="111" t="s">
        <v>61</v>
      </c>
      <c r="AN742" s="111" t="s">
        <v>61</v>
      </c>
      <c r="AO742" s="111" t="s">
        <v>61</v>
      </c>
      <c r="AP742" s="111" t="s">
        <v>2714</v>
      </c>
      <c r="AQ742" s="111" t="s">
        <v>2636</v>
      </c>
      <c r="AR742" s="111" t="s">
        <v>61</v>
      </c>
      <c r="AS742" s="111" t="s">
        <v>61</v>
      </c>
      <c r="AT742" s="111">
        <v>28</v>
      </c>
      <c r="AU742" s="111" t="s">
        <v>122</v>
      </c>
      <c r="AV742" s="111">
        <v>0.80466435703615002</v>
      </c>
      <c r="AW742" s="111" t="s">
        <v>2709</v>
      </c>
      <c r="AX742" s="111" t="s">
        <v>2710</v>
      </c>
      <c r="AY742" s="111" t="s">
        <v>5977</v>
      </c>
      <c r="AZ742" s="111" t="s">
        <v>61</v>
      </c>
      <c r="BA742" s="111" t="s">
        <v>61</v>
      </c>
      <c r="BB742" s="111" t="s">
        <v>2674</v>
      </c>
      <c r="BC742" s="111" t="s">
        <v>170</v>
      </c>
      <c r="BD742" s="111" t="s">
        <v>2675</v>
      </c>
      <c r="BE742" s="111" t="s">
        <v>2676</v>
      </c>
      <c r="BF742" s="111">
        <v>3.5343429999999998</v>
      </c>
      <c r="BG742" s="111">
        <v>3.589156</v>
      </c>
      <c r="BH742" s="111" t="s">
        <v>2646</v>
      </c>
      <c r="BI742" s="111" t="s">
        <v>61</v>
      </c>
      <c r="BJ742" s="114" t="s">
        <v>61</v>
      </c>
    </row>
    <row r="743" spans="1:62" x14ac:dyDescent="0.2">
      <c r="A743" s="110">
        <v>11</v>
      </c>
      <c r="B743" s="110">
        <v>17387003</v>
      </c>
      <c r="C743" s="110" t="s">
        <v>8142</v>
      </c>
      <c r="D743" t="s">
        <v>48</v>
      </c>
      <c r="E743" s="112">
        <v>1.6760899999999999E-4</v>
      </c>
      <c r="F743" s="113">
        <v>0.91695214000000003</v>
      </c>
      <c r="G743" s="111">
        <v>0.64007879099999998</v>
      </c>
      <c r="H743" s="111">
        <v>1.313590201</v>
      </c>
      <c r="I743" s="114">
        <v>0.63659999958226265</v>
      </c>
      <c r="J743" s="113">
        <v>0.67291299598445098</v>
      </c>
      <c r="K743" s="114">
        <v>0.99999998746240704</v>
      </c>
      <c r="L743" s="113">
        <v>0</v>
      </c>
      <c r="M743" s="111">
        <v>1</v>
      </c>
      <c r="N743" s="114">
        <v>0</v>
      </c>
      <c r="O743" s="110" t="s">
        <v>46</v>
      </c>
      <c r="P743" s="110" t="s">
        <v>2636</v>
      </c>
      <c r="Q743" t="s">
        <v>9261</v>
      </c>
      <c r="R743" s="110" t="s">
        <v>2715</v>
      </c>
      <c r="S743" s="113" t="s">
        <v>512</v>
      </c>
      <c r="T743" s="111" t="s">
        <v>2640</v>
      </c>
      <c r="U743" s="111" t="s">
        <v>514</v>
      </c>
      <c r="V743" s="111" t="s">
        <v>512</v>
      </c>
      <c r="W743" s="111" t="s">
        <v>2640</v>
      </c>
      <c r="X743" s="111" t="s">
        <v>514</v>
      </c>
      <c r="Y743" s="111" t="s">
        <v>116</v>
      </c>
      <c r="Z743" s="111" t="s">
        <v>2636</v>
      </c>
      <c r="AA743" s="111" t="s">
        <v>57</v>
      </c>
      <c r="AB743" s="111" t="s">
        <v>2705</v>
      </c>
      <c r="AC743" s="111" t="s">
        <v>2693</v>
      </c>
      <c r="AD743" s="111" t="s">
        <v>2651</v>
      </c>
      <c r="AE743" s="111" t="s">
        <v>2652</v>
      </c>
      <c r="AF743" s="111" t="s">
        <v>61</v>
      </c>
      <c r="AG743" s="111" t="s">
        <v>61</v>
      </c>
      <c r="AH743" s="111" t="s">
        <v>61</v>
      </c>
      <c r="AI743" s="111" t="s">
        <v>807</v>
      </c>
      <c r="AJ743" s="111" t="s">
        <v>808</v>
      </c>
      <c r="AK743" s="111" t="s">
        <v>2644</v>
      </c>
      <c r="AL743" s="111" t="s">
        <v>2644</v>
      </c>
      <c r="AM743" s="111" t="s">
        <v>61</v>
      </c>
      <c r="AN743" s="111" t="s">
        <v>61</v>
      </c>
      <c r="AO743" s="111" t="s">
        <v>61</v>
      </c>
      <c r="AP743" s="111" t="s">
        <v>2716</v>
      </c>
      <c r="AQ743" s="111" t="s">
        <v>2636</v>
      </c>
      <c r="AR743" s="111" t="s">
        <v>61</v>
      </c>
      <c r="AS743" s="111" t="s">
        <v>61</v>
      </c>
      <c r="AT743" s="111">
        <v>1.786</v>
      </c>
      <c r="AU743" s="111" t="s">
        <v>65</v>
      </c>
      <c r="AV743" s="111">
        <v>0.99999999990183597</v>
      </c>
      <c r="AW743" s="111" t="s">
        <v>2709</v>
      </c>
      <c r="AX743" s="111" t="s">
        <v>2710</v>
      </c>
      <c r="AY743" s="111" t="s">
        <v>5977</v>
      </c>
      <c r="AZ743" s="111" t="s">
        <v>61</v>
      </c>
      <c r="BA743" s="111" t="s">
        <v>61</v>
      </c>
      <c r="BB743" s="111" t="s">
        <v>2674</v>
      </c>
      <c r="BC743" s="111" t="s">
        <v>170</v>
      </c>
      <c r="BD743" s="111" t="s">
        <v>2675</v>
      </c>
      <c r="BE743" s="111" t="s">
        <v>2676</v>
      </c>
      <c r="BF743" s="111">
        <v>4.8503600000000002</v>
      </c>
      <c r="BG743" s="111">
        <v>18.387799999999999</v>
      </c>
      <c r="BH743" s="111" t="s">
        <v>2646</v>
      </c>
      <c r="BI743" s="111" t="s">
        <v>61</v>
      </c>
      <c r="BJ743" s="114" t="s">
        <v>61</v>
      </c>
    </row>
    <row r="744" spans="1:62" x14ac:dyDescent="0.2">
      <c r="A744" s="110">
        <v>11</v>
      </c>
      <c r="B744" s="110">
        <v>17387008</v>
      </c>
      <c r="C744" s="110" t="s">
        <v>8143</v>
      </c>
      <c r="D744" t="s">
        <v>49</v>
      </c>
      <c r="E744" s="112">
        <v>9.6199999999999994E-5</v>
      </c>
      <c r="F744" s="113">
        <v>2.4261363199999999</v>
      </c>
      <c r="G744" s="111">
        <v>0.83597547699999997</v>
      </c>
      <c r="H744" s="111">
        <v>7.0410407990000001</v>
      </c>
      <c r="I744" s="114">
        <v>0.10300000006992317</v>
      </c>
      <c r="J744" s="113">
        <v>0.50347313884760303</v>
      </c>
      <c r="K744" s="114">
        <v>0.99953076873423197</v>
      </c>
      <c r="L744" s="113">
        <v>0</v>
      </c>
      <c r="M744" s="111">
        <v>0</v>
      </c>
      <c r="N744" s="114">
        <v>1</v>
      </c>
      <c r="O744" s="110" t="s">
        <v>95</v>
      </c>
      <c r="P744" s="110" t="s">
        <v>2636</v>
      </c>
      <c r="Q744" t="s">
        <v>9213</v>
      </c>
      <c r="R744" s="110" t="s">
        <v>2717</v>
      </c>
      <c r="S744" s="113" t="s">
        <v>512</v>
      </c>
      <c r="T744" s="111" t="s">
        <v>2640</v>
      </c>
      <c r="U744" s="111" t="s">
        <v>514</v>
      </c>
      <c r="V744" s="111" t="s">
        <v>512</v>
      </c>
      <c r="W744" s="111" t="s">
        <v>2640</v>
      </c>
      <c r="X744" s="111" t="s">
        <v>514</v>
      </c>
      <c r="Y744" s="111" t="s">
        <v>116</v>
      </c>
      <c r="Z744" s="111" t="s">
        <v>2636</v>
      </c>
      <c r="AA744" s="111" t="s">
        <v>57</v>
      </c>
      <c r="AB744" s="111" t="s">
        <v>2699</v>
      </c>
      <c r="AC744" s="111" t="s">
        <v>2700</v>
      </c>
      <c r="AD744" s="111" t="s">
        <v>2651</v>
      </c>
      <c r="AE744" s="111" t="s">
        <v>2652</v>
      </c>
      <c r="AF744" s="111" t="s">
        <v>61</v>
      </c>
      <c r="AG744" s="111" t="s">
        <v>61</v>
      </c>
      <c r="AH744" s="111" t="s">
        <v>61</v>
      </c>
      <c r="AI744" s="111" t="s">
        <v>804</v>
      </c>
      <c r="AJ744" s="111" t="s">
        <v>805</v>
      </c>
      <c r="AK744" s="111" t="s">
        <v>2644</v>
      </c>
      <c r="AL744" s="111" t="s">
        <v>2644</v>
      </c>
      <c r="AM744" s="111" t="s">
        <v>61</v>
      </c>
      <c r="AN744" s="111" t="s">
        <v>61</v>
      </c>
      <c r="AO744" s="111" t="s">
        <v>61</v>
      </c>
      <c r="AP744" s="111" t="s">
        <v>2718</v>
      </c>
      <c r="AQ744" s="111" t="s">
        <v>2636</v>
      </c>
      <c r="AR744" s="111" t="s">
        <v>61</v>
      </c>
      <c r="AS744" s="111" t="s">
        <v>61</v>
      </c>
      <c r="AT744" s="111">
        <v>10.43</v>
      </c>
      <c r="AU744" s="111" t="s">
        <v>122</v>
      </c>
      <c r="AV744" s="111">
        <v>7.4717326876600001E-3</v>
      </c>
      <c r="AW744" s="111" t="s">
        <v>2709</v>
      </c>
      <c r="AX744" s="111" t="s">
        <v>2710</v>
      </c>
      <c r="AY744" s="111" t="s">
        <v>5977</v>
      </c>
      <c r="AZ744" s="111" t="s">
        <v>61</v>
      </c>
      <c r="BA744" s="111" t="s">
        <v>61</v>
      </c>
      <c r="BB744" s="111" t="s">
        <v>2674</v>
      </c>
      <c r="BC744" s="111" t="s">
        <v>170</v>
      </c>
      <c r="BD744" s="111" t="s">
        <v>2675</v>
      </c>
      <c r="BE744" s="111" t="s">
        <v>2676</v>
      </c>
      <c r="BF744" s="111">
        <v>0.55420899999999995</v>
      </c>
      <c r="BG744" s="111">
        <v>0.74714950000000002</v>
      </c>
      <c r="BH744" s="111" t="s">
        <v>2646</v>
      </c>
      <c r="BI744" s="111" t="s">
        <v>61</v>
      </c>
      <c r="BJ744" s="114" t="s">
        <v>61</v>
      </c>
    </row>
    <row r="745" spans="1:62" x14ac:dyDescent="0.2">
      <c r="A745" s="110">
        <v>11</v>
      </c>
      <c r="B745" s="110">
        <v>17387052</v>
      </c>
      <c r="C745" s="110" t="s">
        <v>8144</v>
      </c>
      <c r="D745" t="s">
        <v>49</v>
      </c>
      <c r="E745" s="112">
        <v>6.6500000000000004E-5</v>
      </c>
      <c r="F745" s="113">
        <v>2.8328973880000001</v>
      </c>
      <c r="G745" s="111">
        <v>1.192390362</v>
      </c>
      <c r="H745" s="111">
        <v>6.7304364970000004</v>
      </c>
      <c r="I745" s="114">
        <v>1.8350000017403424E-2</v>
      </c>
      <c r="J745" s="113">
        <v>0.415499421942358</v>
      </c>
      <c r="K745" s="114">
        <v>0.99674339380647503</v>
      </c>
      <c r="L745" s="113">
        <v>0</v>
      </c>
      <c r="M745" s="111">
        <v>0</v>
      </c>
      <c r="N745" s="114">
        <v>1</v>
      </c>
      <c r="O745" s="110" t="s">
        <v>95</v>
      </c>
      <c r="P745" s="110" t="s">
        <v>2636</v>
      </c>
      <c r="Q745" t="s">
        <v>9262</v>
      </c>
      <c r="R745" s="110" t="s">
        <v>2719</v>
      </c>
      <c r="S745" s="113" t="s">
        <v>512</v>
      </c>
      <c r="T745" s="111" t="s">
        <v>2640</v>
      </c>
      <c r="U745" s="111" t="s">
        <v>514</v>
      </c>
      <c r="V745" s="111" t="s">
        <v>512</v>
      </c>
      <c r="W745" s="111" t="s">
        <v>2640</v>
      </c>
      <c r="X745" s="111" t="s">
        <v>514</v>
      </c>
      <c r="Y745" s="111" t="s">
        <v>116</v>
      </c>
      <c r="Z745" s="111" t="s">
        <v>2636</v>
      </c>
      <c r="AA745" s="111" t="s">
        <v>57</v>
      </c>
      <c r="AB745" s="111" t="s">
        <v>2699</v>
      </c>
      <c r="AC745" s="111" t="s">
        <v>2700</v>
      </c>
      <c r="AD745" s="111" t="s">
        <v>2651</v>
      </c>
      <c r="AE745" s="111" t="s">
        <v>2652</v>
      </c>
      <c r="AF745" s="111" t="s">
        <v>61</v>
      </c>
      <c r="AG745" s="111" t="s">
        <v>61</v>
      </c>
      <c r="AH745" s="111" t="s">
        <v>61</v>
      </c>
      <c r="AI745" s="111" t="s">
        <v>804</v>
      </c>
      <c r="AJ745" s="111" t="s">
        <v>805</v>
      </c>
      <c r="AK745" s="111" t="s">
        <v>2644</v>
      </c>
      <c r="AL745" s="111" t="s">
        <v>2644</v>
      </c>
      <c r="AM745" s="111" t="s">
        <v>61</v>
      </c>
      <c r="AN745" s="111" t="s">
        <v>61</v>
      </c>
      <c r="AO745" s="111" t="s">
        <v>61</v>
      </c>
      <c r="AP745" s="111" t="s">
        <v>2720</v>
      </c>
      <c r="AQ745" s="111" t="s">
        <v>2636</v>
      </c>
      <c r="AR745" s="111" t="s">
        <v>61</v>
      </c>
      <c r="AS745" s="111" t="s">
        <v>61</v>
      </c>
      <c r="AT745" s="111">
        <v>24.3</v>
      </c>
      <c r="AU745" s="111" t="s">
        <v>122</v>
      </c>
      <c r="AV745" s="111">
        <v>0.96796847348919002</v>
      </c>
      <c r="AW745" s="111" t="s">
        <v>2395</v>
      </c>
      <c r="AX745" s="111">
        <v>345</v>
      </c>
      <c r="AY745" s="111" t="s">
        <v>70</v>
      </c>
      <c r="AZ745" s="111" t="s">
        <v>61</v>
      </c>
      <c r="BA745" s="111" t="s">
        <v>61</v>
      </c>
      <c r="BB745" s="111" t="s">
        <v>2674</v>
      </c>
      <c r="BC745" s="111" t="s">
        <v>170</v>
      </c>
      <c r="BD745" s="111" t="s">
        <v>2675</v>
      </c>
      <c r="BE745" s="111" t="s">
        <v>2676</v>
      </c>
      <c r="BF745" s="111">
        <v>4.7504980000000003</v>
      </c>
      <c r="BG745" s="111">
        <v>4.2815830000000004</v>
      </c>
      <c r="BH745" s="111" t="s">
        <v>2646</v>
      </c>
      <c r="BI745" s="111" t="s">
        <v>61</v>
      </c>
      <c r="BJ745" s="114" t="s">
        <v>61</v>
      </c>
    </row>
    <row r="746" spans="1:62" x14ac:dyDescent="0.2">
      <c r="A746" s="110">
        <v>11</v>
      </c>
      <c r="B746" s="110">
        <v>17387058</v>
      </c>
      <c r="C746" s="110" t="s">
        <v>8145</v>
      </c>
      <c r="D746" t="s">
        <v>108</v>
      </c>
      <c r="E746" s="112">
        <v>1.6200000000000001E-5</v>
      </c>
      <c r="F746" s="113">
        <v>0.91943125599999997</v>
      </c>
      <c r="G746" s="111">
        <v>3.8972773000000002E-2</v>
      </c>
      <c r="H746" s="111">
        <v>21.690882259999999</v>
      </c>
      <c r="I746" s="114">
        <v>0.95849999952751652</v>
      </c>
      <c r="J746" s="113">
        <v>8.2132366243823904E-2</v>
      </c>
      <c r="K746" s="114">
        <v>0.28933387632169399</v>
      </c>
      <c r="L746" s="113">
        <v>0</v>
      </c>
      <c r="M746" s="111">
        <v>0</v>
      </c>
      <c r="N746" s="114">
        <v>1</v>
      </c>
      <c r="O746" s="110" t="s">
        <v>46</v>
      </c>
      <c r="P746" s="110" t="s">
        <v>2636</v>
      </c>
      <c r="Q746" t="s">
        <v>9254</v>
      </c>
      <c r="R746" s="110" t="s">
        <v>2721</v>
      </c>
      <c r="S746" s="113" t="s">
        <v>512</v>
      </c>
      <c r="T746" s="111" t="s">
        <v>2640</v>
      </c>
      <c r="U746" s="111" t="s">
        <v>514</v>
      </c>
      <c r="V746" s="111" t="s">
        <v>512</v>
      </c>
      <c r="W746" s="111" t="s">
        <v>2640</v>
      </c>
      <c r="X746" s="111" t="s">
        <v>514</v>
      </c>
      <c r="Y746" s="111" t="s">
        <v>116</v>
      </c>
      <c r="Z746" s="111" t="s">
        <v>2636</v>
      </c>
      <c r="AA746" s="111" t="s">
        <v>57</v>
      </c>
      <c r="AB746" s="111" t="s">
        <v>2699</v>
      </c>
      <c r="AC746" s="111" t="s">
        <v>2700</v>
      </c>
      <c r="AD746" s="111" t="s">
        <v>2651</v>
      </c>
      <c r="AE746" s="111" t="s">
        <v>2652</v>
      </c>
      <c r="AF746" s="111" t="s">
        <v>61</v>
      </c>
      <c r="AG746" s="111" t="s">
        <v>61</v>
      </c>
      <c r="AH746" s="111" t="s">
        <v>61</v>
      </c>
      <c r="AI746" s="111" t="s">
        <v>804</v>
      </c>
      <c r="AJ746" s="111" t="s">
        <v>805</v>
      </c>
      <c r="AK746" s="111" t="s">
        <v>2644</v>
      </c>
      <c r="AL746" s="111" t="s">
        <v>2644</v>
      </c>
      <c r="AM746" s="111" t="s">
        <v>61</v>
      </c>
      <c r="AN746" s="111" t="s">
        <v>61</v>
      </c>
      <c r="AO746" s="111" t="s">
        <v>61</v>
      </c>
      <c r="AP746" s="111" t="s">
        <v>2722</v>
      </c>
      <c r="AQ746" s="111" t="s">
        <v>2636</v>
      </c>
      <c r="AR746" s="111" t="s">
        <v>61</v>
      </c>
      <c r="AS746" s="111" t="s">
        <v>61</v>
      </c>
      <c r="AT746" s="111">
        <v>27.2</v>
      </c>
      <c r="AU746" s="111" t="s">
        <v>122</v>
      </c>
      <c r="AV746" s="111">
        <v>0.85873049704134696</v>
      </c>
      <c r="AW746" s="111" t="s">
        <v>2395</v>
      </c>
      <c r="AX746" s="111">
        <v>345</v>
      </c>
      <c r="AY746" s="111" t="s">
        <v>70</v>
      </c>
      <c r="AZ746" s="111" t="s">
        <v>61</v>
      </c>
      <c r="BA746" s="111" t="s">
        <v>61</v>
      </c>
      <c r="BB746" s="111" t="s">
        <v>2674</v>
      </c>
      <c r="BC746" s="111" t="s">
        <v>170</v>
      </c>
      <c r="BD746" s="111" t="s">
        <v>2675</v>
      </c>
      <c r="BE746" s="111" t="s">
        <v>2676</v>
      </c>
      <c r="BF746" s="111">
        <v>5.2596600000000002</v>
      </c>
      <c r="BG746" s="111">
        <v>6.0749269999999997</v>
      </c>
      <c r="BH746" s="111" t="s">
        <v>2646</v>
      </c>
      <c r="BI746" s="111" t="s">
        <v>61</v>
      </c>
      <c r="BJ746" s="114" t="s">
        <v>61</v>
      </c>
    </row>
    <row r="747" spans="1:62" x14ac:dyDescent="0.2">
      <c r="A747" s="110">
        <v>11</v>
      </c>
      <c r="B747" s="110">
        <v>17387174</v>
      </c>
      <c r="C747" s="110" t="s">
        <v>8146</v>
      </c>
      <c r="D747" t="s">
        <v>108</v>
      </c>
      <c r="E747" s="112">
        <v>8.42E-5</v>
      </c>
      <c r="F747" s="113">
        <v>1.1117106999999999</v>
      </c>
      <c r="G747" s="111">
        <v>0.47859526400000002</v>
      </c>
      <c r="H747" s="111">
        <v>2.5823504210000001</v>
      </c>
      <c r="I747" s="114">
        <v>0.80539999949666452</v>
      </c>
      <c r="J747" s="113">
        <v>0.42484644195500298</v>
      </c>
      <c r="K747" s="114">
        <v>0.99937922842854099</v>
      </c>
      <c r="L747" s="113">
        <v>0</v>
      </c>
      <c r="M747" s="111">
        <v>0</v>
      </c>
      <c r="N747" s="114">
        <v>1</v>
      </c>
      <c r="O747" s="110" t="s">
        <v>84</v>
      </c>
      <c r="P747" s="110" t="s">
        <v>2636</v>
      </c>
      <c r="Q747" t="s">
        <v>9042</v>
      </c>
      <c r="R747" s="110" t="s">
        <v>2723</v>
      </c>
      <c r="S747" s="113" t="s">
        <v>512</v>
      </c>
      <c r="T747" s="111" t="s">
        <v>2640</v>
      </c>
      <c r="U747" s="111" t="s">
        <v>514</v>
      </c>
      <c r="V747" s="111" t="s">
        <v>512</v>
      </c>
      <c r="W747" s="111" t="s">
        <v>2640</v>
      </c>
      <c r="X747" s="111" t="s">
        <v>514</v>
      </c>
      <c r="Y747" s="111" t="s">
        <v>116</v>
      </c>
      <c r="Z747" s="111" t="s">
        <v>2636</v>
      </c>
      <c r="AA747" s="111" t="s">
        <v>57</v>
      </c>
      <c r="AB747" s="111" t="s">
        <v>2705</v>
      </c>
      <c r="AC747" s="111" t="s">
        <v>2693</v>
      </c>
      <c r="AD747" s="111" t="s">
        <v>2651</v>
      </c>
      <c r="AE747" s="111" t="s">
        <v>2652</v>
      </c>
      <c r="AF747" s="111" t="s">
        <v>61</v>
      </c>
      <c r="AG747" s="111" t="s">
        <v>61</v>
      </c>
      <c r="AH747" s="111" t="s">
        <v>61</v>
      </c>
      <c r="AI747" s="111" t="s">
        <v>807</v>
      </c>
      <c r="AJ747" s="111" t="s">
        <v>808</v>
      </c>
      <c r="AK747" s="111" t="s">
        <v>2644</v>
      </c>
      <c r="AL747" s="111" t="s">
        <v>2644</v>
      </c>
      <c r="AM747" s="111" t="s">
        <v>61</v>
      </c>
      <c r="AN747" s="111" t="s">
        <v>61</v>
      </c>
      <c r="AO747" s="111" t="s">
        <v>61</v>
      </c>
      <c r="AP747" s="111" t="s">
        <v>2724</v>
      </c>
      <c r="AQ747" s="111" t="s">
        <v>2636</v>
      </c>
      <c r="AR747" s="111" t="s">
        <v>61</v>
      </c>
      <c r="AS747" s="111" t="s">
        <v>61</v>
      </c>
      <c r="AT747" s="111">
        <v>1.2589999999999999</v>
      </c>
      <c r="AU747" s="111" t="s">
        <v>65</v>
      </c>
      <c r="AV747" s="115">
        <v>1.10972040653714E-12</v>
      </c>
      <c r="AW747" s="111" t="s">
        <v>61</v>
      </c>
      <c r="AX747" s="111" t="s">
        <v>61</v>
      </c>
      <c r="AY747" s="111" t="s">
        <v>61</v>
      </c>
      <c r="AZ747" s="111" t="s">
        <v>61</v>
      </c>
      <c r="BA747" s="111" t="s">
        <v>61</v>
      </c>
      <c r="BB747" s="111" t="s">
        <v>2674</v>
      </c>
      <c r="BC747" s="111" t="s">
        <v>170</v>
      </c>
      <c r="BD747" s="111" t="s">
        <v>2675</v>
      </c>
      <c r="BE747" s="111" t="s">
        <v>2676</v>
      </c>
      <c r="BF747" s="111">
        <v>4.8503600000000002</v>
      </c>
      <c r="BG747" s="111">
        <v>2.7751999999999999</v>
      </c>
      <c r="BH747" s="111" t="s">
        <v>2646</v>
      </c>
      <c r="BI747" s="111" t="s">
        <v>61</v>
      </c>
      <c r="BJ747" s="114" t="s">
        <v>61</v>
      </c>
    </row>
    <row r="748" spans="1:62" x14ac:dyDescent="0.2">
      <c r="A748" s="110">
        <v>11</v>
      </c>
      <c r="B748" s="110">
        <v>17387189</v>
      </c>
      <c r="C748" s="110" t="s">
        <v>8147</v>
      </c>
      <c r="D748" t="s">
        <v>108</v>
      </c>
      <c r="E748" s="112">
        <v>8.5199999999999997E-5</v>
      </c>
      <c r="F748" s="113">
        <v>1.760151703</v>
      </c>
      <c r="G748" s="111">
        <v>0.63000217999999997</v>
      </c>
      <c r="H748" s="111">
        <v>4.9176560279999997</v>
      </c>
      <c r="I748" s="114">
        <v>0.28070000023627495</v>
      </c>
      <c r="J748" s="113">
        <v>0.472920863702122</v>
      </c>
      <c r="K748" s="114">
        <v>0.99903524717359704</v>
      </c>
      <c r="L748" s="113">
        <v>0</v>
      </c>
      <c r="M748" s="111">
        <v>0</v>
      </c>
      <c r="N748" s="114">
        <v>1</v>
      </c>
      <c r="O748" s="110" t="s">
        <v>46</v>
      </c>
      <c r="P748" s="110" t="s">
        <v>2636</v>
      </c>
      <c r="Q748" t="s">
        <v>9263</v>
      </c>
      <c r="R748" s="110" t="s">
        <v>2725</v>
      </c>
      <c r="S748" s="113" t="s">
        <v>512</v>
      </c>
      <c r="T748" s="111" t="s">
        <v>2640</v>
      </c>
      <c r="U748" s="111" t="s">
        <v>514</v>
      </c>
      <c r="V748" s="111" t="s">
        <v>512</v>
      </c>
      <c r="W748" s="111" t="s">
        <v>2640</v>
      </c>
      <c r="X748" s="111" t="s">
        <v>514</v>
      </c>
      <c r="Y748" s="111" t="s">
        <v>116</v>
      </c>
      <c r="Z748" s="111" t="s">
        <v>2636</v>
      </c>
      <c r="AA748" s="111" t="s">
        <v>57</v>
      </c>
      <c r="AB748" s="111" t="s">
        <v>2705</v>
      </c>
      <c r="AC748" s="111" t="s">
        <v>2693</v>
      </c>
      <c r="AD748" s="111" t="s">
        <v>2651</v>
      </c>
      <c r="AE748" s="111" t="s">
        <v>2652</v>
      </c>
      <c r="AF748" s="111" t="s">
        <v>61</v>
      </c>
      <c r="AG748" s="111" t="s">
        <v>61</v>
      </c>
      <c r="AH748" s="111" t="s">
        <v>61</v>
      </c>
      <c r="AI748" s="111" t="s">
        <v>807</v>
      </c>
      <c r="AJ748" s="111" t="s">
        <v>808</v>
      </c>
      <c r="AK748" s="111" t="s">
        <v>2644</v>
      </c>
      <c r="AL748" s="111" t="s">
        <v>2644</v>
      </c>
      <c r="AM748" s="111" t="s">
        <v>61</v>
      </c>
      <c r="AN748" s="111" t="s">
        <v>61</v>
      </c>
      <c r="AO748" s="111" t="s">
        <v>61</v>
      </c>
      <c r="AP748" s="111" t="s">
        <v>2726</v>
      </c>
      <c r="AQ748" s="111" t="s">
        <v>2636</v>
      </c>
      <c r="AR748" s="111" t="s">
        <v>61</v>
      </c>
      <c r="AS748" s="111" t="s">
        <v>61</v>
      </c>
      <c r="AT748" s="111">
        <v>11.12</v>
      </c>
      <c r="AU748" s="111" t="s">
        <v>65</v>
      </c>
      <c r="AV748" s="115">
        <v>1.672135511837E-12</v>
      </c>
      <c r="AW748" s="111" t="s">
        <v>61</v>
      </c>
      <c r="AX748" s="111" t="s">
        <v>61</v>
      </c>
      <c r="AY748" s="111" t="s">
        <v>61</v>
      </c>
      <c r="AZ748" s="111" t="s">
        <v>61</v>
      </c>
      <c r="BA748" s="111" t="s">
        <v>61</v>
      </c>
      <c r="BB748" s="111" t="s">
        <v>2674</v>
      </c>
      <c r="BC748" s="111" t="s">
        <v>170</v>
      </c>
      <c r="BD748" s="111" t="s">
        <v>2675</v>
      </c>
      <c r="BE748" s="111" t="s">
        <v>2676</v>
      </c>
      <c r="BF748" s="111">
        <v>4.8503600000000002</v>
      </c>
      <c r="BG748" s="111">
        <v>9.4822299999999995</v>
      </c>
      <c r="BH748" s="111" t="s">
        <v>2646</v>
      </c>
      <c r="BI748" s="111" t="s">
        <v>61</v>
      </c>
      <c r="BJ748" s="114" t="s">
        <v>61</v>
      </c>
    </row>
    <row r="749" spans="1:62" x14ac:dyDescent="0.2">
      <c r="A749" s="110">
        <v>11</v>
      </c>
      <c r="B749" s="110">
        <v>17387198</v>
      </c>
      <c r="C749" s="110" t="s">
        <v>8148</v>
      </c>
      <c r="D749" t="s">
        <v>108</v>
      </c>
      <c r="E749" s="112">
        <v>5.6799999999999998E-5</v>
      </c>
      <c r="F749" s="113">
        <v>4.0325543140000004</v>
      </c>
      <c r="G749" s="111">
        <v>0.80831778499999996</v>
      </c>
      <c r="H749" s="111">
        <v>20.117699510000001</v>
      </c>
      <c r="I749" s="114">
        <v>8.9039999933029107E-2</v>
      </c>
      <c r="J749" s="113">
        <v>9.96759441897834E-2</v>
      </c>
      <c r="K749" s="114">
        <v>0.33195029971808399</v>
      </c>
      <c r="L749" s="113">
        <v>0</v>
      </c>
      <c r="M749" s="111">
        <v>0</v>
      </c>
      <c r="N749" s="114">
        <v>1</v>
      </c>
      <c r="O749" s="110" t="s">
        <v>46</v>
      </c>
      <c r="P749" s="110" t="s">
        <v>2636</v>
      </c>
      <c r="Q749" t="s">
        <v>9264</v>
      </c>
      <c r="R749" s="110" t="s">
        <v>2727</v>
      </c>
      <c r="S749" s="113" t="s">
        <v>512</v>
      </c>
      <c r="T749" s="111" t="s">
        <v>2640</v>
      </c>
      <c r="U749" s="111" t="s">
        <v>514</v>
      </c>
      <c r="V749" s="111" t="s">
        <v>512</v>
      </c>
      <c r="W749" s="111" t="s">
        <v>2640</v>
      </c>
      <c r="X749" s="111" t="s">
        <v>514</v>
      </c>
      <c r="Y749" s="111" t="s">
        <v>116</v>
      </c>
      <c r="Z749" s="111" t="s">
        <v>2636</v>
      </c>
      <c r="AA749" s="111" t="s">
        <v>57</v>
      </c>
      <c r="AB749" s="111" t="s">
        <v>2705</v>
      </c>
      <c r="AC749" s="111" t="s">
        <v>2693</v>
      </c>
      <c r="AD749" s="111" t="s">
        <v>2651</v>
      </c>
      <c r="AE749" s="111" t="s">
        <v>2652</v>
      </c>
      <c r="AF749" s="111" t="s">
        <v>61</v>
      </c>
      <c r="AG749" s="111" t="s">
        <v>61</v>
      </c>
      <c r="AH749" s="111" t="s">
        <v>61</v>
      </c>
      <c r="AI749" s="111" t="s">
        <v>807</v>
      </c>
      <c r="AJ749" s="111" t="s">
        <v>808</v>
      </c>
      <c r="AK749" s="111" t="s">
        <v>2644</v>
      </c>
      <c r="AL749" s="111" t="s">
        <v>2644</v>
      </c>
      <c r="AM749" s="111" t="s">
        <v>61</v>
      </c>
      <c r="AN749" s="111" t="s">
        <v>61</v>
      </c>
      <c r="AO749" s="111" t="s">
        <v>61</v>
      </c>
      <c r="AP749" s="111" t="s">
        <v>2728</v>
      </c>
      <c r="AQ749" s="111" t="s">
        <v>2636</v>
      </c>
      <c r="AR749" s="111" t="s">
        <v>61</v>
      </c>
      <c r="AS749" s="111" t="s">
        <v>61</v>
      </c>
      <c r="AT749" s="111">
        <v>10.039999999999999</v>
      </c>
      <c r="AU749" s="111" t="s">
        <v>65</v>
      </c>
      <c r="AV749" s="115">
        <v>1.6256871088520001E-12</v>
      </c>
      <c r="AW749" s="111" t="s">
        <v>61</v>
      </c>
      <c r="AX749" s="111" t="s">
        <v>61</v>
      </c>
      <c r="AY749" s="111" t="s">
        <v>61</v>
      </c>
      <c r="AZ749" s="111" t="s">
        <v>61</v>
      </c>
      <c r="BA749" s="111" t="s">
        <v>61</v>
      </c>
      <c r="BB749" s="111" t="s">
        <v>2674</v>
      </c>
      <c r="BC749" s="111" t="s">
        <v>170</v>
      </c>
      <c r="BD749" s="111" t="s">
        <v>2675</v>
      </c>
      <c r="BE749" s="111" t="s">
        <v>2676</v>
      </c>
      <c r="BF749" s="111">
        <v>4.8503600000000002</v>
      </c>
      <c r="BG749" s="111">
        <v>9.3798999999999992</v>
      </c>
      <c r="BH749" s="111" t="s">
        <v>2646</v>
      </c>
      <c r="BI749" s="111" t="s">
        <v>61</v>
      </c>
      <c r="BJ749" s="114" t="s">
        <v>61</v>
      </c>
    </row>
    <row r="750" spans="1:62" x14ac:dyDescent="0.2">
      <c r="A750" s="110">
        <v>11</v>
      </c>
      <c r="B750" s="110">
        <v>17387240</v>
      </c>
      <c r="C750" s="110" t="s">
        <v>8149</v>
      </c>
      <c r="D750" t="s">
        <v>49</v>
      </c>
      <c r="E750" s="112">
        <v>1.59E-5</v>
      </c>
      <c r="F750" s="113">
        <v>1.352561227</v>
      </c>
      <c r="G750" s="111">
        <v>0.27357376100000003</v>
      </c>
      <c r="H750" s="111">
        <v>6.6871247599999997</v>
      </c>
      <c r="I750" s="114">
        <v>0.71110000058901457</v>
      </c>
      <c r="J750" s="113">
        <v>0.106398559466507</v>
      </c>
      <c r="K750" s="114">
        <v>0.45677305056699802</v>
      </c>
      <c r="L750" s="113">
        <v>0</v>
      </c>
      <c r="M750" s="111">
        <v>0</v>
      </c>
      <c r="N750" s="114">
        <v>1</v>
      </c>
      <c r="O750" s="110" t="s">
        <v>102</v>
      </c>
      <c r="P750" s="110" t="s">
        <v>2636</v>
      </c>
      <c r="Q750" t="s">
        <v>9265</v>
      </c>
      <c r="R750" s="110" t="s">
        <v>2729</v>
      </c>
      <c r="S750" s="113" t="s">
        <v>512</v>
      </c>
      <c r="T750" s="111" t="s">
        <v>2640</v>
      </c>
      <c r="U750" s="111" t="s">
        <v>514</v>
      </c>
      <c r="V750" s="111" t="s">
        <v>512</v>
      </c>
      <c r="W750" s="111" t="s">
        <v>2640</v>
      </c>
      <c r="X750" s="111" t="s">
        <v>514</v>
      </c>
      <c r="Y750" s="111" t="s">
        <v>116</v>
      </c>
      <c r="Z750" s="111" t="s">
        <v>2636</v>
      </c>
      <c r="AA750" s="111" t="s">
        <v>57</v>
      </c>
      <c r="AB750" s="111" t="s">
        <v>2705</v>
      </c>
      <c r="AC750" s="111" t="s">
        <v>2693</v>
      </c>
      <c r="AD750" s="111" t="s">
        <v>2651</v>
      </c>
      <c r="AE750" s="111" t="s">
        <v>2652</v>
      </c>
      <c r="AF750" s="111" t="s">
        <v>61</v>
      </c>
      <c r="AG750" s="111" t="s">
        <v>61</v>
      </c>
      <c r="AH750" s="111" t="s">
        <v>61</v>
      </c>
      <c r="AI750" s="111" t="s">
        <v>807</v>
      </c>
      <c r="AJ750" s="111" t="s">
        <v>808</v>
      </c>
      <c r="AK750" s="111" t="s">
        <v>2644</v>
      </c>
      <c r="AL750" s="111" t="s">
        <v>2644</v>
      </c>
      <c r="AM750" s="111" t="s">
        <v>61</v>
      </c>
      <c r="AN750" s="111" t="s">
        <v>61</v>
      </c>
      <c r="AO750" s="111" t="s">
        <v>61</v>
      </c>
      <c r="AP750" s="111" t="s">
        <v>2730</v>
      </c>
      <c r="AQ750" s="111" t="s">
        <v>2636</v>
      </c>
      <c r="AR750" s="111" t="s">
        <v>61</v>
      </c>
      <c r="AS750" s="111" t="s">
        <v>61</v>
      </c>
      <c r="AT750" s="111">
        <v>0.749</v>
      </c>
      <c r="AU750" s="111" t="s">
        <v>65</v>
      </c>
      <c r="AV750" s="115">
        <v>9.6181942827299991E-13</v>
      </c>
      <c r="AW750" s="111" t="s">
        <v>61</v>
      </c>
      <c r="AX750" s="111" t="s">
        <v>61</v>
      </c>
      <c r="AY750" s="111" t="s">
        <v>61</v>
      </c>
      <c r="AZ750" s="111" t="s">
        <v>61</v>
      </c>
      <c r="BA750" s="111" t="s">
        <v>61</v>
      </c>
      <c r="BB750" s="111" t="s">
        <v>2674</v>
      </c>
      <c r="BC750" s="111" t="s">
        <v>170</v>
      </c>
      <c r="BD750" s="111" t="s">
        <v>2675</v>
      </c>
      <c r="BE750" s="111" t="s">
        <v>2676</v>
      </c>
      <c r="BF750" s="111">
        <v>4.8503600000000002</v>
      </c>
      <c r="BG750" s="111">
        <v>7.17727</v>
      </c>
      <c r="BH750" s="111" t="s">
        <v>2646</v>
      </c>
      <c r="BI750" s="111" t="s">
        <v>61</v>
      </c>
      <c r="BJ750" s="114" t="s">
        <v>61</v>
      </c>
    </row>
    <row r="751" spans="1:62" x14ac:dyDescent="0.2">
      <c r="A751" s="110">
        <v>11</v>
      </c>
      <c r="B751" s="110">
        <v>17387248</v>
      </c>
      <c r="C751" s="110" t="s">
        <v>8150</v>
      </c>
      <c r="D751" t="s">
        <v>49</v>
      </c>
      <c r="E751" s="112">
        <v>1.1835E-4</v>
      </c>
      <c r="F751" s="113">
        <v>0.79104533399999999</v>
      </c>
      <c r="G751" s="111">
        <v>0.29215464800000002</v>
      </c>
      <c r="H751" s="111">
        <v>2.141854409</v>
      </c>
      <c r="I751" s="114">
        <v>0.64459999973830406</v>
      </c>
      <c r="J751" s="113">
        <v>0.61794613050550495</v>
      </c>
      <c r="K751" s="114">
        <v>0.99997832404417797</v>
      </c>
      <c r="L751" s="113">
        <v>0</v>
      </c>
      <c r="M751" s="111">
        <v>0</v>
      </c>
      <c r="N751" s="114">
        <v>1</v>
      </c>
      <c r="O751" s="110" t="s">
        <v>46</v>
      </c>
      <c r="P751" s="110" t="s">
        <v>2636</v>
      </c>
      <c r="Q751" t="s">
        <v>9266</v>
      </c>
      <c r="R751" s="110" t="s">
        <v>2731</v>
      </c>
      <c r="S751" s="113" t="s">
        <v>512</v>
      </c>
      <c r="T751" s="111" t="s">
        <v>2640</v>
      </c>
      <c r="U751" s="111" t="s">
        <v>514</v>
      </c>
      <c r="V751" s="111" t="s">
        <v>512</v>
      </c>
      <c r="W751" s="111" t="s">
        <v>2640</v>
      </c>
      <c r="X751" s="111" t="s">
        <v>514</v>
      </c>
      <c r="Y751" s="111" t="s">
        <v>116</v>
      </c>
      <c r="Z751" s="111" t="s">
        <v>2636</v>
      </c>
      <c r="AA751" s="111" t="s">
        <v>57</v>
      </c>
      <c r="AB751" s="111" t="s">
        <v>2699</v>
      </c>
      <c r="AC751" s="111" t="s">
        <v>2700</v>
      </c>
      <c r="AD751" s="111" t="s">
        <v>2651</v>
      </c>
      <c r="AE751" s="111" t="s">
        <v>2652</v>
      </c>
      <c r="AF751" s="111" t="s">
        <v>61</v>
      </c>
      <c r="AG751" s="111" t="s">
        <v>61</v>
      </c>
      <c r="AH751" s="111" t="s">
        <v>61</v>
      </c>
      <c r="AI751" s="111" t="s">
        <v>804</v>
      </c>
      <c r="AJ751" s="111" t="s">
        <v>805</v>
      </c>
      <c r="AK751" s="111" t="s">
        <v>2644</v>
      </c>
      <c r="AL751" s="111" t="s">
        <v>2644</v>
      </c>
      <c r="AM751" s="111" t="s">
        <v>61</v>
      </c>
      <c r="AN751" s="111" t="s">
        <v>61</v>
      </c>
      <c r="AO751" s="111" t="s">
        <v>61</v>
      </c>
      <c r="AP751" s="111" t="s">
        <v>2732</v>
      </c>
      <c r="AQ751" s="111" t="s">
        <v>2636</v>
      </c>
      <c r="AR751" s="111" t="s">
        <v>61</v>
      </c>
      <c r="AS751" s="111" t="s">
        <v>61</v>
      </c>
      <c r="AT751" s="111">
        <v>26.3</v>
      </c>
      <c r="AU751" s="111" t="s">
        <v>122</v>
      </c>
      <c r="AV751" s="111">
        <v>0.98862353713932904</v>
      </c>
      <c r="AW751" s="111" t="s">
        <v>61</v>
      </c>
      <c r="AX751" s="111" t="s">
        <v>61</v>
      </c>
      <c r="AY751" s="111" t="s">
        <v>61</v>
      </c>
      <c r="AZ751" s="111" t="s">
        <v>61</v>
      </c>
      <c r="BA751" s="111" t="s">
        <v>61</v>
      </c>
      <c r="BB751" s="111" t="s">
        <v>2674</v>
      </c>
      <c r="BC751" s="111" t="s">
        <v>170</v>
      </c>
      <c r="BD751" s="111" t="s">
        <v>2675</v>
      </c>
      <c r="BE751" s="111" t="s">
        <v>2676</v>
      </c>
      <c r="BF751" s="111">
        <v>13.403639999999999</v>
      </c>
      <c r="BG751" s="111">
        <v>13.64331</v>
      </c>
      <c r="BH751" s="111" t="s">
        <v>2646</v>
      </c>
      <c r="BI751" s="111" t="s">
        <v>61</v>
      </c>
      <c r="BJ751" s="114" t="s">
        <v>61</v>
      </c>
    </row>
    <row r="752" spans="1:62" x14ac:dyDescent="0.2">
      <c r="A752" s="110">
        <v>11</v>
      </c>
      <c r="B752" s="110">
        <v>17387249</v>
      </c>
      <c r="C752" s="110" t="s">
        <v>8151</v>
      </c>
      <c r="D752" t="s">
        <v>108</v>
      </c>
      <c r="E752" s="112">
        <v>1.5425200000000001E-4</v>
      </c>
      <c r="F752" s="113">
        <v>1.3664279509999999</v>
      </c>
      <c r="G752" s="111">
        <v>0.69421053499999996</v>
      </c>
      <c r="H752" s="111">
        <v>2.6895664240000001</v>
      </c>
      <c r="I752" s="114">
        <v>0.36610000009986648</v>
      </c>
      <c r="J752" s="113">
        <v>0.75275041391788999</v>
      </c>
      <c r="K752" s="114">
        <v>0.99999985641662803</v>
      </c>
      <c r="L752" s="113">
        <v>0</v>
      </c>
      <c r="M752" s="111">
        <v>0</v>
      </c>
      <c r="N752" s="114">
        <v>1</v>
      </c>
      <c r="O752" s="110" t="s">
        <v>46</v>
      </c>
      <c r="P752" s="110" t="s">
        <v>2636</v>
      </c>
      <c r="Q752" t="s">
        <v>9267</v>
      </c>
      <c r="R752" s="110" t="s">
        <v>2733</v>
      </c>
      <c r="S752" s="113" t="s">
        <v>512</v>
      </c>
      <c r="T752" s="111" t="s">
        <v>2640</v>
      </c>
      <c r="U752" s="111" t="s">
        <v>514</v>
      </c>
      <c r="V752" s="111" t="s">
        <v>512</v>
      </c>
      <c r="W752" s="111" t="s">
        <v>2640</v>
      </c>
      <c r="X752" s="111" t="s">
        <v>514</v>
      </c>
      <c r="Y752" s="111" t="s">
        <v>116</v>
      </c>
      <c r="Z752" s="111" t="s">
        <v>2636</v>
      </c>
      <c r="AA752" s="111" t="s">
        <v>57</v>
      </c>
      <c r="AB752" s="111" t="s">
        <v>2705</v>
      </c>
      <c r="AC752" s="111" t="s">
        <v>2693</v>
      </c>
      <c r="AD752" s="111" t="s">
        <v>2651</v>
      </c>
      <c r="AE752" s="111" t="s">
        <v>2652</v>
      </c>
      <c r="AF752" s="111" t="s">
        <v>61</v>
      </c>
      <c r="AG752" s="111" t="s">
        <v>61</v>
      </c>
      <c r="AH752" s="111" t="s">
        <v>61</v>
      </c>
      <c r="AI752" s="111" t="s">
        <v>807</v>
      </c>
      <c r="AJ752" s="111" t="s">
        <v>808</v>
      </c>
      <c r="AK752" s="111" t="s">
        <v>2644</v>
      </c>
      <c r="AL752" s="111" t="s">
        <v>2644</v>
      </c>
      <c r="AM752" s="111" t="s">
        <v>61</v>
      </c>
      <c r="AN752" s="111" t="s">
        <v>61</v>
      </c>
      <c r="AO752" s="111" t="s">
        <v>61</v>
      </c>
      <c r="AP752" s="111" t="s">
        <v>2734</v>
      </c>
      <c r="AQ752" s="111" t="s">
        <v>2636</v>
      </c>
      <c r="AR752" s="111" t="s">
        <v>61</v>
      </c>
      <c r="AS752" s="111" t="s">
        <v>61</v>
      </c>
      <c r="AT752" s="111">
        <v>0.10100000000000001</v>
      </c>
      <c r="AU752" s="111" t="s">
        <v>65</v>
      </c>
      <c r="AV752" s="115">
        <v>6.7993204307625804E-13</v>
      </c>
      <c r="AW752" s="111" t="s">
        <v>61</v>
      </c>
      <c r="AX752" s="111" t="s">
        <v>61</v>
      </c>
      <c r="AY752" s="111" t="s">
        <v>61</v>
      </c>
      <c r="AZ752" s="111" t="s">
        <v>61</v>
      </c>
      <c r="BA752" s="111" t="s">
        <v>61</v>
      </c>
      <c r="BB752" s="111" t="s">
        <v>2674</v>
      </c>
      <c r="BC752" s="111" t="s">
        <v>170</v>
      </c>
      <c r="BD752" s="111" t="s">
        <v>2675</v>
      </c>
      <c r="BE752" s="111" t="s">
        <v>2676</v>
      </c>
      <c r="BF752" s="111">
        <v>4.8503600000000002</v>
      </c>
      <c r="BG752" s="111">
        <v>3.0684999999999998</v>
      </c>
      <c r="BH752" s="111" t="s">
        <v>2646</v>
      </c>
      <c r="BI752" s="111" t="s">
        <v>61</v>
      </c>
      <c r="BJ752" s="114" t="s">
        <v>61</v>
      </c>
    </row>
    <row r="753" spans="1:62" x14ac:dyDescent="0.2">
      <c r="A753" s="110">
        <v>11</v>
      </c>
      <c r="B753" s="110">
        <v>17387273</v>
      </c>
      <c r="C753" s="110" t="s">
        <v>8152</v>
      </c>
      <c r="D753" t="s">
        <v>108</v>
      </c>
      <c r="E753" s="112">
        <v>3.5200000000000002E-5</v>
      </c>
      <c r="F753" s="113">
        <v>1.377265484</v>
      </c>
      <c r="G753" s="111">
        <v>0.249906608</v>
      </c>
      <c r="H753" s="111">
        <v>7.5902763459999996</v>
      </c>
      <c r="I753" s="114">
        <v>0.7132000008156546</v>
      </c>
      <c r="J753" s="113">
        <v>0.185686367867924</v>
      </c>
      <c r="K753" s="114">
        <v>0.81368060912354501</v>
      </c>
      <c r="L753" s="113">
        <v>0</v>
      </c>
      <c r="M753" s="111">
        <v>0</v>
      </c>
      <c r="N753" s="114">
        <v>1</v>
      </c>
      <c r="O753" s="110" t="s">
        <v>46</v>
      </c>
      <c r="P753" s="110" t="s">
        <v>2636</v>
      </c>
      <c r="Q753" t="s">
        <v>9268</v>
      </c>
      <c r="R753" s="110" t="s">
        <v>2735</v>
      </c>
      <c r="S753" s="113" t="s">
        <v>512</v>
      </c>
      <c r="T753" s="111" t="s">
        <v>2640</v>
      </c>
      <c r="U753" s="111" t="s">
        <v>514</v>
      </c>
      <c r="V753" s="111" t="s">
        <v>512</v>
      </c>
      <c r="W753" s="111" t="s">
        <v>2640</v>
      </c>
      <c r="X753" s="111" t="s">
        <v>514</v>
      </c>
      <c r="Y753" s="111" t="s">
        <v>116</v>
      </c>
      <c r="Z753" s="111" t="s">
        <v>2636</v>
      </c>
      <c r="AA753" s="111" t="s">
        <v>57</v>
      </c>
      <c r="AB753" s="111" t="s">
        <v>2705</v>
      </c>
      <c r="AC753" s="111" t="s">
        <v>2693</v>
      </c>
      <c r="AD753" s="111" t="s">
        <v>2651</v>
      </c>
      <c r="AE753" s="111" t="s">
        <v>2652</v>
      </c>
      <c r="AF753" s="111" t="s">
        <v>61</v>
      </c>
      <c r="AG753" s="111" t="s">
        <v>61</v>
      </c>
      <c r="AH753" s="111" t="s">
        <v>61</v>
      </c>
      <c r="AI753" s="111" t="s">
        <v>807</v>
      </c>
      <c r="AJ753" s="111" t="s">
        <v>808</v>
      </c>
      <c r="AK753" s="111" t="s">
        <v>2644</v>
      </c>
      <c r="AL753" s="111" t="s">
        <v>2644</v>
      </c>
      <c r="AM753" s="111" t="s">
        <v>61</v>
      </c>
      <c r="AN753" s="111" t="s">
        <v>61</v>
      </c>
      <c r="AO753" s="111" t="s">
        <v>61</v>
      </c>
      <c r="AP753" s="111" t="s">
        <v>2736</v>
      </c>
      <c r="AQ753" s="111" t="s">
        <v>2636</v>
      </c>
      <c r="AR753" s="111" t="s">
        <v>61</v>
      </c>
      <c r="AS753" s="111" t="s">
        <v>61</v>
      </c>
      <c r="AT753" s="111">
        <v>0.20399999999999999</v>
      </c>
      <c r="AU753" s="111" t="s">
        <v>65</v>
      </c>
      <c r="AV753" s="115">
        <v>6.0194092752522402E-14</v>
      </c>
      <c r="AW753" s="111" t="s">
        <v>61</v>
      </c>
      <c r="AX753" s="111" t="s">
        <v>61</v>
      </c>
      <c r="AY753" s="111" t="s">
        <v>61</v>
      </c>
      <c r="AZ753" s="111" t="s">
        <v>61</v>
      </c>
      <c r="BA753" s="111" t="s">
        <v>61</v>
      </c>
      <c r="BB753" s="111" t="s">
        <v>2674</v>
      </c>
      <c r="BC753" s="111" t="s">
        <v>170</v>
      </c>
      <c r="BD753" s="111" t="s">
        <v>2675</v>
      </c>
      <c r="BE753" s="111" t="s">
        <v>2676</v>
      </c>
      <c r="BF753" s="111">
        <v>4.8503600000000002</v>
      </c>
      <c r="BG753" s="111">
        <v>0.48951899999999998</v>
      </c>
      <c r="BH753" s="111" t="s">
        <v>2646</v>
      </c>
      <c r="BI753" s="111" t="s">
        <v>61</v>
      </c>
      <c r="BJ753" s="114" t="s">
        <v>61</v>
      </c>
    </row>
    <row r="754" spans="1:62" x14ac:dyDescent="0.2">
      <c r="A754" s="110">
        <v>11</v>
      </c>
      <c r="B754" s="110">
        <v>17387287</v>
      </c>
      <c r="C754" s="110" t="s">
        <v>8153</v>
      </c>
      <c r="D754" t="s">
        <v>49</v>
      </c>
      <c r="E754" s="112">
        <v>3.8500000000000001E-5</v>
      </c>
      <c r="F754" s="113">
        <v>2.8476668219999999</v>
      </c>
      <c r="G754" s="111">
        <v>0.64519673099999997</v>
      </c>
      <c r="H754" s="111">
        <v>12.56857939</v>
      </c>
      <c r="I754" s="114">
        <v>0.16710000004101891</v>
      </c>
      <c r="J754" s="113">
        <v>0.119063908593794</v>
      </c>
      <c r="K754" s="114">
        <v>0.63723864543165598</v>
      </c>
      <c r="L754" s="113">
        <v>0</v>
      </c>
      <c r="M754" s="111">
        <v>0</v>
      </c>
      <c r="N754" s="114">
        <v>1</v>
      </c>
      <c r="O754" s="110" t="s">
        <v>95</v>
      </c>
      <c r="P754" s="110" t="s">
        <v>2636</v>
      </c>
      <c r="Q754" t="s">
        <v>9050</v>
      </c>
      <c r="R754" s="110" t="s">
        <v>2737</v>
      </c>
      <c r="S754" s="113" t="s">
        <v>512</v>
      </c>
      <c r="T754" s="111" t="s">
        <v>2640</v>
      </c>
      <c r="U754" s="111" t="s">
        <v>514</v>
      </c>
      <c r="V754" s="111" t="s">
        <v>512</v>
      </c>
      <c r="W754" s="111" t="s">
        <v>2640</v>
      </c>
      <c r="X754" s="111" t="s">
        <v>514</v>
      </c>
      <c r="Y754" s="111" t="s">
        <v>116</v>
      </c>
      <c r="Z754" s="111" t="s">
        <v>2636</v>
      </c>
      <c r="AA754" s="111" t="s">
        <v>57</v>
      </c>
      <c r="AB754" s="111" t="s">
        <v>2699</v>
      </c>
      <c r="AC754" s="111" t="s">
        <v>2700</v>
      </c>
      <c r="AD754" s="111" t="s">
        <v>2651</v>
      </c>
      <c r="AE754" s="111" t="s">
        <v>2652</v>
      </c>
      <c r="AF754" s="111" t="s">
        <v>61</v>
      </c>
      <c r="AG754" s="111" t="s">
        <v>61</v>
      </c>
      <c r="AH754" s="111" t="s">
        <v>61</v>
      </c>
      <c r="AI754" s="111" t="s">
        <v>804</v>
      </c>
      <c r="AJ754" s="111" t="s">
        <v>805</v>
      </c>
      <c r="AK754" s="111" t="s">
        <v>2644</v>
      </c>
      <c r="AL754" s="111" t="s">
        <v>2644</v>
      </c>
      <c r="AM754" s="111" t="s">
        <v>61</v>
      </c>
      <c r="AN754" s="111" t="s">
        <v>61</v>
      </c>
      <c r="AO754" s="111" t="s">
        <v>61</v>
      </c>
      <c r="AP754" s="111" t="s">
        <v>2738</v>
      </c>
      <c r="AQ754" s="111" t="s">
        <v>2636</v>
      </c>
      <c r="AR754" s="111" t="s">
        <v>61</v>
      </c>
      <c r="AS754" s="111" t="s">
        <v>61</v>
      </c>
      <c r="AT754" s="111">
        <v>20.5</v>
      </c>
      <c r="AU754" s="111" t="s">
        <v>122</v>
      </c>
      <c r="AV754" s="111">
        <v>0.157779887946078</v>
      </c>
      <c r="AW754" s="111" t="s">
        <v>61</v>
      </c>
      <c r="AX754" s="111" t="s">
        <v>61</v>
      </c>
      <c r="AY754" s="111" t="s">
        <v>61</v>
      </c>
      <c r="AZ754" s="111" t="s">
        <v>61</v>
      </c>
      <c r="BA754" s="111" t="s">
        <v>61</v>
      </c>
      <c r="BB754" s="111" t="s">
        <v>2674</v>
      </c>
      <c r="BC754" s="111" t="s">
        <v>170</v>
      </c>
      <c r="BD754" s="111" t="s">
        <v>2675</v>
      </c>
      <c r="BE754" s="111" t="s">
        <v>2676</v>
      </c>
      <c r="BF754" s="111">
        <v>2.0178759999999998</v>
      </c>
      <c r="BG754" s="111">
        <v>2.389319</v>
      </c>
      <c r="BH754" s="111" t="s">
        <v>2646</v>
      </c>
      <c r="BI754" s="111" t="s">
        <v>61</v>
      </c>
      <c r="BJ754" s="114" t="s">
        <v>61</v>
      </c>
    </row>
    <row r="755" spans="1:62" x14ac:dyDescent="0.2">
      <c r="A755" s="110">
        <v>11</v>
      </c>
      <c r="B755" s="110">
        <v>17387294</v>
      </c>
      <c r="C755" s="110" t="s">
        <v>8154</v>
      </c>
      <c r="D755" t="s">
        <v>48</v>
      </c>
      <c r="E755" s="112">
        <v>1.4600000000000001E-5</v>
      </c>
      <c r="F755" s="113">
        <v>2.559981418</v>
      </c>
      <c r="G755" s="111">
        <v>0.58768275999999997</v>
      </c>
      <c r="H755" s="111">
        <v>11.151432890000001</v>
      </c>
      <c r="I755" s="114">
        <v>0.21060000007299673</v>
      </c>
      <c r="J755" s="113">
        <v>8.3577423018951297E-2</v>
      </c>
      <c r="K755" s="114">
        <v>0.36011861251293598</v>
      </c>
      <c r="L755" s="113">
        <v>0</v>
      </c>
      <c r="M755" s="111">
        <v>0</v>
      </c>
      <c r="N755" s="114">
        <v>1</v>
      </c>
      <c r="O755" s="110" t="s">
        <v>84</v>
      </c>
      <c r="P755" s="110" t="s">
        <v>2636</v>
      </c>
      <c r="Q755" t="s">
        <v>9042</v>
      </c>
      <c r="R755" s="110" t="s">
        <v>2739</v>
      </c>
      <c r="S755" s="113" t="s">
        <v>512</v>
      </c>
      <c r="T755" s="111" t="s">
        <v>2640</v>
      </c>
      <c r="U755" s="111" t="s">
        <v>514</v>
      </c>
      <c r="V755" s="111" t="s">
        <v>512</v>
      </c>
      <c r="W755" s="111" t="s">
        <v>2640</v>
      </c>
      <c r="X755" s="111" t="s">
        <v>514</v>
      </c>
      <c r="Y755" s="111" t="s">
        <v>116</v>
      </c>
      <c r="Z755" s="111" t="s">
        <v>2636</v>
      </c>
      <c r="AA755" s="111" t="s">
        <v>57</v>
      </c>
      <c r="AB755" s="111" t="s">
        <v>2705</v>
      </c>
      <c r="AC755" s="111" t="s">
        <v>2693</v>
      </c>
      <c r="AD755" s="111" t="s">
        <v>2651</v>
      </c>
      <c r="AE755" s="111" t="s">
        <v>2652</v>
      </c>
      <c r="AF755" s="111" t="s">
        <v>61</v>
      </c>
      <c r="AG755" s="111" t="s">
        <v>61</v>
      </c>
      <c r="AH755" s="111" t="s">
        <v>61</v>
      </c>
      <c r="AI755" s="111" t="s">
        <v>807</v>
      </c>
      <c r="AJ755" s="111" t="s">
        <v>808</v>
      </c>
      <c r="AK755" s="111" t="s">
        <v>2644</v>
      </c>
      <c r="AL755" s="111" t="s">
        <v>2644</v>
      </c>
      <c r="AM755" s="111" t="s">
        <v>61</v>
      </c>
      <c r="AN755" s="111" t="s">
        <v>61</v>
      </c>
      <c r="AO755" s="111" t="s">
        <v>61</v>
      </c>
      <c r="AP755" s="111" t="s">
        <v>2740</v>
      </c>
      <c r="AQ755" s="111" t="s">
        <v>2636</v>
      </c>
      <c r="AR755" s="111" t="s">
        <v>61</v>
      </c>
      <c r="AS755" s="111" t="s">
        <v>61</v>
      </c>
      <c r="AT755" s="111">
        <v>0.99399999999999999</v>
      </c>
      <c r="AU755" s="111" t="s">
        <v>65</v>
      </c>
      <c r="AV755" s="115">
        <v>3.4861436515857E-14</v>
      </c>
      <c r="AW755" s="111" t="s">
        <v>61</v>
      </c>
      <c r="AX755" s="111" t="s">
        <v>61</v>
      </c>
      <c r="AY755" s="111" t="s">
        <v>61</v>
      </c>
      <c r="AZ755" s="111" t="s">
        <v>61</v>
      </c>
      <c r="BA755" s="111" t="s">
        <v>61</v>
      </c>
      <c r="BB755" s="111" t="s">
        <v>2674</v>
      </c>
      <c r="BC755" s="111" t="s">
        <v>170</v>
      </c>
      <c r="BD755" s="111" t="s">
        <v>2675</v>
      </c>
      <c r="BE755" s="111" t="s">
        <v>2676</v>
      </c>
      <c r="BF755" s="111">
        <v>4.8503600000000002</v>
      </c>
      <c r="BG755" s="111">
        <v>2.9507300000000001</v>
      </c>
      <c r="BH755" s="111" t="s">
        <v>2646</v>
      </c>
      <c r="BI755" s="111" t="s">
        <v>61</v>
      </c>
      <c r="BJ755" s="114" t="s">
        <v>61</v>
      </c>
    </row>
    <row r="756" spans="1:62" x14ac:dyDescent="0.2">
      <c r="A756" s="110">
        <v>11</v>
      </c>
      <c r="B756" s="110">
        <v>17387366</v>
      </c>
      <c r="C756" s="110" t="s">
        <v>8155</v>
      </c>
      <c r="D756" t="s">
        <v>108</v>
      </c>
      <c r="E756" s="112">
        <v>2.8399999999999999E-5</v>
      </c>
      <c r="F756" s="113">
        <v>2.6268883270000001</v>
      </c>
      <c r="G756" s="111">
        <v>0.62973763400000005</v>
      </c>
      <c r="H756" s="111">
        <v>10.957805130000001</v>
      </c>
      <c r="I756" s="114">
        <v>0.18499999982832488</v>
      </c>
      <c r="J756" s="113">
        <v>0.108741902040114</v>
      </c>
      <c r="K756" s="114">
        <v>0.594130997921409</v>
      </c>
      <c r="L756" s="113">
        <v>0</v>
      </c>
      <c r="M756" s="111">
        <v>0</v>
      </c>
      <c r="N756" s="114">
        <v>1</v>
      </c>
      <c r="O756" s="110" t="s">
        <v>46</v>
      </c>
      <c r="P756" s="110" t="s">
        <v>2636</v>
      </c>
      <c r="Q756" t="s">
        <v>9269</v>
      </c>
      <c r="R756" s="110" t="s">
        <v>2741</v>
      </c>
      <c r="S756" s="113" t="s">
        <v>512</v>
      </c>
      <c r="T756" s="111" t="s">
        <v>2640</v>
      </c>
      <c r="U756" s="111" t="s">
        <v>514</v>
      </c>
      <c r="V756" s="111" t="s">
        <v>512</v>
      </c>
      <c r="W756" s="111" t="s">
        <v>2640</v>
      </c>
      <c r="X756" s="111" t="s">
        <v>514</v>
      </c>
      <c r="Y756" s="111" t="s">
        <v>116</v>
      </c>
      <c r="Z756" s="111" t="s">
        <v>2636</v>
      </c>
      <c r="AA756" s="111" t="s">
        <v>57</v>
      </c>
      <c r="AB756" s="111" t="s">
        <v>2705</v>
      </c>
      <c r="AC756" s="111" t="s">
        <v>2693</v>
      </c>
      <c r="AD756" s="111" t="s">
        <v>2651</v>
      </c>
      <c r="AE756" s="111" t="s">
        <v>2652</v>
      </c>
      <c r="AF756" s="111" t="s">
        <v>61</v>
      </c>
      <c r="AG756" s="111" t="s">
        <v>61</v>
      </c>
      <c r="AH756" s="111" t="s">
        <v>61</v>
      </c>
      <c r="AI756" s="111" t="s">
        <v>807</v>
      </c>
      <c r="AJ756" s="111" t="s">
        <v>808</v>
      </c>
      <c r="AK756" s="111" t="s">
        <v>2644</v>
      </c>
      <c r="AL756" s="111" t="s">
        <v>2644</v>
      </c>
      <c r="AM756" s="111" t="s">
        <v>61</v>
      </c>
      <c r="AN756" s="111" t="s">
        <v>61</v>
      </c>
      <c r="AO756" s="111" t="s">
        <v>61</v>
      </c>
      <c r="AP756" s="111" t="s">
        <v>2742</v>
      </c>
      <c r="AQ756" s="111" t="s">
        <v>2636</v>
      </c>
      <c r="AR756" s="111" t="s">
        <v>61</v>
      </c>
      <c r="AS756" s="111" t="s">
        <v>61</v>
      </c>
      <c r="AT756" s="111">
        <v>0.878</v>
      </c>
      <c r="AU756" s="111" t="s">
        <v>65</v>
      </c>
      <c r="AV756" s="115">
        <v>4.3303256981971002E-12</v>
      </c>
      <c r="AW756" s="111" t="s">
        <v>61</v>
      </c>
      <c r="AX756" s="111" t="s">
        <v>61</v>
      </c>
      <c r="AY756" s="111" t="s">
        <v>61</v>
      </c>
      <c r="AZ756" s="111" t="s">
        <v>61</v>
      </c>
      <c r="BA756" s="111" t="s">
        <v>61</v>
      </c>
      <c r="BB756" s="111" t="s">
        <v>2674</v>
      </c>
      <c r="BC756" s="111" t="s">
        <v>170</v>
      </c>
      <c r="BD756" s="111" t="s">
        <v>2675</v>
      </c>
      <c r="BE756" s="111" t="s">
        <v>2676</v>
      </c>
      <c r="BF756" s="111">
        <v>4.8503600000000002</v>
      </c>
      <c r="BG756" s="111">
        <v>8.9813700000000001</v>
      </c>
      <c r="BH756" s="111" t="s">
        <v>2646</v>
      </c>
      <c r="BI756" s="111" t="s">
        <v>61</v>
      </c>
      <c r="BJ756" s="114" t="s">
        <v>61</v>
      </c>
    </row>
    <row r="757" spans="1:62" x14ac:dyDescent="0.2">
      <c r="A757" s="110">
        <v>11</v>
      </c>
      <c r="B757" s="110">
        <v>17387414</v>
      </c>
      <c r="C757" s="110" t="s">
        <v>8156</v>
      </c>
      <c r="D757" t="s">
        <v>108</v>
      </c>
      <c r="E757" s="112">
        <v>5.7500000000000002E-5</v>
      </c>
      <c r="F757" s="113">
        <v>1.0938460809999999</v>
      </c>
      <c r="G757" s="111">
        <v>0.50266466600000004</v>
      </c>
      <c r="H757" s="111">
        <v>2.38031302</v>
      </c>
      <c r="I757" s="114">
        <v>0.82109999975461956</v>
      </c>
      <c r="J757" s="113">
        <v>0.28852288763317302</v>
      </c>
      <c r="K757" s="114">
        <v>0.98883855212055605</v>
      </c>
      <c r="L757" s="113">
        <v>0</v>
      </c>
      <c r="M757" s="111">
        <v>0</v>
      </c>
      <c r="N757" s="114">
        <v>1</v>
      </c>
      <c r="O757" s="110" t="s">
        <v>46</v>
      </c>
      <c r="P757" s="110" t="s">
        <v>2636</v>
      </c>
      <c r="Q757" t="s">
        <v>9270</v>
      </c>
      <c r="R757" s="110" t="s">
        <v>2743</v>
      </c>
      <c r="S757" s="113" t="s">
        <v>512</v>
      </c>
      <c r="T757" s="111" t="s">
        <v>2640</v>
      </c>
      <c r="U757" s="111" t="s">
        <v>514</v>
      </c>
      <c r="V757" s="111" t="s">
        <v>512</v>
      </c>
      <c r="W757" s="111" t="s">
        <v>2640</v>
      </c>
      <c r="X757" s="111" t="s">
        <v>514</v>
      </c>
      <c r="Y757" s="111" t="s">
        <v>116</v>
      </c>
      <c r="Z757" s="111" t="s">
        <v>2636</v>
      </c>
      <c r="AA757" s="111" t="s">
        <v>57</v>
      </c>
      <c r="AB757" s="111" t="s">
        <v>2744</v>
      </c>
      <c r="AC757" s="111" t="s">
        <v>2745</v>
      </c>
      <c r="AD757" s="111" t="s">
        <v>2651</v>
      </c>
      <c r="AE757" s="111" t="s">
        <v>2652</v>
      </c>
      <c r="AF757" s="111" t="s">
        <v>61</v>
      </c>
      <c r="AG757" s="111" t="s">
        <v>61</v>
      </c>
      <c r="AH757" s="111" t="s">
        <v>61</v>
      </c>
      <c r="AI757" s="111" t="s">
        <v>807</v>
      </c>
      <c r="AJ757" s="111" t="s">
        <v>808</v>
      </c>
      <c r="AK757" s="111" t="s">
        <v>2644</v>
      </c>
      <c r="AL757" s="111" t="s">
        <v>2644</v>
      </c>
      <c r="AM757" s="111" t="s">
        <v>61</v>
      </c>
      <c r="AN757" s="111" t="s">
        <v>61</v>
      </c>
      <c r="AO757" s="111" t="s">
        <v>61</v>
      </c>
      <c r="AP757" s="111" t="s">
        <v>2746</v>
      </c>
      <c r="AQ757" s="111" t="s">
        <v>2636</v>
      </c>
      <c r="AR757" s="111" t="s">
        <v>61</v>
      </c>
      <c r="AS757" s="111" t="s">
        <v>61</v>
      </c>
      <c r="AT757" s="111">
        <v>0.88600000000000001</v>
      </c>
      <c r="AU757" s="111" t="s">
        <v>65</v>
      </c>
      <c r="AV757" s="115">
        <v>1.093910713191E-13</v>
      </c>
      <c r="AW757" s="111" t="s">
        <v>61</v>
      </c>
      <c r="AX757" s="111" t="s">
        <v>61</v>
      </c>
      <c r="AY757" s="111" t="s">
        <v>61</v>
      </c>
      <c r="AZ757" s="111" t="s">
        <v>61</v>
      </c>
      <c r="BA757" s="111" t="s">
        <v>61</v>
      </c>
      <c r="BB757" s="111" t="s">
        <v>61</v>
      </c>
      <c r="BC757" s="111" t="s">
        <v>61</v>
      </c>
      <c r="BD757" s="111" t="s">
        <v>61</v>
      </c>
      <c r="BE757" s="111" t="s">
        <v>61</v>
      </c>
      <c r="BF757" s="111">
        <v>4.8503600000000002</v>
      </c>
      <c r="BG757" s="111">
        <v>7.7598799999999999</v>
      </c>
      <c r="BH757" s="111" t="s">
        <v>2646</v>
      </c>
      <c r="BI757" s="111" t="s">
        <v>61</v>
      </c>
      <c r="BJ757" s="114" t="s">
        <v>61</v>
      </c>
    </row>
    <row r="758" spans="1:62" x14ac:dyDescent="0.2">
      <c r="A758" s="110">
        <v>11</v>
      </c>
      <c r="B758" s="110">
        <v>17387508</v>
      </c>
      <c r="C758" s="110" t="s">
        <v>8157</v>
      </c>
      <c r="D758" t="s">
        <v>49</v>
      </c>
      <c r="E758" s="112">
        <v>3.8300000000000003E-5</v>
      </c>
      <c r="F758" s="113">
        <v>1.3051265379999999</v>
      </c>
      <c r="G758" s="111">
        <v>0.57489492200000003</v>
      </c>
      <c r="H758" s="111">
        <v>2.9628984639999998</v>
      </c>
      <c r="I758" s="114">
        <v>0.52439999997820907</v>
      </c>
      <c r="J758" s="113">
        <v>0.21075777052171299</v>
      </c>
      <c r="K758" s="114">
        <v>0.87088127929248005</v>
      </c>
      <c r="L758" s="113">
        <v>0</v>
      </c>
      <c r="M758" s="111">
        <v>0</v>
      </c>
      <c r="N758" s="114">
        <v>1</v>
      </c>
      <c r="O758" s="110" t="s">
        <v>46</v>
      </c>
      <c r="P758" s="110" t="s">
        <v>2636</v>
      </c>
      <c r="Q758" t="s">
        <v>9271</v>
      </c>
      <c r="R758" s="110" t="s">
        <v>2747</v>
      </c>
      <c r="S758" s="113" t="s">
        <v>512</v>
      </c>
      <c r="T758" s="111" t="s">
        <v>2640</v>
      </c>
      <c r="U758" s="111" t="s">
        <v>514</v>
      </c>
      <c r="V758" s="111" t="s">
        <v>512</v>
      </c>
      <c r="W758" s="111" t="s">
        <v>2640</v>
      </c>
      <c r="X758" s="111" t="s">
        <v>514</v>
      </c>
      <c r="Y758" s="111" t="s">
        <v>116</v>
      </c>
      <c r="Z758" s="111" t="s">
        <v>2636</v>
      </c>
      <c r="AA758" s="111" t="s">
        <v>57</v>
      </c>
      <c r="AB758" s="111" t="s">
        <v>2748</v>
      </c>
      <c r="AC758" s="111" t="s">
        <v>2749</v>
      </c>
      <c r="AD758" s="111" t="s">
        <v>2651</v>
      </c>
      <c r="AE758" s="111" t="s">
        <v>2652</v>
      </c>
      <c r="AF758" s="111" t="s">
        <v>61</v>
      </c>
      <c r="AG758" s="111" t="s">
        <v>61</v>
      </c>
      <c r="AH758" s="111" t="s">
        <v>61</v>
      </c>
      <c r="AI758" s="111" t="s">
        <v>804</v>
      </c>
      <c r="AJ758" s="111" t="s">
        <v>805</v>
      </c>
      <c r="AK758" s="111" t="s">
        <v>2644</v>
      </c>
      <c r="AL758" s="111" t="s">
        <v>2644</v>
      </c>
      <c r="AM758" s="111" t="s">
        <v>61</v>
      </c>
      <c r="AN758" s="111" t="s">
        <v>61</v>
      </c>
      <c r="AO758" s="111" t="s">
        <v>61</v>
      </c>
      <c r="AP758" s="111" t="s">
        <v>2750</v>
      </c>
      <c r="AQ758" s="111" t="s">
        <v>2636</v>
      </c>
      <c r="AR758" s="111" t="s">
        <v>61</v>
      </c>
      <c r="AS758" s="111" t="s">
        <v>61</v>
      </c>
      <c r="AT758" s="111">
        <v>26.2</v>
      </c>
      <c r="AU758" s="111" t="s">
        <v>122</v>
      </c>
      <c r="AV758" s="111">
        <v>0.94210708614106997</v>
      </c>
      <c r="AW758" s="111" t="s">
        <v>61</v>
      </c>
      <c r="AX758" s="111" t="s">
        <v>61</v>
      </c>
      <c r="AY758" s="111" t="s">
        <v>61</v>
      </c>
      <c r="AZ758" s="111" t="s">
        <v>61</v>
      </c>
      <c r="BA758" s="111" t="s">
        <v>61</v>
      </c>
      <c r="BB758" s="111" t="s">
        <v>61</v>
      </c>
      <c r="BC758" s="111" t="s">
        <v>61</v>
      </c>
      <c r="BD758" s="111" t="s">
        <v>61</v>
      </c>
      <c r="BE758" s="111" t="s">
        <v>61</v>
      </c>
      <c r="BF758" s="111">
        <v>4.476909</v>
      </c>
      <c r="BG758" s="111">
        <v>4.258508</v>
      </c>
      <c r="BH758" s="111" t="s">
        <v>2646</v>
      </c>
      <c r="BI758" s="111" t="s">
        <v>61</v>
      </c>
      <c r="BJ758" s="114" t="s">
        <v>61</v>
      </c>
    </row>
    <row r="759" spans="1:62" x14ac:dyDescent="0.2">
      <c r="A759" s="110">
        <v>11</v>
      </c>
      <c r="B759" s="110">
        <v>17387524</v>
      </c>
      <c r="C759" s="110" t="s">
        <v>8158</v>
      </c>
      <c r="D759" t="s">
        <v>49</v>
      </c>
      <c r="E759" s="112">
        <v>2.4641700000000002E-4</v>
      </c>
      <c r="F759" s="113">
        <v>1.6591410019999999</v>
      </c>
      <c r="G759" s="111">
        <v>0.98100668999999996</v>
      </c>
      <c r="H759" s="111">
        <v>2.8060449479999998</v>
      </c>
      <c r="I759" s="114">
        <v>5.897000003017018E-2</v>
      </c>
      <c r="J759" s="113">
        <v>0.926253372968042</v>
      </c>
      <c r="K759" s="114">
        <v>0.99999999999962996</v>
      </c>
      <c r="L759" s="113">
        <v>0</v>
      </c>
      <c r="M759" s="111">
        <v>0</v>
      </c>
      <c r="N759" s="114">
        <v>1</v>
      </c>
      <c r="O759" s="110" t="s">
        <v>46</v>
      </c>
      <c r="P759" s="110" t="s">
        <v>2636</v>
      </c>
      <c r="Q759" t="s">
        <v>9257</v>
      </c>
      <c r="R759" s="110" t="s">
        <v>2751</v>
      </c>
      <c r="S759" s="113" t="s">
        <v>512</v>
      </c>
      <c r="T759" s="111" t="s">
        <v>2640</v>
      </c>
      <c r="U759" s="111" t="s">
        <v>514</v>
      </c>
      <c r="V759" s="111" t="s">
        <v>512</v>
      </c>
      <c r="W759" s="111" t="s">
        <v>2640</v>
      </c>
      <c r="X759" s="111" t="s">
        <v>514</v>
      </c>
      <c r="Y759" s="111" t="s">
        <v>116</v>
      </c>
      <c r="Z759" s="111" t="s">
        <v>2636</v>
      </c>
      <c r="AA759" s="111" t="s">
        <v>57</v>
      </c>
      <c r="AB759" s="111" t="s">
        <v>2748</v>
      </c>
      <c r="AC759" s="111" t="s">
        <v>2749</v>
      </c>
      <c r="AD759" s="111" t="s">
        <v>2651</v>
      </c>
      <c r="AE759" s="111" t="s">
        <v>2652</v>
      </c>
      <c r="AF759" s="111" t="s">
        <v>61</v>
      </c>
      <c r="AG759" s="111" t="s">
        <v>61</v>
      </c>
      <c r="AH759" s="111" t="s">
        <v>61</v>
      </c>
      <c r="AI759" s="111" t="s">
        <v>804</v>
      </c>
      <c r="AJ759" s="111" t="s">
        <v>805</v>
      </c>
      <c r="AK759" s="111" t="s">
        <v>2644</v>
      </c>
      <c r="AL759" s="111" t="s">
        <v>2644</v>
      </c>
      <c r="AM759" s="111" t="s">
        <v>61</v>
      </c>
      <c r="AN759" s="111" t="s">
        <v>61</v>
      </c>
      <c r="AO759" s="111" t="s">
        <v>61</v>
      </c>
      <c r="AP759" s="111" t="s">
        <v>2752</v>
      </c>
      <c r="AQ759" s="111" t="s">
        <v>2636</v>
      </c>
      <c r="AR759" s="111" t="s">
        <v>61</v>
      </c>
      <c r="AS759" s="111" t="s">
        <v>61</v>
      </c>
      <c r="AT759" s="111">
        <v>22.7</v>
      </c>
      <c r="AU759" s="111" t="s">
        <v>122</v>
      </c>
      <c r="AV759" s="111">
        <v>0.66882055727820899</v>
      </c>
      <c r="AW759" s="111" t="s">
        <v>61</v>
      </c>
      <c r="AX759" s="111" t="s">
        <v>61</v>
      </c>
      <c r="AY759" s="111" t="s">
        <v>61</v>
      </c>
      <c r="AZ759" s="111" t="s">
        <v>61</v>
      </c>
      <c r="BA759" s="111" t="s">
        <v>61</v>
      </c>
      <c r="BB759" s="111" t="s">
        <v>61</v>
      </c>
      <c r="BC759" s="111" t="s">
        <v>61</v>
      </c>
      <c r="BD759" s="111" t="s">
        <v>61</v>
      </c>
      <c r="BE759" s="111" t="s">
        <v>61</v>
      </c>
      <c r="BF759" s="111">
        <v>2.8210989999999998</v>
      </c>
      <c r="BG759" s="111">
        <v>2.9190999999999998</v>
      </c>
      <c r="BH759" s="111" t="s">
        <v>2646</v>
      </c>
      <c r="BI759" s="111" t="s">
        <v>61</v>
      </c>
      <c r="BJ759" s="114" t="s">
        <v>61</v>
      </c>
    </row>
    <row r="760" spans="1:62" x14ac:dyDescent="0.2">
      <c r="A760" s="110">
        <v>11</v>
      </c>
      <c r="B760" s="110">
        <v>17387566</v>
      </c>
      <c r="C760" s="110" t="s">
        <v>8159</v>
      </c>
      <c r="D760" t="s">
        <v>108</v>
      </c>
      <c r="E760" s="112">
        <v>2.5700000000000001E-5</v>
      </c>
      <c r="F760" s="113">
        <v>10.65895091</v>
      </c>
      <c r="G760" s="111">
        <v>1.4383203369999999</v>
      </c>
      <c r="H760" s="111">
        <v>78.990216259999997</v>
      </c>
      <c r="I760" s="114">
        <v>2.057000001445914E-2</v>
      </c>
      <c r="J760" s="113">
        <v>0.101726085977545</v>
      </c>
      <c r="K760" s="114">
        <v>0.427064984388974</v>
      </c>
      <c r="L760" s="113">
        <v>0</v>
      </c>
      <c r="M760" s="111">
        <v>0</v>
      </c>
      <c r="N760" s="114">
        <v>1</v>
      </c>
      <c r="O760" s="110" t="s">
        <v>95</v>
      </c>
      <c r="P760" s="110" t="s">
        <v>2636</v>
      </c>
      <c r="Q760" t="s">
        <v>9050</v>
      </c>
      <c r="R760" s="110" t="s">
        <v>2753</v>
      </c>
      <c r="S760" s="113" t="s">
        <v>512</v>
      </c>
      <c r="T760" s="111" t="s">
        <v>2640</v>
      </c>
      <c r="U760" s="111" t="s">
        <v>514</v>
      </c>
      <c r="V760" s="111" t="s">
        <v>512</v>
      </c>
      <c r="W760" s="111" t="s">
        <v>2640</v>
      </c>
      <c r="X760" s="111" t="s">
        <v>514</v>
      </c>
      <c r="Y760" s="111" t="s">
        <v>116</v>
      </c>
      <c r="Z760" s="111" t="s">
        <v>2636</v>
      </c>
      <c r="AA760" s="111" t="s">
        <v>57</v>
      </c>
      <c r="AB760" s="111" t="s">
        <v>2748</v>
      </c>
      <c r="AC760" s="111" t="s">
        <v>2749</v>
      </c>
      <c r="AD760" s="111" t="s">
        <v>2651</v>
      </c>
      <c r="AE760" s="111" t="s">
        <v>2652</v>
      </c>
      <c r="AF760" s="111" t="s">
        <v>61</v>
      </c>
      <c r="AG760" s="111" t="s">
        <v>61</v>
      </c>
      <c r="AH760" s="111" t="s">
        <v>61</v>
      </c>
      <c r="AI760" s="111" t="s">
        <v>804</v>
      </c>
      <c r="AJ760" s="111" t="s">
        <v>805</v>
      </c>
      <c r="AK760" s="111" t="s">
        <v>2644</v>
      </c>
      <c r="AL760" s="111" t="s">
        <v>2644</v>
      </c>
      <c r="AM760" s="111" t="s">
        <v>61</v>
      </c>
      <c r="AN760" s="111" t="s">
        <v>61</v>
      </c>
      <c r="AO760" s="111" t="s">
        <v>61</v>
      </c>
      <c r="AP760" s="111" t="s">
        <v>2754</v>
      </c>
      <c r="AQ760" s="111" t="s">
        <v>2636</v>
      </c>
      <c r="AR760" s="111" t="s">
        <v>61</v>
      </c>
      <c r="AS760" s="111" t="s">
        <v>61</v>
      </c>
      <c r="AT760" s="111">
        <v>32</v>
      </c>
      <c r="AU760" s="111" t="s">
        <v>122</v>
      </c>
      <c r="AV760" s="111">
        <v>0.97024866689147504</v>
      </c>
      <c r="AW760" s="111" t="s">
        <v>61</v>
      </c>
      <c r="AX760" s="111" t="s">
        <v>61</v>
      </c>
      <c r="AY760" s="111" t="s">
        <v>61</v>
      </c>
      <c r="AZ760" s="111" t="s">
        <v>61</v>
      </c>
      <c r="BA760" s="111" t="s">
        <v>61</v>
      </c>
      <c r="BB760" s="111" t="s">
        <v>61</v>
      </c>
      <c r="BC760" s="111" t="s">
        <v>61</v>
      </c>
      <c r="BD760" s="111" t="s">
        <v>61</v>
      </c>
      <c r="BE760" s="111" t="s">
        <v>61</v>
      </c>
      <c r="BF760" s="111">
        <v>8.6723429999999997</v>
      </c>
      <c r="BG760" s="111">
        <v>8.8411050000000007</v>
      </c>
      <c r="BH760" s="111" t="s">
        <v>2646</v>
      </c>
      <c r="BI760" s="111" t="s">
        <v>61</v>
      </c>
      <c r="BJ760" s="114" t="s">
        <v>61</v>
      </c>
    </row>
    <row r="761" spans="1:62" x14ac:dyDescent="0.2">
      <c r="A761" s="110">
        <v>11</v>
      </c>
      <c r="B761" s="110">
        <v>17387641</v>
      </c>
      <c r="C761" s="110" t="s">
        <v>8160</v>
      </c>
      <c r="D761" t="s">
        <v>49</v>
      </c>
      <c r="E761" s="112">
        <v>1.36E-5</v>
      </c>
      <c r="F761" s="113">
        <v>2.1513595689999998</v>
      </c>
      <c r="G761" s="111">
        <v>0.230542512</v>
      </c>
      <c r="H761" s="111">
        <v>20.075898179999999</v>
      </c>
      <c r="I761" s="114">
        <v>0.50140000043617883</v>
      </c>
      <c r="J761" s="113">
        <v>7.6902922059427295E-2</v>
      </c>
      <c r="K761" s="114">
        <v>0.256783000021721</v>
      </c>
      <c r="L761" s="113">
        <v>0</v>
      </c>
      <c r="M761" s="111">
        <v>0</v>
      </c>
      <c r="N761" s="114">
        <v>1</v>
      </c>
      <c r="O761" s="110" t="s">
        <v>46</v>
      </c>
      <c r="P761" s="110" t="s">
        <v>2636</v>
      </c>
      <c r="Q761" t="s">
        <v>9272</v>
      </c>
      <c r="R761" s="110" t="s">
        <v>2755</v>
      </c>
      <c r="S761" s="113" t="s">
        <v>512</v>
      </c>
      <c r="T761" s="111" t="s">
        <v>2640</v>
      </c>
      <c r="U761" s="111" t="s">
        <v>514</v>
      </c>
      <c r="V761" s="111" t="s">
        <v>512</v>
      </c>
      <c r="W761" s="111" t="s">
        <v>2640</v>
      </c>
      <c r="X761" s="111" t="s">
        <v>514</v>
      </c>
      <c r="Y761" s="111" t="s">
        <v>116</v>
      </c>
      <c r="Z761" s="111" t="s">
        <v>2636</v>
      </c>
      <c r="AA761" s="111" t="s">
        <v>57</v>
      </c>
      <c r="AB761" s="111" t="s">
        <v>2748</v>
      </c>
      <c r="AC761" s="111" t="s">
        <v>2749</v>
      </c>
      <c r="AD761" s="111" t="s">
        <v>2651</v>
      </c>
      <c r="AE761" s="111" t="s">
        <v>2652</v>
      </c>
      <c r="AF761" s="111" t="s">
        <v>61</v>
      </c>
      <c r="AG761" s="111" t="s">
        <v>61</v>
      </c>
      <c r="AH761" s="111" t="s">
        <v>61</v>
      </c>
      <c r="AI761" s="111" t="s">
        <v>804</v>
      </c>
      <c r="AJ761" s="111" t="s">
        <v>805</v>
      </c>
      <c r="AK761" s="111" t="s">
        <v>2644</v>
      </c>
      <c r="AL761" s="111" t="s">
        <v>2644</v>
      </c>
      <c r="AM761" s="111" t="s">
        <v>61</v>
      </c>
      <c r="AN761" s="111" t="s">
        <v>61</v>
      </c>
      <c r="AO761" s="111" t="s">
        <v>61</v>
      </c>
      <c r="AP761" s="111" t="s">
        <v>2756</v>
      </c>
      <c r="AQ761" s="111" t="s">
        <v>2636</v>
      </c>
      <c r="AR761" s="111" t="s">
        <v>61</v>
      </c>
      <c r="AS761" s="111" t="s">
        <v>61</v>
      </c>
      <c r="AT761" s="111">
        <v>15.15</v>
      </c>
      <c r="AU761" s="111" t="s">
        <v>122</v>
      </c>
      <c r="AV761" s="111">
        <v>0.2068339534925</v>
      </c>
      <c r="AW761" s="111" t="s">
        <v>61</v>
      </c>
      <c r="AX761" s="111" t="s">
        <v>61</v>
      </c>
      <c r="AY761" s="111" t="s">
        <v>61</v>
      </c>
      <c r="AZ761" s="111" t="s">
        <v>61</v>
      </c>
      <c r="BA761" s="111" t="s">
        <v>61</v>
      </c>
      <c r="BB761" s="111" t="s">
        <v>61</v>
      </c>
      <c r="BC761" s="111" t="s">
        <v>61</v>
      </c>
      <c r="BD761" s="111" t="s">
        <v>61</v>
      </c>
      <c r="BE761" s="111" t="s">
        <v>61</v>
      </c>
      <c r="BF761" s="111">
        <v>1.601596</v>
      </c>
      <c r="BG761" s="111">
        <v>1.6758519999999999</v>
      </c>
      <c r="BH761" s="111" t="s">
        <v>2646</v>
      </c>
      <c r="BI761" s="111" t="s">
        <v>61</v>
      </c>
      <c r="BJ761" s="114" t="s">
        <v>61</v>
      </c>
    </row>
    <row r="762" spans="1:62" x14ac:dyDescent="0.2">
      <c r="A762" s="110">
        <v>11</v>
      </c>
      <c r="B762" s="110">
        <v>17387738</v>
      </c>
      <c r="C762" s="110" t="s">
        <v>8161</v>
      </c>
      <c r="D762" t="s">
        <v>49</v>
      </c>
      <c r="E762" s="112">
        <v>2.3354499999999999E-4</v>
      </c>
      <c r="F762" s="113">
        <v>2.2320043649999999</v>
      </c>
      <c r="G762" s="111">
        <v>1.2804863929999999</v>
      </c>
      <c r="H762" s="111">
        <v>3.8905868209999999</v>
      </c>
      <c r="I762" s="114">
        <v>4.6239999956083373E-3</v>
      </c>
      <c r="J762" s="113">
        <v>0.91282337318198103</v>
      </c>
      <c r="K762" s="114">
        <v>0.99999999999790701</v>
      </c>
      <c r="L762" s="113">
        <v>0</v>
      </c>
      <c r="M762" s="111">
        <v>0</v>
      </c>
      <c r="N762" s="114">
        <v>1</v>
      </c>
      <c r="O762" s="110" t="s">
        <v>46</v>
      </c>
      <c r="P762" s="110" t="s">
        <v>2636</v>
      </c>
      <c r="Q762" t="s">
        <v>9273</v>
      </c>
      <c r="R762" s="110" t="s">
        <v>2757</v>
      </c>
      <c r="S762" s="113" t="s">
        <v>512</v>
      </c>
      <c r="T762" s="111" t="s">
        <v>2640</v>
      </c>
      <c r="U762" s="111" t="s">
        <v>514</v>
      </c>
      <c r="V762" s="111" t="s">
        <v>512</v>
      </c>
      <c r="W762" s="111" t="s">
        <v>2640</v>
      </c>
      <c r="X762" s="111" t="s">
        <v>514</v>
      </c>
      <c r="Y762" s="111" t="s">
        <v>116</v>
      </c>
      <c r="Z762" s="111" t="s">
        <v>2636</v>
      </c>
      <c r="AA762" s="111" t="s">
        <v>57</v>
      </c>
      <c r="AB762" s="111" t="s">
        <v>2758</v>
      </c>
      <c r="AC762" s="111" t="s">
        <v>2759</v>
      </c>
      <c r="AD762" s="111" t="s">
        <v>2651</v>
      </c>
      <c r="AE762" s="111" t="s">
        <v>2652</v>
      </c>
      <c r="AF762" s="111" t="s">
        <v>61</v>
      </c>
      <c r="AG762" s="111" t="s">
        <v>61</v>
      </c>
      <c r="AH762" s="111" t="s">
        <v>61</v>
      </c>
      <c r="AI762" s="111" t="s">
        <v>807</v>
      </c>
      <c r="AJ762" s="111" t="s">
        <v>808</v>
      </c>
      <c r="AK762" s="111" t="s">
        <v>2644</v>
      </c>
      <c r="AL762" s="111" t="s">
        <v>2644</v>
      </c>
      <c r="AM762" s="111" t="s">
        <v>61</v>
      </c>
      <c r="AN762" s="111" t="s">
        <v>61</v>
      </c>
      <c r="AO762" s="111" t="s">
        <v>61</v>
      </c>
      <c r="AP762" s="111" t="s">
        <v>2760</v>
      </c>
      <c r="AQ762" s="111" t="s">
        <v>2636</v>
      </c>
      <c r="AR762" s="111" t="s">
        <v>61</v>
      </c>
      <c r="AS762" s="111" t="s">
        <v>61</v>
      </c>
      <c r="AT762" s="111">
        <v>0.35199999999999998</v>
      </c>
      <c r="AU762" s="111" t="s">
        <v>65</v>
      </c>
      <c r="AV762" s="115">
        <v>1.9120662629800001E-13</v>
      </c>
      <c r="AW762" s="111" t="s">
        <v>61</v>
      </c>
      <c r="AX762" s="111" t="s">
        <v>61</v>
      </c>
      <c r="AY762" s="111" t="s">
        <v>61</v>
      </c>
      <c r="AZ762" s="111">
        <v>371</v>
      </c>
      <c r="BA762" s="111">
        <v>20</v>
      </c>
      <c r="BB762" s="111" t="s">
        <v>61</v>
      </c>
      <c r="BC762" s="111" t="s">
        <v>61</v>
      </c>
      <c r="BD762" s="111" t="s">
        <v>61</v>
      </c>
      <c r="BE762" s="111" t="s">
        <v>61</v>
      </c>
      <c r="BF762" s="111">
        <v>4.0540239999999998E-3</v>
      </c>
      <c r="BG762" s="111">
        <v>1.56734E-3</v>
      </c>
      <c r="BH762" s="111" t="s">
        <v>2646</v>
      </c>
      <c r="BI762" s="111" t="s">
        <v>61</v>
      </c>
      <c r="BJ762" s="114" t="s">
        <v>61</v>
      </c>
    </row>
    <row r="763" spans="1:62" x14ac:dyDescent="0.2">
      <c r="A763" s="110">
        <v>11</v>
      </c>
      <c r="B763" s="110">
        <v>17387783</v>
      </c>
      <c r="C763" s="110" t="s">
        <v>8162</v>
      </c>
      <c r="D763" t="s">
        <v>108</v>
      </c>
      <c r="E763" s="112">
        <v>7.0599999999999995E-5</v>
      </c>
      <c r="F763" s="113">
        <v>1.2478224600000001</v>
      </c>
      <c r="G763" s="111">
        <v>0.53782395199999999</v>
      </c>
      <c r="H763" s="111">
        <v>2.8951125860000002</v>
      </c>
      <c r="I763" s="114">
        <v>0.60609999998602992</v>
      </c>
      <c r="J763" s="113">
        <v>0.37232632355175099</v>
      </c>
      <c r="K763" s="114">
        <v>0.99246199579451699</v>
      </c>
      <c r="L763" s="113">
        <v>0</v>
      </c>
      <c r="M763" s="111">
        <v>0</v>
      </c>
      <c r="N763" s="114">
        <v>1</v>
      </c>
      <c r="O763" s="110" t="s">
        <v>102</v>
      </c>
      <c r="P763" s="110" t="s">
        <v>2636</v>
      </c>
      <c r="Q763" t="s">
        <v>9274</v>
      </c>
      <c r="R763" s="110" t="s">
        <v>2761</v>
      </c>
      <c r="S763" s="113" t="s">
        <v>512</v>
      </c>
      <c r="T763" s="111" t="s">
        <v>2640</v>
      </c>
      <c r="U763" s="111" t="s">
        <v>514</v>
      </c>
      <c r="V763" s="111" t="s">
        <v>512</v>
      </c>
      <c r="W763" s="111" t="s">
        <v>2640</v>
      </c>
      <c r="X763" s="111" t="s">
        <v>514</v>
      </c>
      <c r="Y763" s="111" t="s">
        <v>116</v>
      </c>
      <c r="Z763" s="111" t="s">
        <v>2636</v>
      </c>
      <c r="AA763" s="111" t="s">
        <v>57</v>
      </c>
      <c r="AB763" s="111" t="s">
        <v>2758</v>
      </c>
      <c r="AC763" s="111" t="s">
        <v>2759</v>
      </c>
      <c r="AD763" s="111" t="s">
        <v>2651</v>
      </c>
      <c r="AE763" s="111" t="s">
        <v>2652</v>
      </c>
      <c r="AF763" s="111" t="s">
        <v>61</v>
      </c>
      <c r="AG763" s="111" t="s">
        <v>61</v>
      </c>
      <c r="AH763" s="111" t="s">
        <v>61</v>
      </c>
      <c r="AI763" s="111" t="s">
        <v>807</v>
      </c>
      <c r="AJ763" s="111" t="s">
        <v>808</v>
      </c>
      <c r="AK763" s="111" t="s">
        <v>2644</v>
      </c>
      <c r="AL763" s="111" t="s">
        <v>2644</v>
      </c>
      <c r="AM763" s="111" t="s">
        <v>61</v>
      </c>
      <c r="AN763" s="111" t="s">
        <v>61</v>
      </c>
      <c r="AO763" s="111" t="s">
        <v>61</v>
      </c>
      <c r="AP763" s="111" t="s">
        <v>2762</v>
      </c>
      <c r="AQ763" s="111" t="s">
        <v>2636</v>
      </c>
      <c r="AR763" s="111" t="s">
        <v>61</v>
      </c>
      <c r="AS763" s="111" t="s">
        <v>61</v>
      </c>
      <c r="AT763" s="111">
        <v>8.3000000000000004E-2</v>
      </c>
      <c r="AU763" s="111" t="s">
        <v>65</v>
      </c>
      <c r="AV763" s="115">
        <v>1.7658464322189099E-13</v>
      </c>
      <c r="AW763" s="111" t="s">
        <v>61</v>
      </c>
      <c r="AX763" s="111" t="s">
        <v>61</v>
      </c>
      <c r="AY763" s="111" t="s">
        <v>61</v>
      </c>
      <c r="AZ763" s="111">
        <v>371</v>
      </c>
      <c r="BA763" s="111">
        <v>20</v>
      </c>
      <c r="BB763" s="111" t="s">
        <v>61</v>
      </c>
      <c r="BC763" s="111" t="s">
        <v>61</v>
      </c>
      <c r="BD763" s="111" t="s">
        <v>61</v>
      </c>
      <c r="BE763" s="111" t="s">
        <v>61</v>
      </c>
      <c r="BF763" s="111">
        <v>0.18656619999999999</v>
      </c>
      <c r="BG763" s="111">
        <v>0.12121750000000001</v>
      </c>
      <c r="BH763" s="111" t="s">
        <v>2646</v>
      </c>
      <c r="BI763" s="111" t="s">
        <v>61</v>
      </c>
      <c r="BJ763" s="114" t="s">
        <v>61</v>
      </c>
    </row>
    <row r="764" spans="1:62" x14ac:dyDescent="0.2">
      <c r="A764" s="110">
        <v>11</v>
      </c>
      <c r="B764" s="110">
        <v>17387790</v>
      </c>
      <c r="C764" s="110" t="s">
        <v>8163</v>
      </c>
      <c r="D764" t="s">
        <v>49</v>
      </c>
      <c r="E764" s="112">
        <v>8.4699999999999999E-5</v>
      </c>
      <c r="F764" s="113">
        <v>1.1149393400000001</v>
      </c>
      <c r="G764" s="111">
        <v>0.14877859800000001</v>
      </c>
      <c r="H764" s="111">
        <v>8.3552994310000006</v>
      </c>
      <c r="I764" s="114">
        <v>0.91569999960617321</v>
      </c>
      <c r="J764" s="113">
        <v>0.124828846659888</v>
      </c>
      <c r="K764" s="114">
        <v>0.52198638863427405</v>
      </c>
      <c r="L764" s="113">
        <v>0</v>
      </c>
      <c r="M764" s="111">
        <v>0</v>
      </c>
      <c r="N764" s="114">
        <v>1</v>
      </c>
      <c r="O764" s="110" t="s">
        <v>46</v>
      </c>
      <c r="P764" s="110" t="s">
        <v>2636</v>
      </c>
      <c r="Q764" t="s">
        <v>9275</v>
      </c>
      <c r="R764" s="110" t="s">
        <v>2763</v>
      </c>
      <c r="S764" s="113" t="s">
        <v>512</v>
      </c>
      <c r="T764" s="111" t="s">
        <v>2640</v>
      </c>
      <c r="U764" s="111" t="s">
        <v>514</v>
      </c>
      <c r="V764" s="111" t="s">
        <v>512</v>
      </c>
      <c r="W764" s="111" t="s">
        <v>2640</v>
      </c>
      <c r="X764" s="111" t="s">
        <v>514</v>
      </c>
      <c r="Y764" s="111" t="s">
        <v>116</v>
      </c>
      <c r="Z764" s="111" t="s">
        <v>2636</v>
      </c>
      <c r="AA764" s="111" t="s">
        <v>57</v>
      </c>
      <c r="AB764" s="111" t="s">
        <v>2764</v>
      </c>
      <c r="AC764" s="111" t="s">
        <v>2765</v>
      </c>
      <c r="AD764" s="111" t="s">
        <v>2651</v>
      </c>
      <c r="AE764" s="111" t="s">
        <v>2652</v>
      </c>
      <c r="AF764" s="111" t="s">
        <v>61</v>
      </c>
      <c r="AG764" s="111" t="s">
        <v>61</v>
      </c>
      <c r="AH764" s="111" t="s">
        <v>61</v>
      </c>
      <c r="AI764" s="111" t="s">
        <v>804</v>
      </c>
      <c r="AJ764" s="111" t="s">
        <v>805</v>
      </c>
      <c r="AK764" s="111" t="s">
        <v>2644</v>
      </c>
      <c r="AL764" s="111" t="s">
        <v>2644</v>
      </c>
      <c r="AM764" s="111" t="s">
        <v>61</v>
      </c>
      <c r="AN764" s="111" t="s">
        <v>61</v>
      </c>
      <c r="AO764" s="111" t="s">
        <v>61</v>
      </c>
      <c r="AP764" s="111" t="s">
        <v>2766</v>
      </c>
      <c r="AQ764" s="111" t="s">
        <v>2636</v>
      </c>
      <c r="AR764" s="111" t="s">
        <v>61</v>
      </c>
      <c r="AS764" s="111" t="s">
        <v>61</v>
      </c>
      <c r="AT764" s="111">
        <v>18.22</v>
      </c>
      <c r="AU764" s="111" t="s">
        <v>122</v>
      </c>
      <c r="AV764" s="111">
        <v>0.24175412858743001</v>
      </c>
      <c r="AW764" s="111" t="s">
        <v>61</v>
      </c>
      <c r="AX764" s="111" t="s">
        <v>61</v>
      </c>
      <c r="AY764" s="111" t="s">
        <v>61</v>
      </c>
      <c r="AZ764" s="111">
        <v>371</v>
      </c>
      <c r="BA764" s="111">
        <v>20</v>
      </c>
      <c r="BB764" s="111" t="s">
        <v>61</v>
      </c>
      <c r="BC764" s="111" t="s">
        <v>61</v>
      </c>
      <c r="BD764" s="111" t="s">
        <v>61</v>
      </c>
      <c r="BE764" s="111" t="s">
        <v>61</v>
      </c>
      <c r="BF764" s="111">
        <v>2.134118</v>
      </c>
      <c r="BG764" s="111">
        <v>2.5039530000000001</v>
      </c>
      <c r="BH764" s="111" t="s">
        <v>2646</v>
      </c>
      <c r="BI764" s="111" t="s">
        <v>61</v>
      </c>
      <c r="BJ764" s="114" t="s">
        <v>61</v>
      </c>
    </row>
    <row r="765" spans="1:62" x14ac:dyDescent="0.2">
      <c r="A765" s="110">
        <v>11</v>
      </c>
      <c r="B765" s="110">
        <v>17387807</v>
      </c>
      <c r="C765" s="110" t="s">
        <v>8164</v>
      </c>
      <c r="D765" t="s">
        <v>108</v>
      </c>
      <c r="E765" s="112">
        <v>3.0899999999999999E-5</v>
      </c>
      <c r="F765" s="113">
        <v>5.0153339030000001</v>
      </c>
      <c r="G765" s="111">
        <v>0.82363154800000005</v>
      </c>
      <c r="H765" s="111">
        <v>30.539838140000001</v>
      </c>
      <c r="I765" s="114">
        <v>8.0199999947524289E-2</v>
      </c>
      <c r="J765" s="113">
        <v>0.125577519419071</v>
      </c>
      <c r="K765" s="114">
        <v>0.57307007519668196</v>
      </c>
      <c r="L765" s="113">
        <v>0</v>
      </c>
      <c r="M765" s="111">
        <v>0</v>
      </c>
      <c r="N765" s="114">
        <v>1</v>
      </c>
      <c r="O765" s="110" t="s">
        <v>46</v>
      </c>
      <c r="P765" s="110" t="s">
        <v>2636</v>
      </c>
      <c r="Q765" t="s">
        <v>9257</v>
      </c>
      <c r="R765" s="110" t="s">
        <v>2767</v>
      </c>
      <c r="S765" s="113" t="s">
        <v>512</v>
      </c>
      <c r="T765" s="111" t="s">
        <v>2640</v>
      </c>
      <c r="U765" s="111" t="s">
        <v>514</v>
      </c>
      <c r="V765" s="111" t="s">
        <v>512</v>
      </c>
      <c r="W765" s="111" t="s">
        <v>2640</v>
      </c>
      <c r="X765" s="111" t="s">
        <v>514</v>
      </c>
      <c r="Y765" s="111" t="s">
        <v>116</v>
      </c>
      <c r="Z765" s="111" t="s">
        <v>2636</v>
      </c>
      <c r="AA765" s="111" t="s">
        <v>57</v>
      </c>
      <c r="AB765" s="111" t="s">
        <v>2758</v>
      </c>
      <c r="AC765" s="111" t="s">
        <v>2759</v>
      </c>
      <c r="AD765" s="111" t="s">
        <v>2651</v>
      </c>
      <c r="AE765" s="111" t="s">
        <v>2652</v>
      </c>
      <c r="AF765" s="111" t="s">
        <v>61</v>
      </c>
      <c r="AG765" s="111" t="s">
        <v>61</v>
      </c>
      <c r="AH765" s="111" t="s">
        <v>61</v>
      </c>
      <c r="AI765" s="111" t="s">
        <v>807</v>
      </c>
      <c r="AJ765" s="111" t="s">
        <v>808</v>
      </c>
      <c r="AK765" s="111" t="s">
        <v>2644</v>
      </c>
      <c r="AL765" s="111" t="s">
        <v>2644</v>
      </c>
      <c r="AM765" s="111" t="s">
        <v>61</v>
      </c>
      <c r="AN765" s="111" t="s">
        <v>61</v>
      </c>
      <c r="AO765" s="111" t="s">
        <v>61</v>
      </c>
      <c r="AP765" s="111" t="s">
        <v>2768</v>
      </c>
      <c r="AQ765" s="111" t="s">
        <v>2636</v>
      </c>
      <c r="AR765" s="111" t="s">
        <v>61</v>
      </c>
      <c r="AS765" s="111" t="s">
        <v>61</v>
      </c>
      <c r="AT765" s="111">
        <v>2.863</v>
      </c>
      <c r="AU765" s="111" t="s">
        <v>65</v>
      </c>
      <c r="AV765" s="115">
        <v>2.439988698038E-13</v>
      </c>
      <c r="AW765" s="111" t="s">
        <v>61</v>
      </c>
      <c r="AX765" s="111" t="s">
        <v>61</v>
      </c>
      <c r="AY765" s="111" t="s">
        <v>61</v>
      </c>
      <c r="AZ765" s="111">
        <v>371</v>
      </c>
      <c r="BA765" s="111">
        <v>20</v>
      </c>
      <c r="BB765" s="111" t="s">
        <v>61</v>
      </c>
      <c r="BC765" s="111" t="s">
        <v>61</v>
      </c>
      <c r="BD765" s="111" t="s">
        <v>61</v>
      </c>
      <c r="BE765" s="111" t="s">
        <v>61</v>
      </c>
      <c r="BF765" s="111">
        <v>1.4232819999999999</v>
      </c>
      <c r="BG765" s="111">
        <v>1.277272</v>
      </c>
      <c r="BH765" s="111" t="s">
        <v>2646</v>
      </c>
      <c r="BI765" s="111" t="s">
        <v>61</v>
      </c>
      <c r="BJ765" s="114" t="s">
        <v>61</v>
      </c>
    </row>
    <row r="766" spans="1:62" x14ac:dyDescent="0.2">
      <c r="A766" s="110">
        <v>11</v>
      </c>
      <c r="B766" s="110">
        <v>17387813</v>
      </c>
      <c r="C766" s="110" t="s">
        <v>8165</v>
      </c>
      <c r="D766" t="s">
        <v>108</v>
      </c>
      <c r="E766" s="112">
        <v>1.95E-5</v>
      </c>
      <c r="F766" s="113">
        <v>2.7182818279999998</v>
      </c>
      <c r="G766" s="111">
        <v>0.35555049500000002</v>
      </c>
      <c r="H766" s="111">
        <v>20.78201606</v>
      </c>
      <c r="I766" s="114">
        <v>0.33529999966892654</v>
      </c>
      <c r="J766" s="113">
        <v>8.04922462818808E-2</v>
      </c>
      <c r="K766" s="114">
        <v>0.33905340240607401</v>
      </c>
      <c r="L766" s="113">
        <v>0</v>
      </c>
      <c r="M766" s="111">
        <v>0</v>
      </c>
      <c r="N766" s="114">
        <v>1</v>
      </c>
      <c r="O766" s="110" t="s">
        <v>84</v>
      </c>
      <c r="P766" s="110" t="s">
        <v>2636</v>
      </c>
      <c r="Q766" t="s">
        <v>9042</v>
      </c>
      <c r="R766" s="110" t="s">
        <v>2769</v>
      </c>
      <c r="S766" s="113" t="s">
        <v>512</v>
      </c>
      <c r="T766" s="111" t="s">
        <v>2640</v>
      </c>
      <c r="U766" s="111" t="s">
        <v>514</v>
      </c>
      <c r="V766" s="111" t="s">
        <v>512</v>
      </c>
      <c r="W766" s="111" t="s">
        <v>2640</v>
      </c>
      <c r="X766" s="111" t="s">
        <v>514</v>
      </c>
      <c r="Y766" s="111" t="s">
        <v>116</v>
      </c>
      <c r="Z766" s="111" t="s">
        <v>2636</v>
      </c>
      <c r="AA766" s="111" t="s">
        <v>57</v>
      </c>
      <c r="AB766" s="111" t="s">
        <v>2758</v>
      </c>
      <c r="AC766" s="111" t="s">
        <v>2759</v>
      </c>
      <c r="AD766" s="111" t="s">
        <v>2651</v>
      </c>
      <c r="AE766" s="111" t="s">
        <v>2652</v>
      </c>
      <c r="AF766" s="111" t="s">
        <v>61</v>
      </c>
      <c r="AG766" s="111" t="s">
        <v>61</v>
      </c>
      <c r="AH766" s="111" t="s">
        <v>61</v>
      </c>
      <c r="AI766" s="111" t="s">
        <v>807</v>
      </c>
      <c r="AJ766" s="111" t="s">
        <v>808</v>
      </c>
      <c r="AK766" s="111" t="s">
        <v>2644</v>
      </c>
      <c r="AL766" s="111" t="s">
        <v>2644</v>
      </c>
      <c r="AM766" s="111" t="s">
        <v>61</v>
      </c>
      <c r="AN766" s="111" t="s">
        <v>61</v>
      </c>
      <c r="AO766" s="111" t="s">
        <v>61</v>
      </c>
      <c r="AP766" s="111" t="s">
        <v>2770</v>
      </c>
      <c r="AQ766" s="111" t="s">
        <v>2636</v>
      </c>
      <c r="AR766" s="111" t="s">
        <v>61</v>
      </c>
      <c r="AS766" s="111" t="s">
        <v>61</v>
      </c>
      <c r="AT766" s="111">
        <v>3.3849999999999998</v>
      </c>
      <c r="AU766" s="111" t="s">
        <v>65</v>
      </c>
      <c r="AV766" s="115">
        <v>2.7838601825740002E-13</v>
      </c>
      <c r="AW766" s="111" t="s">
        <v>61</v>
      </c>
      <c r="AX766" s="111" t="s">
        <v>61</v>
      </c>
      <c r="AY766" s="111" t="s">
        <v>61</v>
      </c>
      <c r="AZ766" s="111">
        <v>371</v>
      </c>
      <c r="BA766" s="111">
        <v>20</v>
      </c>
      <c r="BB766" s="111" t="s">
        <v>61</v>
      </c>
      <c r="BC766" s="111" t="s">
        <v>61</v>
      </c>
      <c r="BD766" s="111" t="s">
        <v>61</v>
      </c>
      <c r="BE766" s="111" t="s">
        <v>61</v>
      </c>
      <c r="BF766" s="111">
        <v>0.97781240000000003</v>
      </c>
      <c r="BG766" s="111">
        <v>0.94136229999999999</v>
      </c>
      <c r="BH766" s="111" t="s">
        <v>2646</v>
      </c>
      <c r="BI766" s="111" t="s">
        <v>61</v>
      </c>
      <c r="BJ766" s="114" t="s">
        <v>61</v>
      </c>
    </row>
    <row r="767" spans="1:62" x14ac:dyDescent="0.2">
      <c r="A767" s="110">
        <v>11</v>
      </c>
      <c r="B767" s="110">
        <v>17387834</v>
      </c>
      <c r="C767" s="110" t="s">
        <v>8166</v>
      </c>
      <c r="D767" t="s">
        <v>108</v>
      </c>
      <c r="E767" s="112">
        <v>3.3399999999999999E-5</v>
      </c>
      <c r="F767" s="113">
        <v>1.323262132</v>
      </c>
      <c r="G767" s="111">
        <v>0.27460872800000002</v>
      </c>
      <c r="H767" s="111">
        <v>6.3764275789999996</v>
      </c>
      <c r="I767" s="114">
        <v>0.72700000023596767</v>
      </c>
      <c r="J767" s="113">
        <v>0.150256434773368</v>
      </c>
      <c r="K767" s="114">
        <v>0.68683247822810201</v>
      </c>
      <c r="L767" s="113">
        <v>0</v>
      </c>
      <c r="M767" s="111">
        <v>0</v>
      </c>
      <c r="N767" s="114">
        <v>1</v>
      </c>
      <c r="O767" s="110" t="s">
        <v>84</v>
      </c>
      <c r="P767" s="110" t="s">
        <v>2636</v>
      </c>
      <c r="Q767" t="s">
        <v>9042</v>
      </c>
      <c r="R767" s="110" t="s">
        <v>2771</v>
      </c>
      <c r="S767" s="113" t="s">
        <v>116</v>
      </c>
      <c r="T767" s="111" t="s">
        <v>2636</v>
      </c>
      <c r="U767" s="111" t="s">
        <v>61</v>
      </c>
      <c r="V767" s="111" t="s">
        <v>116</v>
      </c>
      <c r="W767" s="111" t="s">
        <v>2636</v>
      </c>
      <c r="X767" s="111" t="s">
        <v>61</v>
      </c>
      <c r="Y767" s="111" t="s">
        <v>116</v>
      </c>
      <c r="Z767" s="111" t="s">
        <v>2636</v>
      </c>
      <c r="AA767" s="111" t="s">
        <v>57</v>
      </c>
      <c r="AB767" s="111" t="s">
        <v>2772</v>
      </c>
      <c r="AC767" s="111" t="s">
        <v>2773</v>
      </c>
      <c r="AD767" s="111" t="s">
        <v>2651</v>
      </c>
      <c r="AE767" s="111" t="s">
        <v>2652</v>
      </c>
      <c r="AF767" s="111" t="s">
        <v>61</v>
      </c>
      <c r="AG767" s="111" t="s">
        <v>61</v>
      </c>
      <c r="AH767" s="111" t="s">
        <v>61</v>
      </c>
      <c r="AI767" s="111" t="s">
        <v>2774</v>
      </c>
      <c r="AJ767" s="111" t="s">
        <v>608</v>
      </c>
      <c r="AK767" s="111" t="s">
        <v>2644</v>
      </c>
      <c r="AL767" s="111" t="s">
        <v>2644</v>
      </c>
      <c r="AM767" s="111" t="s">
        <v>61</v>
      </c>
      <c r="AN767" s="111" t="s">
        <v>61</v>
      </c>
      <c r="AO767" s="111" t="s">
        <v>61</v>
      </c>
      <c r="AP767" s="111" t="s">
        <v>2775</v>
      </c>
      <c r="AQ767" s="111" t="s">
        <v>2636</v>
      </c>
      <c r="AR767" s="111" t="s">
        <v>61</v>
      </c>
      <c r="AS767" s="111" t="s">
        <v>61</v>
      </c>
      <c r="AT767" s="111">
        <v>8.1289999999999996</v>
      </c>
      <c r="AU767" s="111" t="s">
        <v>65</v>
      </c>
      <c r="AV767" s="115">
        <v>1.9548606162809999E-13</v>
      </c>
      <c r="AW767" s="111" t="s">
        <v>61</v>
      </c>
      <c r="AX767" s="111" t="s">
        <v>61</v>
      </c>
      <c r="AY767" s="111" t="s">
        <v>61</v>
      </c>
      <c r="AZ767" s="111">
        <v>371</v>
      </c>
      <c r="BA767" s="111">
        <v>20</v>
      </c>
      <c r="BB767" s="111" t="s">
        <v>61</v>
      </c>
      <c r="BC767" s="111" t="s">
        <v>61</v>
      </c>
      <c r="BD767" s="111" t="s">
        <v>61</v>
      </c>
      <c r="BE767" s="111" t="s">
        <v>61</v>
      </c>
      <c r="BF767" s="111">
        <v>1.6660820000000001</v>
      </c>
      <c r="BG767" s="111">
        <v>1.504988</v>
      </c>
      <c r="BH767" s="111" t="s">
        <v>2646</v>
      </c>
      <c r="BI767" s="111" t="s">
        <v>61</v>
      </c>
      <c r="BJ767" s="114" t="s">
        <v>61</v>
      </c>
    </row>
    <row r="768" spans="1:62" x14ac:dyDescent="0.2">
      <c r="A768" s="110">
        <v>11</v>
      </c>
      <c r="B768" s="110">
        <v>17387984</v>
      </c>
      <c r="C768" s="110" t="s">
        <v>8167</v>
      </c>
      <c r="D768" t="s">
        <v>49</v>
      </c>
      <c r="E768" s="112">
        <v>1.51469E-4</v>
      </c>
      <c r="F768" s="113">
        <v>0.92913614600000005</v>
      </c>
      <c r="G768" s="111">
        <v>0.63263857000000001</v>
      </c>
      <c r="H768" s="111">
        <v>1.364592706</v>
      </c>
      <c r="I768" s="114">
        <v>0.70789999946397419</v>
      </c>
      <c r="J768" s="113">
        <v>0.76189663966809695</v>
      </c>
      <c r="K768" s="114">
        <v>0.99999990036369402</v>
      </c>
      <c r="L768" s="113">
        <v>0</v>
      </c>
      <c r="M768" s="111">
        <v>1</v>
      </c>
      <c r="N768" s="114">
        <v>0</v>
      </c>
      <c r="O768" s="110" t="s">
        <v>46</v>
      </c>
      <c r="P768" s="110" t="s">
        <v>2776</v>
      </c>
      <c r="Q768" t="s">
        <v>9276</v>
      </c>
      <c r="R768" s="110" t="s">
        <v>2777</v>
      </c>
      <c r="S768" s="113" t="s">
        <v>116</v>
      </c>
      <c r="T768" s="111" t="s">
        <v>2636</v>
      </c>
      <c r="U768" s="111" t="s">
        <v>61</v>
      </c>
      <c r="V768" s="111" t="s">
        <v>116</v>
      </c>
      <c r="W768" s="111" t="s">
        <v>2636</v>
      </c>
      <c r="X768" s="111" t="s">
        <v>61</v>
      </c>
      <c r="Y768" s="111" t="s">
        <v>116</v>
      </c>
      <c r="Z768" s="111" t="s">
        <v>2636</v>
      </c>
      <c r="AA768" s="111" t="s">
        <v>57</v>
      </c>
      <c r="AB768" s="111" t="s">
        <v>2778</v>
      </c>
      <c r="AC768" s="111" t="s">
        <v>2779</v>
      </c>
      <c r="AD768" s="111" t="s">
        <v>2780</v>
      </c>
      <c r="AE768" s="111" t="s">
        <v>2781</v>
      </c>
      <c r="AF768" s="111" t="s">
        <v>61</v>
      </c>
      <c r="AG768" s="111" t="s">
        <v>61</v>
      </c>
      <c r="AH768" s="111" t="s">
        <v>61</v>
      </c>
      <c r="AI768" s="111" t="s">
        <v>2782</v>
      </c>
      <c r="AJ768" s="111" t="s">
        <v>587</v>
      </c>
      <c r="AK768" s="111" t="s">
        <v>2783</v>
      </c>
      <c r="AL768" s="111" t="s">
        <v>2783</v>
      </c>
      <c r="AM768" s="111" t="s">
        <v>61</v>
      </c>
      <c r="AN768" s="111" t="s">
        <v>61</v>
      </c>
      <c r="AO768" s="111" t="s">
        <v>61</v>
      </c>
      <c r="AP768" s="111" t="s">
        <v>2784</v>
      </c>
      <c r="AQ768" s="111" t="s">
        <v>2636</v>
      </c>
      <c r="AR768" s="111" t="s">
        <v>61</v>
      </c>
      <c r="AS768" s="111" t="s">
        <v>61</v>
      </c>
      <c r="AT768" s="111">
        <v>11.31</v>
      </c>
      <c r="AU768" s="111" t="s">
        <v>65</v>
      </c>
      <c r="AV768" s="115">
        <v>8.2822840849076994E-14</v>
      </c>
      <c r="AW768" s="111" t="s">
        <v>61</v>
      </c>
      <c r="AX768" s="111" t="s">
        <v>61</v>
      </c>
      <c r="AY768" s="111" t="s">
        <v>61</v>
      </c>
      <c r="AZ768" s="111">
        <v>371</v>
      </c>
      <c r="BA768" s="111">
        <v>20</v>
      </c>
      <c r="BB768" s="111" t="s">
        <v>61</v>
      </c>
      <c r="BC768" s="111" t="s">
        <v>61</v>
      </c>
      <c r="BD768" s="111" t="s">
        <v>61</v>
      </c>
      <c r="BE768" s="111" t="s">
        <v>61</v>
      </c>
      <c r="BF768" s="111">
        <v>2.6211790000000001</v>
      </c>
      <c r="BG768" s="111">
        <v>2.5866630000000002</v>
      </c>
      <c r="BH768" s="111" t="s">
        <v>2646</v>
      </c>
      <c r="BI768" s="111" t="s">
        <v>61</v>
      </c>
      <c r="BJ768" s="114" t="s">
        <v>61</v>
      </c>
    </row>
    <row r="769" spans="1:62" x14ac:dyDescent="0.2">
      <c r="A769" s="110">
        <v>11</v>
      </c>
      <c r="B769" s="110">
        <v>17388001</v>
      </c>
      <c r="C769" s="110" t="s">
        <v>8168</v>
      </c>
      <c r="D769" t="s">
        <v>108</v>
      </c>
      <c r="E769" s="112">
        <v>4.9599999999999999E-5</v>
      </c>
      <c r="F769" s="113">
        <v>3.5285957950000002</v>
      </c>
      <c r="G769" s="111">
        <v>1.1186739379999999</v>
      </c>
      <c r="H769" s="111">
        <v>11.13013172</v>
      </c>
      <c r="I769" s="114">
        <v>3.1450000015838322E-2</v>
      </c>
      <c r="J769" s="113">
        <v>0.21162557359324399</v>
      </c>
      <c r="K769" s="114">
        <v>0.87090830110453099</v>
      </c>
      <c r="L769" s="113">
        <v>0</v>
      </c>
      <c r="M769" s="111">
        <v>0</v>
      </c>
      <c r="N769" s="114">
        <v>1</v>
      </c>
      <c r="O769" s="110" t="s">
        <v>95</v>
      </c>
      <c r="P769" s="110" t="s">
        <v>2636</v>
      </c>
      <c r="Q769" t="s">
        <v>9277</v>
      </c>
      <c r="R769" s="110" t="s">
        <v>2785</v>
      </c>
      <c r="S769" s="113" t="s">
        <v>116</v>
      </c>
      <c r="T769" s="111" t="s">
        <v>2636</v>
      </c>
      <c r="U769" s="111" t="s">
        <v>61</v>
      </c>
      <c r="V769" s="111" t="s">
        <v>116</v>
      </c>
      <c r="W769" s="111" t="s">
        <v>2636</v>
      </c>
      <c r="X769" s="111" t="s">
        <v>61</v>
      </c>
      <c r="Y769" s="111" t="s">
        <v>116</v>
      </c>
      <c r="Z769" s="111" t="s">
        <v>2636</v>
      </c>
      <c r="AA769" s="111" t="s">
        <v>57</v>
      </c>
      <c r="AB769" s="111" t="s">
        <v>2786</v>
      </c>
      <c r="AC769" s="111" t="s">
        <v>2787</v>
      </c>
      <c r="AD769" s="111" t="s">
        <v>2788</v>
      </c>
      <c r="AE769" s="111" t="s">
        <v>2789</v>
      </c>
      <c r="AF769" s="111" t="s">
        <v>61</v>
      </c>
      <c r="AG769" s="111" t="s">
        <v>61</v>
      </c>
      <c r="AH769" s="111" t="s">
        <v>61</v>
      </c>
      <c r="AI769" s="111" t="s">
        <v>2790</v>
      </c>
      <c r="AJ769" s="111" t="s">
        <v>592</v>
      </c>
      <c r="AK769" s="111" t="s">
        <v>2783</v>
      </c>
      <c r="AL769" s="111" t="s">
        <v>2783</v>
      </c>
      <c r="AM769" s="111" t="s">
        <v>61</v>
      </c>
      <c r="AN769" s="111" t="s">
        <v>61</v>
      </c>
      <c r="AO769" s="111" t="s">
        <v>61</v>
      </c>
      <c r="AP769" s="111" t="s">
        <v>2791</v>
      </c>
      <c r="AQ769" s="111" t="s">
        <v>2636</v>
      </c>
      <c r="AR769" s="111" t="s">
        <v>61</v>
      </c>
      <c r="AS769" s="111" t="s">
        <v>61</v>
      </c>
      <c r="AT769" s="111">
        <v>23</v>
      </c>
      <c r="AU769" s="111" t="s">
        <v>122</v>
      </c>
      <c r="AV769" s="111">
        <v>0.517944528141</v>
      </c>
      <c r="AW769" s="111" t="s">
        <v>61</v>
      </c>
      <c r="AX769" s="111" t="s">
        <v>61</v>
      </c>
      <c r="AY769" s="111" t="s">
        <v>61</v>
      </c>
      <c r="AZ769" s="111">
        <v>371</v>
      </c>
      <c r="BA769" s="111">
        <v>20</v>
      </c>
      <c r="BB769" s="111" t="s">
        <v>61</v>
      </c>
      <c r="BC769" s="111" t="s">
        <v>61</v>
      </c>
      <c r="BD769" s="111" t="s">
        <v>61</v>
      </c>
      <c r="BE769" s="111" t="s">
        <v>61</v>
      </c>
      <c r="BF769" s="111">
        <v>2.0311590000000002</v>
      </c>
      <c r="BG769" s="111">
        <v>1.5918909999999999</v>
      </c>
      <c r="BH769" s="111" t="s">
        <v>2646</v>
      </c>
      <c r="BI769" s="111" t="s">
        <v>61</v>
      </c>
      <c r="BJ769" s="114" t="s">
        <v>61</v>
      </c>
    </row>
    <row r="770" spans="1:62" x14ac:dyDescent="0.2">
      <c r="A770" s="110">
        <v>11</v>
      </c>
      <c r="B770" s="110">
        <v>17388006</v>
      </c>
      <c r="C770" s="110" t="s">
        <v>8169</v>
      </c>
      <c r="D770" t="s">
        <v>49</v>
      </c>
      <c r="E770" s="112">
        <v>1.3699999999999999E-5</v>
      </c>
      <c r="F770" s="113">
        <v>0.83878572399999995</v>
      </c>
      <c r="G770" s="111">
        <v>0.121722916</v>
      </c>
      <c r="H770" s="111">
        <v>5.7800249539999999</v>
      </c>
      <c r="I770" s="114">
        <v>0.85830000093889469</v>
      </c>
      <c r="J770" s="113">
        <v>6.9548939836859405E-2</v>
      </c>
      <c r="K770" s="114">
        <v>0.232553857309131</v>
      </c>
      <c r="L770" s="113">
        <v>0</v>
      </c>
      <c r="M770" s="111">
        <v>0</v>
      </c>
      <c r="N770" s="114">
        <v>1</v>
      </c>
      <c r="O770" s="110" t="s">
        <v>95</v>
      </c>
      <c r="P770" s="110" t="s">
        <v>2636</v>
      </c>
      <c r="Q770" t="s">
        <v>9042</v>
      </c>
      <c r="R770" s="110" t="s">
        <v>2792</v>
      </c>
      <c r="S770" s="113" t="s">
        <v>116</v>
      </c>
      <c r="T770" s="111" t="s">
        <v>2636</v>
      </c>
      <c r="U770" s="111" t="s">
        <v>61</v>
      </c>
      <c r="V770" s="111" t="s">
        <v>116</v>
      </c>
      <c r="W770" s="111" t="s">
        <v>2636</v>
      </c>
      <c r="X770" s="111" t="s">
        <v>61</v>
      </c>
      <c r="Y770" s="111" t="s">
        <v>116</v>
      </c>
      <c r="Z770" s="111" t="s">
        <v>2636</v>
      </c>
      <c r="AA770" s="111" t="s">
        <v>57</v>
      </c>
      <c r="AB770" s="111" t="s">
        <v>2786</v>
      </c>
      <c r="AC770" s="111" t="s">
        <v>2787</v>
      </c>
      <c r="AD770" s="111" t="s">
        <v>2788</v>
      </c>
      <c r="AE770" s="111" t="s">
        <v>2789</v>
      </c>
      <c r="AF770" s="111" t="s">
        <v>61</v>
      </c>
      <c r="AG770" s="111" t="s">
        <v>61</v>
      </c>
      <c r="AH770" s="111" t="s">
        <v>61</v>
      </c>
      <c r="AI770" s="111" t="s">
        <v>2790</v>
      </c>
      <c r="AJ770" s="111" t="s">
        <v>592</v>
      </c>
      <c r="AK770" s="111" t="s">
        <v>2783</v>
      </c>
      <c r="AL770" s="111" t="s">
        <v>2783</v>
      </c>
      <c r="AM770" s="111" t="s">
        <v>61</v>
      </c>
      <c r="AN770" s="111" t="s">
        <v>61</v>
      </c>
      <c r="AO770" s="111" t="s">
        <v>61</v>
      </c>
      <c r="AP770" s="111" t="s">
        <v>2793</v>
      </c>
      <c r="AQ770" s="111" t="s">
        <v>2636</v>
      </c>
      <c r="AR770" s="111" t="s">
        <v>61</v>
      </c>
      <c r="AS770" s="111" t="s">
        <v>61</v>
      </c>
      <c r="AT770" s="111">
        <v>22.8</v>
      </c>
      <c r="AU770" s="111" t="s">
        <v>122</v>
      </c>
      <c r="AV770" s="111">
        <v>3.4378898381110003E-2</v>
      </c>
      <c r="AW770" s="111" t="s">
        <v>61</v>
      </c>
      <c r="AX770" s="111" t="s">
        <v>61</v>
      </c>
      <c r="AY770" s="111" t="s">
        <v>61</v>
      </c>
      <c r="AZ770" s="111">
        <v>371</v>
      </c>
      <c r="BA770" s="111">
        <v>20</v>
      </c>
      <c r="BB770" s="111" t="s">
        <v>61</v>
      </c>
      <c r="BC770" s="111" t="s">
        <v>61</v>
      </c>
      <c r="BD770" s="111" t="s">
        <v>61</v>
      </c>
      <c r="BE770" s="111" t="s">
        <v>61</v>
      </c>
      <c r="BF770" s="111">
        <v>1.4311469999999999</v>
      </c>
      <c r="BG770" s="111">
        <v>1.603364</v>
      </c>
      <c r="BH770" s="111" t="s">
        <v>2646</v>
      </c>
      <c r="BI770" s="111" t="s">
        <v>61</v>
      </c>
      <c r="BJ770" s="114" t="s">
        <v>61</v>
      </c>
    </row>
    <row r="771" spans="1:62" x14ac:dyDescent="0.2">
      <c r="A771" s="110">
        <v>11</v>
      </c>
      <c r="B771" s="110">
        <v>17388038</v>
      </c>
      <c r="C771" s="110" t="s">
        <v>8170</v>
      </c>
      <c r="D771" t="s">
        <v>48</v>
      </c>
      <c r="E771" s="112">
        <v>1.27E-5</v>
      </c>
      <c r="F771" s="113">
        <v>1.3520203099999999</v>
      </c>
      <c r="G771" s="111">
        <v>4.8267926000000003E-2</v>
      </c>
      <c r="H771" s="111">
        <v>37.871089079999997</v>
      </c>
      <c r="I771" s="114">
        <v>0.85919999929672419</v>
      </c>
      <c r="J771" s="113">
        <v>6.2770392982479301E-2</v>
      </c>
      <c r="K771" s="114">
        <v>0.14368988562796001</v>
      </c>
      <c r="L771" s="113">
        <v>0</v>
      </c>
      <c r="M771" s="111">
        <v>0</v>
      </c>
      <c r="N771" s="114">
        <v>1</v>
      </c>
      <c r="O771" s="110" t="s">
        <v>46</v>
      </c>
      <c r="P771" s="110" t="s">
        <v>2636</v>
      </c>
      <c r="Q771" t="s">
        <v>9278</v>
      </c>
      <c r="R771" s="110" t="s">
        <v>2794</v>
      </c>
      <c r="S771" s="113" t="s">
        <v>116</v>
      </c>
      <c r="T771" s="111" t="s">
        <v>2636</v>
      </c>
      <c r="U771" s="111" t="s">
        <v>61</v>
      </c>
      <c r="V771" s="111" t="s">
        <v>116</v>
      </c>
      <c r="W771" s="111" t="s">
        <v>2636</v>
      </c>
      <c r="X771" s="111" t="s">
        <v>61</v>
      </c>
      <c r="Y771" s="111" t="s">
        <v>116</v>
      </c>
      <c r="Z771" s="111" t="s">
        <v>2636</v>
      </c>
      <c r="AA771" s="111" t="s">
        <v>57</v>
      </c>
      <c r="AB771" s="111" t="s">
        <v>2795</v>
      </c>
      <c r="AC771" s="111" t="s">
        <v>2796</v>
      </c>
      <c r="AD771" s="111" t="s">
        <v>2788</v>
      </c>
      <c r="AE771" s="111" t="s">
        <v>2789</v>
      </c>
      <c r="AF771" s="111" t="s">
        <v>61</v>
      </c>
      <c r="AG771" s="111" t="s">
        <v>61</v>
      </c>
      <c r="AH771" s="111" t="s">
        <v>61</v>
      </c>
      <c r="AI771" s="111" t="s">
        <v>2782</v>
      </c>
      <c r="AJ771" s="111" t="s">
        <v>587</v>
      </c>
      <c r="AK771" s="111" t="s">
        <v>2783</v>
      </c>
      <c r="AL771" s="111" t="s">
        <v>2783</v>
      </c>
      <c r="AM771" s="111" t="s">
        <v>61</v>
      </c>
      <c r="AN771" s="111" t="s">
        <v>61</v>
      </c>
      <c r="AO771" s="111" t="s">
        <v>61</v>
      </c>
      <c r="AP771" s="111" t="s">
        <v>2797</v>
      </c>
      <c r="AQ771" s="111" t="s">
        <v>2636</v>
      </c>
      <c r="AR771" s="111" t="s">
        <v>61</v>
      </c>
      <c r="AS771" s="111" t="s">
        <v>61</v>
      </c>
      <c r="AT771" s="111">
        <v>3.3730000000000002</v>
      </c>
      <c r="AU771" s="111" t="s">
        <v>65</v>
      </c>
      <c r="AV771" s="115">
        <v>3.1715420577270002E-14</v>
      </c>
      <c r="AW771" s="111" t="s">
        <v>61</v>
      </c>
      <c r="AX771" s="111" t="s">
        <v>61</v>
      </c>
      <c r="AY771" s="111" t="s">
        <v>61</v>
      </c>
      <c r="AZ771" s="111">
        <v>371</v>
      </c>
      <c r="BA771" s="111">
        <v>20</v>
      </c>
      <c r="BB771" s="111" t="s">
        <v>61</v>
      </c>
      <c r="BC771" s="111" t="s">
        <v>61</v>
      </c>
      <c r="BD771" s="111" t="s">
        <v>61</v>
      </c>
      <c r="BE771" s="111" t="s">
        <v>61</v>
      </c>
      <c r="BF771" s="111">
        <v>0.49383500000000002</v>
      </c>
      <c r="BG771" s="111">
        <v>0.39987479999999997</v>
      </c>
      <c r="BH771" s="111" t="s">
        <v>2646</v>
      </c>
      <c r="BI771" s="111" t="s">
        <v>61</v>
      </c>
      <c r="BJ771" s="114" t="s">
        <v>61</v>
      </c>
    </row>
    <row r="772" spans="1:62" x14ac:dyDescent="0.2">
      <c r="A772" s="110">
        <v>11</v>
      </c>
      <c r="B772" s="110">
        <v>17388045</v>
      </c>
      <c r="C772" s="110" t="s">
        <v>8171</v>
      </c>
      <c r="D772" t="s">
        <v>49</v>
      </c>
      <c r="E772" s="112">
        <v>1.5099999999999999E-5</v>
      </c>
      <c r="F772" s="113">
        <v>2.0705204479999999</v>
      </c>
      <c r="G772" s="111">
        <v>7.3169252000000004E-2</v>
      </c>
      <c r="H772" s="111">
        <v>58.590935479999999</v>
      </c>
      <c r="I772" s="114">
        <v>0.66960000002281328</v>
      </c>
      <c r="J772" s="113">
        <v>7.3801625910632204E-2</v>
      </c>
      <c r="K772" s="114">
        <v>0.226509611519988</v>
      </c>
      <c r="L772" s="113">
        <v>0</v>
      </c>
      <c r="M772" s="111">
        <v>0</v>
      </c>
      <c r="N772" s="114">
        <v>1</v>
      </c>
      <c r="O772" s="110" t="s">
        <v>95</v>
      </c>
      <c r="P772" s="110" t="s">
        <v>2636</v>
      </c>
      <c r="Q772" t="s">
        <v>9279</v>
      </c>
      <c r="R772" s="110" t="s">
        <v>2798</v>
      </c>
      <c r="S772" s="113" t="s">
        <v>116</v>
      </c>
      <c r="T772" s="111" t="s">
        <v>2636</v>
      </c>
      <c r="U772" s="111" t="s">
        <v>61</v>
      </c>
      <c r="V772" s="111" t="s">
        <v>116</v>
      </c>
      <c r="W772" s="111" t="s">
        <v>2636</v>
      </c>
      <c r="X772" s="111" t="s">
        <v>61</v>
      </c>
      <c r="Y772" s="111" t="s">
        <v>116</v>
      </c>
      <c r="Z772" s="111" t="s">
        <v>2636</v>
      </c>
      <c r="AA772" s="111" t="s">
        <v>57</v>
      </c>
      <c r="AB772" s="111" t="s">
        <v>2799</v>
      </c>
      <c r="AC772" s="111" t="s">
        <v>2800</v>
      </c>
      <c r="AD772" s="111" t="s">
        <v>2801</v>
      </c>
      <c r="AE772" s="111" t="s">
        <v>2802</v>
      </c>
      <c r="AF772" s="111" t="s">
        <v>61</v>
      </c>
      <c r="AG772" s="111" t="s">
        <v>61</v>
      </c>
      <c r="AH772" s="111" t="s">
        <v>61</v>
      </c>
      <c r="AI772" s="111" t="s">
        <v>2790</v>
      </c>
      <c r="AJ772" s="111" t="s">
        <v>592</v>
      </c>
      <c r="AK772" s="111" t="s">
        <v>2783</v>
      </c>
      <c r="AL772" s="111" t="s">
        <v>2783</v>
      </c>
      <c r="AM772" s="111" t="s">
        <v>61</v>
      </c>
      <c r="AN772" s="111" t="s">
        <v>61</v>
      </c>
      <c r="AO772" s="111" t="s">
        <v>61</v>
      </c>
      <c r="AP772" s="111" t="s">
        <v>2803</v>
      </c>
      <c r="AQ772" s="111" t="s">
        <v>2636</v>
      </c>
      <c r="AR772" s="111" t="s">
        <v>61</v>
      </c>
      <c r="AS772" s="111" t="s">
        <v>61</v>
      </c>
      <c r="AT772" s="111">
        <v>24.5</v>
      </c>
      <c r="AU772" s="111" t="s">
        <v>122</v>
      </c>
      <c r="AV772" s="111">
        <v>0.8843355696863</v>
      </c>
      <c r="AW772" s="111" t="s">
        <v>61</v>
      </c>
      <c r="AX772" s="111" t="s">
        <v>61</v>
      </c>
      <c r="AY772" s="111" t="s">
        <v>61</v>
      </c>
      <c r="AZ772" s="111">
        <v>371</v>
      </c>
      <c r="BA772" s="111">
        <v>20</v>
      </c>
      <c r="BB772" s="111" t="s">
        <v>61</v>
      </c>
      <c r="BC772" s="111" t="s">
        <v>61</v>
      </c>
      <c r="BD772" s="111" t="s">
        <v>61</v>
      </c>
      <c r="BE772" s="111" t="s">
        <v>61</v>
      </c>
      <c r="BF772" s="111">
        <v>4.3699649999999997</v>
      </c>
      <c r="BG772" s="111">
        <v>3.940591</v>
      </c>
      <c r="BH772" s="111" t="s">
        <v>2646</v>
      </c>
      <c r="BI772" s="111" t="s">
        <v>61</v>
      </c>
      <c r="BJ772" s="114" t="s">
        <v>61</v>
      </c>
    </row>
    <row r="773" spans="1:62" x14ac:dyDescent="0.2">
      <c r="A773" s="110">
        <v>11</v>
      </c>
      <c r="B773" s="110">
        <v>17388055</v>
      </c>
      <c r="C773" s="110" t="s">
        <v>8172</v>
      </c>
      <c r="D773" t="s">
        <v>49</v>
      </c>
      <c r="E773" s="112">
        <v>1.76973E-4</v>
      </c>
      <c r="F773" s="113">
        <v>1.863208497</v>
      </c>
      <c r="G773" s="111">
        <v>1.002354768</v>
      </c>
      <c r="H773" s="111">
        <v>3.4633904219999998</v>
      </c>
      <c r="I773" s="114">
        <v>4.9169999967148457E-2</v>
      </c>
      <c r="J773" s="113">
        <v>0.81083549113266995</v>
      </c>
      <c r="K773" s="114">
        <v>0.99999999218331803</v>
      </c>
      <c r="L773" s="113">
        <v>0</v>
      </c>
      <c r="M773" s="111">
        <v>0</v>
      </c>
      <c r="N773" s="114">
        <v>1</v>
      </c>
      <c r="O773" s="110" t="s">
        <v>84</v>
      </c>
      <c r="P773" s="110" t="s">
        <v>2636</v>
      </c>
      <c r="Q773" t="s">
        <v>9042</v>
      </c>
      <c r="R773" s="110" t="s">
        <v>2804</v>
      </c>
      <c r="S773" s="113" t="s">
        <v>116</v>
      </c>
      <c r="T773" s="111" t="s">
        <v>2636</v>
      </c>
      <c r="U773" s="111" t="s">
        <v>61</v>
      </c>
      <c r="V773" s="111" t="s">
        <v>116</v>
      </c>
      <c r="W773" s="111" t="s">
        <v>2636</v>
      </c>
      <c r="X773" s="111" t="s">
        <v>61</v>
      </c>
      <c r="Y773" s="111" t="s">
        <v>116</v>
      </c>
      <c r="Z773" s="111" t="s">
        <v>2636</v>
      </c>
      <c r="AA773" s="111" t="s">
        <v>57</v>
      </c>
      <c r="AB773" s="111" t="s">
        <v>2799</v>
      </c>
      <c r="AC773" s="111" t="s">
        <v>2800</v>
      </c>
      <c r="AD773" s="111" t="s">
        <v>2801</v>
      </c>
      <c r="AE773" s="111" t="s">
        <v>2802</v>
      </c>
      <c r="AF773" s="111" t="s">
        <v>61</v>
      </c>
      <c r="AG773" s="111" t="s">
        <v>61</v>
      </c>
      <c r="AH773" s="111" t="s">
        <v>61</v>
      </c>
      <c r="AI773" s="111" t="s">
        <v>2790</v>
      </c>
      <c r="AJ773" s="111" t="s">
        <v>592</v>
      </c>
      <c r="AK773" s="111" t="s">
        <v>2783</v>
      </c>
      <c r="AL773" s="111" t="s">
        <v>2783</v>
      </c>
      <c r="AM773" s="111" t="s">
        <v>61</v>
      </c>
      <c r="AN773" s="111" t="s">
        <v>61</v>
      </c>
      <c r="AO773" s="111" t="s">
        <v>61</v>
      </c>
      <c r="AP773" s="111" t="s">
        <v>2805</v>
      </c>
      <c r="AQ773" s="111" t="s">
        <v>2636</v>
      </c>
      <c r="AR773" s="111" t="s">
        <v>61</v>
      </c>
      <c r="AS773" s="111" t="s">
        <v>61</v>
      </c>
      <c r="AT773" s="111">
        <v>19.84</v>
      </c>
      <c r="AU773" s="111" t="s">
        <v>122</v>
      </c>
      <c r="AV773" s="111">
        <v>0.27238129526679999</v>
      </c>
      <c r="AW773" s="111" t="s">
        <v>61</v>
      </c>
      <c r="AX773" s="111" t="s">
        <v>61</v>
      </c>
      <c r="AY773" s="111" t="s">
        <v>61</v>
      </c>
      <c r="AZ773" s="111">
        <v>371</v>
      </c>
      <c r="BA773" s="111">
        <v>20</v>
      </c>
      <c r="BB773" s="111" t="s">
        <v>61</v>
      </c>
      <c r="BC773" s="111" t="s">
        <v>61</v>
      </c>
      <c r="BD773" s="111" t="s">
        <v>61</v>
      </c>
      <c r="BE773" s="111" t="s">
        <v>61</v>
      </c>
      <c r="BF773" s="111">
        <v>2.4438740000000001</v>
      </c>
      <c r="BG773" s="111">
        <v>2.2881079999999998</v>
      </c>
      <c r="BH773" s="111" t="s">
        <v>2646</v>
      </c>
      <c r="BI773" s="111" t="s">
        <v>61</v>
      </c>
      <c r="BJ773" s="114" t="s">
        <v>61</v>
      </c>
    </row>
    <row r="774" spans="1:62" x14ac:dyDescent="0.2">
      <c r="A774" s="110">
        <v>11</v>
      </c>
      <c r="B774" s="110">
        <v>17388065</v>
      </c>
      <c r="C774" s="110" t="s">
        <v>8173</v>
      </c>
      <c r="D774" t="s">
        <v>108</v>
      </c>
      <c r="E774" s="112">
        <v>3.4700000000000003E-5</v>
      </c>
      <c r="F774" s="113">
        <v>1.202616981</v>
      </c>
      <c r="G774" s="111">
        <v>0.40882013</v>
      </c>
      <c r="H774" s="111">
        <v>3.5377113260000002</v>
      </c>
      <c r="I774" s="114">
        <v>0.73750000059401399</v>
      </c>
      <c r="J774" s="113">
        <v>0.210267373772863</v>
      </c>
      <c r="K774" s="114">
        <v>0.87069985829234398</v>
      </c>
      <c r="L774" s="113">
        <v>0</v>
      </c>
      <c r="M774" s="111">
        <v>0</v>
      </c>
      <c r="N774" s="114">
        <v>1</v>
      </c>
      <c r="O774" s="110" t="s">
        <v>46</v>
      </c>
      <c r="P774" s="110" t="s">
        <v>2636</v>
      </c>
      <c r="Q774" t="s">
        <v>9280</v>
      </c>
      <c r="R774" s="110" t="s">
        <v>2806</v>
      </c>
      <c r="S774" s="113" t="s">
        <v>116</v>
      </c>
      <c r="T774" s="111" t="s">
        <v>2636</v>
      </c>
      <c r="U774" s="111" t="s">
        <v>61</v>
      </c>
      <c r="V774" s="111" t="s">
        <v>116</v>
      </c>
      <c r="W774" s="111" t="s">
        <v>2636</v>
      </c>
      <c r="X774" s="111" t="s">
        <v>61</v>
      </c>
      <c r="Y774" s="111" t="s">
        <v>116</v>
      </c>
      <c r="Z774" s="111" t="s">
        <v>2636</v>
      </c>
      <c r="AA774" s="111" t="s">
        <v>57</v>
      </c>
      <c r="AB774" s="111" t="s">
        <v>2807</v>
      </c>
      <c r="AC774" s="111" t="s">
        <v>2808</v>
      </c>
      <c r="AD774" s="111" t="s">
        <v>2801</v>
      </c>
      <c r="AE774" s="111" t="s">
        <v>2802</v>
      </c>
      <c r="AF774" s="111" t="s">
        <v>61</v>
      </c>
      <c r="AG774" s="111" t="s">
        <v>61</v>
      </c>
      <c r="AH774" s="111" t="s">
        <v>61</v>
      </c>
      <c r="AI774" s="111" t="s">
        <v>2782</v>
      </c>
      <c r="AJ774" s="111" t="s">
        <v>587</v>
      </c>
      <c r="AK774" s="111" t="s">
        <v>2783</v>
      </c>
      <c r="AL774" s="111" t="s">
        <v>2783</v>
      </c>
      <c r="AM774" s="111" t="s">
        <v>61</v>
      </c>
      <c r="AN774" s="111" t="s">
        <v>61</v>
      </c>
      <c r="AO774" s="111" t="s">
        <v>61</v>
      </c>
      <c r="AP774" s="111" t="s">
        <v>2809</v>
      </c>
      <c r="AQ774" s="111" t="s">
        <v>2636</v>
      </c>
      <c r="AR774" s="111" t="s">
        <v>61</v>
      </c>
      <c r="AS774" s="111" t="s">
        <v>61</v>
      </c>
      <c r="AT774" s="111">
        <v>1.804</v>
      </c>
      <c r="AU774" s="111" t="s">
        <v>65</v>
      </c>
      <c r="AV774" s="115">
        <v>3.4849134658139101E-14</v>
      </c>
      <c r="AW774" s="111" t="s">
        <v>61</v>
      </c>
      <c r="AX774" s="111" t="s">
        <v>61</v>
      </c>
      <c r="AY774" s="111" t="s">
        <v>61</v>
      </c>
      <c r="AZ774" s="111">
        <v>371</v>
      </c>
      <c r="BA774" s="111">
        <v>20</v>
      </c>
      <c r="BB774" s="111" t="s">
        <v>61</v>
      </c>
      <c r="BC774" s="111" t="s">
        <v>61</v>
      </c>
      <c r="BD774" s="111" t="s">
        <v>61</v>
      </c>
      <c r="BE774" s="111" t="s">
        <v>61</v>
      </c>
      <c r="BF774" s="111">
        <v>0.29442010000000002</v>
      </c>
      <c r="BG774" s="111">
        <v>0.19605149999999999</v>
      </c>
      <c r="BH774" s="111" t="s">
        <v>2646</v>
      </c>
      <c r="BI774" s="111" t="s">
        <v>61</v>
      </c>
      <c r="BJ774" s="114" t="s">
        <v>61</v>
      </c>
    </row>
    <row r="775" spans="1:62" x14ac:dyDescent="0.2">
      <c r="A775" s="110">
        <v>11</v>
      </c>
      <c r="B775" s="110">
        <v>17388128</v>
      </c>
      <c r="C775" s="110" t="s">
        <v>8174</v>
      </c>
      <c r="D775" t="s">
        <v>108</v>
      </c>
      <c r="E775" s="112">
        <v>4.1900000000000002E-5</v>
      </c>
      <c r="F775" s="113">
        <v>17.658195330000002</v>
      </c>
      <c r="G775" s="111">
        <v>2.7471719480000001</v>
      </c>
      <c r="H775" s="111">
        <v>113.50285599999999</v>
      </c>
      <c r="I775" s="114">
        <v>2.4910000026584765E-3</v>
      </c>
      <c r="J775" s="113">
        <v>8.1144569918696702E-2</v>
      </c>
      <c r="K775" s="114">
        <v>0.27904471841260198</v>
      </c>
      <c r="L775" s="113">
        <v>1</v>
      </c>
      <c r="M775" s="111">
        <v>0</v>
      </c>
      <c r="N775" s="114">
        <v>0</v>
      </c>
      <c r="O775" s="110" t="s">
        <v>95</v>
      </c>
      <c r="P775" s="110" t="s">
        <v>2636</v>
      </c>
      <c r="Q775" t="s">
        <v>9281</v>
      </c>
      <c r="R775" s="110" t="s">
        <v>2810</v>
      </c>
      <c r="S775" s="113" t="s">
        <v>2811</v>
      </c>
      <c r="T775" s="111" t="s">
        <v>2812</v>
      </c>
      <c r="U775" s="111" t="s">
        <v>219</v>
      </c>
      <c r="V775" s="111" t="s">
        <v>2813</v>
      </c>
      <c r="W775" s="111" t="s">
        <v>2814</v>
      </c>
      <c r="X775" s="111" t="s">
        <v>539</v>
      </c>
      <c r="Y775" s="111" t="s">
        <v>88</v>
      </c>
      <c r="Z775" s="111" t="s">
        <v>2636</v>
      </c>
      <c r="AA775" s="111" t="s">
        <v>57</v>
      </c>
      <c r="AB775" s="111" t="s">
        <v>2815</v>
      </c>
      <c r="AC775" s="111" t="s">
        <v>2816</v>
      </c>
      <c r="AD775" s="111" t="s">
        <v>2801</v>
      </c>
      <c r="AE775" s="111" t="s">
        <v>2802</v>
      </c>
      <c r="AF775" s="111" t="s">
        <v>61</v>
      </c>
      <c r="AG775" s="111" t="s">
        <v>61</v>
      </c>
      <c r="AH775" s="111" t="s">
        <v>61</v>
      </c>
      <c r="AI775" s="111" t="s">
        <v>2817</v>
      </c>
      <c r="AJ775" s="111" t="s">
        <v>590</v>
      </c>
      <c r="AK775" s="111" t="s">
        <v>2783</v>
      </c>
      <c r="AL775" s="111" t="s">
        <v>2783</v>
      </c>
      <c r="AM775" s="111" t="s">
        <v>61</v>
      </c>
      <c r="AN775" s="111" t="s">
        <v>61</v>
      </c>
      <c r="AO775" s="111" t="s">
        <v>61</v>
      </c>
      <c r="AP775" s="111" t="s">
        <v>2818</v>
      </c>
      <c r="AQ775" s="111" t="s">
        <v>2636</v>
      </c>
      <c r="AR775" s="111" t="s">
        <v>61</v>
      </c>
      <c r="AS775" s="111" t="s">
        <v>61</v>
      </c>
      <c r="AT775" s="111">
        <v>10.14</v>
      </c>
      <c r="AU775" s="111" t="s">
        <v>65</v>
      </c>
      <c r="AV775" s="115">
        <v>7.7784147334940005E-14</v>
      </c>
      <c r="AW775" s="111" t="s">
        <v>61</v>
      </c>
      <c r="AX775" s="111" t="s">
        <v>61</v>
      </c>
      <c r="AY775" s="111" t="s">
        <v>61</v>
      </c>
      <c r="AZ775" s="111">
        <v>371</v>
      </c>
      <c r="BA775" s="111">
        <v>20</v>
      </c>
      <c r="BB775" s="111" t="s">
        <v>61</v>
      </c>
      <c r="BC775" s="111" t="s">
        <v>61</v>
      </c>
      <c r="BD775" s="111" t="s">
        <v>61</v>
      </c>
      <c r="BE775" s="111" t="s">
        <v>61</v>
      </c>
      <c r="BF775" s="111">
        <v>4.8503600000000002</v>
      </c>
      <c r="BG775" s="111">
        <v>5.9618200000000003</v>
      </c>
      <c r="BH775" s="111" t="s">
        <v>2646</v>
      </c>
      <c r="BI775" s="111" t="s">
        <v>61</v>
      </c>
      <c r="BJ775" s="114" t="s">
        <v>61</v>
      </c>
    </row>
    <row r="776" spans="1:62" x14ac:dyDescent="0.2">
      <c r="A776" s="110">
        <v>11</v>
      </c>
      <c r="B776" s="110">
        <v>17388245</v>
      </c>
      <c r="C776" s="110" t="s">
        <v>8175</v>
      </c>
      <c r="D776" t="s">
        <v>108</v>
      </c>
      <c r="E776" s="112">
        <v>4.4194500000000001E-4</v>
      </c>
      <c r="F776" s="113">
        <v>1.067372478</v>
      </c>
      <c r="G776" s="111">
        <v>0.68110963099999999</v>
      </c>
      <c r="H776" s="111">
        <v>1.672688145</v>
      </c>
      <c r="I776" s="114">
        <v>0.77599999953866727</v>
      </c>
      <c r="J776" s="113">
        <v>0.995391846597665</v>
      </c>
      <c r="K776" s="114">
        <v>1</v>
      </c>
      <c r="L776" s="113">
        <v>0</v>
      </c>
      <c r="M776" s="111">
        <v>1</v>
      </c>
      <c r="N776" s="114">
        <v>0</v>
      </c>
      <c r="O776" s="110" t="s">
        <v>46</v>
      </c>
      <c r="P776" s="110" t="s">
        <v>2819</v>
      </c>
      <c r="Q776" t="s">
        <v>9282</v>
      </c>
      <c r="R776" s="110" t="s">
        <v>2820</v>
      </c>
      <c r="S776" s="113" t="s">
        <v>2811</v>
      </c>
      <c r="T776" s="111" t="s">
        <v>2812</v>
      </c>
      <c r="U776" s="111" t="s">
        <v>219</v>
      </c>
      <c r="V776" s="111" t="s">
        <v>2813</v>
      </c>
      <c r="W776" s="111" t="s">
        <v>2814</v>
      </c>
      <c r="X776" s="111" t="s">
        <v>539</v>
      </c>
      <c r="Y776" s="111" t="s">
        <v>88</v>
      </c>
      <c r="Z776" s="111" t="s">
        <v>2636</v>
      </c>
      <c r="AA776" s="111" t="s">
        <v>57</v>
      </c>
      <c r="AB776" s="111" t="s">
        <v>2815</v>
      </c>
      <c r="AC776" s="111" t="s">
        <v>2816</v>
      </c>
      <c r="AD776" s="111" t="s">
        <v>2801</v>
      </c>
      <c r="AE776" s="111" t="s">
        <v>2802</v>
      </c>
      <c r="AF776" s="111" t="s">
        <v>61</v>
      </c>
      <c r="AG776" s="111" t="s">
        <v>61</v>
      </c>
      <c r="AH776" s="111" t="s">
        <v>61</v>
      </c>
      <c r="AI776" s="111" t="s">
        <v>2817</v>
      </c>
      <c r="AJ776" s="111" t="s">
        <v>590</v>
      </c>
      <c r="AK776" s="111" t="s">
        <v>2783</v>
      </c>
      <c r="AL776" s="111" t="s">
        <v>2783</v>
      </c>
      <c r="AM776" s="111" t="s">
        <v>61</v>
      </c>
      <c r="AN776" s="111" t="s">
        <v>61</v>
      </c>
      <c r="AO776" s="111" t="s">
        <v>61</v>
      </c>
      <c r="AP776" s="111" t="s">
        <v>2821</v>
      </c>
      <c r="AQ776" s="111" t="s">
        <v>2636</v>
      </c>
      <c r="AR776" s="111" t="s">
        <v>61</v>
      </c>
      <c r="AS776" s="111" t="s">
        <v>61</v>
      </c>
      <c r="AT776" s="111">
        <v>0.90500000000000003</v>
      </c>
      <c r="AU776" s="111" t="s">
        <v>65</v>
      </c>
      <c r="AV776" s="115">
        <v>1.1747292043680201E-13</v>
      </c>
      <c r="AW776" s="111" t="s">
        <v>61</v>
      </c>
      <c r="AX776" s="111" t="s">
        <v>61</v>
      </c>
      <c r="AY776" s="111" t="s">
        <v>61</v>
      </c>
      <c r="AZ776" s="111">
        <v>371</v>
      </c>
      <c r="BA776" s="111">
        <v>20</v>
      </c>
      <c r="BB776" s="111" t="s">
        <v>61</v>
      </c>
      <c r="BC776" s="111" t="s">
        <v>61</v>
      </c>
      <c r="BD776" s="111" t="s">
        <v>61</v>
      </c>
      <c r="BE776" s="111" t="s">
        <v>61</v>
      </c>
      <c r="BF776" s="111">
        <v>4.8503600000000002</v>
      </c>
      <c r="BG776" s="111">
        <v>1.16344</v>
      </c>
      <c r="BH776" s="111" t="s">
        <v>2646</v>
      </c>
      <c r="BI776" s="111" t="s">
        <v>61</v>
      </c>
      <c r="BJ776" s="114" t="s">
        <v>61</v>
      </c>
    </row>
    <row r="777" spans="1:62" x14ac:dyDescent="0.2">
      <c r="A777" s="110">
        <v>11</v>
      </c>
      <c r="B777" s="110">
        <v>17388270</v>
      </c>
      <c r="C777" s="110" t="s">
        <v>8176</v>
      </c>
      <c r="D777" t="s">
        <v>108</v>
      </c>
      <c r="E777" s="112">
        <v>4.6E-5</v>
      </c>
      <c r="F777" s="113">
        <v>1.9947126399999999</v>
      </c>
      <c r="G777" s="111">
        <v>0.49197272600000003</v>
      </c>
      <c r="H777" s="111">
        <v>8.0875998019999997</v>
      </c>
      <c r="I777" s="114">
        <v>0.33360000002634638</v>
      </c>
      <c r="J777" s="113">
        <v>0.24276382579161099</v>
      </c>
      <c r="K777" s="114">
        <v>0.92279195324992203</v>
      </c>
      <c r="L777" s="113">
        <v>0</v>
      </c>
      <c r="M777" s="111">
        <v>0</v>
      </c>
      <c r="N777" s="114">
        <v>1</v>
      </c>
      <c r="O777" s="110" t="s">
        <v>95</v>
      </c>
      <c r="P777" s="110" t="s">
        <v>2636</v>
      </c>
      <c r="Q777" t="s">
        <v>9254</v>
      </c>
      <c r="R777" s="110" t="s">
        <v>2822</v>
      </c>
      <c r="S777" s="113" t="s">
        <v>2811</v>
      </c>
      <c r="T777" s="111" t="s">
        <v>2812</v>
      </c>
      <c r="U777" s="111" t="s">
        <v>219</v>
      </c>
      <c r="V777" s="111" t="s">
        <v>2813</v>
      </c>
      <c r="W777" s="111" t="s">
        <v>2814</v>
      </c>
      <c r="X777" s="111" t="s">
        <v>539</v>
      </c>
      <c r="Y777" s="111" t="s">
        <v>88</v>
      </c>
      <c r="Z777" s="111" t="s">
        <v>2636</v>
      </c>
      <c r="AA777" s="111" t="s">
        <v>57</v>
      </c>
      <c r="AB777" s="111" t="s">
        <v>2815</v>
      </c>
      <c r="AC777" s="111" t="s">
        <v>2816</v>
      </c>
      <c r="AD777" s="111" t="s">
        <v>2801</v>
      </c>
      <c r="AE777" s="111" t="s">
        <v>2802</v>
      </c>
      <c r="AF777" s="111" t="s">
        <v>61</v>
      </c>
      <c r="AG777" s="111" t="s">
        <v>61</v>
      </c>
      <c r="AH777" s="111" t="s">
        <v>61</v>
      </c>
      <c r="AI777" s="111" t="s">
        <v>2817</v>
      </c>
      <c r="AJ777" s="111" t="s">
        <v>590</v>
      </c>
      <c r="AK777" s="111" t="s">
        <v>2783</v>
      </c>
      <c r="AL777" s="111" t="s">
        <v>2783</v>
      </c>
      <c r="AM777" s="111" t="s">
        <v>61</v>
      </c>
      <c r="AN777" s="111" t="s">
        <v>61</v>
      </c>
      <c r="AO777" s="111" t="s">
        <v>61</v>
      </c>
      <c r="AP777" s="111" t="s">
        <v>2823</v>
      </c>
      <c r="AQ777" s="111" t="s">
        <v>2636</v>
      </c>
      <c r="AR777" s="111" t="s">
        <v>61</v>
      </c>
      <c r="AS777" s="111" t="s">
        <v>61</v>
      </c>
      <c r="AT777" s="111">
        <v>0.81100000000000005</v>
      </c>
      <c r="AU777" s="111" t="s">
        <v>65</v>
      </c>
      <c r="AV777" s="115">
        <v>2.27050293730398E-13</v>
      </c>
      <c r="AW777" s="111" t="s">
        <v>61</v>
      </c>
      <c r="AX777" s="111" t="s">
        <v>61</v>
      </c>
      <c r="AY777" s="111" t="s">
        <v>61</v>
      </c>
      <c r="AZ777" s="111">
        <v>371</v>
      </c>
      <c r="BA777" s="111">
        <v>20</v>
      </c>
      <c r="BB777" s="111" t="s">
        <v>61</v>
      </c>
      <c r="BC777" s="111" t="s">
        <v>61</v>
      </c>
      <c r="BD777" s="111" t="s">
        <v>61</v>
      </c>
      <c r="BE777" s="111" t="s">
        <v>61</v>
      </c>
      <c r="BF777" s="111">
        <v>4.8503600000000002</v>
      </c>
      <c r="BG777" s="111">
        <v>0.171372</v>
      </c>
      <c r="BH777" s="111" t="s">
        <v>2646</v>
      </c>
      <c r="BI777" s="111" t="s">
        <v>61</v>
      </c>
      <c r="BJ777" s="114" t="s">
        <v>61</v>
      </c>
    </row>
    <row r="778" spans="1:62" x14ac:dyDescent="0.2">
      <c r="A778" s="110">
        <v>11</v>
      </c>
      <c r="B778" s="110">
        <v>17388637</v>
      </c>
      <c r="C778" s="110" t="s">
        <v>8177</v>
      </c>
      <c r="D778" t="s">
        <v>108</v>
      </c>
      <c r="E778" s="112">
        <v>1.0699999999999999E-5</v>
      </c>
      <c r="F778" s="113">
        <v>0.54629289999999997</v>
      </c>
      <c r="G778" s="111">
        <v>0.13139857699999999</v>
      </c>
      <c r="H778" s="111">
        <v>2.2712265139999999</v>
      </c>
      <c r="I778" s="114">
        <v>0.40559999969621208</v>
      </c>
      <c r="J778" s="113">
        <v>7.8300434326601207E-2</v>
      </c>
      <c r="K778" s="114">
        <v>0.33497885618671303</v>
      </c>
      <c r="L778" s="113">
        <v>0</v>
      </c>
      <c r="M778" s="111">
        <v>0</v>
      </c>
      <c r="N778" s="114">
        <v>1</v>
      </c>
      <c r="O778" s="110" t="s">
        <v>95</v>
      </c>
      <c r="P778" s="110" t="s">
        <v>2636</v>
      </c>
      <c r="Q778" t="s">
        <v>9247</v>
      </c>
      <c r="R778" s="110" t="s">
        <v>2824</v>
      </c>
      <c r="S778" s="113" t="s">
        <v>2825</v>
      </c>
      <c r="T778" s="111" t="s">
        <v>2826</v>
      </c>
      <c r="U778" s="111" t="s">
        <v>156</v>
      </c>
      <c r="V778" s="111" t="s">
        <v>2813</v>
      </c>
      <c r="W778" s="111" t="s">
        <v>2814</v>
      </c>
      <c r="X778" s="111" t="s">
        <v>539</v>
      </c>
      <c r="Y778" s="111" t="s">
        <v>88</v>
      </c>
      <c r="Z778" s="111" t="s">
        <v>2636</v>
      </c>
      <c r="AA778" s="111" t="s">
        <v>57</v>
      </c>
      <c r="AB778" s="111" t="s">
        <v>2827</v>
      </c>
      <c r="AC778" s="111" t="s">
        <v>875</v>
      </c>
      <c r="AD778" s="111" t="s">
        <v>2828</v>
      </c>
      <c r="AE778" s="111" t="s">
        <v>2829</v>
      </c>
      <c r="AF778" s="111" t="s">
        <v>61</v>
      </c>
      <c r="AG778" s="111" t="s">
        <v>61</v>
      </c>
      <c r="AH778" s="111" t="s">
        <v>61</v>
      </c>
      <c r="AI778" s="111" t="s">
        <v>2817</v>
      </c>
      <c r="AJ778" s="111" t="s">
        <v>590</v>
      </c>
      <c r="AK778" s="111" t="s">
        <v>2783</v>
      </c>
      <c r="AL778" s="111" t="s">
        <v>2783</v>
      </c>
      <c r="AM778" s="111" t="s">
        <v>61</v>
      </c>
      <c r="AN778" s="111" t="s">
        <v>61</v>
      </c>
      <c r="AO778" s="111" t="s">
        <v>61</v>
      </c>
      <c r="AP778" s="111" t="s">
        <v>2830</v>
      </c>
      <c r="AQ778" s="111" t="s">
        <v>2636</v>
      </c>
      <c r="AR778" s="111" t="s">
        <v>61</v>
      </c>
      <c r="AS778" s="111" t="s">
        <v>61</v>
      </c>
      <c r="AT778" s="111">
        <v>7.8410000000000002</v>
      </c>
      <c r="AU778" s="111" t="s">
        <v>65</v>
      </c>
      <c r="AV778" s="115">
        <v>2.5788524240413202E-18</v>
      </c>
      <c r="AW778" s="111" t="s">
        <v>61</v>
      </c>
      <c r="AX778" s="111" t="s">
        <v>61</v>
      </c>
      <c r="AY778" s="111" t="s">
        <v>61</v>
      </c>
      <c r="AZ778" s="111" t="s">
        <v>61</v>
      </c>
      <c r="BA778" s="111" t="s">
        <v>61</v>
      </c>
      <c r="BB778" s="111" t="s">
        <v>61</v>
      </c>
      <c r="BC778" s="111" t="s">
        <v>61</v>
      </c>
      <c r="BD778" s="111" t="s">
        <v>61</v>
      </c>
      <c r="BE778" s="111" t="s">
        <v>61</v>
      </c>
      <c r="BF778" s="111">
        <v>4.8503600000000002</v>
      </c>
      <c r="BG778" s="111">
        <v>4.6893500000000001</v>
      </c>
      <c r="BH778" s="111" t="s">
        <v>2646</v>
      </c>
      <c r="BI778" s="111" t="s">
        <v>61</v>
      </c>
      <c r="BJ778" s="114" t="s">
        <v>61</v>
      </c>
    </row>
    <row r="779" spans="1:62" x14ac:dyDescent="0.2">
      <c r="A779" s="110">
        <v>11</v>
      </c>
      <c r="B779" s="110">
        <v>17388650</v>
      </c>
      <c r="C779" s="110" t="s">
        <v>8178</v>
      </c>
      <c r="D779" t="s">
        <v>97</v>
      </c>
      <c r="E779" s="112">
        <v>1.8032399999999999E-4</v>
      </c>
      <c r="F779" s="113">
        <v>0.96889406199999994</v>
      </c>
      <c r="G779" s="111">
        <v>0.67026642299999994</v>
      </c>
      <c r="H779" s="111">
        <v>1.4005709850000001</v>
      </c>
      <c r="I779" s="114">
        <v>0.86670000087038424</v>
      </c>
      <c r="J779" s="113">
        <v>0.70458064228202</v>
      </c>
      <c r="K779" s="114">
        <v>0.99999999758641001</v>
      </c>
      <c r="L779" s="113">
        <v>0</v>
      </c>
      <c r="M779" s="111">
        <v>1</v>
      </c>
      <c r="N779" s="114">
        <v>0</v>
      </c>
      <c r="O779" s="110" t="s">
        <v>46</v>
      </c>
      <c r="P779" s="110" t="s">
        <v>2776</v>
      </c>
      <c r="Q779" t="s">
        <v>9283</v>
      </c>
      <c r="R779" s="110" t="s">
        <v>2831</v>
      </c>
      <c r="S779" s="113" t="s">
        <v>2825</v>
      </c>
      <c r="T779" s="111" t="s">
        <v>2826</v>
      </c>
      <c r="U779" s="111" t="s">
        <v>156</v>
      </c>
      <c r="V779" s="111" t="s">
        <v>2813</v>
      </c>
      <c r="W779" s="111" t="s">
        <v>2814</v>
      </c>
      <c r="X779" s="111" t="s">
        <v>539</v>
      </c>
      <c r="Y779" s="111" t="s">
        <v>88</v>
      </c>
      <c r="Z779" s="111" t="s">
        <v>2636</v>
      </c>
      <c r="AA779" s="111" t="s">
        <v>57</v>
      </c>
      <c r="AB779" s="111" t="s">
        <v>2827</v>
      </c>
      <c r="AC779" s="111" t="s">
        <v>875</v>
      </c>
      <c r="AD779" s="111" t="s">
        <v>2828</v>
      </c>
      <c r="AE779" s="111" t="s">
        <v>2829</v>
      </c>
      <c r="AF779" s="111" t="s">
        <v>61</v>
      </c>
      <c r="AG779" s="111" t="s">
        <v>61</v>
      </c>
      <c r="AH779" s="111" t="s">
        <v>61</v>
      </c>
      <c r="AI779" s="111" t="s">
        <v>2817</v>
      </c>
      <c r="AJ779" s="111" t="s">
        <v>590</v>
      </c>
      <c r="AK779" s="111" t="s">
        <v>2783</v>
      </c>
      <c r="AL779" s="111" t="s">
        <v>2783</v>
      </c>
      <c r="AM779" s="111" t="s">
        <v>61</v>
      </c>
      <c r="AN779" s="111" t="s">
        <v>61</v>
      </c>
      <c r="AO779" s="111" t="s">
        <v>61</v>
      </c>
      <c r="AP779" s="111" t="s">
        <v>2832</v>
      </c>
      <c r="AQ779" s="111" t="s">
        <v>2636</v>
      </c>
      <c r="AR779" s="111" t="s">
        <v>61</v>
      </c>
      <c r="AS779" s="111" t="s">
        <v>61</v>
      </c>
      <c r="AT779" s="111">
        <v>6.7069999999999999</v>
      </c>
      <c r="AU779" s="111" t="s">
        <v>65</v>
      </c>
      <c r="AV779" s="115">
        <v>1.39826952324522E-17</v>
      </c>
      <c r="AW779" s="111" t="s">
        <v>61</v>
      </c>
      <c r="AX779" s="111" t="s">
        <v>61</v>
      </c>
      <c r="AY779" s="111" t="s">
        <v>61</v>
      </c>
      <c r="AZ779" s="111" t="s">
        <v>61</v>
      </c>
      <c r="BA779" s="111" t="s">
        <v>61</v>
      </c>
      <c r="BB779" s="111" t="s">
        <v>61</v>
      </c>
      <c r="BC779" s="111" t="s">
        <v>61</v>
      </c>
      <c r="BD779" s="111" t="s">
        <v>61</v>
      </c>
      <c r="BE779" s="111" t="s">
        <v>61</v>
      </c>
      <c r="BF779" s="111">
        <v>4.8503600000000002</v>
      </c>
      <c r="BG779" s="111">
        <v>4.2998099999999999</v>
      </c>
      <c r="BH779" s="111" t="s">
        <v>2646</v>
      </c>
      <c r="BI779" s="111" t="s">
        <v>61</v>
      </c>
      <c r="BJ779" s="114" t="s">
        <v>61</v>
      </c>
    </row>
    <row r="780" spans="1:62" x14ac:dyDescent="0.2">
      <c r="A780" s="110">
        <v>11</v>
      </c>
      <c r="B780" s="110">
        <v>17388660</v>
      </c>
      <c r="C780" s="110" t="s">
        <v>8179</v>
      </c>
      <c r="D780" t="s">
        <v>108</v>
      </c>
      <c r="E780" s="112">
        <v>5.2099999999999999E-5</v>
      </c>
      <c r="F780" s="113">
        <v>1.2466999249999999</v>
      </c>
      <c r="G780" s="111">
        <v>0.57639850999999998</v>
      </c>
      <c r="H780" s="111">
        <v>2.6965036790000001</v>
      </c>
      <c r="I780" s="114">
        <v>0.57540000059050167</v>
      </c>
      <c r="J780" s="113">
        <v>0.26968989538441601</v>
      </c>
      <c r="K780" s="114">
        <v>0.94000643769762804</v>
      </c>
      <c r="L780" s="113">
        <v>0</v>
      </c>
      <c r="M780" s="111">
        <v>0</v>
      </c>
      <c r="N780" s="114">
        <v>1</v>
      </c>
      <c r="O780" s="110" t="s">
        <v>46</v>
      </c>
      <c r="P780" s="110" t="s">
        <v>2636</v>
      </c>
      <c r="Q780" t="s">
        <v>9284</v>
      </c>
      <c r="R780" s="110" t="s">
        <v>2833</v>
      </c>
      <c r="S780" s="113" t="s">
        <v>2834</v>
      </c>
      <c r="T780" s="111" t="s">
        <v>2826</v>
      </c>
      <c r="U780" s="111" t="s">
        <v>156</v>
      </c>
      <c r="V780" s="111" t="s">
        <v>2835</v>
      </c>
      <c r="W780" s="111" t="s">
        <v>2814</v>
      </c>
      <c r="X780" s="111" t="s">
        <v>539</v>
      </c>
      <c r="Y780" s="111" t="s">
        <v>56</v>
      </c>
      <c r="Z780" s="111" t="s">
        <v>2636</v>
      </c>
      <c r="AA780" s="111" t="s">
        <v>57</v>
      </c>
      <c r="AB780" s="111" t="s">
        <v>2836</v>
      </c>
      <c r="AC780" s="111" t="s">
        <v>875</v>
      </c>
      <c r="AD780" s="111" t="s">
        <v>2828</v>
      </c>
      <c r="AE780" s="111" t="s">
        <v>2829</v>
      </c>
      <c r="AF780" s="111" t="s">
        <v>61</v>
      </c>
      <c r="AG780" s="111" t="s">
        <v>61</v>
      </c>
      <c r="AH780" s="111" t="s">
        <v>61</v>
      </c>
      <c r="AI780" s="111" t="s">
        <v>2837</v>
      </c>
      <c r="AJ780" s="111" t="s">
        <v>590</v>
      </c>
      <c r="AK780" s="111" t="s">
        <v>2783</v>
      </c>
      <c r="AL780" s="111" t="s">
        <v>2783</v>
      </c>
      <c r="AM780" s="111" t="s">
        <v>61</v>
      </c>
      <c r="AN780" s="111" t="s">
        <v>61</v>
      </c>
      <c r="AO780" s="111" t="s">
        <v>61</v>
      </c>
      <c r="AP780" s="111" t="s">
        <v>2838</v>
      </c>
      <c r="AQ780" s="111" t="s">
        <v>61</v>
      </c>
      <c r="AR780" s="111" t="s">
        <v>61</v>
      </c>
      <c r="AS780" s="111" t="s">
        <v>61</v>
      </c>
      <c r="AT780" s="111">
        <v>1.036</v>
      </c>
      <c r="AU780" s="111" t="s">
        <v>65</v>
      </c>
      <c r="AV780" s="115">
        <v>1.5180464385193701E-17</v>
      </c>
      <c r="AW780" s="111" t="s">
        <v>61</v>
      </c>
      <c r="AX780" s="111" t="s">
        <v>61</v>
      </c>
      <c r="AY780" s="111" t="s">
        <v>61</v>
      </c>
      <c r="AZ780" s="111" t="s">
        <v>61</v>
      </c>
      <c r="BA780" s="111" t="s">
        <v>61</v>
      </c>
      <c r="BB780" s="111" t="s">
        <v>61</v>
      </c>
      <c r="BC780" s="111" t="s">
        <v>61</v>
      </c>
      <c r="BD780" s="111" t="s">
        <v>61</v>
      </c>
      <c r="BE780" s="111" t="s">
        <v>61</v>
      </c>
      <c r="BF780" s="111">
        <v>4.8503600000000002</v>
      </c>
      <c r="BG780" s="111">
        <v>2.3353700000000002</v>
      </c>
      <c r="BH780" s="111" t="s">
        <v>2646</v>
      </c>
      <c r="BI780" s="111" t="s">
        <v>61</v>
      </c>
      <c r="BJ780" s="114" t="s">
        <v>61</v>
      </c>
    </row>
    <row r="781" spans="1:62" x14ac:dyDescent="0.2">
      <c r="A781" s="110">
        <v>11</v>
      </c>
      <c r="B781" s="110">
        <v>17392873</v>
      </c>
      <c r="C781" s="110" t="s">
        <v>8180</v>
      </c>
      <c r="D781" t="s">
        <v>48</v>
      </c>
      <c r="E781" s="112">
        <v>7.60507E-4</v>
      </c>
      <c r="F781" s="113">
        <v>1.005716276</v>
      </c>
      <c r="G781" s="111">
        <v>0.74222711299999999</v>
      </c>
      <c r="H781" s="111">
        <v>1.3627435720000001</v>
      </c>
      <c r="I781" s="114">
        <v>0.97080000076024875</v>
      </c>
      <c r="J781" s="113">
        <v>0.99997153359855695</v>
      </c>
      <c r="K781" s="114">
        <v>1</v>
      </c>
      <c r="L781" s="113">
        <v>0</v>
      </c>
      <c r="M781" s="111">
        <v>1</v>
      </c>
      <c r="N781" s="114">
        <v>0</v>
      </c>
      <c r="O781" s="110" t="s">
        <v>46</v>
      </c>
      <c r="P781" s="110" t="s">
        <v>2839</v>
      </c>
      <c r="Q781" t="s">
        <v>9285</v>
      </c>
      <c r="R781" s="110" t="s">
        <v>2840</v>
      </c>
      <c r="S781" s="113" t="s">
        <v>2841</v>
      </c>
      <c r="T781" s="111" t="s">
        <v>2842</v>
      </c>
      <c r="U781" s="111" t="s">
        <v>156</v>
      </c>
      <c r="V781" s="111" t="s">
        <v>2843</v>
      </c>
      <c r="W781" s="111" t="s">
        <v>2844</v>
      </c>
      <c r="X781" s="111" t="s">
        <v>539</v>
      </c>
      <c r="Y781" s="111" t="s">
        <v>56</v>
      </c>
      <c r="Z781" s="111" t="s">
        <v>2636</v>
      </c>
      <c r="AA781" s="111" t="s">
        <v>589</v>
      </c>
      <c r="AB781" s="111" t="s">
        <v>2845</v>
      </c>
      <c r="AC781" s="111" t="s">
        <v>2846</v>
      </c>
      <c r="AD781" s="111" t="s">
        <v>2847</v>
      </c>
      <c r="AE781" s="111" t="s">
        <v>2848</v>
      </c>
      <c r="AF781" s="111" t="s">
        <v>61</v>
      </c>
      <c r="AG781" s="111" t="s">
        <v>61</v>
      </c>
      <c r="AH781" s="111" t="s">
        <v>61</v>
      </c>
      <c r="AI781" s="111" t="s">
        <v>2849</v>
      </c>
      <c r="AJ781" s="111" t="s">
        <v>63</v>
      </c>
      <c r="AK781" s="111" t="s">
        <v>2850</v>
      </c>
      <c r="AL781" s="111" t="s">
        <v>2850</v>
      </c>
      <c r="AM781" s="111" t="s">
        <v>61</v>
      </c>
      <c r="AN781" s="111" t="s">
        <v>61</v>
      </c>
      <c r="AO781" s="111" t="s">
        <v>61</v>
      </c>
      <c r="AP781" s="111" t="s">
        <v>2851</v>
      </c>
      <c r="AQ781" s="111" t="s">
        <v>61</v>
      </c>
      <c r="AR781" s="111" t="s">
        <v>61</v>
      </c>
      <c r="AS781" s="111" t="s">
        <v>61</v>
      </c>
      <c r="AT781" s="111">
        <v>0.20599999999999999</v>
      </c>
      <c r="AU781" s="111" t="s">
        <v>65</v>
      </c>
      <c r="AV781" s="115">
        <v>1.8985339580619201E-5</v>
      </c>
      <c r="AW781" s="111" t="s">
        <v>61</v>
      </c>
      <c r="AX781" s="111" t="s">
        <v>61</v>
      </c>
      <c r="AY781" s="111" t="s">
        <v>61</v>
      </c>
      <c r="AZ781" s="111">
        <v>109</v>
      </c>
      <c r="BA781" s="111">
        <v>2</v>
      </c>
      <c r="BB781" s="111" t="s">
        <v>2852</v>
      </c>
      <c r="BC781" s="111" t="s">
        <v>170</v>
      </c>
      <c r="BD781" s="111" t="s">
        <v>2853</v>
      </c>
      <c r="BE781" s="111" t="s">
        <v>2854</v>
      </c>
      <c r="BF781" s="111">
        <v>4.8503600000000002</v>
      </c>
      <c r="BG781" s="111">
        <v>2.8791600000000002</v>
      </c>
      <c r="BH781" s="111" t="s">
        <v>2646</v>
      </c>
      <c r="BI781" s="111" t="s">
        <v>61</v>
      </c>
      <c r="BJ781" s="114" t="s">
        <v>61</v>
      </c>
    </row>
    <row r="782" spans="1:62" x14ac:dyDescent="0.2">
      <c r="A782" s="110">
        <v>11</v>
      </c>
      <c r="B782" s="110">
        <v>17393009</v>
      </c>
      <c r="C782" s="110" t="s">
        <v>8181</v>
      </c>
      <c r="D782" t="s">
        <v>108</v>
      </c>
      <c r="E782" s="112">
        <v>5.7718799999999996E-4</v>
      </c>
      <c r="F782" s="113">
        <v>0.92247039099999995</v>
      </c>
      <c r="G782" s="111">
        <v>0.74051010399999995</v>
      </c>
      <c r="H782" s="111">
        <v>1.1491424859999999</v>
      </c>
      <c r="I782" s="114">
        <v>0.47189999962735474</v>
      </c>
      <c r="J782" s="113">
        <v>0.99943312298667197</v>
      </c>
      <c r="K782" s="114">
        <v>1</v>
      </c>
      <c r="L782" s="113">
        <v>0</v>
      </c>
      <c r="M782" s="111">
        <v>1</v>
      </c>
      <c r="N782" s="114">
        <v>0</v>
      </c>
      <c r="O782" s="110" t="s">
        <v>46</v>
      </c>
      <c r="P782" s="110" t="s">
        <v>2819</v>
      </c>
      <c r="Q782" t="s">
        <v>9286</v>
      </c>
      <c r="R782" s="110" t="s">
        <v>2855</v>
      </c>
      <c r="S782" s="113" t="s">
        <v>537</v>
      </c>
      <c r="T782" s="111" t="s">
        <v>2856</v>
      </c>
      <c r="U782" s="111" t="s">
        <v>539</v>
      </c>
      <c r="V782" s="111" t="s">
        <v>115</v>
      </c>
      <c r="W782" s="111" t="s">
        <v>2857</v>
      </c>
      <c r="X782" s="111" t="s">
        <v>55</v>
      </c>
      <c r="Y782" s="111" t="s">
        <v>116</v>
      </c>
      <c r="Z782" s="111" t="s">
        <v>2839</v>
      </c>
      <c r="AA782" s="111" t="s">
        <v>57</v>
      </c>
      <c r="AB782" s="111" t="s">
        <v>2858</v>
      </c>
      <c r="AC782" s="111" t="s">
        <v>2859</v>
      </c>
      <c r="AD782" s="111" t="s">
        <v>2860</v>
      </c>
      <c r="AE782" s="111" t="s">
        <v>2861</v>
      </c>
      <c r="AF782" s="111" t="s">
        <v>61</v>
      </c>
      <c r="AG782" s="111" t="s">
        <v>61</v>
      </c>
      <c r="AH782" s="111" t="s">
        <v>61</v>
      </c>
      <c r="AI782" s="111" t="s">
        <v>2862</v>
      </c>
      <c r="AJ782" s="111" t="s">
        <v>603</v>
      </c>
      <c r="AK782" s="111" t="s">
        <v>2783</v>
      </c>
      <c r="AL782" s="111" t="s">
        <v>2783</v>
      </c>
      <c r="AM782" s="111" t="s">
        <v>61</v>
      </c>
      <c r="AN782" s="111" t="s">
        <v>61</v>
      </c>
      <c r="AO782" s="111" t="s">
        <v>61</v>
      </c>
      <c r="AP782" s="111" t="s">
        <v>2863</v>
      </c>
      <c r="AQ782" s="111" t="s">
        <v>2839</v>
      </c>
      <c r="AR782" s="111" t="s">
        <v>61</v>
      </c>
      <c r="AS782" s="111" t="s">
        <v>61</v>
      </c>
      <c r="AT782" s="111">
        <v>7.0430000000000001</v>
      </c>
      <c r="AU782" s="111" t="s">
        <v>65</v>
      </c>
      <c r="AV782" s="115">
        <v>1.3132342403659999E-12</v>
      </c>
      <c r="AW782" s="111" t="s">
        <v>61</v>
      </c>
      <c r="AX782" s="111" t="s">
        <v>61</v>
      </c>
      <c r="AY782" s="111" t="s">
        <v>61</v>
      </c>
      <c r="AZ782" s="111">
        <v>109</v>
      </c>
      <c r="BA782" s="111">
        <v>2</v>
      </c>
      <c r="BB782" s="111" t="s">
        <v>2852</v>
      </c>
      <c r="BC782" s="111" t="s">
        <v>170</v>
      </c>
      <c r="BD782" s="111" t="s">
        <v>2853</v>
      </c>
      <c r="BE782" s="111" t="s">
        <v>2854</v>
      </c>
      <c r="BF782" s="111">
        <v>4.8503600000000002</v>
      </c>
      <c r="BG782" s="111">
        <v>8.7234599999999993</v>
      </c>
      <c r="BH782" s="111" t="s">
        <v>2646</v>
      </c>
      <c r="BI782" s="111" t="s">
        <v>61</v>
      </c>
      <c r="BJ782" s="114" t="s">
        <v>61</v>
      </c>
    </row>
    <row r="783" spans="1:62" x14ac:dyDescent="0.2">
      <c r="A783" s="110">
        <v>11</v>
      </c>
      <c r="B783" s="110">
        <v>17393018</v>
      </c>
      <c r="C783" s="110" t="s">
        <v>8182</v>
      </c>
      <c r="D783" t="s">
        <v>108</v>
      </c>
      <c r="E783" s="112">
        <v>7.8899999999999993E-5</v>
      </c>
      <c r="F783" s="113">
        <v>1.025930494</v>
      </c>
      <c r="G783" s="111">
        <v>0.35979674699999997</v>
      </c>
      <c r="H783" s="111">
        <v>2.9253554660000001</v>
      </c>
      <c r="I783" s="114">
        <v>0.96180000058070048</v>
      </c>
      <c r="J783" s="113">
        <v>0.42201411934167699</v>
      </c>
      <c r="K783" s="114">
        <v>0.99714708820442799</v>
      </c>
      <c r="L783" s="113">
        <v>0</v>
      </c>
      <c r="M783" s="111">
        <v>0</v>
      </c>
      <c r="N783" s="114">
        <v>1</v>
      </c>
      <c r="O783" s="110" t="s">
        <v>84</v>
      </c>
      <c r="P783" s="110" t="s">
        <v>2839</v>
      </c>
      <c r="Q783" t="s">
        <v>9042</v>
      </c>
      <c r="R783" s="110" t="s">
        <v>2864</v>
      </c>
      <c r="S783" s="113" t="s">
        <v>537</v>
      </c>
      <c r="T783" s="111" t="s">
        <v>2856</v>
      </c>
      <c r="U783" s="111" t="s">
        <v>539</v>
      </c>
      <c r="V783" s="111" t="s">
        <v>115</v>
      </c>
      <c r="W783" s="111" t="s">
        <v>2857</v>
      </c>
      <c r="X783" s="111" t="s">
        <v>55</v>
      </c>
      <c r="Y783" s="111" t="s">
        <v>116</v>
      </c>
      <c r="Z783" s="111" t="s">
        <v>2839</v>
      </c>
      <c r="AA783" s="111" t="s">
        <v>57</v>
      </c>
      <c r="AB783" s="111" t="s">
        <v>2858</v>
      </c>
      <c r="AC783" s="111" t="s">
        <v>2859</v>
      </c>
      <c r="AD783" s="111" t="s">
        <v>2860</v>
      </c>
      <c r="AE783" s="111" t="s">
        <v>2861</v>
      </c>
      <c r="AF783" s="111" t="s">
        <v>61</v>
      </c>
      <c r="AG783" s="111" t="s">
        <v>61</v>
      </c>
      <c r="AH783" s="111" t="s">
        <v>61</v>
      </c>
      <c r="AI783" s="111" t="s">
        <v>2862</v>
      </c>
      <c r="AJ783" s="111" t="s">
        <v>603</v>
      </c>
      <c r="AK783" s="111" t="s">
        <v>2783</v>
      </c>
      <c r="AL783" s="111" t="s">
        <v>2783</v>
      </c>
      <c r="AM783" s="111" t="s">
        <v>61</v>
      </c>
      <c r="AN783" s="111" t="s">
        <v>61</v>
      </c>
      <c r="AO783" s="111" t="s">
        <v>61</v>
      </c>
      <c r="AP783" s="111" t="s">
        <v>2865</v>
      </c>
      <c r="AQ783" s="111" t="s">
        <v>2839</v>
      </c>
      <c r="AR783" s="111" t="s">
        <v>61</v>
      </c>
      <c r="AS783" s="111" t="s">
        <v>61</v>
      </c>
      <c r="AT783" s="111">
        <v>1.3520000000000001</v>
      </c>
      <c r="AU783" s="111" t="s">
        <v>65</v>
      </c>
      <c r="AV783" s="115">
        <v>1.2583370649129999E-12</v>
      </c>
      <c r="AW783" s="111" t="s">
        <v>61</v>
      </c>
      <c r="AX783" s="111" t="s">
        <v>61</v>
      </c>
      <c r="AY783" s="111" t="s">
        <v>61</v>
      </c>
      <c r="AZ783" s="111">
        <v>109</v>
      </c>
      <c r="BA783" s="111">
        <v>2</v>
      </c>
      <c r="BB783" s="111" t="s">
        <v>2852</v>
      </c>
      <c r="BC783" s="111" t="s">
        <v>170</v>
      </c>
      <c r="BD783" s="111" t="s">
        <v>2853</v>
      </c>
      <c r="BE783" s="111" t="s">
        <v>2854</v>
      </c>
      <c r="BF783" s="111">
        <v>4.8503600000000002</v>
      </c>
      <c r="BG783" s="111">
        <v>8.1127500000000001</v>
      </c>
      <c r="BH783" s="111" t="s">
        <v>2646</v>
      </c>
      <c r="BI783" s="111" t="s">
        <v>61</v>
      </c>
      <c r="BJ783" s="114" t="s">
        <v>61</v>
      </c>
    </row>
    <row r="784" spans="1:62" x14ac:dyDescent="0.2">
      <c r="A784" s="110">
        <v>11</v>
      </c>
      <c r="B784" s="110">
        <v>17393034</v>
      </c>
      <c r="C784" s="110" t="s">
        <v>8183</v>
      </c>
      <c r="D784" t="s">
        <v>49</v>
      </c>
      <c r="E784" s="112">
        <v>6.6600000000000006E-5</v>
      </c>
      <c r="F784" s="113">
        <v>1.2439602000000001</v>
      </c>
      <c r="G784" s="111">
        <v>0.533329418</v>
      </c>
      <c r="H784" s="111">
        <v>2.9014656329999999</v>
      </c>
      <c r="I784" s="114">
        <v>0.61330000044131472</v>
      </c>
      <c r="J784" s="113">
        <v>0.35472930898782301</v>
      </c>
      <c r="K784" s="114">
        <v>0.98940869061254</v>
      </c>
      <c r="L784" s="113">
        <v>0</v>
      </c>
      <c r="M784" s="111">
        <v>0</v>
      </c>
      <c r="N784" s="114">
        <v>1</v>
      </c>
      <c r="O784" s="110" t="s">
        <v>46</v>
      </c>
      <c r="P784" s="110" t="s">
        <v>2839</v>
      </c>
      <c r="Q784" t="s">
        <v>9287</v>
      </c>
      <c r="R784" s="110" t="s">
        <v>2866</v>
      </c>
      <c r="S784" s="113" t="s">
        <v>537</v>
      </c>
      <c r="T784" s="111" t="s">
        <v>2856</v>
      </c>
      <c r="U784" s="111" t="s">
        <v>539</v>
      </c>
      <c r="V784" s="111" t="s">
        <v>115</v>
      </c>
      <c r="W784" s="111" t="s">
        <v>2857</v>
      </c>
      <c r="X784" s="111" t="s">
        <v>55</v>
      </c>
      <c r="Y784" s="111" t="s">
        <v>116</v>
      </c>
      <c r="Z784" s="111" t="s">
        <v>2839</v>
      </c>
      <c r="AA784" s="111" t="s">
        <v>57</v>
      </c>
      <c r="AB784" s="111" t="s">
        <v>2867</v>
      </c>
      <c r="AC784" s="111" t="s">
        <v>2868</v>
      </c>
      <c r="AD784" s="111" t="s">
        <v>2860</v>
      </c>
      <c r="AE784" s="111" t="s">
        <v>2861</v>
      </c>
      <c r="AF784" s="111" t="s">
        <v>61</v>
      </c>
      <c r="AG784" s="111" t="s">
        <v>61</v>
      </c>
      <c r="AH784" s="111" t="s">
        <v>61</v>
      </c>
      <c r="AI784" s="111" t="s">
        <v>2869</v>
      </c>
      <c r="AJ784" s="111" t="s">
        <v>2870</v>
      </c>
      <c r="AK784" s="111" t="s">
        <v>2783</v>
      </c>
      <c r="AL784" s="111" t="s">
        <v>2783</v>
      </c>
      <c r="AM784" s="111" t="s">
        <v>61</v>
      </c>
      <c r="AN784" s="111" t="s">
        <v>61</v>
      </c>
      <c r="AO784" s="111" t="s">
        <v>61</v>
      </c>
      <c r="AP784" s="111" t="s">
        <v>2871</v>
      </c>
      <c r="AQ784" s="111" t="s">
        <v>2839</v>
      </c>
      <c r="AR784" s="111" t="s">
        <v>61</v>
      </c>
      <c r="AS784" s="111" t="s">
        <v>61</v>
      </c>
      <c r="AT784" s="111">
        <v>5.6379999999999999</v>
      </c>
      <c r="AU784" s="111" t="s">
        <v>122</v>
      </c>
      <c r="AV784" s="111">
        <v>5.3091530471130001E-2</v>
      </c>
      <c r="AW784" s="111" t="s">
        <v>61</v>
      </c>
      <c r="AX784" s="111" t="s">
        <v>61</v>
      </c>
      <c r="AY784" s="111" t="s">
        <v>61</v>
      </c>
      <c r="AZ784" s="111">
        <v>109</v>
      </c>
      <c r="BA784" s="111">
        <v>2</v>
      </c>
      <c r="BB784" s="111" t="s">
        <v>2852</v>
      </c>
      <c r="BC784" s="111" t="s">
        <v>170</v>
      </c>
      <c r="BD784" s="111" t="s">
        <v>2853</v>
      </c>
      <c r="BE784" s="111" t="s">
        <v>2854</v>
      </c>
      <c r="BF784" s="111">
        <v>0.3173802</v>
      </c>
      <c r="BG784" s="111">
        <v>0.49475160000000001</v>
      </c>
      <c r="BH784" s="111" t="s">
        <v>2646</v>
      </c>
      <c r="BI784" s="111" t="s">
        <v>61</v>
      </c>
      <c r="BJ784" s="114" t="s">
        <v>61</v>
      </c>
    </row>
    <row r="785" spans="1:62" x14ac:dyDescent="0.2">
      <c r="A785" s="110">
        <v>11</v>
      </c>
      <c r="B785" s="110">
        <v>17393060</v>
      </c>
      <c r="C785" s="110" t="s">
        <v>8184</v>
      </c>
      <c r="D785" t="s">
        <v>108</v>
      </c>
      <c r="E785" s="112">
        <v>3.18E-5</v>
      </c>
      <c r="F785" s="113">
        <v>0.48003320500000002</v>
      </c>
      <c r="G785" s="111">
        <v>0.10748972699999999</v>
      </c>
      <c r="H785" s="111">
        <v>2.1437572199999999</v>
      </c>
      <c r="I785" s="114">
        <v>0.33639999990249886</v>
      </c>
      <c r="J785" s="113">
        <v>0.21527403384636401</v>
      </c>
      <c r="K785" s="114">
        <v>0.87950721970803003</v>
      </c>
      <c r="L785" s="113">
        <v>0</v>
      </c>
      <c r="M785" s="111">
        <v>0</v>
      </c>
      <c r="N785" s="114">
        <v>1</v>
      </c>
      <c r="O785" s="110" t="s">
        <v>84</v>
      </c>
      <c r="P785" s="110" t="s">
        <v>2839</v>
      </c>
      <c r="Q785" t="s">
        <v>9042</v>
      </c>
      <c r="R785" s="110" t="s">
        <v>2872</v>
      </c>
      <c r="S785" s="113" t="s">
        <v>537</v>
      </c>
      <c r="T785" s="111" t="s">
        <v>2856</v>
      </c>
      <c r="U785" s="111" t="s">
        <v>539</v>
      </c>
      <c r="V785" s="111" t="s">
        <v>115</v>
      </c>
      <c r="W785" s="111" t="s">
        <v>2857</v>
      </c>
      <c r="X785" s="111" t="s">
        <v>55</v>
      </c>
      <c r="Y785" s="111" t="s">
        <v>116</v>
      </c>
      <c r="Z785" s="111" t="s">
        <v>2839</v>
      </c>
      <c r="AA785" s="111" t="s">
        <v>57</v>
      </c>
      <c r="AB785" s="111" t="s">
        <v>2873</v>
      </c>
      <c r="AC785" s="111" t="s">
        <v>2859</v>
      </c>
      <c r="AD785" s="111" t="s">
        <v>2860</v>
      </c>
      <c r="AE785" s="111" t="s">
        <v>2861</v>
      </c>
      <c r="AF785" s="111" t="s">
        <v>61</v>
      </c>
      <c r="AG785" s="111" t="s">
        <v>61</v>
      </c>
      <c r="AH785" s="111" t="s">
        <v>61</v>
      </c>
      <c r="AI785" s="111" t="s">
        <v>2862</v>
      </c>
      <c r="AJ785" s="111" t="s">
        <v>603</v>
      </c>
      <c r="AK785" s="111" t="s">
        <v>2783</v>
      </c>
      <c r="AL785" s="111" t="s">
        <v>2783</v>
      </c>
      <c r="AM785" s="111" t="s">
        <v>61</v>
      </c>
      <c r="AN785" s="111" t="s">
        <v>61</v>
      </c>
      <c r="AO785" s="111" t="s">
        <v>61</v>
      </c>
      <c r="AP785" s="111" t="s">
        <v>2874</v>
      </c>
      <c r="AQ785" s="111" t="s">
        <v>2839</v>
      </c>
      <c r="AR785" s="111" t="s">
        <v>61</v>
      </c>
      <c r="AS785" s="111" t="s">
        <v>61</v>
      </c>
      <c r="AT785" s="111">
        <v>0.14199999999999999</v>
      </c>
      <c r="AU785" s="111" t="s">
        <v>65</v>
      </c>
      <c r="AV785" s="115">
        <v>5.8022349271518001E-13</v>
      </c>
      <c r="AW785" s="111" t="s">
        <v>61</v>
      </c>
      <c r="AX785" s="111" t="s">
        <v>61</v>
      </c>
      <c r="AY785" s="111" t="s">
        <v>61</v>
      </c>
      <c r="AZ785" s="111">
        <v>109</v>
      </c>
      <c r="BA785" s="111">
        <v>2</v>
      </c>
      <c r="BB785" s="111" t="s">
        <v>2852</v>
      </c>
      <c r="BC785" s="111" t="s">
        <v>170</v>
      </c>
      <c r="BD785" s="111" t="s">
        <v>2853</v>
      </c>
      <c r="BE785" s="111" t="s">
        <v>2854</v>
      </c>
      <c r="BF785" s="111">
        <v>4.8503600000000002</v>
      </c>
      <c r="BG785" s="111">
        <v>5.5024600000000001</v>
      </c>
      <c r="BH785" s="111" t="s">
        <v>2646</v>
      </c>
      <c r="BI785" s="111" t="s">
        <v>61</v>
      </c>
      <c r="BJ785" s="114" t="s">
        <v>61</v>
      </c>
    </row>
    <row r="786" spans="1:62" x14ac:dyDescent="0.2">
      <c r="A786" s="110">
        <v>11</v>
      </c>
      <c r="B786" s="110">
        <v>17393081</v>
      </c>
      <c r="C786" s="110" t="s">
        <v>8185</v>
      </c>
      <c r="D786" t="s">
        <v>49</v>
      </c>
      <c r="E786" s="112">
        <v>1.0699799999999999E-4</v>
      </c>
      <c r="F786" s="113">
        <v>0.72702093899999998</v>
      </c>
      <c r="G786" s="111">
        <v>0.38060545200000001</v>
      </c>
      <c r="H786" s="111">
        <v>1.3887332489999999</v>
      </c>
      <c r="I786" s="114">
        <v>0.33430000031362206</v>
      </c>
      <c r="J786" s="113">
        <v>0.612480298659839</v>
      </c>
      <c r="K786" s="114">
        <v>0.99997537412028603</v>
      </c>
      <c r="L786" s="113">
        <v>0</v>
      </c>
      <c r="M786" s="111">
        <v>1</v>
      </c>
      <c r="N786" s="114">
        <v>0</v>
      </c>
      <c r="O786" s="110" t="s">
        <v>46</v>
      </c>
      <c r="P786" s="110" t="s">
        <v>2839</v>
      </c>
      <c r="Q786" t="s">
        <v>9288</v>
      </c>
      <c r="R786" s="110" t="s">
        <v>2875</v>
      </c>
      <c r="S786" s="113" t="s">
        <v>537</v>
      </c>
      <c r="T786" s="111" t="s">
        <v>2856</v>
      </c>
      <c r="U786" s="111" t="s">
        <v>539</v>
      </c>
      <c r="V786" s="111" t="s">
        <v>115</v>
      </c>
      <c r="W786" s="111" t="s">
        <v>2857</v>
      </c>
      <c r="X786" s="111" t="s">
        <v>55</v>
      </c>
      <c r="Y786" s="111" t="s">
        <v>116</v>
      </c>
      <c r="Z786" s="111" t="s">
        <v>2839</v>
      </c>
      <c r="AA786" s="111" t="s">
        <v>57</v>
      </c>
      <c r="AB786" s="111" t="s">
        <v>2873</v>
      </c>
      <c r="AC786" s="111" t="s">
        <v>2859</v>
      </c>
      <c r="AD786" s="111" t="s">
        <v>2860</v>
      </c>
      <c r="AE786" s="111" t="s">
        <v>2861</v>
      </c>
      <c r="AF786" s="111" t="s">
        <v>61</v>
      </c>
      <c r="AG786" s="111" t="s">
        <v>61</v>
      </c>
      <c r="AH786" s="111" t="s">
        <v>61</v>
      </c>
      <c r="AI786" s="111" t="s">
        <v>2862</v>
      </c>
      <c r="AJ786" s="111" t="s">
        <v>603</v>
      </c>
      <c r="AK786" s="111" t="s">
        <v>2783</v>
      </c>
      <c r="AL786" s="111" t="s">
        <v>2783</v>
      </c>
      <c r="AM786" s="111" t="s">
        <v>61</v>
      </c>
      <c r="AN786" s="111" t="s">
        <v>61</v>
      </c>
      <c r="AO786" s="111" t="s">
        <v>61</v>
      </c>
      <c r="AP786" s="111" t="s">
        <v>2876</v>
      </c>
      <c r="AQ786" s="111" t="s">
        <v>2839</v>
      </c>
      <c r="AR786" s="111" t="s">
        <v>61</v>
      </c>
      <c r="AS786" s="111" t="s">
        <v>61</v>
      </c>
      <c r="AT786" s="111">
        <v>9.0609999999999999</v>
      </c>
      <c r="AU786" s="111" t="s">
        <v>65</v>
      </c>
      <c r="AV786" s="115">
        <v>1.53552716976686E-5</v>
      </c>
      <c r="AW786" s="111" t="s">
        <v>61</v>
      </c>
      <c r="AX786" s="111" t="s">
        <v>61</v>
      </c>
      <c r="AY786" s="111" t="s">
        <v>61</v>
      </c>
      <c r="AZ786" s="111" t="s">
        <v>61</v>
      </c>
      <c r="BA786" s="111" t="s">
        <v>61</v>
      </c>
      <c r="BB786" s="111" t="s">
        <v>2852</v>
      </c>
      <c r="BC786" s="111" t="s">
        <v>170</v>
      </c>
      <c r="BD786" s="111" t="s">
        <v>2853</v>
      </c>
      <c r="BE786" s="111" t="s">
        <v>2854</v>
      </c>
      <c r="BF786" s="111">
        <v>4.8503600000000002</v>
      </c>
      <c r="BG786" s="111">
        <v>9.0822599999999998</v>
      </c>
      <c r="BH786" s="111" t="s">
        <v>2646</v>
      </c>
      <c r="BI786" s="111" t="s">
        <v>61</v>
      </c>
      <c r="BJ786" s="114" t="s">
        <v>61</v>
      </c>
    </row>
    <row r="787" spans="1:62" x14ac:dyDescent="0.2">
      <c r="A787" s="110">
        <v>11</v>
      </c>
      <c r="B787" s="110">
        <v>17393742</v>
      </c>
      <c r="C787" s="110" t="s">
        <v>8186</v>
      </c>
      <c r="D787" t="s">
        <v>108</v>
      </c>
      <c r="E787" s="112">
        <v>3.3500000000000001E-5</v>
      </c>
      <c r="F787" s="113">
        <v>2.3560818349999999</v>
      </c>
      <c r="G787" s="111">
        <v>1.063570879</v>
      </c>
      <c r="H787" s="111">
        <v>5.2193245660000001</v>
      </c>
      <c r="I787" s="114">
        <v>3.4720000039616755E-2</v>
      </c>
      <c r="J787" s="113">
        <v>0.19775128207818701</v>
      </c>
      <c r="K787" s="114">
        <v>0.841876309318216</v>
      </c>
      <c r="L787" s="113">
        <v>0</v>
      </c>
      <c r="M787" s="111">
        <v>0</v>
      </c>
      <c r="N787" s="114">
        <v>1</v>
      </c>
      <c r="O787" s="110" t="s">
        <v>46</v>
      </c>
      <c r="P787" s="110" t="s">
        <v>2839</v>
      </c>
      <c r="Q787" t="s">
        <v>9289</v>
      </c>
      <c r="R787" s="110" t="s">
        <v>2877</v>
      </c>
      <c r="S787" s="113" t="s">
        <v>537</v>
      </c>
      <c r="T787" s="111" t="s">
        <v>2856</v>
      </c>
      <c r="U787" s="111" t="s">
        <v>539</v>
      </c>
      <c r="V787" s="111" t="s">
        <v>115</v>
      </c>
      <c r="W787" s="111" t="s">
        <v>2857</v>
      </c>
      <c r="X787" s="111" t="s">
        <v>55</v>
      </c>
      <c r="Y787" s="111" t="s">
        <v>116</v>
      </c>
      <c r="Z787" s="111" t="s">
        <v>2839</v>
      </c>
      <c r="AA787" s="111" t="s">
        <v>57</v>
      </c>
      <c r="AB787" s="111" t="s">
        <v>2878</v>
      </c>
      <c r="AC787" s="111" t="s">
        <v>2879</v>
      </c>
      <c r="AD787" s="111" t="s">
        <v>2880</v>
      </c>
      <c r="AE787" s="111" t="s">
        <v>2881</v>
      </c>
      <c r="AF787" s="111" t="s">
        <v>61</v>
      </c>
      <c r="AG787" s="111" t="s">
        <v>61</v>
      </c>
      <c r="AH787" s="111" t="s">
        <v>61</v>
      </c>
      <c r="AI787" s="111" t="s">
        <v>2882</v>
      </c>
      <c r="AJ787" s="111" t="s">
        <v>2883</v>
      </c>
      <c r="AK787" s="111" t="s">
        <v>2884</v>
      </c>
      <c r="AL787" s="111" t="s">
        <v>2884</v>
      </c>
      <c r="AM787" s="111" t="s">
        <v>61</v>
      </c>
      <c r="AN787" s="111" t="s">
        <v>61</v>
      </c>
      <c r="AO787" s="111" t="s">
        <v>61</v>
      </c>
      <c r="AP787" s="111" t="s">
        <v>2885</v>
      </c>
      <c r="AQ787" s="111" t="s">
        <v>2839</v>
      </c>
      <c r="AR787" s="111" t="s">
        <v>61</v>
      </c>
      <c r="AS787" s="111" t="s">
        <v>61</v>
      </c>
      <c r="AT787" s="111">
        <v>21.6</v>
      </c>
      <c r="AU787" s="111" t="s">
        <v>122</v>
      </c>
      <c r="AV787" s="111">
        <v>0.43558224805364998</v>
      </c>
      <c r="AW787" s="111" t="s">
        <v>61</v>
      </c>
      <c r="AX787" s="111" t="s">
        <v>61</v>
      </c>
      <c r="AY787" s="111" t="s">
        <v>61</v>
      </c>
      <c r="AZ787" s="111">
        <v>132</v>
      </c>
      <c r="BA787" s="111">
        <v>4</v>
      </c>
      <c r="BB787" s="111" t="s">
        <v>61</v>
      </c>
      <c r="BC787" s="111" t="s">
        <v>61</v>
      </c>
      <c r="BD787" s="111" t="s">
        <v>61</v>
      </c>
      <c r="BE787" s="111" t="s">
        <v>61</v>
      </c>
      <c r="BF787" s="111">
        <v>1.9973939999999999</v>
      </c>
      <c r="BG787" s="111">
        <v>2.0944240000000001</v>
      </c>
      <c r="BH787" s="111" t="s">
        <v>2646</v>
      </c>
      <c r="BI787" s="111" t="s">
        <v>61</v>
      </c>
      <c r="BJ787" s="114" t="s">
        <v>61</v>
      </c>
    </row>
    <row r="788" spans="1:62" x14ac:dyDescent="0.2">
      <c r="A788" s="110">
        <v>11</v>
      </c>
      <c r="B788" s="110">
        <v>17394253</v>
      </c>
      <c r="C788" s="110" t="s">
        <v>8187</v>
      </c>
      <c r="D788" t="s">
        <v>108</v>
      </c>
      <c r="E788" s="112">
        <v>8.0500000000000005E-5</v>
      </c>
      <c r="F788" s="113">
        <v>0.93603725599999998</v>
      </c>
      <c r="G788" s="111">
        <v>0.56996746399999998</v>
      </c>
      <c r="H788" s="111">
        <v>1.53722063</v>
      </c>
      <c r="I788" s="114">
        <v>0.79390000010166339</v>
      </c>
      <c r="J788" s="113">
        <v>0.47983170232137501</v>
      </c>
      <c r="K788" s="114">
        <v>0.99922064183353998</v>
      </c>
      <c r="L788" s="113">
        <v>0</v>
      </c>
      <c r="M788" s="111">
        <v>1</v>
      </c>
      <c r="N788" s="114">
        <v>0</v>
      </c>
      <c r="O788" s="110" t="s">
        <v>46</v>
      </c>
      <c r="P788" s="110" t="s">
        <v>2839</v>
      </c>
      <c r="Q788" t="s">
        <v>9290</v>
      </c>
      <c r="R788" s="110" t="s">
        <v>2886</v>
      </c>
      <c r="S788" s="113" t="s">
        <v>2887</v>
      </c>
      <c r="T788" s="111" t="s">
        <v>2888</v>
      </c>
      <c r="U788" s="111" t="s">
        <v>52</v>
      </c>
      <c r="V788" s="111" t="s">
        <v>2073</v>
      </c>
      <c r="W788" s="111" t="s">
        <v>2889</v>
      </c>
      <c r="X788" s="111" t="s">
        <v>466</v>
      </c>
      <c r="Y788" s="111" t="s">
        <v>56</v>
      </c>
      <c r="Z788" s="111" t="s">
        <v>2636</v>
      </c>
      <c r="AA788" s="111" t="s">
        <v>57</v>
      </c>
      <c r="AB788" s="111" t="s">
        <v>2890</v>
      </c>
      <c r="AC788" s="111" t="s">
        <v>2816</v>
      </c>
      <c r="AD788" s="111" t="s">
        <v>2891</v>
      </c>
      <c r="AE788" s="111" t="s">
        <v>2892</v>
      </c>
      <c r="AF788" s="111" t="s">
        <v>61</v>
      </c>
      <c r="AG788" s="111" t="s">
        <v>61</v>
      </c>
      <c r="AH788" s="111" t="s">
        <v>61</v>
      </c>
      <c r="AI788" s="111" t="s">
        <v>998</v>
      </c>
      <c r="AJ788" s="111" t="s">
        <v>595</v>
      </c>
      <c r="AK788" s="111" t="s">
        <v>2884</v>
      </c>
      <c r="AL788" s="111" t="s">
        <v>2884</v>
      </c>
      <c r="AM788" s="111" t="s">
        <v>61</v>
      </c>
      <c r="AN788" s="111" t="s">
        <v>61</v>
      </c>
      <c r="AO788" s="111" t="s">
        <v>61</v>
      </c>
      <c r="AP788" s="111" t="s">
        <v>2893</v>
      </c>
      <c r="AQ788" s="111" t="s">
        <v>2839</v>
      </c>
      <c r="AR788" s="111" t="s">
        <v>61</v>
      </c>
      <c r="AS788" s="111" t="s">
        <v>61</v>
      </c>
      <c r="AT788" s="111">
        <v>14.88</v>
      </c>
      <c r="AU788" s="111" t="s">
        <v>65</v>
      </c>
      <c r="AV788" s="115">
        <v>9.7350671768343797E-12</v>
      </c>
      <c r="AW788" s="111" t="s">
        <v>61</v>
      </c>
      <c r="AX788" s="111" t="s">
        <v>61</v>
      </c>
      <c r="AY788" s="111" t="s">
        <v>61</v>
      </c>
      <c r="AZ788" s="111">
        <v>280</v>
      </c>
      <c r="BA788" s="111">
        <v>6</v>
      </c>
      <c r="BB788" s="111" t="s">
        <v>61</v>
      </c>
      <c r="BC788" s="111" t="s">
        <v>61</v>
      </c>
      <c r="BD788" s="111" t="s">
        <v>61</v>
      </c>
      <c r="BE788" s="111" t="s">
        <v>61</v>
      </c>
      <c r="BF788" s="111">
        <v>4.8503600000000002</v>
      </c>
      <c r="BG788" s="111">
        <v>6.6166299999999998</v>
      </c>
      <c r="BH788" s="111" t="s">
        <v>2646</v>
      </c>
      <c r="BI788" s="111" t="s">
        <v>61</v>
      </c>
      <c r="BJ788" s="114" t="s">
        <v>61</v>
      </c>
    </row>
    <row r="789" spans="1:62" x14ac:dyDescent="0.2">
      <c r="A789" s="110">
        <v>11</v>
      </c>
      <c r="B789" s="110">
        <v>17394257</v>
      </c>
      <c r="C789" s="110" t="s">
        <v>8188</v>
      </c>
      <c r="D789" t="s">
        <v>97</v>
      </c>
      <c r="E789" s="112">
        <v>3.65E-5</v>
      </c>
      <c r="F789" s="113">
        <v>2.821870605</v>
      </c>
      <c r="G789" s="111">
        <v>0.53021112599999998</v>
      </c>
      <c r="H789" s="111">
        <v>15.01845833</v>
      </c>
      <c r="I789" s="114">
        <v>0.22390000021703044</v>
      </c>
      <c r="J789" s="113">
        <v>0.20582386884067699</v>
      </c>
      <c r="K789" s="114">
        <v>0.86085976770386896</v>
      </c>
      <c r="L789" s="113">
        <v>0</v>
      </c>
      <c r="M789" s="111">
        <v>0</v>
      </c>
      <c r="N789" s="114">
        <v>1</v>
      </c>
      <c r="O789" s="110" t="s">
        <v>46</v>
      </c>
      <c r="P789" s="110" t="s">
        <v>2839</v>
      </c>
      <c r="Q789" t="s">
        <v>9291</v>
      </c>
      <c r="R789" s="110" t="s">
        <v>2894</v>
      </c>
      <c r="S789" s="113" t="s">
        <v>2887</v>
      </c>
      <c r="T789" s="111" t="s">
        <v>2888</v>
      </c>
      <c r="U789" s="111" t="s">
        <v>52</v>
      </c>
      <c r="V789" s="111" t="s">
        <v>2073</v>
      </c>
      <c r="W789" s="111" t="s">
        <v>2889</v>
      </c>
      <c r="X789" s="111" t="s">
        <v>466</v>
      </c>
      <c r="Y789" s="111" t="s">
        <v>56</v>
      </c>
      <c r="Z789" s="111" t="s">
        <v>2636</v>
      </c>
      <c r="AA789" s="111" t="s">
        <v>57</v>
      </c>
      <c r="AB789" s="111" t="s">
        <v>2890</v>
      </c>
      <c r="AC789" s="111" t="s">
        <v>2816</v>
      </c>
      <c r="AD789" s="111" t="s">
        <v>2891</v>
      </c>
      <c r="AE789" s="111" t="s">
        <v>2892</v>
      </c>
      <c r="AF789" s="111" t="s">
        <v>61</v>
      </c>
      <c r="AG789" s="111" t="s">
        <v>61</v>
      </c>
      <c r="AH789" s="111" t="s">
        <v>61</v>
      </c>
      <c r="AI789" s="111" t="s">
        <v>998</v>
      </c>
      <c r="AJ789" s="111" t="s">
        <v>595</v>
      </c>
      <c r="AK789" s="111" t="s">
        <v>2884</v>
      </c>
      <c r="AL789" s="111" t="s">
        <v>2884</v>
      </c>
      <c r="AM789" s="111" t="s">
        <v>61</v>
      </c>
      <c r="AN789" s="111" t="s">
        <v>61</v>
      </c>
      <c r="AO789" s="111" t="s">
        <v>61</v>
      </c>
      <c r="AP789" s="111" t="s">
        <v>2895</v>
      </c>
      <c r="AQ789" s="111" t="s">
        <v>2839</v>
      </c>
      <c r="AR789" s="111" t="s">
        <v>61</v>
      </c>
      <c r="AS789" s="111" t="s">
        <v>61</v>
      </c>
      <c r="AT789" s="111">
        <v>13.33</v>
      </c>
      <c r="AU789" s="111" t="s">
        <v>65</v>
      </c>
      <c r="AV789" s="115">
        <v>7.5510222382382005E-12</v>
      </c>
      <c r="AW789" s="111" t="s">
        <v>61</v>
      </c>
      <c r="AX789" s="111" t="s">
        <v>61</v>
      </c>
      <c r="AY789" s="111" t="s">
        <v>61</v>
      </c>
      <c r="AZ789" s="111">
        <v>280</v>
      </c>
      <c r="BA789" s="111">
        <v>6</v>
      </c>
      <c r="BB789" s="111" t="s">
        <v>61</v>
      </c>
      <c r="BC789" s="111" t="s">
        <v>61</v>
      </c>
      <c r="BD789" s="111" t="s">
        <v>61</v>
      </c>
      <c r="BE789" s="111" t="s">
        <v>61</v>
      </c>
      <c r="BF789" s="111">
        <v>4.8503600000000002</v>
      </c>
      <c r="BG789" s="111">
        <v>7.9505800000000004</v>
      </c>
      <c r="BH789" s="111" t="s">
        <v>2646</v>
      </c>
      <c r="BI789" s="111" t="s">
        <v>61</v>
      </c>
      <c r="BJ789" s="114" t="s">
        <v>61</v>
      </c>
    </row>
    <row r="790" spans="1:62" x14ac:dyDescent="0.2">
      <c r="A790" s="110">
        <v>11</v>
      </c>
      <c r="B790" s="110">
        <v>17394269</v>
      </c>
      <c r="C790" s="110" t="s">
        <v>8189</v>
      </c>
      <c r="D790" t="s">
        <v>49</v>
      </c>
      <c r="E790" s="112">
        <v>1.5337900000000001E-4</v>
      </c>
      <c r="F790" s="113">
        <v>0.980002653</v>
      </c>
      <c r="G790" s="111">
        <v>0.666619407</v>
      </c>
      <c r="H790" s="111">
        <v>1.440709931</v>
      </c>
      <c r="I790" s="114">
        <v>0.9179999995746192</v>
      </c>
      <c r="J790" s="113">
        <v>0.74033446619542798</v>
      </c>
      <c r="K790" s="114">
        <v>0.99999973301223399</v>
      </c>
      <c r="L790" s="113">
        <v>0</v>
      </c>
      <c r="M790" s="111">
        <v>1</v>
      </c>
      <c r="N790" s="114">
        <v>0</v>
      </c>
      <c r="O790" s="110" t="s">
        <v>46</v>
      </c>
      <c r="P790" s="110" t="s">
        <v>2839</v>
      </c>
      <c r="Q790" t="s">
        <v>9292</v>
      </c>
      <c r="R790" s="110" t="s">
        <v>2896</v>
      </c>
      <c r="S790" s="113" t="s">
        <v>537</v>
      </c>
      <c r="T790" s="111" t="s">
        <v>2856</v>
      </c>
      <c r="U790" s="111" t="s">
        <v>539</v>
      </c>
      <c r="V790" s="111" t="s">
        <v>115</v>
      </c>
      <c r="W790" s="111" t="s">
        <v>2857</v>
      </c>
      <c r="X790" s="111" t="s">
        <v>55</v>
      </c>
      <c r="Y790" s="111" t="s">
        <v>116</v>
      </c>
      <c r="Z790" s="111" t="s">
        <v>2839</v>
      </c>
      <c r="AA790" s="111" t="s">
        <v>57</v>
      </c>
      <c r="AB790" s="111" t="s">
        <v>2897</v>
      </c>
      <c r="AC790" s="111" t="s">
        <v>2898</v>
      </c>
      <c r="AD790" s="111" t="s">
        <v>2891</v>
      </c>
      <c r="AE790" s="111" t="s">
        <v>2892</v>
      </c>
      <c r="AF790" s="111" t="s">
        <v>61</v>
      </c>
      <c r="AG790" s="111" t="s">
        <v>61</v>
      </c>
      <c r="AH790" s="111" t="s">
        <v>61</v>
      </c>
      <c r="AI790" s="111" t="s">
        <v>2899</v>
      </c>
      <c r="AJ790" s="111" t="s">
        <v>2900</v>
      </c>
      <c r="AK790" s="111" t="s">
        <v>2884</v>
      </c>
      <c r="AL790" s="111" t="s">
        <v>2884</v>
      </c>
      <c r="AM790" s="111" t="s">
        <v>61</v>
      </c>
      <c r="AN790" s="111" t="s">
        <v>61</v>
      </c>
      <c r="AO790" s="111" t="s">
        <v>61</v>
      </c>
      <c r="AP790" s="111" t="s">
        <v>2901</v>
      </c>
      <c r="AQ790" s="111" t="s">
        <v>2839</v>
      </c>
      <c r="AR790" s="111" t="s">
        <v>61</v>
      </c>
      <c r="AS790" s="111" t="s">
        <v>61</v>
      </c>
      <c r="AT790" s="111">
        <v>9.5399999999999991</v>
      </c>
      <c r="AU790" s="111" t="s">
        <v>65</v>
      </c>
      <c r="AV790" s="115">
        <v>1.3803251174044999E-11</v>
      </c>
      <c r="AW790" s="111" t="s">
        <v>61</v>
      </c>
      <c r="AX790" s="111" t="s">
        <v>61</v>
      </c>
      <c r="AY790" s="111" t="s">
        <v>61</v>
      </c>
      <c r="AZ790" s="111">
        <v>280</v>
      </c>
      <c r="BA790" s="111">
        <v>6</v>
      </c>
      <c r="BB790" s="111" t="s">
        <v>61</v>
      </c>
      <c r="BC790" s="111" t="s">
        <v>61</v>
      </c>
      <c r="BD790" s="111" t="s">
        <v>61</v>
      </c>
      <c r="BE790" s="111" t="s">
        <v>61</v>
      </c>
      <c r="BF790" s="111">
        <v>4.8503600000000002</v>
      </c>
      <c r="BG790" s="111">
        <v>9.3334299999999999</v>
      </c>
      <c r="BH790" s="111" t="s">
        <v>2646</v>
      </c>
      <c r="BI790" s="111" t="s">
        <v>61</v>
      </c>
      <c r="BJ790" s="114" t="s">
        <v>61</v>
      </c>
    </row>
    <row r="791" spans="1:62" x14ac:dyDescent="0.2">
      <c r="A791" s="110">
        <v>11</v>
      </c>
      <c r="B791" s="110">
        <v>17394296</v>
      </c>
      <c r="C791" s="110" t="s">
        <v>8190</v>
      </c>
      <c r="D791" t="s">
        <v>108</v>
      </c>
      <c r="E791" s="112">
        <v>1.38E-5</v>
      </c>
      <c r="F791" s="113">
        <v>1.9351793319999999</v>
      </c>
      <c r="G791" s="111">
        <v>0.232798967</v>
      </c>
      <c r="H791" s="111">
        <v>16.086493390000001</v>
      </c>
      <c r="I791" s="114">
        <v>0.5412000000927325</v>
      </c>
      <c r="J791" s="113">
        <v>6.9138568912368997E-2</v>
      </c>
      <c r="K791" s="114">
        <v>0.23839422581624001</v>
      </c>
      <c r="L791" s="113">
        <v>0</v>
      </c>
      <c r="M791" s="111">
        <v>0</v>
      </c>
      <c r="N791" s="114">
        <v>1</v>
      </c>
      <c r="O791" s="110" t="s">
        <v>84</v>
      </c>
      <c r="P791" s="110" t="s">
        <v>2839</v>
      </c>
      <c r="Q791" t="s">
        <v>9042</v>
      </c>
      <c r="R791" s="110" t="s">
        <v>2902</v>
      </c>
      <c r="S791" s="113" t="s">
        <v>537</v>
      </c>
      <c r="T791" s="111" t="s">
        <v>2856</v>
      </c>
      <c r="U791" s="111" t="s">
        <v>539</v>
      </c>
      <c r="V791" s="111" t="s">
        <v>115</v>
      </c>
      <c r="W791" s="111" t="s">
        <v>2857</v>
      </c>
      <c r="X791" s="111" t="s">
        <v>55</v>
      </c>
      <c r="Y791" s="111" t="s">
        <v>116</v>
      </c>
      <c r="Z791" s="111" t="s">
        <v>2839</v>
      </c>
      <c r="AA791" s="111" t="s">
        <v>57</v>
      </c>
      <c r="AB791" s="111" t="s">
        <v>2897</v>
      </c>
      <c r="AC791" s="111" t="s">
        <v>2898</v>
      </c>
      <c r="AD791" s="111" t="s">
        <v>2891</v>
      </c>
      <c r="AE791" s="111" t="s">
        <v>2892</v>
      </c>
      <c r="AF791" s="111" t="s">
        <v>61</v>
      </c>
      <c r="AG791" s="111" t="s">
        <v>61</v>
      </c>
      <c r="AH791" s="111" t="s">
        <v>61</v>
      </c>
      <c r="AI791" s="111" t="s">
        <v>2899</v>
      </c>
      <c r="AJ791" s="111" t="s">
        <v>2900</v>
      </c>
      <c r="AK791" s="111" t="s">
        <v>2884</v>
      </c>
      <c r="AL791" s="111" t="s">
        <v>2884</v>
      </c>
      <c r="AM791" s="111" t="s">
        <v>61</v>
      </c>
      <c r="AN791" s="111" t="s">
        <v>61</v>
      </c>
      <c r="AO791" s="111" t="s">
        <v>61</v>
      </c>
      <c r="AP791" s="111" t="s">
        <v>2903</v>
      </c>
      <c r="AQ791" s="111" t="s">
        <v>2839</v>
      </c>
      <c r="AR791" s="111" t="s">
        <v>61</v>
      </c>
      <c r="AS791" s="111" t="s">
        <v>61</v>
      </c>
      <c r="AT791" s="111">
        <v>0.34</v>
      </c>
      <c r="AU791" s="111" t="s">
        <v>65</v>
      </c>
      <c r="AV791" s="115">
        <v>6.7699033518058003E-12</v>
      </c>
      <c r="AW791" s="111" t="s">
        <v>61</v>
      </c>
      <c r="AX791" s="111" t="s">
        <v>61</v>
      </c>
      <c r="AY791" s="111" t="s">
        <v>61</v>
      </c>
      <c r="AZ791" s="111" t="s">
        <v>61</v>
      </c>
      <c r="BA791" s="111" t="s">
        <v>61</v>
      </c>
      <c r="BB791" s="111" t="s">
        <v>61</v>
      </c>
      <c r="BC791" s="111" t="s">
        <v>61</v>
      </c>
      <c r="BD791" s="111" t="s">
        <v>61</v>
      </c>
      <c r="BE791" s="111" t="s">
        <v>61</v>
      </c>
      <c r="BF791" s="111">
        <v>4.8503600000000002</v>
      </c>
      <c r="BG791" s="111">
        <v>4.0922099999999997</v>
      </c>
      <c r="BH791" s="111" t="s">
        <v>2646</v>
      </c>
      <c r="BI791" s="111" t="s">
        <v>61</v>
      </c>
      <c r="BJ791" s="114" t="s">
        <v>61</v>
      </c>
    </row>
    <row r="792" spans="1:62" x14ac:dyDescent="0.2">
      <c r="A792" s="110">
        <v>11</v>
      </c>
      <c r="B792" s="110">
        <v>17394326</v>
      </c>
      <c r="C792" s="110" t="s">
        <v>8191</v>
      </c>
      <c r="D792" t="s">
        <v>108</v>
      </c>
      <c r="E792" s="112">
        <v>1.08E-5</v>
      </c>
      <c r="F792" s="113">
        <v>1.4428206750000001</v>
      </c>
      <c r="G792" s="111">
        <v>4.671939E-2</v>
      </c>
      <c r="H792" s="111">
        <v>44.558191100000002</v>
      </c>
      <c r="I792" s="114">
        <v>0.83409999962558101</v>
      </c>
      <c r="J792" s="113">
        <v>6.2490609158252802E-2</v>
      </c>
      <c r="K792" s="114">
        <v>0.178273253385862</v>
      </c>
      <c r="L792" s="113">
        <v>0</v>
      </c>
      <c r="M792" s="111">
        <v>0</v>
      </c>
      <c r="N792" s="114">
        <v>1</v>
      </c>
      <c r="O792" s="110" t="s">
        <v>46</v>
      </c>
      <c r="P792" s="110" t="s">
        <v>2839</v>
      </c>
      <c r="Q792" t="s">
        <v>9293</v>
      </c>
      <c r="R792" s="110" t="s">
        <v>2904</v>
      </c>
      <c r="S792" s="113" t="s">
        <v>537</v>
      </c>
      <c r="T792" s="111" t="s">
        <v>2856</v>
      </c>
      <c r="U792" s="111" t="s">
        <v>539</v>
      </c>
      <c r="V792" s="111" t="s">
        <v>115</v>
      </c>
      <c r="W792" s="111" t="s">
        <v>2857</v>
      </c>
      <c r="X792" s="111" t="s">
        <v>55</v>
      </c>
      <c r="Y792" s="111" t="s">
        <v>116</v>
      </c>
      <c r="Z792" s="111" t="s">
        <v>2839</v>
      </c>
      <c r="AA792" s="111" t="s">
        <v>57</v>
      </c>
      <c r="AB792" s="111" t="s">
        <v>2897</v>
      </c>
      <c r="AC792" s="111" t="s">
        <v>2898</v>
      </c>
      <c r="AD792" s="111" t="s">
        <v>2891</v>
      </c>
      <c r="AE792" s="111" t="s">
        <v>2892</v>
      </c>
      <c r="AF792" s="111" t="s">
        <v>61</v>
      </c>
      <c r="AG792" s="111" t="s">
        <v>61</v>
      </c>
      <c r="AH792" s="111" t="s">
        <v>61</v>
      </c>
      <c r="AI792" s="111" t="s">
        <v>2899</v>
      </c>
      <c r="AJ792" s="111" t="s">
        <v>2900</v>
      </c>
      <c r="AK792" s="111" t="s">
        <v>2884</v>
      </c>
      <c r="AL792" s="111" t="s">
        <v>2884</v>
      </c>
      <c r="AM792" s="111" t="s">
        <v>61</v>
      </c>
      <c r="AN792" s="111" t="s">
        <v>61</v>
      </c>
      <c r="AO792" s="111" t="s">
        <v>61</v>
      </c>
      <c r="AP792" s="111" t="s">
        <v>2905</v>
      </c>
      <c r="AQ792" s="111" t="s">
        <v>2839</v>
      </c>
      <c r="AR792" s="111" t="s">
        <v>61</v>
      </c>
      <c r="AS792" s="111" t="s">
        <v>61</v>
      </c>
      <c r="AT792" s="111">
        <v>4.5819999999999999</v>
      </c>
      <c r="AU792" s="111" t="s">
        <v>65</v>
      </c>
      <c r="AV792" s="115">
        <v>4.4413097202600003E-12</v>
      </c>
      <c r="AW792" s="111" t="s">
        <v>61</v>
      </c>
      <c r="AX792" s="111" t="s">
        <v>61</v>
      </c>
      <c r="AY792" s="111" t="s">
        <v>61</v>
      </c>
      <c r="AZ792" s="111" t="s">
        <v>61</v>
      </c>
      <c r="BA792" s="111" t="s">
        <v>61</v>
      </c>
      <c r="BB792" s="111" t="s">
        <v>61</v>
      </c>
      <c r="BC792" s="111" t="s">
        <v>61</v>
      </c>
      <c r="BD792" s="111" t="s">
        <v>61</v>
      </c>
      <c r="BE792" s="111" t="s">
        <v>61</v>
      </c>
      <c r="BF792" s="111">
        <v>4.8503600000000002</v>
      </c>
      <c r="BG792" s="111">
        <v>8.4945199999999996</v>
      </c>
      <c r="BH792" s="111" t="s">
        <v>2646</v>
      </c>
      <c r="BI792" s="111" t="s">
        <v>61</v>
      </c>
      <c r="BJ792" s="114" t="s">
        <v>61</v>
      </c>
    </row>
    <row r="793" spans="1:62" x14ac:dyDescent="0.2">
      <c r="A793" s="110">
        <v>11</v>
      </c>
      <c r="B793" s="110">
        <v>17394329</v>
      </c>
      <c r="C793" s="110" t="s">
        <v>8192</v>
      </c>
      <c r="D793" t="s">
        <v>108</v>
      </c>
      <c r="E793" s="112">
        <v>5.2099999999999999E-5</v>
      </c>
      <c r="F793" s="113">
        <v>1.083287068</v>
      </c>
      <c r="G793" s="111">
        <v>0.23595928699999999</v>
      </c>
      <c r="H793" s="111">
        <v>4.9733616510000003</v>
      </c>
      <c r="I793" s="114">
        <v>0.91809999917175211</v>
      </c>
      <c r="J793" s="113">
        <v>0.192674803889965</v>
      </c>
      <c r="K793" s="114">
        <v>0.92818216451664004</v>
      </c>
      <c r="L793" s="113">
        <v>0</v>
      </c>
      <c r="M793" s="111">
        <v>0</v>
      </c>
      <c r="N793" s="114">
        <v>1</v>
      </c>
      <c r="O793" s="110" t="s">
        <v>46</v>
      </c>
      <c r="P793" s="110" t="s">
        <v>2839</v>
      </c>
      <c r="Q793" t="s">
        <v>9051</v>
      </c>
      <c r="R793" s="110" t="s">
        <v>2906</v>
      </c>
      <c r="S793" s="113" t="s">
        <v>537</v>
      </c>
      <c r="T793" s="111" t="s">
        <v>2856</v>
      </c>
      <c r="U793" s="111" t="s">
        <v>539</v>
      </c>
      <c r="V793" s="111" t="s">
        <v>115</v>
      </c>
      <c r="W793" s="111" t="s">
        <v>2857</v>
      </c>
      <c r="X793" s="111" t="s">
        <v>55</v>
      </c>
      <c r="Y793" s="111" t="s">
        <v>116</v>
      </c>
      <c r="Z793" s="111" t="s">
        <v>2839</v>
      </c>
      <c r="AA793" s="111" t="s">
        <v>57</v>
      </c>
      <c r="AB793" s="111" t="s">
        <v>2897</v>
      </c>
      <c r="AC793" s="111" t="s">
        <v>2898</v>
      </c>
      <c r="AD793" s="111" t="s">
        <v>2891</v>
      </c>
      <c r="AE793" s="111" t="s">
        <v>2892</v>
      </c>
      <c r="AF793" s="111" t="s">
        <v>61</v>
      </c>
      <c r="AG793" s="111" t="s">
        <v>61</v>
      </c>
      <c r="AH793" s="111" t="s">
        <v>61</v>
      </c>
      <c r="AI793" s="111" t="s">
        <v>2899</v>
      </c>
      <c r="AJ793" s="111" t="s">
        <v>2900</v>
      </c>
      <c r="AK793" s="111" t="s">
        <v>2884</v>
      </c>
      <c r="AL793" s="111" t="s">
        <v>2884</v>
      </c>
      <c r="AM793" s="111" t="s">
        <v>61</v>
      </c>
      <c r="AN793" s="111" t="s">
        <v>61</v>
      </c>
      <c r="AO793" s="111" t="s">
        <v>61</v>
      </c>
      <c r="AP793" s="111" t="s">
        <v>2907</v>
      </c>
      <c r="AQ793" s="111" t="s">
        <v>2839</v>
      </c>
      <c r="AR793" s="111" t="s">
        <v>61</v>
      </c>
      <c r="AS793" s="111" t="s">
        <v>61</v>
      </c>
      <c r="AT793" s="111">
        <v>13.1</v>
      </c>
      <c r="AU793" s="111" t="s">
        <v>65</v>
      </c>
      <c r="AV793" s="115">
        <v>6.9240844806670001E-12</v>
      </c>
      <c r="AW793" s="111" t="s">
        <v>61</v>
      </c>
      <c r="AX793" s="111" t="s">
        <v>61</v>
      </c>
      <c r="AY793" s="111" t="s">
        <v>61</v>
      </c>
      <c r="AZ793" s="111" t="s">
        <v>61</v>
      </c>
      <c r="BA793" s="111" t="s">
        <v>61</v>
      </c>
      <c r="BB793" s="111" t="s">
        <v>61</v>
      </c>
      <c r="BC793" s="111" t="s">
        <v>61</v>
      </c>
      <c r="BD793" s="111" t="s">
        <v>61</v>
      </c>
      <c r="BE793" s="111" t="s">
        <v>61</v>
      </c>
      <c r="BF793" s="111">
        <v>4.8503600000000002</v>
      </c>
      <c r="BG793" s="111">
        <v>9.6940500000000007</v>
      </c>
      <c r="BH793" s="111" t="s">
        <v>2646</v>
      </c>
      <c r="BI793" s="111" t="s">
        <v>61</v>
      </c>
      <c r="BJ793" s="114" t="s">
        <v>61</v>
      </c>
    </row>
    <row r="794" spans="1:62" x14ac:dyDescent="0.2">
      <c r="A794" s="110">
        <v>11</v>
      </c>
      <c r="B794" s="110">
        <v>17394347</v>
      </c>
      <c r="C794" s="110" t="s">
        <v>8193</v>
      </c>
      <c r="D794" t="s">
        <v>49</v>
      </c>
      <c r="E794" s="112">
        <v>4.2300000000000002E-6</v>
      </c>
      <c r="F794" s="113">
        <v>1.5763310079999999</v>
      </c>
      <c r="G794" s="111">
        <v>0.302518756</v>
      </c>
      <c r="H794" s="111">
        <v>8.2137698839999995</v>
      </c>
      <c r="I794" s="114">
        <v>0.58900000028873756</v>
      </c>
      <c r="J794" s="113">
        <v>5.6923183030545499E-2</v>
      </c>
      <c r="K794" s="114">
        <v>0.10987724103263199</v>
      </c>
      <c r="L794" s="113">
        <v>0</v>
      </c>
      <c r="M794" s="111">
        <v>0</v>
      </c>
      <c r="N794" s="114">
        <v>1</v>
      </c>
      <c r="O794" s="110" t="s">
        <v>46</v>
      </c>
      <c r="P794" s="110" t="s">
        <v>2839</v>
      </c>
      <c r="Q794" t="s">
        <v>9294</v>
      </c>
      <c r="R794" s="110" t="s">
        <v>2908</v>
      </c>
      <c r="S794" s="113" t="s">
        <v>537</v>
      </c>
      <c r="T794" s="111" t="s">
        <v>2856</v>
      </c>
      <c r="U794" s="111" t="s">
        <v>539</v>
      </c>
      <c r="V794" s="111" t="s">
        <v>115</v>
      </c>
      <c r="W794" s="111" t="s">
        <v>2857</v>
      </c>
      <c r="X794" s="111" t="s">
        <v>55</v>
      </c>
      <c r="Y794" s="111" t="s">
        <v>116</v>
      </c>
      <c r="Z794" s="111" t="s">
        <v>2839</v>
      </c>
      <c r="AA794" s="111" t="s">
        <v>57</v>
      </c>
      <c r="AB794" s="111" t="s">
        <v>2909</v>
      </c>
      <c r="AC794" s="111" t="s">
        <v>2910</v>
      </c>
      <c r="AD794" s="111" t="s">
        <v>2911</v>
      </c>
      <c r="AE794" s="111" t="s">
        <v>2912</v>
      </c>
      <c r="AF794" s="111" t="s">
        <v>61</v>
      </c>
      <c r="AG794" s="111" t="s">
        <v>61</v>
      </c>
      <c r="AH794" s="111" t="s">
        <v>61</v>
      </c>
      <c r="AI794" s="111" t="s">
        <v>807</v>
      </c>
      <c r="AJ794" s="111" t="s">
        <v>808</v>
      </c>
      <c r="AK794" s="111" t="s">
        <v>2913</v>
      </c>
      <c r="AL794" s="111" t="s">
        <v>2913</v>
      </c>
      <c r="AM794" s="111" t="s">
        <v>61</v>
      </c>
      <c r="AN794" s="111" t="s">
        <v>61</v>
      </c>
      <c r="AO794" s="111" t="s">
        <v>61</v>
      </c>
      <c r="AP794" s="111" t="s">
        <v>2914</v>
      </c>
      <c r="AQ794" s="111" t="s">
        <v>2839</v>
      </c>
      <c r="AR794" s="111" t="s">
        <v>61</v>
      </c>
      <c r="AS794" s="111" t="s">
        <v>61</v>
      </c>
      <c r="AT794" s="111">
        <v>10.38</v>
      </c>
      <c r="AU794" s="111" t="s">
        <v>65</v>
      </c>
      <c r="AV794" s="115">
        <v>7.4664328400849997E-12</v>
      </c>
      <c r="AW794" s="111" t="s">
        <v>61</v>
      </c>
      <c r="AX794" s="111" t="s">
        <v>61</v>
      </c>
      <c r="AY794" s="111" t="s">
        <v>61</v>
      </c>
      <c r="AZ794" s="111" t="s">
        <v>61</v>
      </c>
      <c r="BA794" s="111" t="s">
        <v>61</v>
      </c>
      <c r="BB794" s="111" t="s">
        <v>61</v>
      </c>
      <c r="BC794" s="111" t="s">
        <v>61</v>
      </c>
      <c r="BD794" s="111" t="s">
        <v>61</v>
      </c>
      <c r="BE794" s="111" t="s">
        <v>61</v>
      </c>
      <c r="BF794" s="111">
        <v>4.8503600000000002</v>
      </c>
      <c r="BG794" s="111">
        <v>9.6261700000000001</v>
      </c>
      <c r="BH794" s="111" t="s">
        <v>2646</v>
      </c>
      <c r="BI794" s="111" t="s">
        <v>61</v>
      </c>
      <c r="BJ794" s="114" t="s">
        <v>61</v>
      </c>
    </row>
    <row r="795" spans="1:62" x14ac:dyDescent="0.2">
      <c r="A795" s="110">
        <v>11</v>
      </c>
      <c r="B795" s="110">
        <v>17394380</v>
      </c>
      <c r="C795" s="110" t="s">
        <v>8194</v>
      </c>
      <c r="D795" t="s">
        <v>108</v>
      </c>
      <c r="E795" s="112">
        <v>2.30535E-4</v>
      </c>
      <c r="F795" s="113">
        <v>2.0073189980000001</v>
      </c>
      <c r="G795" s="111">
        <v>1.167952248</v>
      </c>
      <c r="H795" s="111">
        <v>3.4499095039999998</v>
      </c>
      <c r="I795" s="114">
        <v>1.166999999878084E-2</v>
      </c>
      <c r="J795" s="113">
        <v>0.90060710714133896</v>
      </c>
      <c r="K795" s="114">
        <v>0.99999999999088296</v>
      </c>
      <c r="L795" s="113">
        <v>0</v>
      </c>
      <c r="M795" s="111">
        <v>0</v>
      </c>
      <c r="N795" s="114">
        <v>1</v>
      </c>
      <c r="O795" s="110" t="s">
        <v>46</v>
      </c>
      <c r="P795" s="110" t="s">
        <v>2839</v>
      </c>
      <c r="Q795" t="s">
        <v>9295</v>
      </c>
      <c r="R795" s="110" t="s">
        <v>2915</v>
      </c>
      <c r="S795" s="113" t="s">
        <v>537</v>
      </c>
      <c r="T795" s="111" t="s">
        <v>2856</v>
      </c>
      <c r="U795" s="111" t="s">
        <v>539</v>
      </c>
      <c r="V795" s="111" t="s">
        <v>115</v>
      </c>
      <c r="W795" s="111" t="s">
        <v>2857</v>
      </c>
      <c r="X795" s="111" t="s">
        <v>55</v>
      </c>
      <c r="Y795" s="111" t="s">
        <v>116</v>
      </c>
      <c r="Z795" s="111" t="s">
        <v>2839</v>
      </c>
      <c r="AA795" s="111" t="s">
        <v>57</v>
      </c>
      <c r="AB795" s="111" t="s">
        <v>2909</v>
      </c>
      <c r="AC795" s="111" t="s">
        <v>2910</v>
      </c>
      <c r="AD795" s="111" t="s">
        <v>2911</v>
      </c>
      <c r="AE795" s="111" t="s">
        <v>2912</v>
      </c>
      <c r="AF795" s="111" t="s">
        <v>61</v>
      </c>
      <c r="AG795" s="111" t="s">
        <v>61</v>
      </c>
      <c r="AH795" s="111" t="s">
        <v>61</v>
      </c>
      <c r="AI795" s="111" t="s">
        <v>807</v>
      </c>
      <c r="AJ795" s="111" t="s">
        <v>808</v>
      </c>
      <c r="AK795" s="111" t="s">
        <v>2913</v>
      </c>
      <c r="AL795" s="111" t="s">
        <v>2913</v>
      </c>
      <c r="AM795" s="111" t="s">
        <v>61</v>
      </c>
      <c r="AN795" s="111" t="s">
        <v>61</v>
      </c>
      <c r="AO795" s="111" t="s">
        <v>61</v>
      </c>
      <c r="AP795" s="111" t="s">
        <v>2916</v>
      </c>
      <c r="AQ795" s="111" t="s">
        <v>2839</v>
      </c>
      <c r="AR795" s="111" t="s">
        <v>61</v>
      </c>
      <c r="AS795" s="111" t="s">
        <v>61</v>
      </c>
      <c r="AT795" s="111">
        <v>1.048</v>
      </c>
      <c r="AU795" s="111" t="s">
        <v>65</v>
      </c>
      <c r="AV795" s="115">
        <v>3.33492534692341E-7</v>
      </c>
      <c r="AW795" s="111" t="s">
        <v>61</v>
      </c>
      <c r="AX795" s="111" t="s">
        <v>61</v>
      </c>
      <c r="AY795" s="111" t="s">
        <v>61</v>
      </c>
      <c r="AZ795" s="111" t="s">
        <v>61</v>
      </c>
      <c r="BA795" s="111" t="s">
        <v>61</v>
      </c>
      <c r="BB795" s="111" t="s">
        <v>61</v>
      </c>
      <c r="BC795" s="111" t="s">
        <v>61</v>
      </c>
      <c r="BD795" s="111" t="s">
        <v>61</v>
      </c>
      <c r="BE795" s="111" t="s">
        <v>61</v>
      </c>
      <c r="BF795" s="111">
        <v>4.8503600000000002</v>
      </c>
      <c r="BG795" s="111">
        <v>3.2568299999999999</v>
      </c>
      <c r="BH795" s="111" t="s">
        <v>2646</v>
      </c>
      <c r="BI795" s="111" t="s">
        <v>61</v>
      </c>
      <c r="BJ795" s="114" t="s">
        <v>61</v>
      </c>
    </row>
    <row r="796" spans="1:62" x14ac:dyDescent="0.2">
      <c r="A796" s="110">
        <v>11</v>
      </c>
      <c r="B796" s="110">
        <v>17394835</v>
      </c>
      <c r="C796" s="110" t="s">
        <v>8195</v>
      </c>
      <c r="D796" t="s">
        <v>49</v>
      </c>
      <c r="E796" s="112">
        <v>6.5121600000000003E-4</v>
      </c>
      <c r="F796" s="113">
        <v>0.97209669399999998</v>
      </c>
      <c r="G796" s="111">
        <v>0.79485783799999998</v>
      </c>
      <c r="H796" s="111">
        <v>1.188856594</v>
      </c>
      <c r="I796" s="114">
        <v>0.78320000036954707</v>
      </c>
      <c r="J796" s="113">
        <v>0.99982754555280695</v>
      </c>
      <c r="K796" s="114">
        <v>1</v>
      </c>
      <c r="L796" s="113">
        <v>0</v>
      </c>
      <c r="M796" s="111">
        <v>1</v>
      </c>
      <c r="N796" s="114">
        <v>0</v>
      </c>
      <c r="O796" s="110" t="s">
        <v>84</v>
      </c>
      <c r="P796" s="110" t="s">
        <v>2839</v>
      </c>
      <c r="Q796" t="s">
        <v>9042</v>
      </c>
      <c r="R796" s="110" t="s">
        <v>2917</v>
      </c>
      <c r="S796" s="113" t="s">
        <v>606</v>
      </c>
      <c r="T796" s="111" t="s">
        <v>2856</v>
      </c>
      <c r="U796" s="111" t="s">
        <v>539</v>
      </c>
      <c r="V796" s="111" t="s">
        <v>146</v>
      </c>
      <c r="W796" s="111" t="s">
        <v>2857</v>
      </c>
      <c r="X796" s="111" t="s">
        <v>55</v>
      </c>
      <c r="Y796" s="111" t="s">
        <v>147</v>
      </c>
      <c r="Z796" s="111" t="s">
        <v>2839</v>
      </c>
      <c r="AA796" s="111" t="s">
        <v>57</v>
      </c>
      <c r="AB796" s="111" t="s">
        <v>2918</v>
      </c>
      <c r="AC796" s="111" t="s">
        <v>875</v>
      </c>
      <c r="AD796" s="111" t="s">
        <v>2911</v>
      </c>
      <c r="AE796" s="111" t="s">
        <v>2912</v>
      </c>
      <c r="AF796" s="111" t="s">
        <v>61</v>
      </c>
      <c r="AG796" s="111" t="s">
        <v>61</v>
      </c>
      <c r="AH796" s="111" t="s">
        <v>61</v>
      </c>
      <c r="AI796" s="111" t="s">
        <v>809</v>
      </c>
      <c r="AJ796" s="111" t="s">
        <v>607</v>
      </c>
      <c r="AK796" s="111" t="s">
        <v>2913</v>
      </c>
      <c r="AL796" s="111" t="s">
        <v>2913</v>
      </c>
      <c r="AM796" s="111" t="s">
        <v>61</v>
      </c>
      <c r="AN796" s="111" t="s">
        <v>61</v>
      </c>
      <c r="AO796" s="111" t="s">
        <v>61</v>
      </c>
      <c r="AP796" s="111" t="s">
        <v>2919</v>
      </c>
      <c r="AQ796" s="111" t="s">
        <v>2839</v>
      </c>
      <c r="AR796" s="111" t="s">
        <v>61</v>
      </c>
      <c r="AS796" s="111" t="s">
        <v>61</v>
      </c>
      <c r="AT796" s="111">
        <v>6.3209999999999997</v>
      </c>
      <c r="AU796" s="111" t="s">
        <v>65</v>
      </c>
      <c r="AV796" s="111">
        <v>1.18377267186637E-4</v>
      </c>
      <c r="AW796" s="111" t="s">
        <v>2920</v>
      </c>
      <c r="AX796" s="111" t="s">
        <v>2921</v>
      </c>
      <c r="AY796" s="111" t="s">
        <v>5978</v>
      </c>
      <c r="AZ796" s="111">
        <v>397</v>
      </c>
      <c r="BA796" s="111">
        <v>27</v>
      </c>
      <c r="BB796" s="111" t="s">
        <v>61</v>
      </c>
      <c r="BC796" s="111" t="s">
        <v>61</v>
      </c>
      <c r="BD796" s="111" t="s">
        <v>61</v>
      </c>
      <c r="BE796" s="111" t="s">
        <v>61</v>
      </c>
      <c r="BF796" s="111">
        <v>4.8503600000000002</v>
      </c>
      <c r="BG796" s="111">
        <v>8.1499100000000002</v>
      </c>
      <c r="BH796" s="111" t="s">
        <v>2646</v>
      </c>
      <c r="BI796" s="111" t="s">
        <v>61</v>
      </c>
      <c r="BJ796" s="114" t="s">
        <v>61</v>
      </c>
    </row>
    <row r="797" spans="1:62" x14ac:dyDescent="0.2">
      <c r="A797" s="110">
        <v>11</v>
      </c>
      <c r="B797" s="110">
        <v>17395163</v>
      </c>
      <c r="C797" s="110" t="s">
        <v>8196</v>
      </c>
      <c r="D797" t="s">
        <v>97</v>
      </c>
      <c r="E797" s="112">
        <v>1.6799999999999998E-5</v>
      </c>
      <c r="F797" s="113">
        <v>0.21235412400000001</v>
      </c>
      <c r="G797" s="111">
        <v>1.1399200999999999E-2</v>
      </c>
      <c r="H797" s="111">
        <v>3.9559152879999999</v>
      </c>
      <c r="I797" s="114">
        <v>0.29909999997843106</v>
      </c>
      <c r="J797" s="113">
        <v>7.4594696529900001E-2</v>
      </c>
      <c r="K797" s="114">
        <v>0.235196165816356</v>
      </c>
      <c r="L797" s="113">
        <v>0</v>
      </c>
      <c r="M797" s="111">
        <v>0</v>
      </c>
      <c r="N797" s="114">
        <v>1</v>
      </c>
      <c r="O797" s="110" t="s">
        <v>84</v>
      </c>
      <c r="P797" s="110" t="s">
        <v>2839</v>
      </c>
      <c r="Q797" t="s">
        <v>9042</v>
      </c>
      <c r="R797" s="110" t="s">
        <v>2922</v>
      </c>
      <c r="S797" s="113" t="s">
        <v>606</v>
      </c>
      <c r="T797" s="111" t="s">
        <v>2856</v>
      </c>
      <c r="U797" s="111" t="s">
        <v>539</v>
      </c>
      <c r="V797" s="111" t="s">
        <v>146</v>
      </c>
      <c r="W797" s="111" t="s">
        <v>2857</v>
      </c>
      <c r="X797" s="111" t="s">
        <v>55</v>
      </c>
      <c r="Y797" s="111" t="s">
        <v>147</v>
      </c>
      <c r="Z797" s="111" t="s">
        <v>2839</v>
      </c>
      <c r="AA797" s="111" t="s">
        <v>57</v>
      </c>
      <c r="AB797" s="111" t="s">
        <v>2918</v>
      </c>
      <c r="AC797" s="111" t="s">
        <v>875</v>
      </c>
      <c r="AD797" s="111" t="s">
        <v>2911</v>
      </c>
      <c r="AE797" s="111" t="s">
        <v>2912</v>
      </c>
      <c r="AF797" s="111" t="s">
        <v>61</v>
      </c>
      <c r="AG797" s="111" t="s">
        <v>61</v>
      </c>
      <c r="AH797" s="111" t="s">
        <v>61</v>
      </c>
      <c r="AI797" s="111" t="s">
        <v>809</v>
      </c>
      <c r="AJ797" s="111" t="s">
        <v>607</v>
      </c>
      <c r="AK797" s="111" t="s">
        <v>2913</v>
      </c>
      <c r="AL797" s="111" t="s">
        <v>2913</v>
      </c>
      <c r="AM797" s="111" t="s">
        <v>61</v>
      </c>
      <c r="AN797" s="111" t="s">
        <v>61</v>
      </c>
      <c r="AO797" s="111" t="s">
        <v>61</v>
      </c>
      <c r="AP797" s="111" t="s">
        <v>2923</v>
      </c>
      <c r="AQ797" s="111" t="s">
        <v>2839</v>
      </c>
      <c r="AR797" s="111" t="s">
        <v>61</v>
      </c>
      <c r="AS797" s="111" t="s">
        <v>61</v>
      </c>
      <c r="AT797" s="111">
        <v>9.391</v>
      </c>
      <c r="AU797" s="111" t="s">
        <v>65</v>
      </c>
      <c r="AV797" s="115">
        <v>4.7081116187050798E-7</v>
      </c>
      <c r="AW797" s="111" t="s">
        <v>2598</v>
      </c>
      <c r="AX797" s="111">
        <v>356</v>
      </c>
      <c r="AY797" s="111" t="s">
        <v>5979</v>
      </c>
      <c r="AZ797" s="111">
        <v>397</v>
      </c>
      <c r="BA797" s="111">
        <v>27</v>
      </c>
      <c r="BB797" s="111" t="s">
        <v>61</v>
      </c>
      <c r="BC797" s="111" t="s">
        <v>61</v>
      </c>
      <c r="BD797" s="111" t="s">
        <v>61</v>
      </c>
      <c r="BE797" s="111" t="s">
        <v>61</v>
      </c>
      <c r="BF797" s="111">
        <v>4.8503600000000002</v>
      </c>
      <c r="BG797" s="111">
        <v>11.5082</v>
      </c>
      <c r="BH797" s="111" t="s">
        <v>2646</v>
      </c>
      <c r="BI797" s="111" t="s">
        <v>61</v>
      </c>
      <c r="BJ797" s="114" t="s">
        <v>61</v>
      </c>
    </row>
    <row r="798" spans="1:62" x14ac:dyDescent="0.2">
      <c r="A798" s="110">
        <v>11</v>
      </c>
      <c r="B798" s="110">
        <v>17395173</v>
      </c>
      <c r="C798" s="110" t="s">
        <v>8197</v>
      </c>
      <c r="D798" t="s">
        <v>108</v>
      </c>
      <c r="E798" s="112">
        <v>1.59E-5</v>
      </c>
      <c r="F798" s="113">
        <v>0.37965208900000003</v>
      </c>
      <c r="G798" s="111">
        <v>5.4802310000000003E-3</v>
      </c>
      <c r="H798" s="111">
        <v>26.301027319999999</v>
      </c>
      <c r="I798" s="114">
        <v>0.65420000031789605</v>
      </c>
      <c r="J798" s="113">
        <v>7.1262427479469301E-2</v>
      </c>
      <c r="K798" s="114">
        <v>0.24891520550287699</v>
      </c>
      <c r="L798" s="113">
        <v>0</v>
      </c>
      <c r="M798" s="111">
        <v>0</v>
      </c>
      <c r="N798" s="114">
        <v>1</v>
      </c>
      <c r="O798" s="110" t="s">
        <v>95</v>
      </c>
      <c r="P798" s="110" t="s">
        <v>2839</v>
      </c>
      <c r="Q798" t="s">
        <v>9296</v>
      </c>
      <c r="R798" s="110" t="s">
        <v>2924</v>
      </c>
      <c r="S798" s="113" t="s">
        <v>537</v>
      </c>
      <c r="T798" s="111" t="s">
        <v>2856</v>
      </c>
      <c r="U798" s="111" t="s">
        <v>539</v>
      </c>
      <c r="V798" s="111" t="s">
        <v>115</v>
      </c>
      <c r="W798" s="111" t="s">
        <v>2857</v>
      </c>
      <c r="X798" s="111" t="s">
        <v>55</v>
      </c>
      <c r="Y798" s="111" t="s">
        <v>116</v>
      </c>
      <c r="Z798" s="111" t="s">
        <v>2839</v>
      </c>
      <c r="AA798" s="111" t="s">
        <v>57</v>
      </c>
      <c r="AB798" s="111" t="s">
        <v>2925</v>
      </c>
      <c r="AC798" s="111" t="s">
        <v>2910</v>
      </c>
      <c r="AD798" s="111" t="s">
        <v>2911</v>
      </c>
      <c r="AE798" s="111" t="s">
        <v>2912</v>
      </c>
      <c r="AF798" s="111" t="s">
        <v>61</v>
      </c>
      <c r="AG798" s="111" t="s">
        <v>61</v>
      </c>
      <c r="AH798" s="111" t="s">
        <v>61</v>
      </c>
      <c r="AI798" s="111" t="s">
        <v>1154</v>
      </c>
      <c r="AJ798" s="111" t="s">
        <v>808</v>
      </c>
      <c r="AK798" s="111" t="s">
        <v>2913</v>
      </c>
      <c r="AL798" s="111" t="s">
        <v>2913</v>
      </c>
      <c r="AM798" s="111" t="s">
        <v>61</v>
      </c>
      <c r="AN798" s="111" t="s">
        <v>61</v>
      </c>
      <c r="AO798" s="111" t="s">
        <v>61</v>
      </c>
      <c r="AP798" s="111" t="s">
        <v>2926</v>
      </c>
      <c r="AQ798" s="111" t="s">
        <v>2839</v>
      </c>
      <c r="AR798" s="111" t="s">
        <v>61</v>
      </c>
      <c r="AS798" s="111" t="s">
        <v>61</v>
      </c>
      <c r="AT798" s="111">
        <v>0.14799999999999999</v>
      </c>
      <c r="AU798" s="111" t="s">
        <v>65</v>
      </c>
      <c r="AV798" s="115">
        <v>3.9111180320273399E-7</v>
      </c>
      <c r="AW798" s="111" t="s">
        <v>2598</v>
      </c>
      <c r="AX798" s="111">
        <v>356</v>
      </c>
      <c r="AY798" s="111" t="s">
        <v>5979</v>
      </c>
      <c r="AZ798" s="111">
        <v>397</v>
      </c>
      <c r="BA798" s="111">
        <v>27</v>
      </c>
      <c r="BB798" s="111" t="s">
        <v>61</v>
      </c>
      <c r="BC798" s="111" t="s">
        <v>61</v>
      </c>
      <c r="BD798" s="111" t="s">
        <v>61</v>
      </c>
      <c r="BE798" s="111" t="s">
        <v>61</v>
      </c>
      <c r="BF798" s="111">
        <v>4.8503600000000002</v>
      </c>
      <c r="BG798" s="111">
        <v>11.0481</v>
      </c>
      <c r="BH798" s="111" t="s">
        <v>2646</v>
      </c>
      <c r="BI798" s="111" t="s">
        <v>61</v>
      </c>
      <c r="BJ798" s="114" t="s">
        <v>61</v>
      </c>
    </row>
    <row r="799" spans="1:62" x14ac:dyDescent="0.2">
      <c r="A799" s="110">
        <v>11</v>
      </c>
      <c r="B799" s="110">
        <v>17395241</v>
      </c>
      <c r="C799" s="110" t="s">
        <v>8198</v>
      </c>
      <c r="D799" t="s">
        <v>48</v>
      </c>
      <c r="E799" s="112">
        <v>1.2E-5</v>
      </c>
      <c r="F799" s="113">
        <v>1.052954476</v>
      </c>
      <c r="G799" s="111">
        <v>0.16362075500000001</v>
      </c>
      <c r="H799" s="111">
        <v>6.7761154819999998</v>
      </c>
      <c r="I799" s="114">
        <v>0.95670000008234024</v>
      </c>
      <c r="J799" s="113">
        <v>7.4038683283005793E-2</v>
      </c>
      <c r="K799" s="114">
        <v>0.29130206923113999</v>
      </c>
      <c r="L799" s="113">
        <v>0</v>
      </c>
      <c r="M799" s="111">
        <v>0</v>
      </c>
      <c r="N799" s="114">
        <v>1</v>
      </c>
      <c r="O799" s="110" t="s">
        <v>95</v>
      </c>
      <c r="P799" s="110" t="s">
        <v>2839</v>
      </c>
      <c r="Q799" t="s">
        <v>9042</v>
      </c>
      <c r="R799" s="110" t="s">
        <v>2927</v>
      </c>
      <c r="S799" s="113" t="s">
        <v>537</v>
      </c>
      <c r="T799" s="111" t="s">
        <v>2856</v>
      </c>
      <c r="U799" s="111" t="s">
        <v>539</v>
      </c>
      <c r="V799" s="111" t="s">
        <v>115</v>
      </c>
      <c r="W799" s="111" t="s">
        <v>2857</v>
      </c>
      <c r="X799" s="111" t="s">
        <v>55</v>
      </c>
      <c r="Y799" s="111" t="s">
        <v>116</v>
      </c>
      <c r="Z799" s="111" t="s">
        <v>2839</v>
      </c>
      <c r="AA799" s="111" t="s">
        <v>57</v>
      </c>
      <c r="AB799" s="111" t="s">
        <v>2928</v>
      </c>
      <c r="AC799" s="111" t="s">
        <v>2929</v>
      </c>
      <c r="AD799" s="111" t="s">
        <v>2911</v>
      </c>
      <c r="AE799" s="111" t="s">
        <v>2912</v>
      </c>
      <c r="AF799" s="111" t="s">
        <v>61</v>
      </c>
      <c r="AG799" s="111" t="s">
        <v>61</v>
      </c>
      <c r="AH799" s="111" t="s">
        <v>61</v>
      </c>
      <c r="AI799" s="111" t="s">
        <v>804</v>
      </c>
      <c r="AJ799" s="111" t="s">
        <v>805</v>
      </c>
      <c r="AK799" s="111" t="s">
        <v>2913</v>
      </c>
      <c r="AL799" s="111" t="s">
        <v>2913</v>
      </c>
      <c r="AM799" s="111" t="s">
        <v>61</v>
      </c>
      <c r="AN799" s="111" t="s">
        <v>61</v>
      </c>
      <c r="AO799" s="111" t="s">
        <v>61</v>
      </c>
      <c r="AP799" s="111" t="s">
        <v>2930</v>
      </c>
      <c r="AQ799" s="111" t="s">
        <v>2839</v>
      </c>
      <c r="AR799" s="111" t="s">
        <v>61</v>
      </c>
      <c r="AS799" s="111" t="s">
        <v>61</v>
      </c>
      <c r="AT799" s="111">
        <v>23.5</v>
      </c>
      <c r="AU799" s="111" t="s">
        <v>122</v>
      </c>
      <c r="AV799" s="111">
        <v>0.27563467103571199</v>
      </c>
      <c r="AW799" s="111" t="s">
        <v>61</v>
      </c>
      <c r="AX799" s="111" t="s">
        <v>61</v>
      </c>
      <c r="AY799" s="111" t="s">
        <v>61</v>
      </c>
      <c r="AZ799" s="111">
        <v>397</v>
      </c>
      <c r="BA799" s="111">
        <v>27</v>
      </c>
      <c r="BB799" s="111" t="s">
        <v>61</v>
      </c>
      <c r="BC799" s="111" t="s">
        <v>61</v>
      </c>
      <c r="BD799" s="111" t="s">
        <v>61</v>
      </c>
      <c r="BE799" s="111" t="s">
        <v>61</v>
      </c>
      <c r="BF799" s="111">
        <v>2.3382710000000002</v>
      </c>
      <c r="BG799" s="111">
        <v>2.7279979999999999</v>
      </c>
      <c r="BH799" s="111" t="s">
        <v>2646</v>
      </c>
      <c r="BI799" s="111" t="s">
        <v>61</v>
      </c>
      <c r="BJ799" s="114" t="s">
        <v>61</v>
      </c>
    </row>
    <row r="800" spans="1:62" x14ac:dyDescent="0.2">
      <c r="A800" s="110">
        <v>11</v>
      </c>
      <c r="B800" s="110">
        <v>17395269</v>
      </c>
      <c r="C800" s="110" t="s">
        <v>8199</v>
      </c>
      <c r="D800" t="s">
        <v>108</v>
      </c>
      <c r="E800" s="112">
        <v>1.6399999999999999E-5</v>
      </c>
      <c r="F800" s="113">
        <v>1.2243376450000001</v>
      </c>
      <c r="G800" s="111">
        <v>6.9158659999999997E-2</v>
      </c>
      <c r="H800" s="111">
        <v>21.67483695</v>
      </c>
      <c r="I800" s="114">
        <v>0.89020000010965461</v>
      </c>
      <c r="J800" s="113">
        <v>9.1009315043549505E-2</v>
      </c>
      <c r="K800" s="114">
        <v>0.42694550599889403</v>
      </c>
      <c r="L800" s="113">
        <v>0</v>
      </c>
      <c r="M800" s="111">
        <v>0</v>
      </c>
      <c r="N800" s="114">
        <v>1</v>
      </c>
      <c r="O800" s="110" t="s">
        <v>46</v>
      </c>
      <c r="P800" s="110" t="s">
        <v>2839</v>
      </c>
      <c r="Q800" t="s">
        <v>9297</v>
      </c>
      <c r="R800" s="110" t="s">
        <v>2931</v>
      </c>
      <c r="S800" s="113" t="s">
        <v>537</v>
      </c>
      <c r="T800" s="111" t="s">
        <v>2856</v>
      </c>
      <c r="U800" s="111" t="s">
        <v>539</v>
      </c>
      <c r="V800" s="111" t="s">
        <v>115</v>
      </c>
      <c r="W800" s="111" t="s">
        <v>2857</v>
      </c>
      <c r="X800" s="111" t="s">
        <v>55</v>
      </c>
      <c r="Y800" s="111" t="s">
        <v>116</v>
      </c>
      <c r="Z800" s="111" t="s">
        <v>2839</v>
      </c>
      <c r="AA800" s="111" t="s">
        <v>57</v>
      </c>
      <c r="AB800" s="111" t="s">
        <v>2932</v>
      </c>
      <c r="AC800" s="111" t="s">
        <v>2910</v>
      </c>
      <c r="AD800" s="111" t="s">
        <v>2911</v>
      </c>
      <c r="AE800" s="111" t="s">
        <v>2912</v>
      </c>
      <c r="AF800" s="111" t="s">
        <v>61</v>
      </c>
      <c r="AG800" s="111" t="s">
        <v>61</v>
      </c>
      <c r="AH800" s="111" t="s">
        <v>61</v>
      </c>
      <c r="AI800" s="111" t="s">
        <v>807</v>
      </c>
      <c r="AJ800" s="111" t="s">
        <v>808</v>
      </c>
      <c r="AK800" s="111" t="s">
        <v>2913</v>
      </c>
      <c r="AL800" s="111" t="s">
        <v>2913</v>
      </c>
      <c r="AM800" s="111" t="s">
        <v>61</v>
      </c>
      <c r="AN800" s="111" t="s">
        <v>61</v>
      </c>
      <c r="AO800" s="111" t="s">
        <v>61</v>
      </c>
      <c r="AP800" s="111" t="s">
        <v>2933</v>
      </c>
      <c r="AQ800" s="111" t="s">
        <v>2839</v>
      </c>
      <c r="AR800" s="111" t="s">
        <v>61</v>
      </c>
      <c r="AS800" s="111" t="s">
        <v>61</v>
      </c>
      <c r="AT800" s="111">
        <v>10.210000000000001</v>
      </c>
      <c r="AU800" s="111" t="s">
        <v>65</v>
      </c>
      <c r="AV800" s="115">
        <v>1.19407384941885E-6</v>
      </c>
      <c r="AW800" s="111" t="s">
        <v>61</v>
      </c>
      <c r="AX800" s="111" t="s">
        <v>61</v>
      </c>
      <c r="AY800" s="111" t="s">
        <v>61</v>
      </c>
      <c r="AZ800" s="111">
        <v>397</v>
      </c>
      <c r="BA800" s="111">
        <v>27</v>
      </c>
      <c r="BB800" s="111" t="s">
        <v>2934</v>
      </c>
      <c r="BC800" s="111" t="s">
        <v>170</v>
      </c>
      <c r="BD800" s="111" t="s">
        <v>2935</v>
      </c>
      <c r="BE800" s="111" t="s">
        <v>2936</v>
      </c>
      <c r="BF800" s="111">
        <v>4.8503600000000002</v>
      </c>
      <c r="BG800" s="111">
        <v>12.2738</v>
      </c>
      <c r="BH800" s="111" t="s">
        <v>2646</v>
      </c>
      <c r="BI800" s="111" t="s">
        <v>61</v>
      </c>
      <c r="BJ800" s="114" t="s">
        <v>61</v>
      </c>
    </row>
    <row r="801" spans="1:62" x14ac:dyDescent="0.2">
      <c r="A801" s="110">
        <v>11</v>
      </c>
      <c r="B801" s="110">
        <v>17395331</v>
      </c>
      <c r="C801" s="110" t="s">
        <v>8200</v>
      </c>
      <c r="D801" t="s">
        <v>97</v>
      </c>
      <c r="E801" s="112">
        <v>4.86785E-4</v>
      </c>
      <c r="F801" s="113">
        <v>1.2485713780000001</v>
      </c>
      <c r="G801" s="111">
        <v>0.99934421500000004</v>
      </c>
      <c r="H801" s="111">
        <v>1.5599534799999999</v>
      </c>
      <c r="I801" s="114">
        <v>5.0620000020719674E-2</v>
      </c>
      <c r="J801" s="113">
        <v>0.99767038969691402</v>
      </c>
      <c r="K801" s="114">
        <v>1</v>
      </c>
      <c r="L801" s="113">
        <v>0</v>
      </c>
      <c r="M801" s="111">
        <v>1</v>
      </c>
      <c r="N801" s="114">
        <v>0</v>
      </c>
      <c r="O801" s="110" t="s">
        <v>84</v>
      </c>
      <c r="P801" s="110" t="s">
        <v>2839</v>
      </c>
      <c r="Q801" t="s">
        <v>9042</v>
      </c>
      <c r="R801" s="110" t="s">
        <v>2937</v>
      </c>
      <c r="S801" s="113" t="s">
        <v>606</v>
      </c>
      <c r="T801" s="111" t="s">
        <v>2856</v>
      </c>
      <c r="U801" s="111" t="s">
        <v>539</v>
      </c>
      <c r="V801" s="111" t="s">
        <v>146</v>
      </c>
      <c r="W801" s="111" t="s">
        <v>2857</v>
      </c>
      <c r="X801" s="111" t="s">
        <v>55</v>
      </c>
      <c r="Y801" s="111" t="s">
        <v>147</v>
      </c>
      <c r="Z801" s="111" t="s">
        <v>2839</v>
      </c>
      <c r="AA801" s="111" t="s">
        <v>57</v>
      </c>
      <c r="AB801" s="111" t="s">
        <v>2938</v>
      </c>
      <c r="AC801" s="111" t="s">
        <v>875</v>
      </c>
      <c r="AD801" s="111" t="s">
        <v>2911</v>
      </c>
      <c r="AE801" s="111" t="s">
        <v>2912</v>
      </c>
      <c r="AF801" s="111" t="s">
        <v>61</v>
      </c>
      <c r="AG801" s="111" t="s">
        <v>61</v>
      </c>
      <c r="AH801" s="111" t="s">
        <v>61</v>
      </c>
      <c r="AI801" s="111" t="s">
        <v>809</v>
      </c>
      <c r="AJ801" s="111" t="s">
        <v>607</v>
      </c>
      <c r="AK801" s="111" t="s">
        <v>2913</v>
      </c>
      <c r="AL801" s="111" t="s">
        <v>2913</v>
      </c>
      <c r="AM801" s="111" t="s">
        <v>61</v>
      </c>
      <c r="AN801" s="111" t="s">
        <v>61</v>
      </c>
      <c r="AO801" s="111" t="s">
        <v>61</v>
      </c>
      <c r="AP801" s="111" t="s">
        <v>2939</v>
      </c>
      <c r="AQ801" s="111" t="s">
        <v>2839</v>
      </c>
      <c r="AR801" s="111" t="s">
        <v>61</v>
      </c>
      <c r="AS801" s="111" t="s">
        <v>61</v>
      </c>
      <c r="AT801" s="111">
        <v>5.2809999999999997</v>
      </c>
      <c r="AU801" s="111" t="s">
        <v>65</v>
      </c>
      <c r="AV801" s="115">
        <v>3.1242683263066902E-7</v>
      </c>
      <c r="AW801" s="111" t="s">
        <v>61</v>
      </c>
      <c r="AX801" s="111" t="s">
        <v>61</v>
      </c>
      <c r="AY801" s="111" t="s">
        <v>61</v>
      </c>
      <c r="AZ801" s="111">
        <v>397</v>
      </c>
      <c r="BA801" s="111">
        <v>27</v>
      </c>
      <c r="BB801" s="111" t="s">
        <v>2934</v>
      </c>
      <c r="BC801" s="111" t="s">
        <v>170</v>
      </c>
      <c r="BD801" s="111" t="s">
        <v>2935</v>
      </c>
      <c r="BE801" s="111" t="s">
        <v>2936</v>
      </c>
      <c r="BF801" s="111">
        <v>4.8503600000000002</v>
      </c>
      <c r="BG801" s="111">
        <v>10.8443</v>
      </c>
      <c r="BH801" s="111" t="s">
        <v>2646</v>
      </c>
      <c r="BI801" s="111" t="s">
        <v>61</v>
      </c>
      <c r="BJ801" s="114" t="s">
        <v>61</v>
      </c>
    </row>
    <row r="802" spans="1:62" x14ac:dyDescent="0.2">
      <c r="A802" s="110">
        <v>11</v>
      </c>
      <c r="B802" s="110">
        <v>17395681</v>
      </c>
      <c r="C802" s="110" t="s">
        <v>8201</v>
      </c>
      <c r="D802" t="s">
        <v>49</v>
      </c>
      <c r="E802" s="112">
        <v>7.0400000000000004E-5</v>
      </c>
      <c r="F802" s="113">
        <v>0.84780891899999999</v>
      </c>
      <c r="G802" s="111">
        <v>0.223248897</v>
      </c>
      <c r="H802" s="111">
        <v>3.2196350030000001</v>
      </c>
      <c r="I802" s="114">
        <v>0.80840000029174552</v>
      </c>
      <c r="J802" s="113">
        <v>0.38653566328754002</v>
      </c>
      <c r="K802" s="114">
        <v>0.99420177503741003</v>
      </c>
      <c r="L802" s="113">
        <v>0</v>
      </c>
      <c r="M802" s="111">
        <v>0</v>
      </c>
      <c r="N802" s="114">
        <v>1</v>
      </c>
      <c r="O802" s="110" t="s">
        <v>84</v>
      </c>
      <c r="P802" s="110" t="s">
        <v>2839</v>
      </c>
      <c r="Q802" t="s">
        <v>9042</v>
      </c>
      <c r="R802" s="110" t="s">
        <v>2940</v>
      </c>
      <c r="S802" s="113" t="s">
        <v>537</v>
      </c>
      <c r="T802" s="111" t="s">
        <v>2856</v>
      </c>
      <c r="U802" s="111" t="s">
        <v>539</v>
      </c>
      <c r="V802" s="111" t="s">
        <v>115</v>
      </c>
      <c r="W802" s="111" t="s">
        <v>2857</v>
      </c>
      <c r="X802" s="111" t="s">
        <v>55</v>
      </c>
      <c r="Y802" s="111" t="s">
        <v>116</v>
      </c>
      <c r="Z802" s="111" t="s">
        <v>2839</v>
      </c>
      <c r="AA802" s="111" t="s">
        <v>57</v>
      </c>
      <c r="AB802" s="111" t="s">
        <v>2941</v>
      </c>
      <c r="AC802" s="111" t="s">
        <v>2942</v>
      </c>
      <c r="AD802" s="111" t="s">
        <v>2911</v>
      </c>
      <c r="AE802" s="111" t="s">
        <v>2912</v>
      </c>
      <c r="AF802" s="111" t="s">
        <v>61</v>
      </c>
      <c r="AG802" s="111" t="s">
        <v>61</v>
      </c>
      <c r="AH802" s="111" t="s">
        <v>61</v>
      </c>
      <c r="AI802" s="111" t="s">
        <v>807</v>
      </c>
      <c r="AJ802" s="111" t="s">
        <v>808</v>
      </c>
      <c r="AK802" s="111" t="s">
        <v>2913</v>
      </c>
      <c r="AL802" s="111" t="s">
        <v>2913</v>
      </c>
      <c r="AM802" s="111" t="s">
        <v>61</v>
      </c>
      <c r="AN802" s="111" t="s">
        <v>61</v>
      </c>
      <c r="AO802" s="111" t="s">
        <v>61</v>
      </c>
      <c r="AP802" s="111" t="s">
        <v>2943</v>
      </c>
      <c r="AQ802" s="111" t="s">
        <v>2839</v>
      </c>
      <c r="AR802" s="111" t="s">
        <v>61</v>
      </c>
      <c r="AS802" s="111" t="s">
        <v>61</v>
      </c>
      <c r="AT802" s="111">
        <v>11.74</v>
      </c>
      <c r="AU802" s="111" t="s">
        <v>65</v>
      </c>
      <c r="AV802" s="115">
        <v>1.19968248016E-6</v>
      </c>
      <c r="AW802" s="111" t="s">
        <v>1728</v>
      </c>
      <c r="AX802" s="111">
        <v>127</v>
      </c>
      <c r="AY802" s="111" t="s">
        <v>74</v>
      </c>
      <c r="AZ802" s="111">
        <v>241</v>
      </c>
      <c r="BA802" s="111">
        <v>4</v>
      </c>
      <c r="BB802" s="111" t="s">
        <v>2934</v>
      </c>
      <c r="BC802" s="111" t="s">
        <v>170</v>
      </c>
      <c r="BD802" s="111" t="s">
        <v>2935</v>
      </c>
      <c r="BE802" s="111" t="s">
        <v>2936</v>
      </c>
      <c r="BF802" s="111">
        <v>4.8503600000000002</v>
      </c>
      <c r="BG802" s="111">
        <v>12.2849</v>
      </c>
      <c r="BH802" s="111" t="s">
        <v>2646</v>
      </c>
      <c r="BI802" s="111" t="s">
        <v>61</v>
      </c>
      <c r="BJ802" s="114" t="s">
        <v>61</v>
      </c>
    </row>
    <row r="803" spans="1:62" x14ac:dyDescent="0.2">
      <c r="A803" s="110">
        <v>11</v>
      </c>
      <c r="B803" s="110">
        <v>17395787</v>
      </c>
      <c r="C803" s="110" t="s">
        <v>8202</v>
      </c>
      <c r="D803" t="s">
        <v>108</v>
      </c>
      <c r="E803" s="112">
        <v>1.6661000000000001E-4</v>
      </c>
      <c r="F803" s="113">
        <v>1.199134444</v>
      </c>
      <c r="G803" s="111">
        <v>0.83590860199999995</v>
      </c>
      <c r="H803" s="111">
        <v>1.720192151</v>
      </c>
      <c r="I803" s="114">
        <v>0.32389999999240998</v>
      </c>
      <c r="J803" s="113">
        <v>0.66724691774645695</v>
      </c>
      <c r="K803" s="114">
        <v>0.99999996850958806</v>
      </c>
      <c r="L803" s="113">
        <v>0</v>
      </c>
      <c r="M803" s="111">
        <v>1</v>
      </c>
      <c r="N803" s="114">
        <v>0</v>
      </c>
      <c r="O803" s="110" t="s">
        <v>84</v>
      </c>
      <c r="P803" s="110" t="s">
        <v>2839</v>
      </c>
      <c r="Q803" t="s">
        <v>9042</v>
      </c>
      <c r="R803" s="110" t="s">
        <v>2944</v>
      </c>
      <c r="S803" s="113" t="s">
        <v>606</v>
      </c>
      <c r="T803" s="111" t="s">
        <v>2856</v>
      </c>
      <c r="U803" s="111" t="s">
        <v>539</v>
      </c>
      <c r="V803" s="111" t="s">
        <v>146</v>
      </c>
      <c r="W803" s="111" t="s">
        <v>2857</v>
      </c>
      <c r="X803" s="111" t="s">
        <v>55</v>
      </c>
      <c r="Y803" s="111" t="s">
        <v>147</v>
      </c>
      <c r="Z803" s="111" t="s">
        <v>2839</v>
      </c>
      <c r="AA803" s="111" t="s">
        <v>57</v>
      </c>
      <c r="AB803" s="111" t="s">
        <v>2945</v>
      </c>
      <c r="AC803" s="111" t="s">
        <v>875</v>
      </c>
      <c r="AD803" s="111" t="s">
        <v>2911</v>
      </c>
      <c r="AE803" s="111" t="s">
        <v>2912</v>
      </c>
      <c r="AF803" s="111" t="s">
        <v>61</v>
      </c>
      <c r="AG803" s="111" t="s">
        <v>61</v>
      </c>
      <c r="AH803" s="111" t="s">
        <v>61</v>
      </c>
      <c r="AI803" s="111" t="s">
        <v>809</v>
      </c>
      <c r="AJ803" s="111" t="s">
        <v>607</v>
      </c>
      <c r="AK803" s="111" t="s">
        <v>2913</v>
      </c>
      <c r="AL803" s="111" t="s">
        <v>2913</v>
      </c>
      <c r="AM803" s="111" t="s">
        <v>61</v>
      </c>
      <c r="AN803" s="111" t="s">
        <v>61</v>
      </c>
      <c r="AO803" s="111" t="s">
        <v>61</v>
      </c>
      <c r="AP803" s="111" t="s">
        <v>2946</v>
      </c>
      <c r="AQ803" s="111" t="s">
        <v>2839</v>
      </c>
      <c r="AR803" s="111" t="s">
        <v>61</v>
      </c>
      <c r="AS803" s="111" t="s">
        <v>61</v>
      </c>
      <c r="AT803" s="111">
        <v>1.5229999999999999</v>
      </c>
      <c r="AU803" s="111" t="s">
        <v>65</v>
      </c>
      <c r="AV803" s="115">
        <v>8.7587211215976699E-8</v>
      </c>
      <c r="AW803" s="111" t="s">
        <v>1728</v>
      </c>
      <c r="AX803" s="111">
        <v>127</v>
      </c>
      <c r="AY803" s="111" t="s">
        <v>74</v>
      </c>
      <c r="AZ803" s="111">
        <v>241</v>
      </c>
      <c r="BA803" s="111">
        <v>4</v>
      </c>
      <c r="BB803" s="111" t="s">
        <v>2934</v>
      </c>
      <c r="BC803" s="111" t="s">
        <v>170</v>
      </c>
      <c r="BD803" s="111" t="s">
        <v>2935</v>
      </c>
      <c r="BE803" s="111" t="s">
        <v>2936</v>
      </c>
      <c r="BF803" s="111">
        <v>4.8503600000000002</v>
      </c>
      <c r="BG803" s="111">
        <v>10.5825</v>
      </c>
      <c r="BH803" s="111" t="s">
        <v>2646</v>
      </c>
      <c r="BI803" s="111" t="s">
        <v>61</v>
      </c>
      <c r="BJ803" s="114" t="s">
        <v>61</v>
      </c>
    </row>
    <row r="804" spans="1:62" x14ac:dyDescent="0.2">
      <c r="A804" s="110">
        <v>11</v>
      </c>
      <c r="B804" s="110">
        <v>17395834</v>
      </c>
      <c r="C804" s="110" t="s">
        <v>8203</v>
      </c>
      <c r="D804" t="s">
        <v>108</v>
      </c>
      <c r="E804" s="112">
        <v>3.0199999999999999E-5</v>
      </c>
      <c r="F804" s="113">
        <v>1.3651987189999999</v>
      </c>
      <c r="G804" s="111">
        <v>0.58622711299999997</v>
      </c>
      <c r="H804" s="111">
        <v>3.1792585209999999</v>
      </c>
      <c r="I804" s="114">
        <v>0.47050000025645905</v>
      </c>
      <c r="J804" s="113">
        <v>0.175951955939083</v>
      </c>
      <c r="K804" s="114">
        <v>0.78359157193780204</v>
      </c>
      <c r="L804" s="113">
        <v>0</v>
      </c>
      <c r="M804" s="111">
        <v>0</v>
      </c>
      <c r="N804" s="114">
        <v>1</v>
      </c>
      <c r="O804" s="110" t="s">
        <v>46</v>
      </c>
      <c r="P804" s="110" t="s">
        <v>2839</v>
      </c>
      <c r="Q804" t="s">
        <v>9298</v>
      </c>
      <c r="R804" s="110" t="s">
        <v>2947</v>
      </c>
      <c r="S804" s="113" t="s">
        <v>606</v>
      </c>
      <c r="T804" s="111" t="s">
        <v>2856</v>
      </c>
      <c r="U804" s="111" t="s">
        <v>539</v>
      </c>
      <c r="V804" s="111" t="s">
        <v>146</v>
      </c>
      <c r="W804" s="111" t="s">
        <v>2857</v>
      </c>
      <c r="X804" s="111" t="s">
        <v>55</v>
      </c>
      <c r="Y804" s="111" t="s">
        <v>147</v>
      </c>
      <c r="Z804" s="111" t="s">
        <v>2839</v>
      </c>
      <c r="AA804" s="111" t="s">
        <v>57</v>
      </c>
      <c r="AB804" s="111" t="s">
        <v>2945</v>
      </c>
      <c r="AC804" s="111" t="s">
        <v>875</v>
      </c>
      <c r="AD804" s="111" t="s">
        <v>2911</v>
      </c>
      <c r="AE804" s="111" t="s">
        <v>2912</v>
      </c>
      <c r="AF804" s="111" t="s">
        <v>61</v>
      </c>
      <c r="AG804" s="111" t="s">
        <v>61</v>
      </c>
      <c r="AH804" s="111" t="s">
        <v>61</v>
      </c>
      <c r="AI804" s="111" t="s">
        <v>809</v>
      </c>
      <c r="AJ804" s="111" t="s">
        <v>607</v>
      </c>
      <c r="AK804" s="111" t="s">
        <v>2913</v>
      </c>
      <c r="AL804" s="111" t="s">
        <v>2913</v>
      </c>
      <c r="AM804" s="111" t="s">
        <v>61</v>
      </c>
      <c r="AN804" s="111" t="s">
        <v>61</v>
      </c>
      <c r="AO804" s="111" t="s">
        <v>61</v>
      </c>
      <c r="AP804" s="111" t="s">
        <v>2948</v>
      </c>
      <c r="AQ804" s="111" t="s">
        <v>2839</v>
      </c>
      <c r="AR804" s="111" t="s">
        <v>61</v>
      </c>
      <c r="AS804" s="111" t="s">
        <v>61</v>
      </c>
      <c r="AT804" s="111">
        <v>6.0330000000000004</v>
      </c>
      <c r="AU804" s="111" t="s">
        <v>65</v>
      </c>
      <c r="AV804" s="115">
        <v>2.2391151711570001E-7</v>
      </c>
      <c r="AW804" s="111" t="s">
        <v>1728</v>
      </c>
      <c r="AX804" s="111">
        <v>127</v>
      </c>
      <c r="AY804" s="111" t="s">
        <v>74</v>
      </c>
      <c r="AZ804" s="111" t="s">
        <v>61</v>
      </c>
      <c r="BA804" s="111" t="s">
        <v>61</v>
      </c>
      <c r="BB804" s="111" t="s">
        <v>2934</v>
      </c>
      <c r="BC804" s="111" t="s">
        <v>170</v>
      </c>
      <c r="BD804" s="111" t="s">
        <v>2935</v>
      </c>
      <c r="BE804" s="111" t="s">
        <v>2936</v>
      </c>
      <c r="BF804" s="111">
        <v>4.8503600000000002</v>
      </c>
      <c r="BG804" s="111">
        <v>11.014900000000001</v>
      </c>
      <c r="BH804" s="111" t="s">
        <v>2646</v>
      </c>
      <c r="BI804" s="111" t="s">
        <v>61</v>
      </c>
      <c r="BJ804" s="114" t="s">
        <v>61</v>
      </c>
    </row>
    <row r="805" spans="1:62" x14ac:dyDescent="0.2">
      <c r="A805" s="110">
        <v>11</v>
      </c>
      <c r="B805" s="110">
        <v>17395856</v>
      </c>
      <c r="C805" s="110" t="s">
        <v>8204</v>
      </c>
      <c r="D805" t="s">
        <v>108</v>
      </c>
      <c r="E805" s="112">
        <v>9.0599999999999997E-6</v>
      </c>
      <c r="F805" s="113">
        <v>0.20965331400000001</v>
      </c>
      <c r="G805" s="111">
        <v>3.7937621999999997E-2</v>
      </c>
      <c r="H805" s="111">
        <v>1.1585995600000001</v>
      </c>
      <c r="I805" s="114">
        <v>7.3249999995589898E-2</v>
      </c>
      <c r="J805" s="113">
        <v>6.8570649124012506E-2</v>
      </c>
      <c r="K805" s="114">
        <v>0.23978083990357199</v>
      </c>
      <c r="L805" s="113">
        <v>0</v>
      </c>
      <c r="M805" s="111">
        <v>1</v>
      </c>
      <c r="N805" s="114">
        <v>0</v>
      </c>
      <c r="O805" s="110" t="s">
        <v>46</v>
      </c>
      <c r="P805" s="110" t="s">
        <v>2839</v>
      </c>
      <c r="Q805" t="s">
        <v>9299</v>
      </c>
      <c r="R805" s="110" t="s">
        <v>2949</v>
      </c>
      <c r="S805" s="113" t="s">
        <v>537</v>
      </c>
      <c r="T805" s="111" t="s">
        <v>2856</v>
      </c>
      <c r="U805" s="111" t="s">
        <v>539</v>
      </c>
      <c r="V805" s="111" t="s">
        <v>115</v>
      </c>
      <c r="W805" s="111" t="s">
        <v>2857</v>
      </c>
      <c r="X805" s="111" t="s">
        <v>55</v>
      </c>
      <c r="Y805" s="111" t="s">
        <v>116</v>
      </c>
      <c r="Z805" s="111" t="s">
        <v>2839</v>
      </c>
      <c r="AA805" s="111" t="s">
        <v>57</v>
      </c>
      <c r="AB805" s="111" t="s">
        <v>2950</v>
      </c>
      <c r="AC805" s="111" t="s">
        <v>2951</v>
      </c>
      <c r="AD805" s="111" t="s">
        <v>2911</v>
      </c>
      <c r="AE805" s="111" t="s">
        <v>2912</v>
      </c>
      <c r="AF805" s="111" t="s">
        <v>61</v>
      </c>
      <c r="AG805" s="111" t="s">
        <v>61</v>
      </c>
      <c r="AH805" s="111" t="s">
        <v>61</v>
      </c>
      <c r="AI805" s="111" t="s">
        <v>807</v>
      </c>
      <c r="AJ805" s="111" t="s">
        <v>808</v>
      </c>
      <c r="AK805" s="111" t="s">
        <v>2913</v>
      </c>
      <c r="AL805" s="111" t="s">
        <v>2913</v>
      </c>
      <c r="AM805" s="111" t="s">
        <v>61</v>
      </c>
      <c r="AN805" s="111" t="s">
        <v>61</v>
      </c>
      <c r="AO805" s="111" t="s">
        <v>61</v>
      </c>
      <c r="AP805" s="111" t="s">
        <v>2952</v>
      </c>
      <c r="AQ805" s="111" t="s">
        <v>2839</v>
      </c>
      <c r="AR805" s="111" t="s">
        <v>61</v>
      </c>
      <c r="AS805" s="111" t="s">
        <v>61</v>
      </c>
      <c r="AT805" s="111">
        <v>8.2390000000000008</v>
      </c>
      <c r="AU805" s="111" t="s">
        <v>65</v>
      </c>
      <c r="AV805" s="115">
        <v>7.9201540236799994E-8</v>
      </c>
      <c r="AW805" s="111" t="s">
        <v>1728</v>
      </c>
      <c r="AX805" s="111">
        <v>127</v>
      </c>
      <c r="AY805" s="111" t="s">
        <v>74</v>
      </c>
      <c r="AZ805" s="111" t="s">
        <v>61</v>
      </c>
      <c r="BA805" s="111" t="s">
        <v>61</v>
      </c>
      <c r="BB805" s="111" t="s">
        <v>2934</v>
      </c>
      <c r="BC805" s="111" t="s">
        <v>170</v>
      </c>
      <c r="BD805" s="111" t="s">
        <v>2935</v>
      </c>
      <c r="BE805" s="111" t="s">
        <v>2936</v>
      </c>
      <c r="BF805" s="111">
        <v>4.8503600000000002</v>
      </c>
      <c r="BG805" s="111">
        <v>11.9566</v>
      </c>
      <c r="BH805" s="111" t="s">
        <v>2646</v>
      </c>
      <c r="BI805" s="111" t="s">
        <v>61</v>
      </c>
      <c r="BJ805" s="114" t="s">
        <v>61</v>
      </c>
    </row>
    <row r="806" spans="1:62" x14ac:dyDescent="0.2">
      <c r="A806" s="110">
        <v>11</v>
      </c>
      <c r="B806" s="110">
        <v>17395872</v>
      </c>
      <c r="C806" s="110" t="s">
        <v>8205</v>
      </c>
      <c r="D806" t="s">
        <v>49</v>
      </c>
      <c r="E806" s="112">
        <v>5.5300000000000002E-5</v>
      </c>
      <c r="F806" s="113">
        <v>1.2808193619999999</v>
      </c>
      <c r="G806" s="111">
        <v>0.33766803899999998</v>
      </c>
      <c r="H806" s="111">
        <v>4.8583166029999996</v>
      </c>
      <c r="I806" s="114">
        <v>0.71599999949245352</v>
      </c>
      <c r="J806" s="113">
        <v>0.277558439565251</v>
      </c>
      <c r="K806" s="114">
        <v>0.95648649810484199</v>
      </c>
      <c r="L806" s="113">
        <v>0</v>
      </c>
      <c r="M806" s="111">
        <v>0</v>
      </c>
      <c r="N806" s="114">
        <v>1</v>
      </c>
      <c r="O806" s="110" t="s">
        <v>46</v>
      </c>
      <c r="P806" s="110" t="s">
        <v>2839</v>
      </c>
      <c r="Q806" t="s">
        <v>9300</v>
      </c>
      <c r="R806" s="110" t="s">
        <v>2953</v>
      </c>
      <c r="S806" s="113" t="s">
        <v>537</v>
      </c>
      <c r="T806" s="111" t="s">
        <v>2856</v>
      </c>
      <c r="U806" s="111" t="s">
        <v>539</v>
      </c>
      <c r="V806" s="111" t="s">
        <v>115</v>
      </c>
      <c r="W806" s="111" t="s">
        <v>2857</v>
      </c>
      <c r="X806" s="111" t="s">
        <v>55</v>
      </c>
      <c r="Y806" s="111" t="s">
        <v>116</v>
      </c>
      <c r="Z806" s="111" t="s">
        <v>2839</v>
      </c>
      <c r="AA806" s="111" t="s">
        <v>57</v>
      </c>
      <c r="AB806" s="111" t="s">
        <v>2954</v>
      </c>
      <c r="AC806" s="111" t="s">
        <v>2955</v>
      </c>
      <c r="AD806" s="111" t="s">
        <v>2911</v>
      </c>
      <c r="AE806" s="111" t="s">
        <v>2912</v>
      </c>
      <c r="AF806" s="111" t="s">
        <v>61</v>
      </c>
      <c r="AG806" s="111" t="s">
        <v>61</v>
      </c>
      <c r="AH806" s="111" t="s">
        <v>61</v>
      </c>
      <c r="AI806" s="111" t="s">
        <v>804</v>
      </c>
      <c r="AJ806" s="111" t="s">
        <v>805</v>
      </c>
      <c r="AK806" s="111" t="s">
        <v>2913</v>
      </c>
      <c r="AL806" s="111" t="s">
        <v>2913</v>
      </c>
      <c r="AM806" s="111" t="s">
        <v>61</v>
      </c>
      <c r="AN806" s="111" t="s">
        <v>61</v>
      </c>
      <c r="AO806" s="111" t="s">
        <v>61</v>
      </c>
      <c r="AP806" s="111" t="s">
        <v>2956</v>
      </c>
      <c r="AQ806" s="111" t="s">
        <v>2839</v>
      </c>
      <c r="AR806" s="111" t="s">
        <v>61</v>
      </c>
      <c r="AS806" s="111" t="s">
        <v>61</v>
      </c>
      <c r="AT806" s="111">
        <v>31</v>
      </c>
      <c r="AU806" s="111" t="s">
        <v>122</v>
      </c>
      <c r="AV806" s="111">
        <v>0.98407657944895899</v>
      </c>
      <c r="AW806" s="111" t="s">
        <v>1728</v>
      </c>
      <c r="AX806" s="111">
        <v>127</v>
      </c>
      <c r="AY806" s="111" t="s">
        <v>74</v>
      </c>
      <c r="AZ806" s="111" t="s">
        <v>61</v>
      </c>
      <c r="BA806" s="111" t="s">
        <v>61</v>
      </c>
      <c r="BB806" s="111" t="s">
        <v>2934</v>
      </c>
      <c r="BC806" s="111" t="s">
        <v>170</v>
      </c>
      <c r="BD806" s="111" t="s">
        <v>2935</v>
      </c>
      <c r="BE806" s="111" t="s">
        <v>2936</v>
      </c>
      <c r="BF806" s="111">
        <v>5.6640689999999996</v>
      </c>
      <c r="BG806" s="111">
        <v>5.0149150000000002</v>
      </c>
      <c r="BH806" s="111" t="s">
        <v>2646</v>
      </c>
      <c r="BI806" s="111" t="s">
        <v>61</v>
      </c>
      <c r="BJ806" s="114" t="s">
        <v>61</v>
      </c>
    </row>
    <row r="807" spans="1:62" x14ac:dyDescent="0.2">
      <c r="A807" s="110">
        <v>11</v>
      </c>
      <c r="B807" s="110">
        <v>17396898</v>
      </c>
      <c r="C807" s="110" t="s">
        <v>8206</v>
      </c>
      <c r="D807" t="s">
        <v>48</v>
      </c>
      <c r="E807" s="112">
        <v>4.1431200000000001E-4</v>
      </c>
      <c r="F807" s="113">
        <v>1.189579639</v>
      </c>
      <c r="G807" s="111">
        <v>0.94228829999999997</v>
      </c>
      <c r="H807" s="111">
        <v>1.5017693809999999</v>
      </c>
      <c r="I807" s="114">
        <v>0.14429999996893528</v>
      </c>
      <c r="J807" s="113">
        <v>0.99303387628559403</v>
      </c>
      <c r="K807" s="114">
        <v>1</v>
      </c>
      <c r="L807" s="113">
        <v>0</v>
      </c>
      <c r="M807" s="111">
        <v>1</v>
      </c>
      <c r="N807" s="114">
        <v>0</v>
      </c>
      <c r="O807" s="110" t="s">
        <v>46</v>
      </c>
      <c r="P807" s="110" t="s">
        <v>2839</v>
      </c>
      <c r="Q807" t="s">
        <v>9293</v>
      </c>
      <c r="R807" s="110" t="s">
        <v>2957</v>
      </c>
      <c r="S807" s="113" t="s">
        <v>606</v>
      </c>
      <c r="T807" s="111" t="s">
        <v>2856</v>
      </c>
      <c r="U807" s="111" t="s">
        <v>539</v>
      </c>
      <c r="V807" s="111" t="s">
        <v>146</v>
      </c>
      <c r="W807" s="111" t="s">
        <v>2857</v>
      </c>
      <c r="X807" s="111" t="s">
        <v>55</v>
      </c>
      <c r="Y807" s="111" t="s">
        <v>147</v>
      </c>
      <c r="Z807" s="111" t="s">
        <v>2839</v>
      </c>
      <c r="AA807" s="111" t="s">
        <v>57</v>
      </c>
      <c r="AB807" s="111" t="s">
        <v>2958</v>
      </c>
      <c r="AC807" s="111" t="s">
        <v>875</v>
      </c>
      <c r="AD807" s="111" t="s">
        <v>2911</v>
      </c>
      <c r="AE807" s="111" t="s">
        <v>2912</v>
      </c>
      <c r="AF807" s="111" t="s">
        <v>61</v>
      </c>
      <c r="AG807" s="111" t="s">
        <v>61</v>
      </c>
      <c r="AH807" s="111" t="s">
        <v>61</v>
      </c>
      <c r="AI807" s="111" t="s">
        <v>809</v>
      </c>
      <c r="AJ807" s="111" t="s">
        <v>607</v>
      </c>
      <c r="AK807" s="111" t="s">
        <v>2913</v>
      </c>
      <c r="AL807" s="111" t="s">
        <v>2913</v>
      </c>
      <c r="AM807" s="111" t="s">
        <v>61</v>
      </c>
      <c r="AN807" s="111" t="s">
        <v>61</v>
      </c>
      <c r="AO807" s="111" t="s">
        <v>61</v>
      </c>
      <c r="AP807" s="111" t="s">
        <v>2959</v>
      </c>
      <c r="AQ807" s="111" t="s">
        <v>2839</v>
      </c>
      <c r="AR807" s="111" t="s">
        <v>61</v>
      </c>
      <c r="AS807" s="111" t="s">
        <v>61</v>
      </c>
      <c r="AT807" s="111">
        <v>4.53</v>
      </c>
      <c r="AU807" s="111" t="s">
        <v>65</v>
      </c>
      <c r="AV807" s="115">
        <v>1.65029856363096E-8</v>
      </c>
      <c r="AW807" s="111" t="s">
        <v>61</v>
      </c>
      <c r="AX807" s="111" t="s">
        <v>61</v>
      </c>
      <c r="AY807" s="111" t="s">
        <v>61</v>
      </c>
      <c r="AZ807" s="111">
        <v>331</v>
      </c>
      <c r="BA807" s="111">
        <v>14</v>
      </c>
      <c r="BB807" s="111" t="s">
        <v>61</v>
      </c>
      <c r="BC807" s="111" t="s">
        <v>61</v>
      </c>
      <c r="BD807" s="111" t="s">
        <v>61</v>
      </c>
      <c r="BE807" s="111" t="s">
        <v>61</v>
      </c>
      <c r="BF807" s="111">
        <v>4.8503600000000002</v>
      </c>
      <c r="BG807" s="111">
        <v>9.4245999999999999</v>
      </c>
      <c r="BH807" s="111" t="s">
        <v>2646</v>
      </c>
      <c r="BI807" s="111" t="s">
        <v>61</v>
      </c>
      <c r="BJ807" s="114" t="s">
        <v>61</v>
      </c>
    </row>
    <row r="808" spans="1:62" x14ac:dyDescent="0.2">
      <c r="A808" s="110">
        <v>11</v>
      </c>
      <c r="B808" s="110">
        <v>17396901</v>
      </c>
      <c r="C808" s="110" t="s">
        <v>8207</v>
      </c>
      <c r="D808" t="s">
        <v>108</v>
      </c>
      <c r="E808" s="112">
        <v>3.57E-5</v>
      </c>
      <c r="F808" s="113">
        <v>0.82919494100000002</v>
      </c>
      <c r="G808" s="111">
        <v>0.25975614299999999</v>
      </c>
      <c r="H808" s="111">
        <v>2.6469604979999999</v>
      </c>
      <c r="I808" s="114">
        <v>0.75190000030189241</v>
      </c>
      <c r="J808" s="113">
        <v>0.188921011717509</v>
      </c>
      <c r="K808" s="114">
        <v>0.81942490573781501</v>
      </c>
      <c r="L808" s="113">
        <v>0</v>
      </c>
      <c r="M808" s="111">
        <v>0</v>
      </c>
      <c r="N808" s="114">
        <v>1</v>
      </c>
      <c r="O808" s="110" t="s">
        <v>46</v>
      </c>
      <c r="P808" s="110" t="s">
        <v>2839</v>
      </c>
      <c r="Q808" t="s">
        <v>9301</v>
      </c>
      <c r="R808" s="110" t="s">
        <v>2960</v>
      </c>
      <c r="S808" s="113" t="s">
        <v>606</v>
      </c>
      <c r="T808" s="111" t="s">
        <v>2856</v>
      </c>
      <c r="U808" s="111" t="s">
        <v>539</v>
      </c>
      <c r="V808" s="111" t="s">
        <v>146</v>
      </c>
      <c r="W808" s="111" t="s">
        <v>2857</v>
      </c>
      <c r="X808" s="111" t="s">
        <v>55</v>
      </c>
      <c r="Y808" s="111" t="s">
        <v>147</v>
      </c>
      <c r="Z808" s="111" t="s">
        <v>2839</v>
      </c>
      <c r="AA808" s="111" t="s">
        <v>57</v>
      </c>
      <c r="AB808" s="111" t="s">
        <v>2958</v>
      </c>
      <c r="AC808" s="111" t="s">
        <v>875</v>
      </c>
      <c r="AD808" s="111" t="s">
        <v>2911</v>
      </c>
      <c r="AE808" s="111" t="s">
        <v>2912</v>
      </c>
      <c r="AF808" s="111" t="s">
        <v>61</v>
      </c>
      <c r="AG808" s="111" t="s">
        <v>61</v>
      </c>
      <c r="AH808" s="111" t="s">
        <v>61</v>
      </c>
      <c r="AI808" s="111" t="s">
        <v>809</v>
      </c>
      <c r="AJ808" s="111" t="s">
        <v>607</v>
      </c>
      <c r="AK808" s="111" t="s">
        <v>2913</v>
      </c>
      <c r="AL808" s="111" t="s">
        <v>2913</v>
      </c>
      <c r="AM808" s="111" t="s">
        <v>61</v>
      </c>
      <c r="AN808" s="111" t="s">
        <v>61</v>
      </c>
      <c r="AO808" s="111" t="s">
        <v>61</v>
      </c>
      <c r="AP808" s="111" t="s">
        <v>2961</v>
      </c>
      <c r="AQ808" s="111" t="s">
        <v>2839</v>
      </c>
      <c r="AR808" s="111" t="s">
        <v>61</v>
      </c>
      <c r="AS808" s="111" t="s">
        <v>61</v>
      </c>
      <c r="AT808" s="111">
        <v>1.409</v>
      </c>
      <c r="AU808" s="111" t="s">
        <v>65</v>
      </c>
      <c r="AV808" s="115">
        <v>1.44078743862848E-8</v>
      </c>
      <c r="AW808" s="111" t="s">
        <v>61</v>
      </c>
      <c r="AX808" s="111" t="s">
        <v>61</v>
      </c>
      <c r="AY808" s="111" t="s">
        <v>61</v>
      </c>
      <c r="AZ808" s="111">
        <v>331</v>
      </c>
      <c r="BA808" s="111">
        <v>14</v>
      </c>
      <c r="BB808" s="111" t="s">
        <v>61</v>
      </c>
      <c r="BC808" s="111" t="s">
        <v>61</v>
      </c>
      <c r="BD808" s="111" t="s">
        <v>61</v>
      </c>
      <c r="BE808" s="111" t="s">
        <v>61</v>
      </c>
      <c r="BF808" s="111">
        <v>4.8503600000000002</v>
      </c>
      <c r="BG808" s="111">
        <v>9.8091200000000001</v>
      </c>
      <c r="BH808" s="111" t="s">
        <v>2646</v>
      </c>
      <c r="BI808" s="111" t="s">
        <v>61</v>
      </c>
      <c r="BJ808" s="114" t="s">
        <v>61</v>
      </c>
    </row>
    <row r="809" spans="1:62" x14ac:dyDescent="0.2">
      <c r="A809" s="110">
        <v>11</v>
      </c>
      <c r="B809" s="110">
        <v>17396931</v>
      </c>
      <c r="C809" s="110" t="s">
        <v>8208</v>
      </c>
      <c r="D809" t="s">
        <v>108</v>
      </c>
      <c r="E809" s="112">
        <v>4.0599999999999998E-5</v>
      </c>
      <c r="F809" s="113">
        <v>5.7327766809999998</v>
      </c>
      <c r="G809" s="111">
        <v>1.185499257</v>
      </c>
      <c r="H809" s="111">
        <v>27.7222683</v>
      </c>
      <c r="I809" s="114">
        <v>2.9889999997296524E-2</v>
      </c>
      <c r="J809" s="113">
        <v>0.11394216112564901</v>
      </c>
      <c r="K809" s="114">
        <v>0.244962009028376</v>
      </c>
      <c r="L809" s="113">
        <v>0</v>
      </c>
      <c r="M809" s="111">
        <v>0</v>
      </c>
      <c r="N809" s="114">
        <v>1</v>
      </c>
      <c r="O809" s="110" t="s">
        <v>46</v>
      </c>
      <c r="P809" s="110" t="s">
        <v>2839</v>
      </c>
      <c r="Q809" t="s">
        <v>9302</v>
      </c>
      <c r="R809" s="110" t="s">
        <v>2962</v>
      </c>
      <c r="S809" s="113" t="s">
        <v>537</v>
      </c>
      <c r="T809" s="111" t="s">
        <v>2856</v>
      </c>
      <c r="U809" s="111" t="s">
        <v>539</v>
      </c>
      <c r="V809" s="111" t="s">
        <v>115</v>
      </c>
      <c r="W809" s="111" t="s">
        <v>2857</v>
      </c>
      <c r="X809" s="111" t="s">
        <v>55</v>
      </c>
      <c r="Y809" s="111" t="s">
        <v>116</v>
      </c>
      <c r="Z809" s="111" t="s">
        <v>2839</v>
      </c>
      <c r="AA809" s="111" t="s">
        <v>57</v>
      </c>
      <c r="AB809" s="111" t="s">
        <v>2963</v>
      </c>
      <c r="AC809" s="111" t="s">
        <v>2964</v>
      </c>
      <c r="AD809" s="111" t="s">
        <v>2911</v>
      </c>
      <c r="AE809" s="111" t="s">
        <v>2912</v>
      </c>
      <c r="AF809" s="111" t="s">
        <v>61</v>
      </c>
      <c r="AG809" s="111" t="s">
        <v>61</v>
      </c>
      <c r="AH809" s="111" t="s">
        <v>61</v>
      </c>
      <c r="AI809" s="111" t="s">
        <v>807</v>
      </c>
      <c r="AJ809" s="111" t="s">
        <v>808</v>
      </c>
      <c r="AK809" s="111" t="s">
        <v>2913</v>
      </c>
      <c r="AL809" s="111" t="s">
        <v>2913</v>
      </c>
      <c r="AM809" s="111" t="s">
        <v>61</v>
      </c>
      <c r="AN809" s="111" t="s">
        <v>61</v>
      </c>
      <c r="AO809" s="111" t="s">
        <v>61</v>
      </c>
      <c r="AP809" s="111" t="s">
        <v>2965</v>
      </c>
      <c r="AQ809" s="111" t="s">
        <v>2839</v>
      </c>
      <c r="AR809" s="111" t="s">
        <v>61</v>
      </c>
      <c r="AS809" s="111" t="s">
        <v>61</v>
      </c>
      <c r="AT809" s="111">
        <v>6.9809999999999999</v>
      </c>
      <c r="AU809" s="111" t="s">
        <v>65</v>
      </c>
      <c r="AV809" s="115">
        <v>3.1303012999396403E-8</v>
      </c>
      <c r="AW809" s="111" t="s">
        <v>61</v>
      </c>
      <c r="AX809" s="111" t="s">
        <v>61</v>
      </c>
      <c r="AY809" s="111" t="s">
        <v>61</v>
      </c>
      <c r="AZ809" s="111">
        <v>331</v>
      </c>
      <c r="BA809" s="111">
        <v>14</v>
      </c>
      <c r="BB809" s="111" t="s">
        <v>61</v>
      </c>
      <c r="BC809" s="111" t="s">
        <v>61</v>
      </c>
      <c r="BD809" s="111" t="s">
        <v>61</v>
      </c>
      <c r="BE809" s="111" t="s">
        <v>61</v>
      </c>
      <c r="BF809" s="111">
        <v>3.0433430000000001</v>
      </c>
      <c r="BG809" s="111">
        <v>2.9685959999999998</v>
      </c>
      <c r="BH809" s="111" t="s">
        <v>2646</v>
      </c>
      <c r="BI809" s="111" t="s">
        <v>61</v>
      </c>
      <c r="BJ809" s="114" t="s">
        <v>61</v>
      </c>
    </row>
    <row r="810" spans="1:62" x14ac:dyDescent="0.2">
      <c r="A810" s="110">
        <v>11</v>
      </c>
      <c r="B810" s="110">
        <v>17396945</v>
      </c>
      <c r="C810" s="110" t="s">
        <v>8209</v>
      </c>
      <c r="D810" t="s">
        <v>49</v>
      </c>
      <c r="E810" s="112">
        <v>1.2300000000000001E-5</v>
      </c>
      <c r="F810" s="113">
        <v>0.79469252499999998</v>
      </c>
      <c r="G810" s="111">
        <v>0.208075975</v>
      </c>
      <c r="H810" s="111">
        <v>3.0351231489999999</v>
      </c>
      <c r="I810" s="114">
        <v>0.73670000024616211</v>
      </c>
      <c r="J810" s="113">
        <v>9.36542111622371E-2</v>
      </c>
      <c r="K810" s="114">
        <v>0.22244259387232601</v>
      </c>
      <c r="L810" s="113">
        <v>0</v>
      </c>
      <c r="M810" s="111">
        <v>0</v>
      </c>
      <c r="N810" s="114">
        <v>1</v>
      </c>
      <c r="O810" s="110" t="s">
        <v>46</v>
      </c>
      <c r="P810" s="110" t="s">
        <v>2839</v>
      </c>
      <c r="Q810" t="s">
        <v>9303</v>
      </c>
      <c r="R810" s="110" t="s">
        <v>2966</v>
      </c>
      <c r="S810" s="113" t="s">
        <v>537</v>
      </c>
      <c r="T810" s="111" t="s">
        <v>2856</v>
      </c>
      <c r="U810" s="111" t="s">
        <v>539</v>
      </c>
      <c r="V810" s="111" t="s">
        <v>115</v>
      </c>
      <c r="W810" s="111" t="s">
        <v>2857</v>
      </c>
      <c r="X810" s="111" t="s">
        <v>55</v>
      </c>
      <c r="Y810" s="111" t="s">
        <v>116</v>
      </c>
      <c r="Z810" s="111" t="s">
        <v>2839</v>
      </c>
      <c r="AA810" s="111" t="s">
        <v>57</v>
      </c>
      <c r="AB810" s="111" t="s">
        <v>2967</v>
      </c>
      <c r="AC810" s="111" t="s">
        <v>2968</v>
      </c>
      <c r="AD810" s="111" t="s">
        <v>2911</v>
      </c>
      <c r="AE810" s="111" t="s">
        <v>2912</v>
      </c>
      <c r="AF810" s="111" t="s">
        <v>61</v>
      </c>
      <c r="AG810" s="111" t="s">
        <v>61</v>
      </c>
      <c r="AH810" s="111" t="s">
        <v>61</v>
      </c>
      <c r="AI810" s="111" t="s">
        <v>804</v>
      </c>
      <c r="AJ810" s="111" t="s">
        <v>805</v>
      </c>
      <c r="AK810" s="111" t="s">
        <v>2913</v>
      </c>
      <c r="AL810" s="111" t="s">
        <v>2913</v>
      </c>
      <c r="AM810" s="111" t="s">
        <v>61</v>
      </c>
      <c r="AN810" s="111" t="s">
        <v>61</v>
      </c>
      <c r="AO810" s="111" t="s">
        <v>61</v>
      </c>
      <c r="AP810" s="111" t="s">
        <v>2969</v>
      </c>
      <c r="AQ810" s="111" t="s">
        <v>2839</v>
      </c>
      <c r="AR810" s="111" t="s">
        <v>61</v>
      </c>
      <c r="AS810" s="111" t="s">
        <v>61</v>
      </c>
      <c r="AT810" s="111">
        <v>16.96</v>
      </c>
      <c r="AU810" s="111" t="s">
        <v>122</v>
      </c>
      <c r="AV810" s="111">
        <v>8.8613821904417994E-2</v>
      </c>
      <c r="AW810" s="111" t="s">
        <v>61</v>
      </c>
      <c r="AX810" s="111" t="s">
        <v>61</v>
      </c>
      <c r="AY810" s="111" t="s">
        <v>61</v>
      </c>
      <c r="AZ810" s="111">
        <v>331</v>
      </c>
      <c r="BA810" s="111">
        <v>14</v>
      </c>
      <c r="BB810" s="111" t="s">
        <v>61</v>
      </c>
      <c r="BC810" s="111" t="s">
        <v>61</v>
      </c>
      <c r="BD810" s="111" t="s">
        <v>61</v>
      </c>
      <c r="BE810" s="111" t="s">
        <v>61</v>
      </c>
      <c r="BF810" s="111">
        <v>1.6047689999999999</v>
      </c>
      <c r="BG810" s="111">
        <v>1.955187</v>
      </c>
      <c r="BH810" s="111" t="s">
        <v>2646</v>
      </c>
      <c r="BI810" s="111" t="s">
        <v>61</v>
      </c>
      <c r="BJ810" s="114" t="s">
        <v>61</v>
      </c>
    </row>
    <row r="811" spans="1:62" x14ac:dyDescent="0.2">
      <c r="A811" s="110">
        <v>11</v>
      </c>
      <c r="B811" s="110">
        <v>17396958</v>
      </c>
      <c r="C811" s="110" t="s">
        <v>8210</v>
      </c>
      <c r="D811" t="s">
        <v>49</v>
      </c>
      <c r="E811" s="112">
        <v>1.24E-5</v>
      </c>
      <c r="F811" s="113">
        <v>1.7687976110000001</v>
      </c>
      <c r="G811" s="111">
        <v>0.29908484000000002</v>
      </c>
      <c r="H811" s="111">
        <v>10.46072743</v>
      </c>
      <c r="I811" s="114">
        <v>0.52940000004226295</v>
      </c>
      <c r="J811" s="113">
        <v>6.7132878598007595E-2</v>
      </c>
      <c r="K811" s="114">
        <v>0.18014754399718599</v>
      </c>
      <c r="L811" s="113">
        <v>0</v>
      </c>
      <c r="M811" s="111">
        <v>0</v>
      </c>
      <c r="N811" s="114">
        <v>1</v>
      </c>
      <c r="O811" s="110" t="s">
        <v>46</v>
      </c>
      <c r="P811" s="110" t="s">
        <v>2839</v>
      </c>
      <c r="Q811" t="s">
        <v>9304</v>
      </c>
      <c r="R811" s="110" t="s">
        <v>2970</v>
      </c>
      <c r="S811" s="113" t="s">
        <v>537</v>
      </c>
      <c r="T811" s="111" t="s">
        <v>2856</v>
      </c>
      <c r="U811" s="111" t="s">
        <v>539</v>
      </c>
      <c r="V811" s="111" t="s">
        <v>115</v>
      </c>
      <c r="W811" s="111" t="s">
        <v>2857</v>
      </c>
      <c r="X811" s="111" t="s">
        <v>55</v>
      </c>
      <c r="Y811" s="111" t="s">
        <v>116</v>
      </c>
      <c r="Z811" s="111" t="s">
        <v>2839</v>
      </c>
      <c r="AA811" s="111" t="s">
        <v>57</v>
      </c>
      <c r="AB811" s="111" t="s">
        <v>2971</v>
      </c>
      <c r="AC811" s="111" t="s">
        <v>2964</v>
      </c>
      <c r="AD811" s="111" t="s">
        <v>2911</v>
      </c>
      <c r="AE811" s="111" t="s">
        <v>2912</v>
      </c>
      <c r="AF811" s="111" t="s">
        <v>61</v>
      </c>
      <c r="AG811" s="111" t="s">
        <v>61</v>
      </c>
      <c r="AH811" s="111" t="s">
        <v>61</v>
      </c>
      <c r="AI811" s="111" t="s">
        <v>807</v>
      </c>
      <c r="AJ811" s="111" t="s">
        <v>808</v>
      </c>
      <c r="AK811" s="111" t="s">
        <v>2913</v>
      </c>
      <c r="AL811" s="111" t="s">
        <v>2913</v>
      </c>
      <c r="AM811" s="111" t="s">
        <v>61</v>
      </c>
      <c r="AN811" s="111" t="s">
        <v>61</v>
      </c>
      <c r="AO811" s="111" t="s">
        <v>61</v>
      </c>
      <c r="AP811" s="111" t="s">
        <v>2972</v>
      </c>
      <c r="AQ811" s="111" t="s">
        <v>2839</v>
      </c>
      <c r="AR811" s="111" t="s">
        <v>61</v>
      </c>
      <c r="AS811" s="111" t="s">
        <v>61</v>
      </c>
      <c r="AT811" s="111">
        <v>4.9000000000000002E-2</v>
      </c>
      <c r="AU811" s="111" t="s">
        <v>65</v>
      </c>
      <c r="AV811" s="115">
        <v>1.21928402358E-8</v>
      </c>
      <c r="AW811" s="111" t="s">
        <v>61</v>
      </c>
      <c r="AX811" s="111" t="s">
        <v>61</v>
      </c>
      <c r="AY811" s="111" t="s">
        <v>61</v>
      </c>
      <c r="AZ811" s="111">
        <v>331</v>
      </c>
      <c r="BA811" s="111">
        <v>14</v>
      </c>
      <c r="BB811" s="111" t="s">
        <v>61</v>
      </c>
      <c r="BC811" s="111" t="s">
        <v>61</v>
      </c>
      <c r="BD811" s="111" t="s">
        <v>61</v>
      </c>
      <c r="BE811" s="111" t="s">
        <v>61</v>
      </c>
      <c r="BF811" s="111">
        <v>2.412562E-3</v>
      </c>
      <c r="BG811" s="111">
        <v>9.5356650000000005E-4</v>
      </c>
      <c r="BH811" s="111" t="s">
        <v>2646</v>
      </c>
      <c r="BI811" s="111" t="s">
        <v>61</v>
      </c>
      <c r="BJ811" s="114" t="s">
        <v>61</v>
      </c>
    </row>
    <row r="812" spans="1:62" x14ac:dyDescent="0.2">
      <c r="A812" s="110">
        <v>11</v>
      </c>
      <c r="B812" s="110">
        <v>17397027</v>
      </c>
      <c r="C812" s="110" t="s">
        <v>8211</v>
      </c>
      <c r="D812" t="s">
        <v>97</v>
      </c>
      <c r="E812" s="112">
        <v>1.45E-5</v>
      </c>
      <c r="F812" s="113">
        <v>1.7948114959999999</v>
      </c>
      <c r="G812" s="111">
        <v>0.16542390100000001</v>
      </c>
      <c r="H812" s="111">
        <v>19.47329423</v>
      </c>
      <c r="I812" s="114">
        <v>0.63059999940193745</v>
      </c>
      <c r="J812" s="113">
        <v>7.4550732168361805E-2</v>
      </c>
      <c r="K812" s="114">
        <v>0.235125891236412</v>
      </c>
      <c r="L812" s="113">
        <v>0</v>
      </c>
      <c r="M812" s="111">
        <v>0</v>
      </c>
      <c r="N812" s="114">
        <v>1</v>
      </c>
      <c r="O812" s="110" t="s">
        <v>46</v>
      </c>
      <c r="P812" s="110" t="s">
        <v>2839</v>
      </c>
      <c r="Q812" t="s">
        <v>9305</v>
      </c>
      <c r="R812" s="110" t="s">
        <v>2973</v>
      </c>
      <c r="S812" s="113" t="s">
        <v>585</v>
      </c>
      <c r="T812" s="111" t="s">
        <v>2974</v>
      </c>
      <c r="U812" s="111" t="s">
        <v>586</v>
      </c>
      <c r="V812" s="111" t="s">
        <v>115</v>
      </c>
      <c r="W812" s="111" t="s">
        <v>2857</v>
      </c>
      <c r="X812" s="111" t="s">
        <v>55</v>
      </c>
      <c r="Y812" s="111" t="s">
        <v>116</v>
      </c>
      <c r="Z812" s="111" t="s">
        <v>2839</v>
      </c>
      <c r="AA812" s="111" t="s">
        <v>57</v>
      </c>
      <c r="AB812" s="111" t="s">
        <v>2975</v>
      </c>
      <c r="AC812" s="111" t="s">
        <v>2968</v>
      </c>
      <c r="AD812" s="111" t="s">
        <v>2911</v>
      </c>
      <c r="AE812" s="111" t="s">
        <v>2912</v>
      </c>
      <c r="AF812" s="111" t="s">
        <v>61</v>
      </c>
      <c r="AG812" s="111" t="s">
        <v>61</v>
      </c>
      <c r="AH812" s="111" t="s">
        <v>61</v>
      </c>
      <c r="AI812" s="111" t="s">
        <v>804</v>
      </c>
      <c r="AJ812" s="111" t="s">
        <v>805</v>
      </c>
      <c r="AK812" s="111" t="s">
        <v>2913</v>
      </c>
      <c r="AL812" s="111" t="s">
        <v>2913</v>
      </c>
      <c r="AM812" s="111" t="s">
        <v>61</v>
      </c>
      <c r="AN812" s="111" t="s">
        <v>61</v>
      </c>
      <c r="AO812" s="111" t="s">
        <v>61</v>
      </c>
      <c r="AP812" s="111" t="s">
        <v>2976</v>
      </c>
      <c r="AQ812" s="111" t="s">
        <v>2839</v>
      </c>
      <c r="AR812" s="111" t="s">
        <v>61</v>
      </c>
      <c r="AS812" s="111" t="s">
        <v>61</v>
      </c>
      <c r="AT812" s="111">
        <v>22.4</v>
      </c>
      <c r="AU812" s="111" t="s">
        <v>122</v>
      </c>
      <c r="AV812" s="111">
        <v>0.163228216645979</v>
      </c>
      <c r="AW812" s="111" t="s">
        <v>61</v>
      </c>
      <c r="AX812" s="111" t="s">
        <v>61</v>
      </c>
      <c r="AY812" s="111" t="s">
        <v>61</v>
      </c>
      <c r="AZ812" s="111">
        <v>331</v>
      </c>
      <c r="BA812" s="111">
        <v>14</v>
      </c>
      <c r="BB812" s="111" t="s">
        <v>61</v>
      </c>
      <c r="BC812" s="111" t="s">
        <v>61</v>
      </c>
      <c r="BD812" s="111" t="s">
        <v>61</v>
      </c>
      <c r="BE812" s="111" t="s">
        <v>61</v>
      </c>
      <c r="BF812" s="111">
        <v>1.320776</v>
      </c>
      <c r="BG812" s="111">
        <v>1.6085130000000001</v>
      </c>
      <c r="BH812" s="111" t="s">
        <v>2646</v>
      </c>
      <c r="BI812" s="111" t="s">
        <v>61</v>
      </c>
      <c r="BJ812" s="114" t="s">
        <v>61</v>
      </c>
    </row>
    <row r="813" spans="1:62" x14ac:dyDescent="0.2">
      <c r="A813" s="110">
        <v>11</v>
      </c>
      <c r="B813" s="110">
        <v>17397055</v>
      </c>
      <c r="C813" s="110" t="s">
        <v>8212</v>
      </c>
      <c r="D813" t="s">
        <v>49</v>
      </c>
      <c r="E813" s="112">
        <v>8.7299999999999994E-5</v>
      </c>
      <c r="F813" s="113">
        <v>1.2823572679999999</v>
      </c>
      <c r="G813" s="111">
        <v>0.746867116</v>
      </c>
      <c r="H813" s="111">
        <v>2.2017841300000001</v>
      </c>
      <c r="I813" s="114">
        <v>0.36710000041926949</v>
      </c>
      <c r="J813" s="113">
        <v>0.42152876810553302</v>
      </c>
      <c r="K813" s="114">
        <v>0.99974628730581006</v>
      </c>
      <c r="L813" s="113">
        <v>0</v>
      </c>
      <c r="M813" s="111">
        <v>0</v>
      </c>
      <c r="N813" s="114">
        <v>1</v>
      </c>
      <c r="O813" s="110" t="s">
        <v>46</v>
      </c>
      <c r="P813" s="110" t="s">
        <v>2839</v>
      </c>
      <c r="Q813" t="s">
        <v>9306</v>
      </c>
      <c r="R813" s="110" t="s">
        <v>2977</v>
      </c>
      <c r="S813" s="113" t="s">
        <v>606</v>
      </c>
      <c r="T813" s="111" t="s">
        <v>2856</v>
      </c>
      <c r="U813" s="111" t="s">
        <v>539</v>
      </c>
      <c r="V813" s="111" t="s">
        <v>146</v>
      </c>
      <c r="W813" s="111" t="s">
        <v>2857</v>
      </c>
      <c r="X813" s="111" t="s">
        <v>55</v>
      </c>
      <c r="Y813" s="111" t="s">
        <v>147</v>
      </c>
      <c r="Z813" s="111" t="s">
        <v>2839</v>
      </c>
      <c r="AA813" s="111" t="s">
        <v>57</v>
      </c>
      <c r="AB813" s="111" t="s">
        <v>2978</v>
      </c>
      <c r="AC813" s="111" t="s">
        <v>2979</v>
      </c>
      <c r="AD813" s="111" t="s">
        <v>2911</v>
      </c>
      <c r="AE813" s="111" t="s">
        <v>2912</v>
      </c>
      <c r="AF813" s="111" t="s">
        <v>61</v>
      </c>
      <c r="AG813" s="111" t="s">
        <v>61</v>
      </c>
      <c r="AH813" s="111" t="s">
        <v>61</v>
      </c>
      <c r="AI813" s="111" t="s">
        <v>809</v>
      </c>
      <c r="AJ813" s="111" t="s">
        <v>607</v>
      </c>
      <c r="AK813" s="111" t="s">
        <v>2913</v>
      </c>
      <c r="AL813" s="111" t="s">
        <v>2913</v>
      </c>
      <c r="AM813" s="111" t="s">
        <v>61</v>
      </c>
      <c r="AN813" s="111" t="s">
        <v>61</v>
      </c>
      <c r="AO813" s="111" t="s">
        <v>61</v>
      </c>
      <c r="AP813" s="111" t="s">
        <v>2980</v>
      </c>
      <c r="AQ813" s="111" t="s">
        <v>2839</v>
      </c>
      <c r="AR813" s="111" t="s">
        <v>61</v>
      </c>
      <c r="AS813" s="111" t="s">
        <v>61</v>
      </c>
      <c r="AT813" s="111">
        <v>20.100000000000001</v>
      </c>
      <c r="AU813" s="111" t="s">
        <v>65</v>
      </c>
      <c r="AV813" s="115">
        <v>2.7346345925446598E-8</v>
      </c>
      <c r="AW813" s="111" t="s">
        <v>61</v>
      </c>
      <c r="AX813" s="111" t="s">
        <v>61</v>
      </c>
      <c r="AY813" s="111" t="s">
        <v>61</v>
      </c>
      <c r="AZ813" s="111">
        <v>331</v>
      </c>
      <c r="BA813" s="111">
        <v>14</v>
      </c>
      <c r="BB813" s="111" t="s">
        <v>61</v>
      </c>
      <c r="BC813" s="111" t="s">
        <v>61</v>
      </c>
      <c r="BD813" s="111" t="s">
        <v>61</v>
      </c>
      <c r="BE813" s="111" t="s">
        <v>61</v>
      </c>
      <c r="BF813" s="111">
        <v>4.8503600000000002</v>
      </c>
      <c r="BG813" s="111">
        <v>10.230399999999999</v>
      </c>
      <c r="BH813" s="111" t="s">
        <v>2646</v>
      </c>
      <c r="BI813" s="111" t="s">
        <v>61</v>
      </c>
      <c r="BJ813" s="114" t="s">
        <v>61</v>
      </c>
    </row>
    <row r="814" spans="1:62" x14ac:dyDescent="0.2">
      <c r="A814" s="110">
        <v>11</v>
      </c>
      <c r="B814" s="110">
        <v>17397056</v>
      </c>
      <c r="C814" s="110" t="s">
        <v>8213</v>
      </c>
      <c r="D814" t="s">
        <v>108</v>
      </c>
      <c r="E814" s="112">
        <v>7.0400000000000004E-5</v>
      </c>
      <c r="F814" s="113">
        <v>1.143850268</v>
      </c>
      <c r="G814" s="111">
        <v>0.52379232499999995</v>
      </c>
      <c r="H814" s="111">
        <v>2.4979240329999999</v>
      </c>
      <c r="I814" s="114">
        <v>0.73590000012530943</v>
      </c>
      <c r="J814" s="113">
        <v>0.41203039047116002</v>
      </c>
      <c r="K814" s="114">
        <v>0.99661995132222403</v>
      </c>
      <c r="L814" s="113">
        <v>0</v>
      </c>
      <c r="M814" s="111">
        <v>0</v>
      </c>
      <c r="N814" s="114">
        <v>1</v>
      </c>
      <c r="O814" s="110" t="s">
        <v>46</v>
      </c>
      <c r="P814" s="110" t="s">
        <v>2839</v>
      </c>
      <c r="Q814" t="s">
        <v>9307</v>
      </c>
      <c r="R814" s="110" t="s">
        <v>2981</v>
      </c>
      <c r="S814" s="113" t="s">
        <v>606</v>
      </c>
      <c r="T814" s="111" t="s">
        <v>2856</v>
      </c>
      <c r="U814" s="111" t="s">
        <v>539</v>
      </c>
      <c r="V814" s="111" t="s">
        <v>146</v>
      </c>
      <c r="W814" s="111" t="s">
        <v>2857</v>
      </c>
      <c r="X814" s="111" t="s">
        <v>55</v>
      </c>
      <c r="Y814" s="111" t="s">
        <v>147</v>
      </c>
      <c r="Z814" s="111" t="s">
        <v>2839</v>
      </c>
      <c r="AA814" s="111" t="s">
        <v>57</v>
      </c>
      <c r="AB814" s="111" t="s">
        <v>2982</v>
      </c>
      <c r="AC814" s="111" t="s">
        <v>2979</v>
      </c>
      <c r="AD814" s="111" t="s">
        <v>2911</v>
      </c>
      <c r="AE814" s="111" t="s">
        <v>2912</v>
      </c>
      <c r="AF814" s="111" t="s">
        <v>61</v>
      </c>
      <c r="AG814" s="111" t="s">
        <v>61</v>
      </c>
      <c r="AH814" s="111" t="s">
        <v>61</v>
      </c>
      <c r="AI814" s="111" t="s">
        <v>809</v>
      </c>
      <c r="AJ814" s="111" t="s">
        <v>607</v>
      </c>
      <c r="AK814" s="111" t="s">
        <v>2913</v>
      </c>
      <c r="AL814" s="111" t="s">
        <v>2913</v>
      </c>
      <c r="AM814" s="111" t="s">
        <v>61</v>
      </c>
      <c r="AN814" s="111" t="s">
        <v>61</v>
      </c>
      <c r="AO814" s="111" t="s">
        <v>61</v>
      </c>
      <c r="AP814" s="111" t="s">
        <v>2983</v>
      </c>
      <c r="AQ814" s="111" t="s">
        <v>2839</v>
      </c>
      <c r="AR814" s="111" t="s">
        <v>61</v>
      </c>
      <c r="AS814" s="111" t="s">
        <v>61</v>
      </c>
      <c r="AT814" s="111">
        <v>3.5910000000000002</v>
      </c>
      <c r="AU814" s="111" t="s">
        <v>65</v>
      </c>
      <c r="AV814" s="115">
        <v>3.4063639221649101E-8</v>
      </c>
      <c r="AW814" s="111" t="s">
        <v>61</v>
      </c>
      <c r="AX814" s="111" t="s">
        <v>61</v>
      </c>
      <c r="AY814" s="111" t="s">
        <v>61</v>
      </c>
      <c r="AZ814" s="111">
        <v>331</v>
      </c>
      <c r="BA814" s="111">
        <v>14</v>
      </c>
      <c r="BB814" s="111" t="s">
        <v>61</v>
      </c>
      <c r="BC814" s="111" t="s">
        <v>61</v>
      </c>
      <c r="BD814" s="111" t="s">
        <v>61</v>
      </c>
      <c r="BE814" s="111" t="s">
        <v>61</v>
      </c>
      <c r="BF814" s="111">
        <v>7.7347750000000007E-2</v>
      </c>
      <c r="BG814" s="111">
        <v>4.593684E-2</v>
      </c>
      <c r="BH814" s="111" t="s">
        <v>2646</v>
      </c>
      <c r="BI814" s="111" t="s">
        <v>61</v>
      </c>
      <c r="BJ814" s="114" t="s">
        <v>61</v>
      </c>
    </row>
    <row r="815" spans="1:62" x14ac:dyDescent="0.2">
      <c r="A815" s="110">
        <v>11</v>
      </c>
      <c r="B815" s="110">
        <v>17397197</v>
      </c>
      <c r="C815" s="110" t="s">
        <v>8214</v>
      </c>
      <c r="D815" t="s">
        <v>108</v>
      </c>
      <c r="E815" s="112">
        <v>4.6600000000000001E-5</v>
      </c>
      <c r="F815" s="113">
        <v>4.1123720370000001</v>
      </c>
      <c r="G815" s="111">
        <v>0.60112282399999994</v>
      </c>
      <c r="H815" s="111">
        <v>28.13335829</v>
      </c>
      <c r="I815" s="114">
        <v>0.14950000011688602</v>
      </c>
      <c r="J815" s="113">
        <v>8.4621871496849396E-2</v>
      </c>
      <c r="K815" s="114">
        <v>0.30464793384440603</v>
      </c>
      <c r="L815" s="113">
        <v>0</v>
      </c>
      <c r="M815" s="111">
        <v>0</v>
      </c>
      <c r="N815" s="114">
        <v>1</v>
      </c>
      <c r="O815" s="110" t="s">
        <v>46</v>
      </c>
      <c r="P815" s="110" t="s">
        <v>2839</v>
      </c>
      <c r="Q815" t="s">
        <v>9302</v>
      </c>
      <c r="R815" s="110" t="s">
        <v>2984</v>
      </c>
      <c r="S815" s="113" t="s">
        <v>537</v>
      </c>
      <c r="T815" s="111" t="s">
        <v>2856</v>
      </c>
      <c r="U815" s="111" t="s">
        <v>539</v>
      </c>
      <c r="V815" s="111" t="s">
        <v>115</v>
      </c>
      <c r="W815" s="111" t="s">
        <v>2857</v>
      </c>
      <c r="X815" s="111" t="s">
        <v>55</v>
      </c>
      <c r="Y815" s="111" t="s">
        <v>116</v>
      </c>
      <c r="Z815" s="111" t="s">
        <v>2839</v>
      </c>
      <c r="AA815" s="111" t="s">
        <v>57</v>
      </c>
      <c r="AB815" s="111" t="s">
        <v>2971</v>
      </c>
      <c r="AC815" s="111" t="s">
        <v>2964</v>
      </c>
      <c r="AD815" s="111" t="s">
        <v>2911</v>
      </c>
      <c r="AE815" s="111" t="s">
        <v>2912</v>
      </c>
      <c r="AF815" s="111" t="s">
        <v>61</v>
      </c>
      <c r="AG815" s="111" t="s">
        <v>61</v>
      </c>
      <c r="AH815" s="111" t="s">
        <v>61</v>
      </c>
      <c r="AI815" s="111" t="s">
        <v>807</v>
      </c>
      <c r="AJ815" s="111" t="s">
        <v>808</v>
      </c>
      <c r="AK815" s="111" t="s">
        <v>2913</v>
      </c>
      <c r="AL815" s="111" t="s">
        <v>2913</v>
      </c>
      <c r="AM815" s="111" t="s">
        <v>61</v>
      </c>
      <c r="AN815" s="111" t="s">
        <v>61</v>
      </c>
      <c r="AO815" s="111" t="s">
        <v>61</v>
      </c>
      <c r="AP815" s="111" t="s">
        <v>2985</v>
      </c>
      <c r="AQ815" s="111" t="s">
        <v>2839</v>
      </c>
      <c r="AR815" s="111" t="s">
        <v>61</v>
      </c>
      <c r="AS815" s="111" t="s">
        <v>61</v>
      </c>
      <c r="AT815" s="111">
        <v>0.98</v>
      </c>
      <c r="AU815" s="111" t="s">
        <v>65</v>
      </c>
      <c r="AV815" s="115">
        <v>2.3695239463199999E-7</v>
      </c>
      <c r="AW815" s="111" t="s">
        <v>61</v>
      </c>
      <c r="AX815" s="111" t="s">
        <v>61</v>
      </c>
      <c r="AY815" s="111" t="s">
        <v>61</v>
      </c>
      <c r="AZ815" s="111">
        <v>331</v>
      </c>
      <c r="BA815" s="111">
        <v>14</v>
      </c>
      <c r="BB815" s="111" t="s">
        <v>61</v>
      </c>
      <c r="BC815" s="111" t="s">
        <v>61</v>
      </c>
      <c r="BD815" s="111" t="s">
        <v>61</v>
      </c>
      <c r="BE815" s="111" t="s">
        <v>61</v>
      </c>
      <c r="BF815" s="111">
        <v>1.1292580000000001</v>
      </c>
      <c r="BG815" s="111">
        <v>1.0664039999999999</v>
      </c>
      <c r="BH815" s="111" t="s">
        <v>2646</v>
      </c>
      <c r="BI815" s="111" t="s">
        <v>61</v>
      </c>
      <c r="BJ815" s="114" t="s">
        <v>61</v>
      </c>
    </row>
    <row r="816" spans="1:62" x14ac:dyDescent="0.2">
      <c r="A816" s="110">
        <v>11</v>
      </c>
      <c r="B816" s="110">
        <v>17397199</v>
      </c>
      <c r="C816" s="110" t="s">
        <v>8215</v>
      </c>
      <c r="D816" t="s">
        <v>49</v>
      </c>
      <c r="E816" s="112">
        <v>2.4000000000000001E-5</v>
      </c>
      <c r="F816" s="113">
        <v>2.4244386179999999</v>
      </c>
      <c r="G816" s="111">
        <v>0.50273504400000002</v>
      </c>
      <c r="H816" s="111">
        <v>11.691849789999999</v>
      </c>
      <c r="I816" s="114">
        <v>0.26990000027561062</v>
      </c>
      <c r="J816" s="113">
        <v>0.13827999023638499</v>
      </c>
      <c r="K816" s="114">
        <v>0.63749458207709497</v>
      </c>
      <c r="L816" s="113">
        <v>0</v>
      </c>
      <c r="M816" s="111">
        <v>0</v>
      </c>
      <c r="N816" s="114">
        <v>1</v>
      </c>
      <c r="O816" s="110" t="s">
        <v>95</v>
      </c>
      <c r="P816" s="110" t="s">
        <v>2839</v>
      </c>
      <c r="Q816" t="s">
        <v>9308</v>
      </c>
      <c r="R816" s="110" t="s">
        <v>2986</v>
      </c>
      <c r="S816" s="113" t="s">
        <v>537</v>
      </c>
      <c r="T816" s="111" t="s">
        <v>2856</v>
      </c>
      <c r="U816" s="111" t="s">
        <v>539</v>
      </c>
      <c r="V816" s="111" t="s">
        <v>115</v>
      </c>
      <c r="W816" s="111" t="s">
        <v>2857</v>
      </c>
      <c r="X816" s="111" t="s">
        <v>55</v>
      </c>
      <c r="Y816" s="111" t="s">
        <v>116</v>
      </c>
      <c r="Z816" s="111" t="s">
        <v>2839</v>
      </c>
      <c r="AA816" s="111" t="s">
        <v>57</v>
      </c>
      <c r="AB816" s="111" t="s">
        <v>2967</v>
      </c>
      <c r="AC816" s="111" t="s">
        <v>2968</v>
      </c>
      <c r="AD816" s="111" t="s">
        <v>2911</v>
      </c>
      <c r="AE816" s="111" t="s">
        <v>2912</v>
      </c>
      <c r="AF816" s="111" t="s">
        <v>61</v>
      </c>
      <c r="AG816" s="111" t="s">
        <v>61</v>
      </c>
      <c r="AH816" s="111" t="s">
        <v>61</v>
      </c>
      <c r="AI816" s="111" t="s">
        <v>804</v>
      </c>
      <c r="AJ816" s="111" t="s">
        <v>805</v>
      </c>
      <c r="AK816" s="111" t="s">
        <v>2913</v>
      </c>
      <c r="AL816" s="111" t="s">
        <v>2913</v>
      </c>
      <c r="AM816" s="111" t="s">
        <v>61</v>
      </c>
      <c r="AN816" s="111" t="s">
        <v>61</v>
      </c>
      <c r="AO816" s="111" t="s">
        <v>61</v>
      </c>
      <c r="AP816" s="111" t="s">
        <v>2987</v>
      </c>
      <c r="AQ816" s="111" t="s">
        <v>2839</v>
      </c>
      <c r="AR816" s="111" t="s">
        <v>61</v>
      </c>
      <c r="AS816" s="111" t="s">
        <v>61</v>
      </c>
      <c r="AT816" s="111">
        <v>17.989999999999998</v>
      </c>
      <c r="AU816" s="111" t="s">
        <v>122</v>
      </c>
      <c r="AV816" s="111">
        <v>0.126982603702923</v>
      </c>
      <c r="AW816" s="111" t="s">
        <v>61</v>
      </c>
      <c r="AX816" s="111" t="s">
        <v>61</v>
      </c>
      <c r="AY816" s="111" t="s">
        <v>61</v>
      </c>
      <c r="AZ816" s="111">
        <v>331</v>
      </c>
      <c r="BA816" s="111">
        <v>14</v>
      </c>
      <c r="BB816" s="111" t="s">
        <v>61</v>
      </c>
      <c r="BC816" s="111" t="s">
        <v>61</v>
      </c>
      <c r="BD816" s="111" t="s">
        <v>61</v>
      </c>
      <c r="BE816" s="111" t="s">
        <v>61</v>
      </c>
      <c r="BF816" s="111">
        <v>1.9625900000000001</v>
      </c>
      <c r="BG816" s="111">
        <v>2.3729339999999999</v>
      </c>
      <c r="BH816" s="111" t="s">
        <v>2646</v>
      </c>
      <c r="BI816" s="111" t="s">
        <v>61</v>
      </c>
      <c r="BJ816" s="114" t="s">
        <v>61</v>
      </c>
    </row>
    <row r="817" spans="1:62" x14ac:dyDescent="0.2">
      <c r="A817" s="110">
        <v>11</v>
      </c>
      <c r="B817" s="110">
        <v>17397205</v>
      </c>
      <c r="C817" s="110" t="s">
        <v>8216</v>
      </c>
      <c r="D817" t="s">
        <v>49</v>
      </c>
      <c r="E817" s="112">
        <v>4.5899999999999998E-5</v>
      </c>
      <c r="F817" s="113">
        <v>3.4694636000000001</v>
      </c>
      <c r="G817" s="111">
        <v>0.96645938899999995</v>
      </c>
      <c r="H817" s="111">
        <v>12.45492342</v>
      </c>
      <c r="I817" s="114">
        <v>5.6410000035668283E-2</v>
      </c>
      <c r="J817" s="113">
        <v>0.20933355522743999</v>
      </c>
      <c r="K817" s="114">
        <v>0.86878027889771103</v>
      </c>
      <c r="L817" s="113">
        <v>0</v>
      </c>
      <c r="M817" s="111">
        <v>0</v>
      </c>
      <c r="N817" s="114">
        <v>1</v>
      </c>
      <c r="O817" s="110" t="s">
        <v>95</v>
      </c>
      <c r="P817" s="110" t="s">
        <v>2839</v>
      </c>
      <c r="Q817" t="s">
        <v>9309</v>
      </c>
      <c r="R817" s="110" t="s">
        <v>2988</v>
      </c>
      <c r="S817" s="113" t="s">
        <v>537</v>
      </c>
      <c r="T817" s="111" t="s">
        <v>2856</v>
      </c>
      <c r="U817" s="111" t="s">
        <v>539</v>
      </c>
      <c r="V817" s="111" t="s">
        <v>115</v>
      </c>
      <c r="W817" s="111" t="s">
        <v>2857</v>
      </c>
      <c r="X817" s="111" t="s">
        <v>55</v>
      </c>
      <c r="Y817" s="111" t="s">
        <v>116</v>
      </c>
      <c r="Z817" s="111" t="s">
        <v>2839</v>
      </c>
      <c r="AA817" s="111" t="s">
        <v>57</v>
      </c>
      <c r="AB817" s="111" t="s">
        <v>2967</v>
      </c>
      <c r="AC817" s="111" t="s">
        <v>2968</v>
      </c>
      <c r="AD817" s="111" t="s">
        <v>2911</v>
      </c>
      <c r="AE817" s="111" t="s">
        <v>2912</v>
      </c>
      <c r="AF817" s="111" t="s">
        <v>61</v>
      </c>
      <c r="AG817" s="111" t="s">
        <v>61</v>
      </c>
      <c r="AH817" s="111" t="s">
        <v>61</v>
      </c>
      <c r="AI817" s="111" t="s">
        <v>804</v>
      </c>
      <c r="AJ817" s="111" t="s">
        <v>805</v>
      </c>
      <c r="AK817" s="111" t="s">
        <v>2913</v>
      </c>
      <c r="AL817" s="111" t="s">
        <v>2913</v>
      </c>
      <c r="AM817" s="111" t="s">
        <v>61</v>
      </c>
      <c r="AN817" s="111" t="s">
        <v>61</v>
      </c>
      <c r="AO817" s="111" t="s">
        <v>61</v>
      </c>
      <c r="AP817" s="111" t="s">
        <v>2989</v>
      </c>
      <c r="AQ817" s="111" t="s">
        <v>2839</v>
      </c>
      <c r="AR817" s="111" t="s">
        <v>61</v>
      </c>
      <c r="AS817" s="111" t="s">
        <v>61</v>
      </c>
      <c r="AT817" s="111">
        <v>25.1</v>
      </c>
      <c r="AU817" s="111" t="s">
        <v>122</v>
      </c>
      <c r="AV817" s="111">
        <v>0.52442847902453604</v>
      </c>
      <c r="AW817" s="111" t="s">
        <v>61</v>
      </c>
      <c r="AX817" s="111" t="s">
        <v>61</v>
      </c>
      <c r="AY817" s="111" t="s">
        <v>61</v>
      </c>
      <c r="AZ817" s="111">
        <v>331</v>
      </c>
      <c r="BA817" s="111">
        <v>14</v>
      </c>
      <c r="BB817" s="111" t="s">
        <v>61</v>
      </c>
      <c r="BC817" s="111" t="s">
        <v>61</v>
      </c>
      <c r="BD817" s="111" t="s">
        <v>61</v>
      </c>
      <c r="BE817" s="111" t="s">
        <v>61</v>
      </c>
      <c r="BF817" s="111">
        <v>3.2289750000000002</v>
      </c>
      <c r="BG817" s="111">
        <v>3.6878540000000002</v>
      </c>
      <c r="BH817" s="111" t="s">
        <v>2646</v>
      </c>
      <c r="BI817" s="111" t="s">
        <v>61</v>
      </c>
      <c r="BJ817" s="114" t="s">
        <v>61</v>
      </c>
    </row>
    <row r="818" spans="1:62" x14ac:dyDescent="0.2">
      <c r="A818" s="110">
        <v>11</v>
      </c>
      <c r="B818" s="110">
        <v>17397206</v>
      </c>
      <c r="C818" s="110" t="s">
        <v>8217</v>
      </c>
      <c r="D818" t="s">
        <v>108</v>
      </c>
      <c r="E818" s="112">
        <v>5.3900000000000002E-5</v>
      </c>
      <c r="F818" s="113">
        <v>0.92413233299999997</v>
      </c>
      <c r="G818" s="111">
        <v>0.41946298199999998</v>
      </c>
      <c r="H818" s="111">
        <v>2.0359855470000001</v>
      </c>
      <c r="I818" s="114">
        <v>0.84469999964475673</v>
      </c>
      <c r="J818" s="113">
        <v>0.28945822771557</v>
      </c>
      <c r="K818" s="114">
        <v>0.96382141295090296</v>
      </c>
      <c r="L818" s="113">
        <v>0</v>
      </c>
      <c r="M818" s="111">
        <v>0</v>
      </c>
      <c r="N818" s="114">
        <v>1</v>
      </c>
      <c r="O818" s="110" t="s">
        <v>46</v>
      </c>
      <c r="P818" s="110" t="s">
        <v>2839</v>
      </c>
      <c r="Q818" t="s">
        <v>9310</v>
      </c>
      <c r="R818" s="110" t="s">
        <v>2990</v>
      </c>
      <c r="S818" s="113" t="s">
        <v>537</v>
      </c>
      <c r="T818" s="111" t="s">
        <v>2856</v>
      </c>
      <c r="U818" s="111" t="s">
        <v>539</v>
      </c>
      <c r="V818" s="111" t="s">
        <v>115</v>
      </c>
      <c r="W818" s="111" t="s">
        <v>2857</v>
      </c>
      <c r="X818" s="111" t="s">
        <v>55</v>
      </c>
      <c r="Y818" s="111" t="s">
        <v>116</v>
      </c>
      <c r="Z818" s="111" t="s">
        <v>2839</v>
      </c>
      <c r="AA818" s="111" t="s">
        <v>57</v>
      </c>
      <c r="AB818" s="111" t="s">
        <v>2971</v>
      </c>
      <c r="AC818" s="111" t="s">
        <v>2964</v>
      </c>
      <c r="AD818" s="111" t="s">
        <v>2911</v>
      </c>
      <c r="AE818" s="111" t="s">
        <v>2912</v>
      </c>
      <c r="AF818" s="111" t="s">
        <v>61</v>
      </c>
      <c r="AG818" s="111" t="s">
        <v>61</v>
      </c>
      <c r="AH818" s="111" t="s">
        <v>61</v>
      </c>
      <c r="AI818" s="111" t="s">
        <v>807</v>
      </c>
      <c r="AJ818" s="111" t="s">
        <v>808</v>
      </c>
      <c r="AK818" s="111" t="s">
        <v>2913</v>
      </c>
      <c r="AL818" s="111" t="s">
        <v>2913</v>
      </c>
      <c r="AM818" s="111" t="s">
        <v>61</v>
      </c>
      <c r="AN818" s="111" t="s">
        <v>61</v>
      </c>
      <c r="AO818" s="111" t="s">
        <v>61</v>
      </c>
      <c r="AP818" s="111" t="s">
        <v>2991</v>
      </c>
      <c r="AQ818" s="111" t="s">
        <v>2839</v>
      </c>
      <c r="AR818" s="111" t="s">
        <v>61</v>
      </c>
      <c r="AS818" s="111" t="s">
        <v>61</v>
      </c>
      <c r="AT818" s="111">
        <v>0.41499999999999998</v>
      </c>
      <c r="AU818" s="111" t="s">
        <v>65</v>
      </c>
      <c r="AV818" s="115">
        <v>2.7557971738400002E-7</v>
      </c>
      <c r="AW818" s="111" t="s">
        <v>61</v>
      </c>
      <c r="AX818" s="111" t="s">
        <v>61</v>
      </c>
      <c r="AY818" s="111" t="s">
        <v>61</v>
      </c>
      <c r="AZ818" s="111">
        <v>331</v>
      </c>
      <c r="BA818" s="111">
        <v>14</v>
      </c>
      <c r="BB818" s="111" t="s">
        <v>61</v>
      </c>
      <c r="BC818" s="111" t="s">
        <v>61</v>
      </c>
      <c r="BD818" s="111" t="s">
        <v>61</v>
      </c>
      <c r="BE818" s="111" t="s">
        <v>61</v>
      </c>
      <c r="BF818" s="111">
        <v>1.0824720000000001</v>
      </c>
      <c r="BG818" s="111">
        <v>1.019042</v>
      </c>
      <c r="BH818" s="111" t="s">
        <v>2646</v>
      </c>
      <c r="BI818" s="111" t="s">
        <v>61</v>
      </c>
      <c r="BJ818" s="114" t="s">
        <v>61</v>
      </c>
    </row>
    <row r="819" spans="1:62" x14ac:dyDescent="0.2">
      <c r="A819" s="110">
        <v>11</v>
      </c>
      <c r="B819" s="110">
        <v>17397221</v>
      </c>
      <c r="C819" s="110" t="s">
        <v>8218</v>
      </c>
      <c r="D819" t="s">
        <v>108</v>
      </c>
      <c r="E819" s="112">
        <v>3.3699999999999999E-5</v>
      </c>
      <c r="F819" s="113">
        <v>3.405187486</v>
      </c>
      <c r="G819" s="111">
        <v>0.33587104099999998</v>
      </c>
      <c r="H819" s="111">
        <v>34.523077039999997</v>
      </c>
      <c r="I819" s="114">
        <v>0.29980000033669374</v>
      </c>
      <c r="J819" s="113">
        <v>7.2933893249335802E-2</v>
      </c>
      <c r="K819" s="114">
        <v>0.22531295892196501</v>
      </c>
      <c r="L819" s="113">
        <v>0</v>
      </c>
      <c r="M819" s="111">
        <v>0</v>
      </c>
      <c r="N819" s="114">
        <v>1</v>
      </c>
      <c r="O819" s="110" t="s">
        <v>46</v>
      </c>
      <c r="P819" s="110" t="s">
        <v>2839</v>
      </c>
      <c r="Q819" t="s">
        <v>9311</v>
      </c>
      <c r="R819" s="110" t="s">
        <v>2992</v>
      </c>
      <c r="S819" s="113" t="s">
        <v>537</v>
      </c>
      <c r="T819" s="111" t="s">
        <v>2856</v>
      </c>
      <c r="U819" s="111" t="s">
        <v>539</v>
      </c>
      <c r="V819" s="111" t="s">
        <v>115</v>
      </c>
      <c r="W819" s="111" t="s">
        <v>2857</v>
      </c>
      <c r="X819" s="111" t="s">
        <v>55</v>
      </c>
      <c r="Y819" s="111" t="s">
        <v>116</v>
      </c>
      <c r="Z819" s="111" t="s">
        <v>2839</v>
      </c>
      <c r="AA819" s="111" t="s">
        <v>57</v>
      </c>
      <c r="AB819" s="111" t="s">
        <v>2971</v>
      </c>
      <c r="AC819" s="111" t="s">
        <v>2964</v>
      </c>
      <c r="AD819" s="111" t="s">
        <v>2911</v>
      </c>
      <c r="AE819" s="111" t="s">
        <v>2912</v>
      </c>
      <c r="AF819" s="111" t="s">
        <v>61</v>
      </c>
      <c r="AG819" s="111" t="s">
        <v>61</v>
      </c>
      <c r="AH819" s="111" t="s">
        <v>61</v>
      </c>
      <c r="AI819" s="111" t="s">
        <v>807</v>
      </c>
      <c r="AJ819" s="111" t="s">
        <v>808</v>
      </c>
      <c r="AK819" s="111" t="s">
        <v>2913</v>
      </c>
      <c r="AL819" s="111" t="s">
        <v>2913</v>
      </c>
      <c r="AM819" s="111" t="s">
        <v>61</v>
      </c>
      <c r="AN819" s="111" t="s">
        <v>61</v>
      </c>
      <c r="AO819" s="111" t="s">
        <v>61</v>
      </c>
      <c r="AP819" s="111" t="s">
        <v>2993</v>
      </c>
      <c r="AQ819" s="111" t="s">
        <v>2839</v>
      </c>
      <c r="AR819" s="111" t="s">
        <v>61</v>
      </c>
      <c r="AS819" s="111" t="s">
        <v>61</v>
      </c>
      <c r="AT819" s="111">
        <v>0.14000000000000001</v>
      </c>
      <c r="AU819" s="111" t="s">
        <v>65</v>
      </c>
      <c r="AV819" s="115">
        <v>2.0474903783700199E-7</v>
      </c>
      <c r="AW819" s="111" t="s">
        <v>61</v>
      </c>
      <c r="AX819" s="111" t="s">
        <v>61</v>
      </c>
      <c r="AY819" s="111" t="s">
        <v>61</v>
      </c>
      <c r="AZ819" s="111">
        <v>331</v>
      </c>
      <c r="BA819" s="111">
        <v>14</v>
      </c>
      <c r="BB819" s="111" t="s">
        <v>61</v>
      </c>
      <c r="BC819" s="111" t="s">
        <v>61</v>
      </c>
      <c r="BD819" s="111" t="s">
        <v>61</v>
      </c>
      <c r="BE819" s="111" t="s">
        <v>61</v>
      </c>
      <c r="BF819" s="111">
        <v>2.8350609999999998E-2</v>
      </c>
      <c r="BG819" s="111">
        <v>1.4123470000000001E-2</v>
      </c>
      <c r="BH819" s="111" t="s">
        <v>2646</v>
      </c>
      <c r="BI819" s="111" t="s">
        <v>61</v>
      </c>
      <c r="BJ819" s="114" t="s">
        <v>61</v>
      </c>
    </row>
    <row r="820" spans="1:62" x14ac:dyDescent="0.2">
      <c r="A820" s="110">
        <v>11</v>
      </c>
      <c r="B820" s="110">
        <v>17397304</v>
      </c>
      <c r="C820" s="110" t="s">
        <v>8219</v>
      </c>
      <c r="D820" t="s">
        <v>48</v>
      </c>
      <c r="E820" s="112">
        <v>3.2199999999999997E-5</v>
      </c>
      <c r="F820" s="113">
        <v>1.7518984</v>
      </c>
      <c r="G820" s="111">
        <v>0.45147828600000001</v>
      </c>
      <c r="H820" s="111">
        <v>6.7979969320000002</v>
      </c>
      <c r="I820" s="114">
        <v>0.41769999974500921</v>
      </c>
      <c r="J820" s="113">
        <v>0.14209150497827799</v>
      </c>
      <c r="K820" s="114">
        <v>0.65607320239229205</v>
      </c>
      <c r="L820" s="113">
        <v>0</v>
      </c>
      <c r="M820" s="111">
        <v>0</v>
      </c>
      <c r="N820" s="114">
        <v>1</v>
      </c>
      <c r="O820" s="110" t="s">
        <v>95</v>
      </c>
      <c r="P820" s="110" t="s">
        <v>2839</v>
      </c>
      <c r="Q820" t="s">
        <v>9312</v>
      </c>
      <c r="R820" s="110" t="s">
        <v>2994</v>
      </c>
      <c r="S820" s="113" t="s">
        <v>537</v>
      </c>
      <c r="T820" s="111" t="s">
        <v>2856</v>
      </c>
      <c r="U820" s="111" t="s">
        <v>539</v>
      </c>
      <c r="V820" s="111" t="s">
        <v>115</v>
      </c>
      <c r="W820" s="111" t="s">
        <v>2857</v>
      </c>
      <c r="X820" s="111" t="s">
        <v>55</v>
      </c>
      <c r="Y820" s="111" t="s">
        <v>116</v>
      </c>
      <c r="Z820" s="111" t="s">
        <v>2839</v>
      </c>
      <c r="AA820" s="111" t="s">
        <v>57</v>
      </c>
      <c r="AB820" s="111" t="s">
        <v>2967</v>
      </c>
      <c r="AC820" s="111" t="s">
        <v>2968</v>
      </c>
      <c r="AD820" s="111" t="s">
        <v>2911</v>
      </c>
      <c r="AE820" s="111" t="s">
        <v>2912</v>
      </c>
      <c r="AF820" s="111" t="s">
        <v>61</v>
      </c>
      <c r="AG820" s="111" t="s">
        <v>61</v>
      </c>
      <c r="AH820" s="111" t="s">
        <v>61</v>
      </c>
      <c r="AI820" s="111" t="s">
        <v>804</v>
      </c>
      <c r="AJ820" s="111" t="s">
        <v>805</v>
      </c>
      <c r="AK820" s="111" t="s">
        <v>2913</v>
      </c>
      <c r="AL820" s="111" t="s">
        <v>2913</v>
      </c>
      <c r="AM820" s="111" t="s">
        <v>61</v>
      </c>
      <c r="AN820" s="111" t="s">
        <v>61</v>
      </c>
      <c r="AO820" s="111" t="s">
        <v>61</v>
      </c>
      <c r="AP820" s="111" t="s">
        <v>2995</v>
      </c>
      <c r="AQ820" s="111" t="s">
        <v>2839</v>
      </c>
      <c r="AR820" s="111" t="s">
        <v>61</v>
      </c>
      <c r="AS820" s="111" t="s">
        <v>61</v>
      </c>
      <c r="AT820" s="111">
        <v>25.8</v>
      </c>
      <c r="AU820" s="111" t="s">
        <v>122</v>
      </c>
      <c r="AV820" s="111">
        <v>0.75710427577894701</v>
      </c>
      <c r="AW820" s="111" t="s">
        <v>61</v>
      </c>
      <c r="AX820" s="111" t="s">
        <v>61</v>
      </c>
      <c r="AY820" s="111" t="s">
        <v>61</v>
      </c>
      <c r="AZ820" s="111">
        <v>331</v>
      </c>
      <c r="BA820" s="111">
        <v>2</v>
      </c>
      <c r="BB820" s="111" t="s">
        <v>61</v>
      </c>
      <c r="BC820" s="111" t="s">
        <v>61</v>
      </c>
      <c r="BD820" s="111" t="s">
        <v>61</v>
      </c>
      <c r="BE820" s="111" t="s">
        <v>61</v>
      </c>
      <c r="BF820" s="111">
        <v>4.9364189999999999</v>
      </c>
      <c r="BG820" s="111">
        <v>5.5188220000000001</v>
      </c>
      <c r="BH820" s="111" t="s">
        <v>2646</v>
      </c>
      <c r="BI820" s="111" t="s">
        <v>61</v>
      </c>
      <c r="BJ820" s="114" t="s">
        <v>61</v>
      </c>
    </row>
    <row r="821" spans="1:62" x14ac:dyDescent="0.2">
      <c r="A821" s="110">
        <v>11</v>
      </c>
      <c r="B821" s="110">
        <v>17397552</v>
      </c>
      <c r="C821" s="110" t="s">
        <v>8220</v>
      </c>
      <c r="D821" t="s">
        <v>49</v>
      </c>
      <c r="E821" s="112">
        <v>2.0244499999999999E-4</v>
      </c>
      <c r="F821" s="113">
        <v>0.96870030299999998</v>
      </c>
      <c r="G821" s="111">
        <v>0.69528600500000004</v>
      </c>
      <c r="H821" s="111">
        <v>1.3496320500000001</v>
      </c>
      <c r="I821" s="114">
        <v>0.85079999954806651</v>
      </c>
      <c r="J821" s="113">
        <v>0.84888990209469195</v>
      </c>
      <c r="K821" s="114">
        <v>0.99999999928115701</v>
      </c>
      <c r="L821" s="113">
        <v>0</v>
      </c>
      <c r="M821" s="111">
        <v>1</v>
      </c>
      <c r="N821" s="114">
        <v>0</v>
      </c>
      <c r="O821" s="110" t="s">
        <v>84</v>
      </c>
      <c r="P821" s="110" t="s">
        <v>2839</v>
      </c>
      <c r="Q821" t="s">
        <v>9042</v>
      </c>
      <c r="R821" s="110" t="s">
        <v>2996</v>
      </c>
      <c r="S821" s="113" t="s">
        <v>606</v>
      </c>
      <c r="T821" s="111" t="s">
        <v>2856</v>
      </c>
      <c r="U821" s="111" t="s">
        <v>539</v>
      </c>
      <c r="V821" s="111" t="s">
        <v>146</v>
      </c>
      <c r="W821" s="111" t="s">
        <v>2857</v>
      </c>
      <c r="X821" s="111" t="s">
        <v>55</v>
      </c>
      <c r="Y821" s="111" t="s">
        <v>147</v>
      </c>
      <c r="Z821" s="111" t="s">
        <v>2839</v>
      </c>
      <c r="AA821" s="111" t="s">
        <v>57</v>
      </c>
      <c r="AB821" s="111" t="s">
        <v>2997</v>
      </c>
      <c r="AC821" s="111" t="s">
        <v>875</v>
      </c>
      <c r="AD821" s="111" t="s">
        <v>2911</v>
      </c>
      <c r="AE821" s="111" t="s">
        <v>2912</v>
      </c>
      <c r="AF821" s="111" t="s">
        <v>61</v>
      </c>
      <c r="AG821" s="111" t="s">
        <v>61</v>
      </c>
      <c r="AH821" s="111" t="s">
        <v>61</v>
      </c>
      <c r="AI821" s="111" t="s">
        <v>809</v>
      </c>
      <c r="AJ821" s="111" t="s">
        <v>607</v>
      </c>
      <c r="AK821" s="111" t="s">
        <v>2913</v>
      </c>
      <c r="AL821" s="111" t="s">
        <v>2913</v>
      </c>
      <c r="AM821" s="111" t="s">
        <v>61</v>
      </c>
      <c r="AN821" s="111" t="s">
        <v>61</v>
      </c>
      <c r="AO821" s="111" t="s">
        <v>61</v>
      </c>
      <c r="AP821" s="111" t="s">
        <v>2998</v>
      </c>
      <c r="AQ821" s="111" t="s">
        <v>2839</v>
      </c>
      <c r="AR821" s="111" t="s">
        <v>61</v>
      </c>
      <c r="AS821" s="111" t="s">
        <v>61</v>
      </c>
      <c r="AT821" s="111">
        <v>3.5760000000000001</v>
      </c>
      <c r="AU821" s="111" t="s">
        <v>65</v>
      </c>
      <c r="AV821" s="115">
        <v>4.6908673863590097E-8</v>
      </c>
      <c r="AW821" s="111" t="s">
        <v>61</v>
      </c>
      <c r="AX821" s="111" t="s">
        <v>61</v>
      </c>
      <c r="AY821" s="111" t="s">
        <v>61</v>
      </c>
      <c r="AZ821" s="111">
        <v>297</v>
      </c>
      <c r="BA821" s="111">
        <v>18</v>
      </c>
      <c r="BB821" s="111" t="s">
        <v>61</v>
      </c>
      <c r="BC821" s="111" t="s">
        <v>61</v>
      </c>
      <c r="BD821" s="111" t="s">
        <v>61</v>
      </c>
      <c r="BE821" s="111" t="s">
        <v>61</v>
      </c>
      <c r="BF821" s="111">
        <v>4.8503600000000002</v>
      </c>
      <c r="BG821" s="111">
        <v>10.4535</v>
      </c>
      <c r="BH821" s="111" t="s">
        <v>2646</v>
      </c>
      <c r="BI821" s="111" t="s">
        <v>61</v>
      </c>
      <c r="BJ821" s="114" t="s">
        <v>61</v>
      </c>
    </row>
    <row r="822" spans="1:62" x14ac:dyDescent="0.2">
      <c r="A822" s="110">
        <v>11</v>
      </c>
      <c r="B822" s="110">
        <v>17397693</v>
      </c>
      <c r="C822" s="110" t="s">
        <v>8221</v>
      </c>
      <c r="D822" t="s">
        <v>108</v>
      </c>
      <c r="E822" s="112">
        <v>7.6799999999999997E-5</v>
      </c>
      <c r="F822" s="113">
        <v>1.2376321530000001</v>
      </c>
      <c r="G822" s="111">
        <v>0.44515533099999999</v>
      </c>
      <c r="H822" s="111">
        <v>3.4408963350000001</v>
      </c>
      <c r="I822" s="114">
        <v>0.68279999930399105</v>
      </c>
      <c r="J822" s="113">
        <v>0.32542631370942698</v>
      </c>
      <c r="K822" s="114">
        <v>0.996836874062759</v>
      </c>
      <c r="L822" s="113">
        <v>0</v>
      </c>
      <c r="M822" s="111">
        <v>0</v>
      </c>
      <c r="N822" s="114">
        <v>1</v>
      </c>
      <c r="O822" s="110" t="s">
        <v>46</v>
      </c>
      <c r="P822" s="110" t="s">
        <v>2839</v>
      </c>
      <c r="Q822" t="s">
        <v>9301</v>
      </c>
      <c r="R822" s="110" t="s">
        <v>2999</v>
      </c>
      <c r="S822" s="113" t="s">
        <v>585</v>
      </c>
      <c r="T822" s="111" t="s">
        <v>2974</v>
      </c>
      <c r="U822" s="111" t="s">
        <v>586</v>
      </c>
      <c r="V822" s="111" t="s">
        <v>115</v>
      </c>
      <c r="W822" s="111" t="s">
        <v>2857</v>
      </c>
      <c r="X822" s="111" t="s">
        <v>55</v>
      </c>
      <c r="Y822" s="111" t="s">
        <v>116</v>
      </c>
      <c r="Z822" s="111" t="s">
        <v>2839</v>
      </c>
      <c r="AA822" s="111" t="s">
        <v>57</v>
      </c>
      <c r="AB822" s="111" t="s">
        <v>3000</v>
      </c>
      <c r="AC822" s="111" t="s">
        <v>2964</v>
      </c>
      <c r="AD822" s="111" t="s">
        <v>2911</v>
      </c>
      <c r="AE822" s="111" t="s">
        <v>2912</v>
      </c>
      <c r="AF822" s="111" t="s">
        <v>61</v>
      </c>
      <c r="AG822" s="111" t="s">
        <v>61</v>
      </c>
      <c r="AH822" s="111" t="s">
        <v>61</v>
      </c>
      <c r="AI822" s="111" t="s">
        <v>807</v>
      </c>
      <c r="AJ822" s="111" t="s">
        <v>808</v>
      </c>
      <c r="AK822" s="111" t="s">
        <v>2913</v>
      </c>
      <c r="AL822" s="111" t="s">
        <v>2913</v>
      </c>
      <c r="AM822" s="111" t="s">
        <v>61</v>
      </c>
      <c r="AN822" s="111" t="s">
        <v>61</v>
      </c>
      <c r="AO822" s="111" t="s">
        <v>61</v>
      </c>
      <c r="AP822" s="111" t="s">
        <v>3001</v>
      </c>
      <c r="AQ822" s="111" t="s">
        <v>2839</v>
      </c>
      <c r="AR822" s="111" t="s">
        <v>61</v>
      </c>
      <c r="AS822" s="111" t="s">
        <v>61</v>
      </c>
      <c r="AT822" s="111">
        <v>0.10199999999999999</v>
      </c>
      <c r="AU822" s="111" t="s">
        <v>65</v>
      </c>
      <c r="AV822" s="115">
        <v>4.8891871972450002E-7</v>
      </c>
      <c r="AW822" s="111" t="s">
        <v>61</v>
      </c>
      <c r="AX822" s="111" t="s">
        <v>61</v>
      </c>
      <c r="AY822" s="111" t="s">
        <v>61</v>
      </c>
      <c r="AZ822" s="111">
        <v>297</v>
      </c>
      <c r="BA822" s="111">
        <v>18</v>
      </c>
      <c r="BB822" s="111" t="s">
        <v>61</v>
      </c>
      <c r="BC822" s="111" t="s">
        <v>61</v>
      </c>
      <c r="BD822" s="111" t="s">
        <v>61</v>
      </c>
      <c r="BE822" s="111" t="s">
        <v>61</v>
      </c>
      <c r="BF822" s="111">
        <v>0.18039450000000001</v>
      </c>
      <c r="BG822" s="111">
        <v>0.1418065</v>
      </c>
      <c r="BH822" s="111" t="s">
        <v>2646</v>
      </c>
      <c r="BI822" s="111" t="s">
        <v>61</v>
      </c>
      <c r="BJ822" s="114" t="s">
        <v>61</v>
      </c>
    </row>
    <row r="823" spans="1:62" x14ac:dyDescent="0.2">
      <c r="A823" s="110">
        <v>11</v>
      </c>
      <c r="B823" s="110">
        <v>17397983</v>
      </c>
      <c r="C823" s="110" t="s">
        <v>8222</v>
      </c>
      <c r="D823" t="s">
        <v>49</v>
      </c>
      <c r="E823" s="112">
        <v>2.5330600000000002E-4</v>
      </c>
      <c r="F823" s="113">
        <v>0.897358349</v>
      </c>
      <c r="G823" s="111">
        <v>0.66812499800000003</v>
      </c>
      <c r="H823" s="111">
        <v>1.2052415460000001</v>
      </c>
      <c r="I823" s="114">
        <v>0.47189999962735474</v>
      </c>
      <c r="J823" s="113">
        <v>0.93263564434865898</v>
      </c>
      <c r="K823" s="114">
        <v>0.999999999999855</v>
      </c>
      <c r="L823" s="113">
        <v>0</v>
      </c>
      <c r="M823" s="111">
        <v>1</v>
      </c>
      <c r="N823" s="114">
        <v>0</v>
      </c>
      <c r="O823" s="110" t="s">
        <v>84</v>
      </c>
      <c r="P823" s="110" t="s">
        <v>2839</v>
      </c>
      <c r="Q823" t="s">
        <v>9042</v>
      </c>
      <c r="R823" s="110" t="s">
        <v>3002</v>
      </c>
      <c r="S823" s="113" t="s">
        <v>606</v>
      </c>
      <c r="T823" s="111" t="s">
        <v>2856</v>
      </c>
      <c r="U823" s="111" t="s">
        <v>539</v>
      </c>
      <c r="V823" s="111" t="s">
        <v>146</v>
      </c>
      <c r="W823" s="111" t="s">
        <v>2857</v>
      </c>
      <c r="X823" s="111" t="s">
        <v>55</v>
      </c>
      <c r="Y823" s="111" t="s">
        <v>147</v>
      </c>
      <c r="Z823" s="111" t="s">
        <v>2839</v>
      </c>
      <c r="AA823" s="111" t="s">
        <v>57</v>
      </c>
      <c r="AB823" s="111" t="s">
        <v>3003</v>
      </c>
      <c r="AC823" s="111" t="s">
        <v>2816</v>
      </c>
      <c r="AD823" s="111" t="s">
        <v>3004</v>
      </c>
      <c r="AE823" s="111" t="s">
        <v>3005</v>
      </c>
      <c r="AF823" s="111" t="s">
        <v>61</v>
      </c>
      <c r="AG823" s="111" t="s">
        <v>61</v>
      </c>
      <c r="AH823" s="111" t="s">
        <v>61</v>
      </c>
      <c r="AI823" s="111" t="s">
        <v>809</v>
      </c>
      <c r="AJ823" s="111" t="s">
        <v>607</v>
      </c>
      <c r="AK823" s="111" t="s">
        <v>2913</v>
      </c>
      <c r="AL823" s="111" t="s">
        <v>2913</v>
      </c>
      <c r="AM823" s="111" t="s">
        <v>61</v>
      </c>
      <c r="AN823" s="111" t="s">
        <v>61</v>
      </c>
      <c r="AO823" s="111" t="s">
        <v>61</v>
      </c>
      <c r="AP823" s="111" t="s">
        <v>3006</v>
      </c>
      <c r="AQ823" s="111" t="s">
        <v>2839</v>
      </c>
      <c r="AR823" s="111" t="s">
        <v>61</v>
      </c>
      <c r="AS823" s="111" t="s">
        <v>61</v>
      </c>
      <c r="AT823" s="111">
        <v>5.31</v>
      </c>
      <c r="AU823" s="111" t="s">
        <v>65</v>
      </c>
      <c r="AV823" s="115">
        <v>6.6653747630019196E-7</v>
      </c>
      <c r="AW823" s="111" t="s">
        <v>61</v>
      </c>
      <c r="AX823" s="111" t="s">
        <v>61</v>
      </c>
      <c r="AY823" s="111" t="s">
        <v>61</v>
      </c>
      <c r="AZ823" s="111">
        <v>297</v>
      </c>
      <c r="BA823" s="111">
        <v>18</v>
      </c>
      <c r="BB823" s="111" t="s">
        <v>61</v>
      </c>
      <c r="BC823" s="111" t="s">
        <v>61</v>
      </c>
      <c r="BD823" s="111" t="s">
        <v>61</v>
      </c>
      <c r="BE823" s="111" t="s">
        <v>61</v>
      </c>
      <c r="BF823" s="111">
        <v>4.8503600000000002</v>
      </c>
      <c r="BG823" s="111">
        <v>10.545500000000001</v>
      </c>
      <c r="BH823" s="111" t="s">
        <v>2646</v>
      </c>
      <c r="BI823" s="111" t="s">
        <v>61</v>
      </c>
      <c r="BJ823" s="114" t="s">
        <v>61</v>
      </c>
    </row>
    <row r="824" spans="1:62" x14ac:dyDescent="0.2">
      <c r="A824" s="110">
        <v>11</v>
      </c>
      <c r="B824" s="110">
        <v>17398790</v>
      </c>
      <c r="C824" s="110" t="s">
        <v>8223</v>
      </c>
      <c r="D824" t="s">
        <v>97</v>
      </c>
      <c r="E824" s="112">
        <v>1.68679E-4</v>
      </c>
      <c r="F824" s="113">
        <v>0.99332239499999997</v>
      </c>
      <c r="G824" s="111">
        <v>0.68851374300000001</v>
      </c>
      <c r="H824" s="111">
        <v>1.433071438</v>
      </c>
      <c r="I824" s="114">
        <v>0.97130000059089772</v>
      </c>
      <c r="J824" s="113">
        <v>0.67567667899607697</v>
      </c>
      <c r="K824" s="114">
        <v>0.999999989078873</v>
      </c>
      <c r="L824" s="113">
        <v>0</v>
      </c>
      <c r="M824" s="111">
        <v>1</v>
      </c>
      <c r="N824" s="114">
        <v>0</v>
      </c>
      <c r="O824" s="110" t="s">
        <v>84</v>
      </c>
      <c r="P824" s="110" t="s">
        <v>2839</v>
      </c>
      <c r="Q824" t="s">
        <v>9042</v>
      </c>
      <c r="R824" s="110" t="s">
        <v>3007</v>
      </c>
      <c r="S824" s="113" t="s">
        <v>606</v>
      </c>
      <c r="T824" s="111" t="s">
        <v>2856</v>
      </c>
      <c r="U824" s="111" t="s">
        <v>539</v>
      </c>
      <c r="V824" s="111" t="s">
        <v>146</v>
      </c>
      <c r="W824" s="111" t="s">
        <v>2857</v>
      </c>
      <c r="X824" s="111" t="s">
        <v>55</v>
      </c>
      <c r="Y824" s="111" t="s">
        <v>147</v>
      </c>
      <c r="Z824" s="111" t="s">
        <v>2839</v>
      </c>
      <c r="AA824" s="111" t="s">
        <v>57</v>
      </c>
      <c r="AB824" s="111" t="s">
        <v>3003</v>
      </c>
      <c r="AC824" s="111" t="s">
        <v>2816</v>
      </c>
      <c r="AD824" s="111" t="s">
        <v>3004</v>
      </c>
      <c r="AE824" s="111" t="s">
        <v>3005</v>
      </c>
      <c r="AF824" s="111" t="s">
        <v>61</v>
      </c>
      <c r="AG824" s="111" t="s">
        <v>61</v>
      </c>
      <c r="AH824" s="111" t="s">
        <v>61</v>
      </c>
      <c r="AI824" s="111" t="s">
        <v>809</v>
      </c>
      <c r="AJ824" s="111" t="s">
        <v>607</v>
      </c>
      <c r="AK824" s="111" t="s">
        <v>2913</v>
      </c>
      <c r="AL824" s="111" t="s">
        <v>2913</v>
      </c>
      <c r="AM824" s="111" t="s">
        <v>61</v>
      </c>
      <c r="AN824" s="111" t="s">
        <v>61</v>
      </c>
      <c r="AO824" s="111" t="s">
        <v>61</v>
      </c>
      <c r="AP824" s="111" t="s">
        <v>3008</v>
      </c>
      <c r="AQ824" s="111" t="s">
        <v>2839</v>
      </c>
      <c r="AR824" s="111" t="s">
        <v>61</v>
      </c>
      <c r="AS824" s="111" t="s">
        <v>61</v>
      </c>
      <c r="AT824" s="111">
        <v>1.4</v>
      </c>
      <c r="AU824" s="111" t="s">
        <v>65</v>
      </c>
      <c r="AV824" s="115">
        <v>1.84421930855728E-8</v>
      </c>
      <c r="AW824" s="111" t="s">
        <v>61</v>
      </c>
      <c r="AX824" s="111" t="s">
        <v>61</v>
      </c>
      <c r="AY824" s="111" t="s">
        <v>61</v>
      </c>
      <c r="AZ824" s="111">
        <v>208</v>
      </c>
      <c r="BA824" s="111">
        <v>8</v>
      </c>
      <c r="BB824" s="111" t="s">
        <v>3009</v>
      </c>
      <c r="BC824" s="111" t="s">
        <v>170</v>
      </c>
      <c r="BD824" s="111" t="s">
        <v>2935</v>
      </c>
      <c r="BE824" s="111" t="s">
        <v>3010</v>
      </c>
      <c r="BF824" s="111">
        <v>4.8503600000000002</v>
      </c>
      <c r="BG824" s="111">
        <v>8.4262099999999993</v>
      </c>
      <c r="BH824" s="111" t="s">
        <v>2646</v>
      </c>
      <c r="BI824" s="111" t="s">
        <v>61</v>
      </c>
      <c r="BJ824" s="114" t="s">
        <v>61</v>
      </c>
    </row>
    <row r="825" spans="1:62" x14ac:dyDescent="0.2">
      <c r="A825" s="110">
        <v>11</v>
      </c>
      <c r="B825" s="110">
        <v>17402657</v>
      </c>
      <c r="C825" s="110" t="s">
        <v>8224</v>
      </c>
      <c r="D825" t="s">
        <v>48</v>
      </c>
      <c r="E825" s="112">
        <v>5.91E-5</v>
      </c>
      <c r="F825" s="113">
        <v>0.82679375899999996</v>
      </c>
      <c r="G825" s="111">
        <v>0.20419905499999999</v>
      </c>
      <c r="H825" s="111">
        <v>3.3476546630000001</v>
      </c>
      <c r="I825" s="114">
        <v>0.78979999927161182</v>
      </c>
      <c r="J825" s="113">
        <v>0.32564992749641097</v>
      </c>
      <c r="K825" s="114">
        <v>0.69835019619250904</v>
      </c>
      <c r="L825" s="113">
        <v>0</v>
      </c>
      <c r="M825" s="111">
        <v>0</v>
      </c>
      <c r="N825" s="114">
        <v>1</v>
      </c>
      <c r="O825" s="110" t="s">
        <v>46</v>
      </c>
      <c r="P825" s="110" t="s">
        <v>2839</v>
      </c>
      <c r="Q825" t="s">
        <v>9313</v>
      </c>
      <c r="R825" s="110" t="s">
        <v>3011</v>
      </c>
      <c r="S825" s="113" t="s">
        <v>606</v>
      </c>
      <c r="T825" s="111" t="s">
        <v>2856</v>
      </c>
      <c r="U825" s="111" t="s">
        <v>539</v>
      </c>
      <c r="V825" s="111" t="s">
        <v>146</v>
      </c>
      <c r="W825" s="111" t="s">
        <v>2857</v>
      </c>
      <c r="X825" s="111" t="s">
        <v>55</v>
      </c>
      <c r="Y825" s="111" t="s">
        <v>147</v>
      </c>
      <c r="Z825" s="111" t="s">
        <v>2839</v>
      </c>
      <c r="AA825" s="111" t="s">
        <v>57</v>
      </c>
      <c r="AB825" s="111" t="s">
        <v>3012</v>
      </c>
      <c r="AC825" s="111" t="s">
        <v>3013</v>
      </c>
      <c r="AD825" s="111" t="s">
        <v>2856</v>
      </c>
      <c r="AE825" s="111" t="s">
        <v>3014</v>
      </c>
      <c r="AF825" s="111" t="s">
        <v>61</v>
      </c>
      <c r="AG825" s="111" t="s">
        <v>61</v>
      </c>
      <c r="AH825" s="111" t="s">
        <v>61</v>
      </c>
      <c r="AI825" s="111" t="s">
        <v>811</v>
      </c>
      <c r="AJ825" s="111" t="s">
        <v>808</v>
      </c>
      <c r="AK825" s="111" t="s">
        <v>2913</v>
      </c>
      <c r="AL825" s="111" t="s">
        <v>2913</v>
      </c>
      <c r="AM825" s="111" t="s">
        <v>61</v>
      </c>
      <c r="AN825" s="111" t="s">
        <v>61</v>
      </c>
      <c r="AO825" s="111" t="s">
        <v>61</v>
      </c>
      <c r="AP825" s="111" t="s">
        <v>3015</v>
      </c>
      <c r="AQ825" s="111" t="s">
        <v>2839</v>
      </c>
      <c r="AR825" s="111" t="s">
        <v>61</v>
      </c>
      <c r="AS825" s="111" t="s">
        <v>61</v>
      </c>
      <c r="AT825" s="111">
        <v>0.218</v>
      </c>
      <c r="AU825" s="111" t="s">
        <v>65</v>
      </c>
      <c r="AV825" s="115">
        <v>1.08640306960352E-12</v>
      </c>
      <c r="AW825" s="111" t="s">
        <v>61</v>
      </c>
      <c r="AX825" s="111" t="s">
        <v>61</v>
      </c>
      <c r="AY825" s="111" t="s">
        <v>61</v>
      </c>
      <c r="AZ825" s="111">
        <v>147</v>
      </c>
      <c r="BA825" s="111">
        <v>3</v>
      </c>
      <c r="BB825" s="111" t="s">
        <v>3016</v>
      </c>
      <c r="BC825" s="111" t="s">
        <v>170</v>
      </c>
      <c r="BD825" s="111" t="s">
        <v>3017</v>
      </c>
      <c r="BE825" s="111" t="s">
        <v>3018</v>
      </c>
      <c r="BF825" s="111">
        <v>4.8503600000000002</v>
      </c>
      <c r="BG825" s="111">
        <v>3.15427E-2</v>
      </c>
      <c r="BH825" s="111" t="s">
        <v>2646</v>
      </c>
      <c r="BI825" s="111" t="s">
        <v>61</v>
      </c>
      <c r="BJ825" s="114" t="s">
        <v>61</v>
      </c>
    </row>
    <row r="826" spans="1:62" x14ac:dyDescent="0.2">
      <c r="A826" s="110">
        <v>11</v>
      </c>
      <c r="B826" s="110">
        <v>17402693</v>
      </c>
      <c r="C826" s="110" t="s">
        <v>8225</v>
      </c>
      <c r="D826" t="s">
        <v>108</v>
      </c>
      <c r="E826" s="112">
        <v>4.4199999999999997E-5</v>
      </c>
      <c r="F826" s="113">
        <v>0.87249356499999997</v>
      </c>
      <c r="G826" s="111">
        <v>0.24337690200000001</v>
      </c>
      <c r="H826" s="111">
        <v>3.1278441589999999</v>
      </c>
      <c r="I826" s="114">
        <v>0.83420000094155999</v>
      </c>
      <c r="J826" s="113">
        <v>0.21755405252600199</v>
      </c>
      <c r="K826" s="114">
        <v>0.88525400435779</v>
      </c>
      <c r="L826" s="113">
        <v>0</v>
      </c>
      <c r="M826" s="111">
        <v>0</v>
      </c>
      <c r="N826" s="114">
        <v>1</v>
      </c>
      <c r="O826" s="110" t="s">
        <v>46</v>
      </c>
      <c r="P826" s="110" t="s">
        <v>2839</v>
      </c>
      <c r="Q826" t="s">
        <v>9314</v>
      </c>
      <c r="R826" s="110" t="s">
        <v>3019</v>
      </c>
      <c r="S826" s="113" t="s">
        <v>537</v>
      </c>
      <c r="T826" s="111" t="s">
        <v>2856</v>
      </c>
      <c r="U826" s="111" t="s">
        <v>539</v>
      </c>
      <c r="V826" s="111" t="s">
        <v>115</v>
      </c>
      <c r="W826" s="111" t="s">
        <v>2857</v>
      </c>
      <c r="X826" s="111" t="s">
        <v>55</v>
      </c>
      <c r="Y826" s="111" t="s">
        <v>116</v>
      </c>
      <c r="Z826" s="111" t="s">
        <v>2839</v>
      </c>
      <c r="AA826" s="111" t="s">
        <v>57</v>
      </c>
      <c r="AB826" s="111" t="s">
        <v>3020</v>
      </c>
      <c r="AC826" s="111" t="s">
        <v>3021</v>
      </c>
      <c r="AD826" s="111" t="s">
        <v>2856</v>
      </c>
      <c r="AE826" s="111" t="s">
        <v>3014</v>
      </c>
      <c r="AF826" s="111" t="s">
        <v>61</v>
      </c>
      <c r="AG826" s="111" t="s">
        <v>61</v>
      </c>
      <c r="AH826" s="111" t="s">
        <v>61</v>
      </c>
      <c r="AI826" s="111" t="s">
        <v>807</v>
      </c>
      <c r="AJ826" s="111" t="s">
        <v>808</v>
      </c>
      <c r="AK826" s="111" t="s">
        <v>2913</v>
      </c>
      <c r="AL826" s="111" t="s">
        <v>2913</v>
      </c>
      <c r="AM826" s="111" t="s">
        <v>61</v>
      </c>
      <c r="AN826" s="111" t="s">
        <v>61</v>
      </c>
      <c r="AO826" s="111" t="s">
        <v>61</v>
      </c>
      <c r="AP826" s="111" t="s">
        <v>3022</v>
      </c>
      <c r="AQ826" s="111" t="s">
        <v>2839</v>
      </c>
      <c r="AR826" s="111" t="s">
        <v>61</v>
      </c>
      <c r="AS826" s="111" t="s">
        <v>61</v>
      </c>
      <c r="AT826" s="111">
        <v>6.6000000000000003E-2</v>
      </c>
      <c r="AU826" s="111" t="s">
        <v>65</v>
      </c>
      <c r="AV826" s="115">
        <v>7.4128195670746003E-13</v>
      </c>
      <c r="AW826" s="111" t="s">
        <v>61</v>
      </c>
      <c r="AX826" s="111" t="s">
        <v>61</v>
      </c>
      <c r="AY826" s="111" t="s">
        <v>61</v>
      </c>
      <c r="AZ826" s="111">
        <v>147</v>
      </c>
      <c r="BA826" s="111">
        <v>3</v>
      </c>
      <c r="BB826" s="111" t="s">
        <v>3016</v>
      </c>
      <c r="BC826" s="111" t="s">
        <v>170</v>
      </c>
      <c r="BD826" s="111" t="s">
        <v>3017</v>
      </c>
      <c r="BE826" s="111" t="s">
        <v>3018</v>
      </c>
      <c r="BF826" s="111">
        <v>4.3031960000000001E-2</v>
      </c>
      <c r="BG826" s="111">
        <v>2.4796180000000001E-2</v>
      </c>
      <c r="BH826" s="111" t="s">
        <v>2646</v>
      </c>
      <c r="BI826" s="111" t="s">
        <v>61</v>
      </c>
      <c r="BJ826" s="114" t="s">
        <v>61</v>
      </c>
    </row>
    <row r="827" spans="1:62" x14ac:dyDescent="0.2">
      <c r="A827" s="110">
        <v>11</v>
      </c>
      <c r="B827" s="110">
        <v>17402698</v>
      </c>
      <c r="C827" s="110" t="s">
        <v>8226</v>
      </c>
      <c r="D827" t="s">
        <v>49</v>
      </c>
      <c r="E827" s="112">
        <v>9.0699999999999996E-5</v>
      </c>
      <c r="F827" s="113">
        <v>1.7919420930000001</v>
      </c>
      <c r="G827" s="111">
        <v>0.77689971800000002</v>
      </c>
      <c r="H827" s="111">
        <v>4.1331672429999999</v>
      </c>
      <c r="I827" s="114">
        <v>0.17130000001360382</v>
      </c>
      <c r="J827" s="113">
        <v>0.49554881631240999</v>
      </c>
      <c r="K827" s="114">
        <v>0.999428231612013</v>
      </c>
      <c r="L827" s="113">
        <v>0</v>
      </c>
      <c r="M827" s="111">
        <v>0</v>
      </c>
      <c r="N827" s="114">
        <v>1</v>
      </c>
      <c r="O827" s="110" t="s">
        <v>95</v>
      </c>
      <c r="P827" s="110" t="s">
        <v>2839</v>
      </c>
      <c r="Q827" t="s">
        <v>9315</v>
      </c>
      <c r="R827" s="110" t="s">
        <v>3023</v>
      </c>
      <c r="S827" s="113" t="s">
        <v>537</v>
      </c>
      <c r="T827" s="111" t="s">
        <v>2856</v>
      </c>
      <c r="U827" s="111" t="s">
        <v>539</v>
      </c>
      <c r="V827" s="111" t="s">
        <v>115</v>
      </c>
      <c r="W827" s="111" t="s">
        <v>2857</v>
      </c>
      <c r="X827" s="111" t="s">
        <v>55</v>
      </c>
      <c r="Y827" s="111" t="s">
        <v>116</v>
      </c>
      <c r="Z827" s="111" t="s">
        <v>2839</v>
      </c>
      <c r="AA827" s="111" t="s">
        <v>57</v>
      </c>
      <c r="AB827" s="111" t="s">
        <v>3024</v>
      </c>
      <c r="AC827" s="111" t="s">
        <v>3025</v>
      </c>
      <c r="AD827" s="111" t="s">
        <v>2856</v>
      </c>
      <c r="AE827" s="111" t="s">
        <v>3014</v>
      </c>
      <c r="AF827" s="111" t="s">
        <v>61</v>
      </c>
      <c r="AG827" s="111" t="s">
        <v>61</v>
      </c>
      <c r="AH827" s="111" t="s">
        <v>61</v>
      </c>
      <c r="AI827" s="111" t="s">
        <v>804</v>
      </c>
      <c r="AJ827" s="111" t="s">
        <v>805</v>
      </c>
      <c r="AK827" s="111" t="s">
        <v>2913</v>
      </c>
      <c r="AL827" s="111" t="s">
        <v>2913</v>
      </c>
      <c r="AM827" s="111" t="s">
        <v>61</v>
      </c>
      <c r="AN827" s="111" t="s">
        <v>61</v>
      </c>
      <c r="AO827" s="111" t="s">
        <v>61</v>
      </c>
      <c r="AP827" s="111" t="s">
        <v>3026</v>
      </c>
      <c r="AQ827" s="111" t="s">
        <v>2839</v>
      </c>
      <c r="AR827" s="111" t="s">
        <v>61</v>
      </c>
      <c r="AS827" s="111" t="s">
        <v>61</v>
      </c>
      <c r="AT827" s="111">
        <v>26.6</v>
      </c>
      <c r="AU827" s="111" t="s">
        <v>122</v>
      </c>
      <c r="AV827" s="111">
        <v>0.90225241319190996</v>
      </c>
      <c r="AW827" s="111" t="s">
        <v>61</v>
      </c>
      <c r="AX827" s="111" t="s">
        <v>61</v>
      </c>
      <c r="AY827" s="111" t="s">
        <v>61</v>
      </c>
      <c r="AZ827" s="111">
        <v>147</v>
      </c>
      <c r="BA827" s="111">
        <v>3</v>
      </c>
      <c r="BB827" s="111" t="s">
        <v>3016</v>
      </c>
      <c r="BC827" s="111" t="s">
        <v>170</v>
      </c>
      <c r="BD827" s="111" t="s">
        <v>3017</v>
      </c>
      <c r="BE827" s="111" t="s">
        <v>3018</v>
      </c>
      <c r="BF827" s="111">
        <v>5.275671</v>
      </c>
      <c r="BG827" s="111">
        <v>5.1242489999999998</v>
      </c>
      <c r="BH827" s="111" t="s">
        <v>2646</v>
      </c>
      <c r="BI827" s="111" t="s">
        <v>61</v>
      </c>
      <c r="BJ827" s="114" t="s">
        <v>61</v>
      </c>
    </row>
    <row r="828" spans="1:62" x14ac:dyDescent="0.2">
      <c r="A828" s="110">
        <v>11</v>
      </c>
      <c r="B828" s="110">
        <v>17402760</v>
      </c>
      <c r="C828" s="110" t="s">
        <v>8227</v>
      </c>
      <c r="D828" t="s">
        <v>49</v>
      </c>
      <c r="E828" s="112">
        <v>1.43E-5</v>
      </c>
      <c r="F828" s="113">
        <v>0.42745767600000001</v>
      </c>
      <c r="G828" s="111">
        <v>6.4308280000000004E-3</v>
      </c>
      <c r="H828" s="111">
        <v>28.413148119999999</v>
      </c>
      <c r="I828" s="114">
        <v>0.69139999967142884</v>
      </c>
      <c r="J828" s="113">
        <v>6.3269486661217803E-2</v>
      </c>
      <c r="K828" s="114">
        <v>0.18571252292843299</v>
      </c>
      <c r="L828" s="113">
        <v>0</v>
      </c>
      <c r="M828" s="111">
        <v>0</v>
      </c>
      <c r="N828" s="114">
        <v>1</v>
      </c>
      <c r="O828" s="110" t="s">
        <v>46</v>
      </c>
      <c r="P828" s="110" t="s">
        <v>2839</v>
      </c>
      <c r="Q828" t="s">
        <v>9316</v>
      </c>
      <c r="R828" s="110" t="s">
        <v>3027</v>
      </c>
      <c r="S828" s="113" t="s">
        <v>606</v>
      </c>
      <c r="T828" s="111" t="s">
        <v>2856</v>
      </c>
      <c r="U828" s="111" t="s">
        <v>539</v>
      </c>
      <c r="V828" s="111" t="s">
        <v>146</v>
      </c>
      <c r="W828" s="111" t="s">
        <v>2857</v>
      </c>
      <c r="X828" s="111" t="s">
        <v>55</v>
      </c>
      <c r="Y828" s="111" t="s">
        <v>147</v>
      </c>
      <c r="Z828" s="111" t="s">
        <v>2839</v>
      </c>
      <c r="AA828" s="111" t="s">
        <v>57</v>
      </c>
      <c r="AB828" s="111" t="s">
        <v>3028</v>
      </c>
      <c r="AC828" s="111" t="s">
        <v>3029</v>
      </c>
      <c r="AD828" s="111" t="s">
        <v>2856</v>
      </c>
      <c r="AE828" s="111" t="s">
        <v>3014</v>
      </c>
      <c r="AF828" s="111" t="s">
        <v>61</v>
      </c>
      <c r="AG828" s="111" t="s">
        <v>61</v>
      </c>
      <c r="AH828" s="111" t="s">
        <v>61</v>
      </c>
      <c r="AI828" s="111" t="s">
        <v>811</v>
      </c>
      <c r="AJ828" s="111" t="s">
        <v>808</v>
      </c>
      <c r="AK828" s="111" t="s">
        <v>2913</v>
      </c>
      <c r="AL828" s="111" t="s">
        <v>2913</v>
      </c>
      <c r="AM828" s="111" t="s">
        <v>61</v>
      </c>
      <c r="AN828" s="111" t="s">
        <v>61</v>
      </c>
      <c r="AO828" s="111" t="s">
        <v>61</v>
      </c>
      <c r="AP828" s="111" t="s">
        <v>3030</v>
      </c>
      <c r="AQ828" s="111" t="s">
        <v>2839</v>
      </c>
      <c r="AR828" s="111" t="s">
        <v>61</v>
      </c>
      <c r="AS828" s="111" t="s">
        <v>61</v>
      </c>
      <c r="AT828" s="111">
        <v>1.8680000000000001</v>
      </c>
      <c r="AU828" s="111" t="s">
        <v>65</v>
      </c>
      <c r="AV828" s="115">
        <v>1.2970751722699601E-12</v>
      </c>
      <c r="AW828" s="111" t="s">
        <v>61</v>
      </c>
      <c r="AX828" s="111" t="s">
        <v>61</v>
      </c>
      <c r="AY828" s="111" t="s">
        <v>61</v>
      </c>
      <c r="AZ828" s="111">
        <v>147</v>
      </c>
      <c r="BA828" s="111">
        <v>3</v>
      </c>
      <c r="BB828" s="111" t="s">
        <v>3016</v>
      </c>
      <c r="BC828" s="111" t="s">
        <v>170</v>
      </c>
      <c r="BD828" s="111" t="s">
        <v>3017</v>
      </c>
      <c r="BE828" s="111" t="s">
        <v>3018</v>
      </c>
      <c r="BF828" s="111">
        <v>4.8503600000000002</v>
      </c>
      <c r="BG828" s="111">
        <v>2.0710099999999998</v>
      </c>
      <c r="BH828" s="111" t="s">
        <v>2646</v>
      </c>
      <c r="BI828" s="111" t="s">
        <v>61</v>
      </c>
      <c r="BJ828" s="114" t="s">
        <v>61</v>
      </c>
    </row>
    <row r="829" spans="1:62" x14ac:dyDescent="0.2">
      <c r="A829" s="110">
        <v>11</v>
      </c>
      <c r="B829" s="110">
        <v>17402761</v>
      </c>
      <c r="C829" s="110" t="s">
        <v>8228</v>
      </c>
      <c r="D829" t="s">
        <v>108</v>
      </c>
      <c r="E829" s="112">
        <v>3.1699999999999998E-5</v>
      </c>
      <c r="F829" s="113">
        <v>1.255080859</v>
      </c>
      <c r="G829" s="111">
        <v>0.286041035</v>
      </c>
      <c r="H829" s="111">
        <v>5.5069999430000003</v>
      </c>
      <c r="I829" s="114">
        <v>0.76329999932931891</v>
      </c>
      <c r="J829" s="113">
        <v>0.134473136893833</v>
      </c>
      <c r="K829" s="114">
        <v>0.61782457812640401</v>
      </c>
      <c r="L829" s="113">
        <v>0</v>
      </c>
      <c r="M829" s="111">
        <v>0</v>
      </c>
      <c r="N829" s="114">
        <v>1</v>
      </c>
      <c r="O829" s="110" t="s">
        <v>46</v>
      </c>
      <c r="P829" s="110" t="s">
        <v>2839</v>
      </c>
      <c r="Q829" t="s">
        <v>9307</v>
      </c>
      <c r="R829" s="110" t="s">
        <v>3031</v>
      </c>
      <c r="S829" s="113" t="s">
        <v>606</v>
      </c>
      <c r="T829" s="111" t="s">
        <v>2856</v>
      </c>
      <c r="U829" s="111" t="s">
        <v>539</v>
      </c>
      <c r="V829" s="111" t="s">
        <v>146</v>
      </c>
      <c r="W829" s="111" t="s">
        <v>2857</v>
      </c>
      <c r="X829" s="111" t="s">
        <v>55</v>
      </c>
      <c r="Y829" s="111" t="s">
        <v>147</v>
      </c>
      <c r="Z829" s="111" t="s">
        <v>2839</v>
      </c>
      <c r="AA829" s="111" t="s">
        <v>57</v>
      </c>
      <c r="AB829" s="111" t="s">
        <v>3028</v>
      </c>
      <c r="AC829" s="111" t="s">
        <v>3029</v>
      </c>
      <c r="AD829" s="111" t="s">
        <v>2856</v>
      </c>
      <c r="AE829" s="111" t="s">
        <v>3014</v>
      </c>
      <c r="AF829" s="111" t="s">
        <v>61</v>
      </c>
      <c r="AG829" s="111" t="s">
        <v>61</v>
      </c>
      <c r="AH829" s="111" t="s">
        <v>61</v>
      </c>
      <c r="AI829" s="111" t="s">
        <v>811</v>
      </c>
      <c r="AJ829" s="111" t="s">
        <v>808</v>
      </c>
      <c r="AK829" s="111" t="s">
        <v>2913</v>
      </c>
      <c r="AL829" s="111" t="s">
        <v>2913</v>
      </c>
      <c r="AM829" s="111" t="s">
        <v>61</v>
      </c>
      <c r="AN829" s="111" t="s">
        <v>61</v>
      </c>
      <c r="AO829" s="111" t="s">
        <v>61</v>
      </c>
      <c r="AP829" s="111" t="s">
        <v>3032</v>
      </c>
      <c r="AQ829" s="111" t="s">
        <v>2839</v>
      </c>
      <c r="AR829" s="111" t="s">
        <v>61</v>
      </c>
      <c r="AS829" s="111" t="s">
        <v>61</v>
      </c>
      <c r="AT829" s="111">
        <v>0.115</v>
      </c>
      <c r="AU829" s="111" t="s">
        <v>65</v>
      </c>
      <c r="AV829" s="115">
        <v>1.29863087246413E-12</v>
      </c>
      <c r="AW829" s="111" t="s">
        <v>61</v>
      </c>
      <c r="AX829" s="111" t="s">
        <v>61</v>
      </c>
      <c r="AY829" s="111" t="s">
        <v>61</v>
      </c>
      <c r="AZ829" s="111">
        <v>147</v>
      </c>
      <c r="BA829" s="111">
        <v>3</v>
      </c>
      <c r="BB829" s="111" t="s">
        <v>3016</v>
      </c>
      <c r="BC829" s="111" t="s">
        <v>170</v>
      </c>
      <c r="BD829" s="111" t="s">
        <v>3017</v>
      </c>
      <c r="BE829" s="111" t="s">
        <v>3018</v>
      </c>
      <c r="BF829" s="111">
        <v>4.8503600000000002</v>
      </c>
      <c r="BG829" s="111">
        <v>1.19584</v>
      </c>
      <c r="BH829" s="111" t="s">
        <v>2646</v>
      </c>
      <c r="BI829" s="111" t="s">
        <v>61</v>
      </c>
      <c r="BJ829" s="114" t="s">
        <v>61</v>
      </c>
    </row>
    <row r="830" spans="1:62" x14ac:dyDescent="0.2">
      <c r="A830" s="110">
        <v>11</v>
      </c>
      <c r="B830" s="110">
        <v>17404489</v>
      </c>
      <c r="C830" s="110" t="s">
        <v>8229</v>
      </c>
      <c r="D830" t="s">
        <v>108</v>
      </c>
      <c r="E830" s="112">
        <v>9.31E-5</v>
      </c>
      <c r="F830" s="113">
        <v>0.82811768799999996</v>
      </c>
      <c r="G830" s="111">
        <v>0.52082770099999998</v>
      </c>
      <c r="H830" s="111">
        <v>1.3167097350000001</v>
      </c>
      <c r="I830" s="114">
        <v>0.42540000042441589</v>
      </c>
      <c r="J830" s="113">
        <v>0.50980291628303198</v>
      </c>
      <c r="K830" s="114">
        <v>0.99961739938535299</v>
      </c>
      <c r="L830" s="113">
        <v>0</v>
      </c>
      <c r="M830" s="111">
        <v>1</v>
      </c>
      <c r="N830" s="114">
        <v>0</v>
      </c>
      <c r="O830" s="110" t="s">
        <v>84</v>
      </c>
      <c r="P830" s="110" t="s">
        <v>2839</v>
      </c>
      <c r="Q830" t="s">
        <v>9042</v>
      </c>
      <c r="R830" s="110" t="s">
        <v>3033</v>
      </c>
      <c r="S830" s="113" t="s">
        <v>606</v>
      </c>
      <c r="T830" s="111" t="s">
        <v>2856</v>
      </c>
      <c r="U830" s="111" t="s">
        <v>539</v>
      </c>
      <c r="V830" s="111" t="s">
        <v>146</v>
      </c>
      <c r="W830" s="111" t="s">
        <v>2857</v>
      </c>
      <c r="X830" s="111" t="s">
        <v>55</v>
      </c>
      <c r="Y830" s="111" t="s">
        <v>147</v>
      </c>
      <c r="Z830" s="111" t="s">
        <v>2839</v>
      </c>
      <c r="AA830" s="111" t="s">
        <v>57</v>
      </c>
      <c r="AB830" s="111" t="s">
        <v>3034</v>
      </c>
      <c r="AC830" s="111" t="s">
        <v>591</v>
      </c>
      <c r="AD830" s="111" t="s">
        <v>2856</v>
      </c>
      <c r="AE830" s="111" t="s">
        <v>3014</v>
      </c>
      <c r="AF830" s="111" t="s">
        <v>61</v>
      </c>
      <c r="AG830" s="111" t="s">
        <v>61</v>
      </c>
      <c r="AH830" s="111" t="s">
        <v>61</v>
      </c>
      <c r="AI830" s="111" t="s">
        <v>809</v>
      </c>
      <c r="AJ830" s="111" t="s">
        <v>607</v>
      </c>
      <c r="AK830" s="111" t="s">
        <v>2913</v>
      </c>
      <c r="AL830" s="111" t="s">
        <v>2913</v>
      </c>
      <c r="AM830" s="111" t="s">
        <v>61</v>
      </c>
      <c r="AN830" s="111" t="s">
        <v>61</v>
      </c>
      <c r="AO830" s="111" t="s">
        <v>61</v>
      </c>
      <c r="AP830" s="111" t="s">
        <v>3035</v>
      </c>
      <c r="AQ830" s="111" t="s">
        <v>2839</v>
      </c>
      <c r="AR830" s="111" t="s">
        <v>61</v>
      </c>
      <c r="AS830" s="111" t="s">
        <v>61</v>
      </c>
      <c r="AT830" s="111">
        <v>3.85</v>
      </c>
      <c r="AU830" s="111" t="s">
        <v>65</v>
      </c>
      <c r="AV830" s="115">
        <v>2.0709761094168499E-11</v>
      </c>
      <c r="AW830" s="111" t="s">
        <v>3036</v>
      </c>
      <c r="AX830" s="111" t="s">
        <v>3037</v>
      </c>
      <c r="AY830" s="111" t="s">
        <v>200</v>
      </c>
      <c r="AZ830" s="111" t="s">
        <v>61</v>
      </c>
      <c r="BA830" s="111" t="s">
        <v>61</v>
      </c>
      <c r="BB830" s="111" t="s">
        <v>61</v>
      </c>
      <c r="BC830" s="111" t="s">
        <v>61</v>
      </c>
      <c r="BD830" s="111" t="s">
        <v>61</v>
      </c>
      <c r="BE830" s="111" t="s">
        <v>61</v>
      </c>
      <c r="BF830" s="111">
        <v>4.8503600000000002</v>
      </c>
      <c r="BG830" s="111">
        <v>7.8697999999999997</v>
      </c>
      <c r="BH830" s="111" t="s">
        <v>2646</v>
      </c>
      <c r="BI830" s="111" t="s">
        <v>61</v>
      </c>
      <c r="BJ830" s="114" t="s">
        <v>61</v>
      </c>
    </row>
    <row r="831" spans="1:62" x14ac:dyDescent="0.2">
      <c r="A831" s="110">
        <v>11</v>
      </c>
      <c r="B831" s="110">
        <v>17404492</v>
      </c>
      <c r="C831" s="110" t="s">
        <v>8230</v>
      </c>
      <c r="D831" t="s">
        <v>97</v>
      </c>
      <c r="E831" s="112">
        <v>6.7399999999999998E-5</v>
      </c>
      <c r="F831" s="113">
        <v>0.91228758899999995</v>
      </c>
      <c r="G831" s="111">
        <v>0.24647566800000001</v>
      </c>
      <c r="H831" s="111">
        <v>3.3766766970000002</v>
      </c>
      <c r="I831" s="114">
        <v>0.89069999935251243</v>
      </c>
      <c r="J831" s="113">
        <v>0.285817608344614</v>
      </c>
      <c r="K831" s="114">
        <v>0.96152904409483797</v>
      </c>
      <c r="L831" s="113">
        <v>0</v>
      </c>
      <c r="M831" s="111">
        <v>0</v>
      </c>
      <c r="N831" s="114">
        <v>1</v>
      </c>
      <c r="O831" s="110" t="s">
        <v>46</v>
      </c>
      <c r="P831" s="110" t="s">
        <v>2839</v>
      </c>
      <c r="Q831" t="s">
        <v>9317</v>
      </c>
      <c r="R831" s="110" t="s">
        <v>3038</v>
      </c>
      <c r="S831" s="113" t="s">
        <v>606</v>
      </c>
      <c r="T831" s="111" t="s">
        <v>2856</v>
      </c>
      <c r="U831" s="111" t="s">
        <v>539</v>
      </c>
      <c r="V831" s="111" t="s">
        <v>146</v>
      </c>
      <c r="W831" s="111" t="s">
        <v>2857</v>
      </c>
      <c r="X831" s="111" t="s">
        <v>55</v>
      </c>
      <c r="Y831" s="111" t="s">
        <v>147</v>
      </c>
      <c r="Z831" s="111" t="s">
        <v>2839</v>
      </c>
      <c r="AA831" s="111" t="s">
        <v>57</v>
      </c>
      <c r="AB831" s="111" t="s">
        <v>3034</v>
      </c>
      <c r="AC831" s="111" t="s">
        <v>591</v>
      </c>
      <c r="AD831" s="111" t="s">
        <v>2856</v>
      </c>
      <c r="AE831" s="111" t="s">
        <v>3014</v>
      </c>
      <c r="AF831" s="111" t="s">
        <v>61</v>
      </c>
      <c r="AG831" s="111" t="s">
        <v>61</v>
      </c>
      <c r="AH831" s="111" t="s">
        <v>61</v>
      </c>
      <c r="AI831" s="111" t="s">
        <v>809</v>
      </c>
      <c r="AJ831" s="111" t="s">
        <v>607</v>
      </c>
      <c r="AK831" s="111" t="s">
        <v>2913</v>
      </c>
      <c r="AL831" s="111" t="s">
        <v>2913</v>
      </c>
      <c r="AM831" s="111" t="s">
        <v>61</v>
      </c>
      <c r="AN831" s="111" t="s">
        <v>61</v>
      </c>
      <c r="AO831" s="111" t="s">
        <v>61</v>
      </c>
      <c r="AP831" s="111" t="s">
        <v>3039</v>
      </c>
      <c r="AQ831" s="111" t="s">
        <v>2839</v>
      </c>
      <c r="AR831" s="111" t="s">
        <v>61</v>
      </c>
      <c r="AS831" s="111" t="s">
        <v>61</v>
      </c>
      <c r="AT831" s="111">
        <v>1.7999999999999999E-2</v>
      </c>
      <c r="AU831" s="111" t="s">
        <v>65</v>
      </c>
      <c r="AV831" s="115">
        <v>2.1559282051294501E-11</v>
      </c>
      <c r="AW831" s="111" t="s">
        <v>3036</v>
      </c>
      <c r="AX831" s="111" t="s">
        <v>3037</v>
      </c>
      <c r="AY831" s="111" t="s">
        <v>200</v>
      </c>
      <c r="AZ831" s="111" t="s">
        <v>61</v>
      </c>
      <c r="BA831" s="111" t="s">
        <v>61</v>
      </c>
      <c r="BB831" s="111" t="s">
        <v>61</v>
      </c>
      <c r="BC831" s="111" t="s">
        <v>61</v>
      </c>
      <c r="BD831" s="111" t="s">
        <v>61</v>
      </c>
      <c r="BE831" s="111" t="s">
        <v>61</v>
      </c>
      <c r="BF831" s="111">
        <v>4.8503600000000002</v>
      </c>
      <c r="BG831" s="111">
        <v>7.3930300000000004</v>
      </c>
      <c r="BH831" s="111" t="s">
        <v>2646</v>
      </c>
      <c r="BI831" s="111" t="s">
        <v>61</v>
      </c>
      <c r="BJ831" s="114" t="s">
        <v>61</v>
      </c>
    </row>
    <row r="832" spans="1:62" x14ac:dyDescent="0.2">
      <c r="A832" s="110">
        <v>11</v>
      </c>
      <c r="B832" s="110">
        <v>17404517</v>
      </c>
      <c r="C832" s="110" t="s">
        <v>8231</v>
      </c>
      <c r="D832" t="s">
        <v>49</v>
      </c>
      <c r="E832" s="112">
        <v>7.2399999999999998E-5</v>
      </c>
      <c r="F832" s="113">
        <v>1.4878022040000001</v>
      </c>
      <c r="G832" s="111">
        <v>0.20135535399999999</v>
      </c>
      <c r="H832" s="111">
        <v>10.993278050000001</v>
      </c>
      <c r="I832" s="114">
        <v>0.69699999984270444</v>
      </c>
      <c r="J832" s="113">
        <v>0.124854931905065</v>
      </c>
      <c r="K832" s="114">
        <v>0.57657668236733794</v>
      </c>
      <c r="L832" s="113">
        <v>0</v>
      </c>
      <c r="M832" s="111">
        <v>0</v>
      </c>
      <c r="N832" s="114">
        <v>1</v>
      </c>
      <c r="O832" s="110" t="s">
        <v>46</v>
      </c>
      <c r="P832" s="110" t="s">
        <v>2839</v>
      </c>
      <c r="Q832" t="s">
        <v>9318</v>
      </c>
      <c r="R832" s="110" t="s">
        <v>3040</v>
      </c>
      <c r="S832" s="113" t="s">
        <v>537</v>
      </c>
      <c r="T832" s="111" t="s">
        <v>2856</v>
      </c>
      <c r="U832" s="111" t="s">
        <v>539</v>
      </c>
      <c r="V832" s="111" t="s">
        <v>115</v>
      </c>
      <c r="W832" s="111" t="s">
        <v>2857</v>
      </c>
      <c r="X832" s="111" t="s">
        <v>55</v>
      </c>
      <c r="Y832" s="111" t="s">
        <v>116</v>
      </c>
      <c r="Z832" s="111" t="s">
        <v>2839</v>
      </c>
      <c r="AA832" s="111" t="s">
        <v>57</v>
      </c>
      <c r="AB832" s="111" t="s">
        <v>3041</v>
      </c>
      <c r="AC832" s="111" t="s">
        <v>3021</v>
      </c>
      <c r="AD832" s="111" t="s">
        <v>2856</v>
      </c>
      <c r="AE832" s="111" t="s">
        <v>3014</v>
      </c>
      <c r="AF832" s="111" t="s">
        <v>61</v>
      </c>
      <c r="AG832" s="111" t="s">
        <v>61</v>
      </c>
      <c r="AH832" s="111" t="s">
        <v>61</v>
      </c>
      <c r="AI832" s="111" t="s">
        <v>807</v>
      </c>
      <c r="AJ832" s="111" t="s">
        <v>808</v>
      </c>
      <c r="AK832" s="111" t="s">
        <v>2913</v>
      </c>
      <c r="AL832" s="111" t="s">
        <v>2913</v>
      </c>
      <c r="AM832" s="111" t="s">
        <v>61</v>
      </c>
      <c r="AN832" s="111" t="s">
        <v>61</v>
      </c>
      <c r="AO832" s="111" t="s">
        <v>61</v>
      </c>
      <c r="AP832" s="111" t="s">
        <v>3042</v>
      </c>
      <c r="AQ832" s="111" t="s">
        <v>2839</v>
      </c>
      <c r="AR832" s="111" t="s">
        <v>61</v>
      </c>
      <c r="AS832" s="111" t="s">
        <v>61</v>
      </c>
      <c r="AT832" s="111">
        <v>3.8210000000000002</v>
      </c>
      <c r="AU832" s="111" t="s">
        <v>65</v>
      </c>
      <c r="AV832" s="115">
        <v>4.9472005606790002E-11</v>
      </c>
      <c r="AW832" s="111" t="s">
        <v>3036</v>
      </c>
      <c r="AX832" s="111" t="s">
        <v>3037</v>
      </c>
      <c r="AY832" s="111" t="s">
        <v>200</v>
      </c>
      <c r="AZ832" s="111" t="s">
        <v>61</v>
      </c>
      <c r="BA832" s="111" t="s">
        <v>61</v>
      </c>
      <c r="BB832" s="111" t="s">
        <v>61</v>
      </c>
      <c r="BC832" s="111" t="s">
        <v>61</v>
      </c>
      <c r="BD832" s="111" t="s">
        <v>61</v>
      </c>
      <c r="BE832" s="111" t="s">
        <v>61</v>
      </c>
      <c r="BF832" s="111">
        <v>1.0401750000000001</v>
      </c>
      <c r="BG832" s="111">
        <v>1.014767</v>
      </c>
      <c r="BH832" s="111" t="s">
        <v>2646</v>
      </c>
      <c r="BI832" s="111" t="s">
        <v>61</v>
      </c>
      <c r="BJ832" s="114" t="s">
        <v>61</v>
      </c>
    </row>
    <row r="833" spans="1:62" x14ac:dyDescent="0.2">
      <c r="A833" s="110">
        <v>11</v>
      </c>
      <c r="B833" s="110">
        <v>17404553</v>
      </c>
      <c r="C833" s="110" t="s">
        <v>8232</v>
      </c>
      <c r="D833" t="s">
        <v>108</v>
      </c>
      <c r="E833" s="112">
        <v>1.2999999999999999E-5</v>
      </c>
      <c r="F833" s="113">
        <v>2.3828565519999998</v>
      </c>
      <c r="G833" s="111">
        <v>0.56777617300000005</v>
      </c>
      <c r="H833" s="111">
        <v>10.00042908</v>
      </c>
      <c r="I833" s="114">
        <v>0.23540000026699465</v>
      </c>
      <c r="J833" s="113">
        <v>7.9616986780182405E-2</v>
      </c>
      <c r="K833" s="114">
        <v>0.271638682182194</v>
      </c>
      <c r="L833" s="113">
        <v>0</v>
      </c>
      <c r="M833" s="111">
        <v>0</v>
      </c>
      <c r="N833" s="114">
        <v>1</v>
      </c>
      <c r="O833" s="110" t="s">
        <v>84</v>
      </c>
      <c r="P833" s="110" t="s">
        <v>2839</v>
      </c>
      <c r="Q833" t="s">
        <v>9042</v>
      </c>
      <c r="R833" s="110" t="s">
        <v>3043</v>
      </c>
      <c r="S833" s="113" t="s">
        <v>537</v>
      </c>
      <c r="T833" s="111" t="s">
        <v>2856</v>
      </c>
      <c r="U833" s="111" t="s">
        <v>539</v>
      </c>
      <c r="V833" s="111" t="s">
        <v>115</v>
      </c>
      <c r="W833" s="111" t="s">
        <v>2857</v>
      </c>
      <c r="X833" s="111" t="s">
        <v>55</v>
      </c>
      <c r="Y833" s="111" t="s">
        <v>116</v>
      </c>
      <c r="Z833" s="111" t="s">
        <v>2839</v>
      </c>
      <c r="AA833" s="111" t="s">
        <v>57</v>
      </c>
      <c r="AB833" s="111" t="s">
        <v>3044</v>
      </c>
      <c r="AC833" s="111" t="s">
        <v>3045</v>
      </c>
      <c r="AD833" s="111" t="s">
        <v>2856</v>
      </c>
      <c r="AE833" s="111" t="s">
        <v>3014</v>
      </c>
      <c r="AF833" s="111" t="s">
        <v>61</v>
      </c>
      <c r="AG833" s="111" t="s">
        <v>61</v>
      </c>
      <c r="AH833" s="111" t="s">
        <v>61</v>
      </c>
      <c r="AI833" s="111" t="s">
        <v>807</v>
      </c>
      <c r="AJ833" s="111" t="s">
        <v>808</v>
      </c>
      <c r="AK833" s="111" t="s">
        <v>2913</v>
      </c>
      <c r="AL833" s="111" t="s">
        <v>2913</v>
      </c>
      <c r="AM833" s="111" t="s">
        <v>61</v>
      </c>
      <c r="AN833" s="111" t="s">
        <v>61</v>
      </c>
      <c r="AO833" s="111" t="s">
        <v>61</v>
      </c>
      <c r="AP833" s="111" t="s">
        <v>3046</v>
      </c>
      <c r="AQ833" s="111" t="s">
        <v>2839</v>
      </c>
      <c r="AR833" s="111" t="s">
        <v>61</v>
      </c>
      <c r="AS833" s="111" t="s">
        <v>61</v>
      </c>
      <c r="AT833" s="111">
        <v>0.69899999999999995</v>
      </c>
      <c r="AU833" s="111" t="s">
        <v>65</v>
      </c>
      <c r="AV833" s="115">
        <v>4.941128022128E-11</v>
      </c>
      <c r="AW833" s="111" t="s">
        <v>3036</v>
      </c>
      <c r="AX833" s="111" t="s">
        <v>3037</v>
      </c>
      <c r="AY833" s="111" t="s">
        <v>200</v>
      </c>
      <c r="AZ833" s="111" t="s">
        <v>61</v>
      </c>
      <c r="BA833" s="111" t="s">
        <v>61</v>
      </c>
      <c r="BB833" s="111" t="s">
        <v>61</v>
      </c>
      <c r="BC833" s="111" t="s">
        <v>61</v>
      </c>
      <c r="BD833" s="111" t="s">
        <v>61</v>
      </c>
      <c r="BE833" s="111" t="s">
        <v>61</v>
      </c>
      <c r="BF833" s="111">
        <v>4.8503600000000002</v>
      </c>
      <c r="BG833" s="111">
        <v>10.412100000000001</v>
      </c>
      <c r="BH833" s="111" t="s">
        <v>2646</v>
      </c>
      <c r="BI833" s="111" t="s">
        <v>61</v>
      </c>
      <c r="BJ833" s="114" t="s">
        <v>61</v>
      </c>
    </row>
    <row r="834" spans="1:62" x14ac:dyDescent="0.2">
      <c r="A834" s="110">
        <v>11</v>
      </c>
      <c r="B834" s="110">
        <v>17404577</v>
      </c>
      <c r="C834" s="110" t="s">
        <v>8233</v>
      </c>
      <c r="D834" t="s">
        <v>108</v>
      </c>
      <c r="E834" s="112">
        <v>3.1699999999999998E-5</v>
      </c>
      <c r="F834" s="113">
        <v>2.5792534589999998</v>
      </c>
      <c r="G834" s="111">
        <v>0.472062447</v>
      </c>
      <c r="H834" s="111">
        <v>14.09251774</v>
      </c>
      <c r="I834" s="114">
        <v>0.27410000029064024</v>
      </c>
      <c r="J834" s="113">
        <v>0.12083977159512201</v>
      </c>
      <c r="K834" s="114">
        <v>0.54521880475997098</v>
      </c>
      <c r="L834" s="113">
        <v>0</v>
      </c>
      <c r="M834" s="111">
        <v>0</v>
      </c>
      <c r="N834" s="114">
        <v>1</v>
      </c>
      <c r="O834" s="110" t="s">
        <v>84</v>
      </c>
      <c r="P834" s="110" t="s">
        <v>2839</v>
      </c>
      <c r="Q834" t="s">
        <v>9042</v>
      </c>
      <c r="R834" s="110" t="s">
        <v>3047</v>
      </c>
      <c r="S834" s="113" t="s">
        <v>537</v>
      </c>
      <c r="T834" s="111" t="s">
        <v>2856</v>
      </c>
      <c r="U834" s="111" t="s">
        <v>539</v>
      </c>
      <c r="V834" s="111" t="s">
        <v>115</v>
      </c>
      <c r="W834" s="111" t="s">
        <v>2857</v>
      </c>
      <c r="X834" s="111" t="s">
        <v>55</v>
      </c>
      <c r="Y834" s="111" t="s">
        <v>116</v>
      </c>
      <c r="Z834" s="111" t="s">
        <v>2839</v>
      </c>
      <c r="AA834" s="111" t="s">
        <v>57</v>
      </c>
      <c r="AB834" s="111" t="s">
        <v>3048</v>
      </c>
      <c r="AC834" s="111" t="s">
        <v>3045</v>
      </c>
      <c r="AD834" s="111" t="s">
        <v>2856</v>
      </c>
      <c r="AE834" s="111" t="s">
        <v>3014</v>
      </c>
      <c r="AF834" s="111" t="s">
        <v>61</v>
      </c>
      <c r="AG834" s="111" t="s">
        <v>61</v>
      </c>
      <c r="AH834" s="111" t="s">
        <v>61</v>
      </c>
      <c r="AI834" s="111" t="s">
        <v>807</v>
      </c>
      <c r="AJ834" s="111" t="s">
        <v>808</v>
      </c>
      <c r="AK834" s="111" t="s">
        <v>2913</v>
      </c>
      <c r="AL834" s="111" t="s">
        <v>2913</v>
      </c>
      <c r="AM834" s="111" t="s">
        <v>61</v>
      </c>
      <c r="AN834" s="111" t="s">
        <v>61</v>
      </c>
      <c r="AO834" s="111" t="s">
        <v>61</v>
      </c>
      <c r="AP834" s="111" t="s">
        <v>3049</v>
      </c>
      <c r="AQ834" s="111" t="s">
        <v>2839</v>
      </c>
      <c r="AR834" s="111" t="s">
        <v>61</v>
      </c>
      <c r="AS834" s="111" t="s">
        <v>61</v>
      </c>
      <c r="AT834" s="111">
        <v>4.423</v>
      </c>
      <c r="AU834" s="111" t="s">
        <v>65</v>
      </c>
      <c r="AV834" s="115">
        <v>5.0006729730779998E-11</v>
      </c>
      <c r="AW834" s="111" t="s">
        <v>3036</v>
      </c>
      <c r="AX834" s="111" t="s">
        <v>3037</v>
      </c>
      <c r="AY834" s="111" t="s">
        <v>200</v>
      </c>
      <c r="AZ834" s="111" t="s">
        <v>61</v>
      </c>
      <c r="BA834" s="111" t="s">
        <v>61</v>
      </c>
      <c r="BB834" s="111" t="s">
        <v>61</v>
      </c>
      <c r="BC834" s="111" t="s">
        <v>61</v>
      </c>
      <c r="BD834" s="111" t="s">
        <v>61</v>
      </c>
      <c r="BE834" s="111" t="s">
        <v>61</v>
      </c>
      <c r="BF834" s="111">
        <v>4.8503600000000002</v>
      </c>
      <c r="BG834" s="111">
        <v>10.46</v>
      </c>
      <c r="BH834" s="111" t="s">
        <v>2646</v>
      </c>
      <c r="BI834" s="111" t="s">
        <v>61</v>
      </c>
      <c r="BJ834" s="114" t="s">
        <v>61</v>
      </c>
    </row>
    <row r="835" spans="1:62" x14ac:dyDescent="0.2">
      <c r="A835" s="110">
        <v>11</v>
      </c>
      <c r="B835" s="110">
        <v>17404604</v>
      </c>
      <c r="C835" s="110" t="s">
        <v>8234</v>
      </c>
      <c r="D835" t="s">
        <v>48</v>
      </c>
      <c r="E835" s="112">
        <v>7.1600000000000001E-6</v>
      </c>
      <c r="F835" s="113">
        <v>0.98029669799999997</v>
      </c>
      <c r="G835" s="111">
        <v>6.2884975999999995E-2</v>
      </c>
      <c r="H835" s="111">
        <v>15.28157723</v>
      </c>
      <c r="I835" s="114">
        <v>0.98869999964453359</v>
      </c>
      <c r="J835" s="113">
        <v>6.2636525783359098E-2</v>
      </c>
      <c r="K835" s="114">
        <v>0.1782477839145</v>
      </c>
      <c r="L835" s="113">
        <v>0</v>
      </c>
      <c r="M835" s="111">
        <v>0</v>
      </c>
      <c r="N835" s="114">
        <v>1</v>
      </c>
      <c r="O835" s="110" t="s">
        <v>84</v>
      </c>
      <c r="P835" s="110" t="s">
        <v>2839</v>
      </c>
      <c r="Q835" t="s">
        <v>9042</v>
      </c>
      <c r="R835" s="110" t="s">
        <v>3050</v>
      </c>
      <c r="S835" s="113" t="s">
        <v>537</v>
      </c>
      <c r="T835" s="111" t="s">
        <v>2856</v>
      </c>
      <c r="U835" s="111" t="s">
        <v>539</v>
      </c>
      <c r="V835" s="111" t="s">
        <v>115</v>
      </c>
      <c r="W835" s="111" t="s">
        <v>2857</v>
      </c>
      <c r="X835" s="111" t="s">
        <v>55</v>
      </c>
      <c r="Y835" s="111" t="s">
        <v>116</v>
      </c>
      <c r="Z835" s="111" t="s">
        <v>2839</v>
      </c>
      <c r="AA835" s="111" t="s">
        <v>57</v>
      </c>
      <c r="AB835" s="111" t="s">
        <v>3048</v>
      </c>
      <c r="AC835" s="111" t="s">
        <v>3045</v>
      </c>
      <c r="AD835" s="111" t="s">
        <v>2856</v>
      </c>
      <c r="AE835" s="111" t="s">
        <v>3014</v>
      </c>
      <c r="AF835" s="111" t="s">
        <v>61</v>
      </c>
      <c r="AG835" s="111" t="s">
        <v>61</v>
      </c>
      <c r="AH835" s="111" t="s">
        <v>61</v>
      </c>
      <c r="AI835" s="111" t="s">
        <v>807</v>
      </c>
      <c r="AJ835" s="111" t="s">
        <v>808</v>
      </c>
      <c r="AK835" s="111" t="s">
        <v>2913</v>
      </c>
      <c r="AL835" s="111" t="s">
        <v>2913</v>
      </c>
      <c r="AM835" s="111" t="s">
        <v>61</v>
      </c>
      <c r="AN835" s="111" t="s">
        <v>61</v>
      </c>
      <c r="AO835" s="111" t="s">
        <v>61</v>
      </c>
      <c r="AP835" s="111" t="s">
        <v>3051</v>
      </c>
      <c r="AQ835" s="111" t="s">
        <v>2839</v>
      </c>
      <c r="AR835" s="111" t="s">
        <v>61</v>
      </c>
      <c r="AS835" s="111" t="s">
        <v>61</v>
      </c>
      <c r="AT835" s="111">
        <v>8.7110000000000003</v>
      </c>
      <c r="AU835" s="111" t="s">
        <v>65</v>
      </c>
      <c r="AV835" s="115">
        <v>3.9284264119908998E-11</v>
      </c>
      <c r="AW835" s="111" t="s">
        <v>3036</v>
      </c>
      <c r="AX835" s="111" t="s">
        <v>3037</v>
      </c>
      <c r="AY835" s="111" t="s">
        <v>200</v>
      </c>
      <c r="AZ835" s="111" t="s">
        <v>61</v>
      </c>
      <c r="BA835" s="111" t="s">
        <v>61</v>
      </c>
      <c r="BB835" s="111" t="s">
        <v>61</v>
      </c>
      <c r="BC835" s="111" t="s">
        <v>61</v>
      </c>
      <c r="BD835" s="111" t="s">
        <v>61</v>
      </c>
      <c r="BE835" s="111" t="s">
        <v>61</v>
      </c>
      <c r="BF835" s="111">
        <v>4.8503600000000002</v>
      </c>
      <c r="BG835" s="111">
        <v>11.135300000000001</v>
      </c>
      <c r="BH835" s="111" t="s">
        <v>2646</v>
      </c>
      <c r="BI835" s="111" t="s">
        <v>61</v>
      </c>
      <c r="BJ835" s="114" t="s">
        <v>61</v>
      </c>
    </row>
    <row r="836" spans="1:62" x14ac:dyDescent="0.2">
      <c r="A836" s="110">
        <v>11</v>
      </c>
      <c r="B836" s="110">
        <v>17404630</v>
      </c>
      <c r="C836" s="110" t="s">
        <v>8235</v>
      </c>
      <c r="D836" t="s">
        <v>108</v>
      </c>
      <c r="E836" s="112">
        <v>2.0100000000000001E-5</v>
      </c>
      <c r="F836" s="113">
        <v>1.404104875</v>
      </c>
      <c r="G836" s="111">
        <v>0.29639685399999999</v>
      </c>
      <c r="H836" s="111">
        <v>6.6515905069999999</v>
      </c>
      <c r="I836" s="114">
        <v>0.66890000007295403</v>
      </c>
      <c r="J836" s="113">
        <v>0.127050207112435</v>
      </c>
      <c r="K836" s="114">
        <v>0.58195118239840105</v>
      </c>
      <c r="L836" s="113">
        <v>0</v>
      </c>
      <c r="M836" s="111">
        <v>0</v>
      </c>
      <c r="N836" s="114">
        <v>1</v>
      </c>
      <c r="O836" s="110" t="s">
        <v>46</v>
      </c>
      <c r="P836" s="110" t="s">
        <v>2839</v>
      </c>
      <c r="Q836" t="s">
        <v>9319</v>
      </c>
      <c r="R836" s="110" t="s">
        <v>3052</v>
      </c>
      <c r="S836" s="113" t="s">
        <v>537</v>
      </c>
      <c r="T836" s="111" t="s">
        <v>2856</v>
      </c>
      <c r="U836" s="111" t="s">
        <v>539</v>
      </c>
      <c r="V836" s="111" t="s">
        <v>115</v>
      </c>
      <c r="W836" s="111" t="s">
        <v>2857</v>
      </c>
      <c r="X836" s="111" t="s">
        <v>55</v>
      </c>
      <c r="Y836" s="111" t="s">
        <v>116</v>
      </c>
      <c r="Z836" s="111" t="s">
        <v>2839</v>
      </c>
      <c r="AA836" s="111" t="s">
        <v>57</v>
      </c>
      <c r="AB836" s="111" t="s">
        <v>3048</v>
      </c>
      <c r="AC836" s="111" t="s">
        <v>3045</v>
      </c>
      <c r="AD836" s="111" t="s">
        <v>2856</v>
      </c>
      <c r="AE836" s="111" t="s">
        <v>3014</v>
      </c>
      <c r="AF836" s="111" t="s">
        <v>61</v>
      </c>
      <c r="AG836" s="111" t="s">
        <v>61</v>
      </c>
      <c r="AH836" s="111" t="s">
        <v>61</v>
      </c>
      <c r="AI836" s="111" t="s">
        <v>807</v>
      </c>
      <c r="AJ836" s="111" t="s">
        <v>808</v>
      </c>
      <c r="AK836" s="111" t="s">
        <v>2913</v>
      </c>
      <c r="AL836" s="111" t="s">
        <v>2913</v>
      </c>
      <c r="AM836" s="111" t="s">
        <v>61</v>
      </c>
      <c r="AN836" s="111" t="s">
        <v>61</v>
      </c>
      <c r="AO836" s="111" t="s">
        <v>61</v>
      </c>
      <c r="AP836" s="111" t="s">
        <v>3053</v>
      </c>
      <c r="AQ836" s="111" t="s">
        <v>2839</v>
      </c>
      <c r="AR836" s="111" t="s">
        <v>61</v>
      </c>
      <c r="AS836" s="111" t="s">
        <v>61</v>
      </c>
      <c r="AT836" s="111">
        <v>9.8539999999999992</v>
      </c>
      <c r="AU836" s="111" t="s">
        <v>65</v>
      </c>
      <c r="AV836" s="115">
        <v>2.6967538412526002E-11</v>
      </c>
      <c r="AW836" s="111" t="s">
        <v>3036</v>
      </c>
      <c r="AX836" s="111" t="s">
        <v>3037</v>
      </c>
      <c r="AY836" s="111" t="s">
        <v>200</v>
      </c>
      <c r="AZ836" s="111" t="s">
        <v>61</v>
      </c>
      <c r="BA836" s="111" t="s">
        <v>61</v>
      </c>
      <c r="BB836" s="111" t="s">
        <v>61</v>
      </c>
      <c r="BC836" s="111" t="s">
        <v>61</v>
      </c>
      <c r="BD836" s="111" t="s">
        <v>61</v>
      </c>
      <c r="BE836" s="111" t="s">
        <v>61</v>
      </c>
      <c r="BF836" s="111">
        <v>4.8503600000000002</v>
      </c>
      <c r="BG836" s="111">
        <v>10.6227</v>
      </c>
      <c r="BH836" s="111" t="s">
        <v>2646</v>
      </c>
      <c r="BI836" s="111" t="s">
        <v>61</v>
      </c>
      <c r="BJ836" s="114" t="s">
        <v>61</v>
      </c>
    </row>
    <row r="837" spans="1:62" x14ac:dyDescent="0.2">
      <c r="A837" s="110">
        <v>11</v>
      </c>
      <c r="B837" s="110">
        <v>17404634</v>
      </c>
      <c r="C837" s="110" t="s">
        <v>8236</v>
      </c>
      <c r="D837" t="s">
        <v>108</v>
      </c>
      <c r="E837" s="112">
        <v>8.6100000000000006E-5</v>
      </c>
      <c r="F837" s="113">
        <v>0.98108124900000004</v>
      </c>
      <c r="G837" s="111">
        <v>0.46429646400000002</v>
      </c>
      <c r="H837" s="111">
        <v>2.0730729019999998</v>
      </c>
      <c r="I837" s="114">
        <v>0.96020000081109103</v>
      </c>
      <c r="J837" s="113">
        <v>0.42103225807515199</v>
      </c>
      <c r="K837" s="114">
        <v>0.99724418326987196</v>
      </c>
      <c r="L837" s="113">
        <v>0</v>
      </c>
      <c r="M837" s="111">
        <v>0</v>
      </c>
      <c r="N837" s="114">
        <v>1</v>
      </c>
      <c r="O837" s="110" t="s">
        <v>46</v>
      </c>
      <c r="P837" s="110" t="s">
        <v>2839</v>
      </c>
      <c r="Q837" t="s">
        <v>9301</v>
      </c>
      <c r="R837" s="110" t="s">
        <v>3054</v>
      </c>
      <c r="S837" s="113" t="s">
        <v>537</v>
      </c>
      <c r="T837" s="111" t="s">
        <v>2856</v>
      </c>
      <c r="U837" s="111" t="s">
        <v>539</v>
      </c>
      <c r="V837" s="111" t="s">
        <v>115</v>
      </c>
      <c r="W837" s="111" t="s">
        <v>2857</v>
      </c>
      <c r="X837" s="111" t="s">
        <v>55</v>
      </c>
      <c r="Y837" s="111" t="s">
        <v>116</v>
      </c>
      <c r="Z837" s="111" t="s">
        <v>2839</v>
      </c>
      <c r="AA837" s="111" t="s">
        <v>57</v>
      </c>
      <c r="AB837" s="111" t="s">
        <v>3048</v>
      </c>
      <c r="AC837" s="111" t="s">
        <v>3045</v>
      </c>
      <c r="AD837" s="111" t="s">
        <v>2856</v>
      </c>
      <c r="AE837" s="111" t="s">
        <v>3014</v>
      </c>
      <c r="AF837" s="111" t="s">
        <v>61</v>
      </c>
      <c r="AG837" s="111" t="s">
        <v>61</v>
      </c>
      <c r="AH837" s="111" t="s">
        <v>61</v>
      </c>
      <c r="AI837" s="111" t="s">
        <v>807</v>
      </c>
      <c r="AJ837" s="111" t="s">
        <v>808</v>
      </c>
      <c r="AK837" s="111" t="s">
        <v>2913</v>
      </c>
      <c r="AL837" s="111" t="s">
        <v>2913</v>
      </c>
      <c r="AM837" s="111" t="s">
        <v>61</v>
      </c>
      <c r="AN837" s="111" t="s">
        <v>61</v>
      </c>
      <c r="AO837" s="111" t="s">
        <v>61</v>
      </c>
      <c r="AP837" s="111" t="s">
        <v>3055</v>
      </c>
      <c r="AQ837" s="111" t="s">
        <v>2839</v>
      </c>
      <c r="AR837" s="111" t="s">
        <v>61</v>
      </c>
      <c r="AS837" s="111" t="s">
        <v>61</v>
      </c>
      <c r="AT837" s="111">
        <v>9.2919999999999998</v>
      </c>
      <c r="AU837" s="111" t="s">
        <v>65</v>
      </c>
      <c r="AV837" s="115">
        <v>2.8466417445464499E-11</v>
      </c>
      <c r="AW837" s="111" t="s">
        <v>3036</v>
      </c>
      <c r="AX837" s="111" t="s">
        <v>3037</v>
      </c>
      <c r="AY837" s="111" t="s">
        <v>200</v>
      </c>
      <c r="AZ837" s="111" t="s">
        <v>61</v>
      </c>
      <c r="BA837" s="111" t="s">
        <v>61</v>
      </c>
      <c r="BB837" s="111" t="s">
        <v>61</v>
      </c>
      <c r="BC837" s="111" t="s">
        <v>61</v>
      </c>
      <c r="BD837" s="111" t="s">
        <v>61</v>
      </c>
      <c r="BE837" s="111" t="s">
        <v>61</v>
      </c>
      <c r="BF837" s="111">
        <v>4.8503600000000002</v>
      </c>
      <c r="BG837" s="111">
        <v>10.8666</v>
      </c>
      <c r="BH837" s="111" t="s">
        <v>2646</v>
      </c>
      <c r="BI837" s="111" t="s">
        <v>61</v>
      </c>
      <c r="BJ837" s="114" t="s">
        <v>61</v>
      </c>
    </row>
    <row r="838" spans="1:62" x14ac:dyDescent="0.2">
      <c r="A838" s="110">
        <v>11</v>
      </c>
      <c r="B838" s="110">
        <v>17404656</v>
      </c>
      <c r="C838" s="110" t="s">
        <v>8237</v>
      </c>
      <c r="D838" t="s">
        <v>108</v>
      </c>
      <c r="E838" s="112">
        <v>1.58379E-4</v>
      </c>
      <c r="F838" s="113">
        <v>1.409873522</v>
      </c>
      <c r="G838" s="111">
        <v>0.70985397400000005</v>
      </c>
      <c r="H838" s="111">
        <v>2.80021444</v>
      </c>
      <c r="I838" s="114">
        <v>0.32650000029237813</v>
      </c>
      <c r="J838" s="113">
        <v>0.64830312237487198</v>
      </c>
      <c r="K838" s="114">
        <v>0.99999995892158999</v>
      </c>
      <c r="L838" s="113">
        <v>0</v>
      </c>
      <c r="M838" s="111">
        <v>0</v>
      </c>
      <c r="N838" s="114">
        <v>1</v>
      </c>
      <c r="O838" s="110" t="s">
        <v>95</v>
      </c>
      <c r="P838" s="110" t="s">
        <v>2839</v>
      </c>
      <c r="Q838" t="s">
        <v>9320</v>
      </c>
      <c r="R838" s="110" t="s">
        <v>3056</v>
      </c>
      <c r="S838" s="113" t="s">
        <v>537</v>
      </c>
      <c r="T838" s="111" t="s">
        <v>2856</v>
      </c>
      <c r="U838" s="111" t="s">
        <v>539</v>
      </c>
      <c r="V838" s="111" t="s">
        <v>115</v>
      </c>
      <c r="W838" s="111" t="s">
        <v>2857</v>
      </c>
      <c r="X838" s="111" t="s">
        <v>55</v>
      </c>
      <c r="Y838" s="111" t="s">
        <v>116</v>
      </c>
      <c r="Z838" s="111" t="s">
        <v>2839</v>
      </c>
      <c r="AA838" s="111" t="s">
        <v>57</v>
      </c>
      <c r="AB838" s="111" t="s">
        <v>3057</v>
      </c>
      <c r="AC838" s="111" t="s">
        <v>3058</v>
      </c>
      <c r="AD838" s="111" t="s">
        <v>2911</v>
      </c>
      <c r="AE838" s="111" t="s">
        <v>2912</v>
      </c>
      <c r="AF838" s="111" t="s">
        <v>61</v>
      </c>
      <c r="AG838" s="111" t="s">
        <v>61</v>
      </c>
      <c r="AH838" s="111" t="s">
        <v>61</v>
      </c>
      <c r="AI838" s="111" t="s">
        <v>804</v>
      </c>
      <c r="AJ838" s="111" t="s">
        <v>805</v>
      </c>
      <c r="AK838" s="111" t="s">
        <v>2913</v>
      </c>
      <c r="AL838" s="111" t="s">
        <v>2913</v>
      </c>
      <c r="AM838" s="111" t="s">
        <v>61</v>
      </c>
      <c r="AN838" s="111" t="s">
        <v>61</v>
      </c>
      <c r="AO838" s="111" t="s">
        <v>61</v>
      </c>
      <c r="AP838" s="111" t="s">
        <v>3059</v>
      </c>
      <c r="AQ838" s="111" t="s">
        <v>2839</v>
      </c>
      <c r="AR838" s="111" t="s">
        <v>61</v>
      </c>
      <c r="AS838" s="111" t="s">
        <v>61</v>
      </c>
      <c r="AT838" s="111">
        <v>21.9</v>
      </c>
      <c r="AU838" s="111" t="s">
        <v>122</v>
      </c>
      <c r="AV838" s="111">
        <v>0.30656497019502799</v>
      </c>
      <c r="AW838" s="111" t="s">
        <v>3036</v>
      </c>
      <c r="AX838" s="111" t="s">
        <v>3037</v>
      </c>
      <c r="AY838" s="111" t="s">
        <v>200</v>
      </c>
      <c r="AZ838" s="111" t="s">
        <v>61</v>
      </c>
      <c r="BA838" s="111" t="s">
        <v>61</v>
      </c>
      <c r="BB838" s="111" t="s">
        <v>61</v>
      </c>
      <c r="BC838" s="111" t="s">
        <v>61</v>
      </c>
      <c r="BD838" s="111" t="s">
        <v>61</v>
      </c>
      <c r="BE838" s="111" t="s">
        <v>61</v>
      </c>
      <c r="BF838" s="111">
        <v>3.344401</v>
      </c>
      <c r="BG838" s="111">
        <v>4.0089160000000001</v>
      </c>
      <c r="BH838" s="111" t="s">
        <v>2646</v>
      </c>
      <c r="BI838" s="111" t="s">
        <v>61</v>
      </c>
      <c r="BJ838" s="114" t="s">
        <v>61</v>
      </c>
    </row>
    <row r="839" spans="1:62" x14ac:dyDescent="0.2">
      <c r="A839" s="110">
        <v>11</v>
      </c>
      <c r="B839" s="110">
        <v>17404964</v>
      </c>
      <c r="C839" s="110" t="s">
        <v>8238</v>
      </c>
      <c r="D839" t="s">
        <v>49</v>
      </c>
      <c r="E839" s="112">
        <v>5.6468299999999996E-4</v>
      </c>
      <c r="F839" s="113">
        <v>1.078207565</v>
      </c>
      <c r="G839" s="111">
        <v>0.87886146399999998</v>
      </c>
      <c r="H839" s="111">
        <v>1.32276997</v>
      </c>
      <c r="I839" s="114">
        <v>0.47069999966769965</v>
      </c>
      <c r="J839" s="113">
        <v>0.99930884910328799</v>
      </c>
      <c r="K839" s="114">
        <v>1</v>
      </c>
      <c r="L839" s="113">
        <v>0</v>
      </c>
      <c r="M839" s="111">
        <v>1</v>
      </c>
      <c r="N839" s="114">
        <v>0</v>
      </c>
      <c r="O839" s="110" t="s">
        <v>84</v>
      </c>
      <c r="P839" s="110" t="s">
        <v>2839</v>
      </c>
      <c r="Q839" t="s">
        <v>9042</v>
      </c>
      <c r="R839" s="110" t="s">
        <v>3060</v>
      </c>
      <c r="S839" s="113" t="s">
        <v>606</v>
      </c>
      <c r="T839" s="111" t="s">
        <v>2856</v>
      </c>
      <c r="U839" s="111" t="s">
        <v>539</v>
      </c>
      <c r="V839" s="111" t="s">
        <v>146</v>
      </c>
      <c r="W839" s="111" t="s">
        <v>2857</v>
      </c>
      <c r="X839" s="111" t="s">
        <v>55</v>
      </c>
      <c r="Y839" s="111" t="s">
        <v>147</v>
      </c>
      <c r="Z839" s="111" t="s">
        <v>2839</v>
      </c>
      <c r="AA839" s="111" t="s">
        <v>57</v>
      </c>
      <c r="AB839" s="111" t="s">
        <v>3061</v>
      </c>
      <c r="AC839" s="111" t="s">
        <v>591</v>
      </c>
      <c r="AD839" s="111" t="s">
        <v>2856</v>
      </c>
      <c r="AE839" s="111" t="s">
        <v>3014</v>
      </c>
      <c r="AF839" s="111" t="s">
        <v>61</v>
      </c>
      <c r="AG839" s="111" t="s">
        <v>61</v>
      </c>
      <c r="AH839" s="111" t="s">
        <v>61</v>
      </c>
      <c r="AI839" s="111" t="s">
        <v>809</v>
      </c>
      <c r="AJ839" s="111" t="s">
        <v>607</v>
      </c>
      <c r="AK839" s="111" t="s">
        <v>2913</v>
      </c>
      <c r="AL839" s="111" t="s">
        <v>2913</v>
      </c>
      <c r="AM839" s="111" t="s">
        <v>61</v>
      </c>
      <c r="AN839" s="111" t="s">
        <v>61</v>
      </c>
      <c r="AO839" s="111" t="s">
        <v>61</v>
      </c>
      <c r="AP839" s="111" t="s">
        <v>3062</v>
      </c>
      <c r="AQ839" s="111" t="s">
        <v>2839</v>
      </c>
      <c r="AR839" s="111" t="s">
        <v>61</v>
      </c>
      <c r="AS839" s="111" t="s">
        <v>61</v>
      </c>
      <c r="AT839" s="111">
        <v>4.0540000000000003</v>
      </c>
      <c r="AU839" s="111" t="s">
        <v>65</v>
      </c>
      <c r="AV839" s="115">
        <v>3.0852648045800099E-12</v>
      </c>
      <c r="AW839" s="111" t="s">
        <v>61</v>
      </c>
      <c r="AX839" s="111" t="s">
        <v>61</v>
      </c>
      <c r="AY839" s="111" t="s">
        <v>61</v>
      </c>
      <c r="AZ839" s="111" t="s">
        <v>61</v>
      </c>
      <c r="BA839" s="111" t="s">
        <v>61</v>
      </c>
      <c r="BB839" s="111" t="s">
        <v>3063</v>
      </c>
      <c r="BC839" s="111" t="s">
        <v>170</v>
      </c>
      <c r="BD839" s="111" t="s">
        <v>3064</v>
      </c>
      <c r="BE839" s="111" t="s">
        <v>3065</v>
      </c>
      <c r="BF839" s="111">
        <v>4.8503600000000002</v>
      </c>
      <c r="BG839" s="111">
        <v>2.0173000000000001</v>
      </c>
      <c r="BH839" s="111" t="s">
        <v>2646</v>
      </c>
      <c r="BI839" s="111" t="s">
        <v>61</v>
      </c>
      <c r="BJ839" s="114" t="s">
        <v>61</v>
      </c>
    </row>
    <row r="840" spans="1:62" x14ac:dyDescent="0.2">
      <c r="A840" s="110">
        <v>11</v>
      </c>
      <c r="B840" s="110">
        <v>17405482</v>
      </c>
      <c r="C840" s="110" t="s">
        <v>8239</v>
      </c>
      <c r="D840" t="s">
        <v>108</v>
      </c>
      <c r="E840" s="112">
        <v>5.0649099999999997E-4</v>
      </c>
      <c r="F840" s="113">
        <v>0.84619961099999996</v>
      </c>
      <c r="G840" s="111">
        <v>0.49458314599999997</v>
      </c>
      <c r="H840" s="111">
        <v>1.4477925250000001</v>
      </c>
      <c r="I840" s="114">
        <v>0.5421999996947926</v>
      </c>
      <c r="J840" s="113">
        <v>0.99827777631015202</v>
      </c>
      <c r="K840" s="114">
        <v>1</v>
      </c>
      <c r="L840" s="113">
        <v>0</v>
      </c>
      <c r="M840" s="111">
        <v>1</v>
      </c>
      <c r="N840" s="114">
        <v>0</v>
      </c>
      <c r="O840" s="110" t="s">
        <v>95</v>
      </c>
      <c r="P840" s="110" t="s">
        <v>2839</v>
      </c>
      <c r="Q840" t="s">
        <v>9321</v>
      </c>
      <c r="R840" s="110" t="s">
        <v>3066</v>
      </c>
      <c r="S840" s="113" t="s">
        <v>606</v>
      </c>
      <c r="T840" s="111" t="s">
        <v>2856</v>
      </c>
      <c r="U840" s="111" t="s">
        <v>539</v>
      </c>
      <c r="V840" s="111" t="s">
        <v>146</v>
      </c>
      <c r="W840" s="111" t="s">
        <v>2857</v>
      </c>
      <c r="X840" s="111" t="s">
        <v>55</v>
      </c>
      <c r="Y840" s="111" t="s">
        <v>147</v>
      </c>
      <c r="Z840" s="111" t="s">
        <v>2839</v>
      </c>
      <c r="AA840" s="111" t="s">
        <v>57</v>
      </c>
      <c r="AB840" s="111" t="s">
        <v>3067</v>
      </c>
      <c r="AC840" s="111" t="s">
        <v>59</v>
      </c>
      <c r="AD840" s="111" t="s">
        <v>3068</v>
      </c>
      <c r="AE840" s="111" t="s">
        <v>3069</v>
      </c>
      <c r="AF840" s="111" t="s">
        <v>61</v>
      </c>
      <c r="AG840" s="111" t="s">
        <v>61</v>
      </c>
      <c r="AH840" s="111" t="s">
        <v>61</v>
      </c>
      <c r="AI840" s="111" t="s">
        <v>809</v>
      </c>
      <c r="AJ840" s="111" t="s">
        <v>607</v>
      </c>
      <c r="AK840" s="111" t="s">
        <v>2913</v>
      </c>
      <c r="AL840" s="111" t="s">
        <v>2913</v>
      </c>
      <c r="AM840" s="111" t="s">
        <v>61</v>
      </c>
      <c r="AN840" s="111" t="s">
        <v>61</v>
      </c>
      <c r="AO840" s="111" t="s">
        <v>61</v>
      </c>
      <c r="AP840" s="111" t="s">
        <v>3070</v>
      </c>
      <c r="AQ840" s="111" t="s">
        <v>2839</v>
      </c>
      <c r="AR840" s="111" t="s">
        <v>61</v>
      </c>
      <c r="AS840" s="111" t="s">
        <v>61</v>
      </c>
      <c r="AT840" s="111">
        <v>8.0000000000000002E-3</v>
      </c>
      <c r="AU840" s="111" t="s">
        <v>65</v>
      </c>
      <c r="AV840" s="115">
        <v>5.41432288439836E-6</v>
      </c>
      <c r="AW840" s="111" t="s">
        <v>2150</v>
      </c>
      <c r="AX840" s="111">
        <v>304</v>
      </c>
      <c r="AY840" s="111" t="s">
        <v>77</v>
      </c>
      <c r="AZ840" s="111">
        <v>1000</v>
      </c>
      <c r="BA840" s="111">
        <v>75</v>
      </c>
      <c r="BB840" s="111" t="s">
        <v>3063</v>
      </c>
      <c r="BC840" s="111" t="s">
        <v>170</v>
      </c>
      <c r="BD840" s="111" t="s">
        <v>3064</v>
      </c>
      <c r="BE840" s="111" t="s">
        <v>3065</v>
      </c>
      <c r="BF840" s="111">
        <v>4.8503600000000002</v>
      </c>
      <c r="BG840" s="111">
        <v>12.4542</v>
      </c>
      <c r="BH840" s="111" t="s">
        <v>2646</v>
      </c>
      <c r="BI840" s="111" t="s">
        <v>61</v>
      </c>
      <c r="BJ840" s="114" t="s">
        <v>61</v>
      </c>
    </row>
    <row r="841" spans="1:62" x14ac:dyDescent="0.2">
      <c r="A841" s="110">
        <v>11</v>
      </c>
      <c r="B841" s="110">
        <v>17405500</v>
      </c>
      <c r="C841" s="110" t="s">
        <v>8240</v>
      </c>
      <c r="D841" t="s">
        <v>108</v>
      </c>
      <c r="E841" s="112">
        <v>1.4100000000000001E-5</v>
      </c>
      <c r="F841" s="113">
        <v>1.7517232190000001</v>
      </c>
      <c r="G841" s="111">
        <v>6.7412824999999996E-2</v>
      </c>
      <c r="H841" s="111">
        <v>45.51855295</v>
      </c>
      <c r="I841" s="114">
        <v>0.73590000012530943</v>
      </c>
      <c r="J841" s="113">
        <v>6.8702688581364899E-2</v>
      </c>
      <c r="K841" s="114">
        <v>0.24100968202357401</v>
      </c>
      <c r="L841" s="113">
        <v>0</v>
      </c>
      <c r="M841" s="111">
        <v>0</v>
      </c>
      <c r="N841" s="114">
        <v>1</v>
      </c>
      <c r="O841" s="110" t="s">
        <v>102</v>
      </c>
      <c r="P841" s="110" t="s">
        <v>2839</v>
      </c>
      <c r="Q841" t="s">
        <v>9322</v>
      </c>
      <c r="R841" s="110" t="s">
        <v>3071</v>
      </c>
      <c r="S841" s="113" t="s">
        <v>537</v>
      </c>
      <c r="T841" s="111" t="s">
        <v>2856</v>
      </c>
      <c r="U841" s="111" t="s">
        <v>539</v>
      </c>
      <c r="V841" s="111" t="s">
        <v>115</v>
      </c>
      <c r="W841" s="111" t="s">
        <v>2857</v>
      </c>
      <c r="X841" s="111" t="s">
        <v>55</v>
      </c>
      <c r="Y841" s="111" t="s">
        <v>116</v>
      </c>
      <c r="Z841" s="111" t="s">
        <v>2839</v>
      </c>
      <c r="AA841" s="111" t="s">
        <v>57</v>
      </c>
      <c r="AB841" s="111" t="s">
        <v>3072</v>
      </c>
      <c r="AC841" s="111" t="s">
        <v>3073</v>
      </c>
      <c r="AD841" s="111" t="s">
        <v>3068</v>
      </c>
      <c r="AE841" s="111" t="s">
        <v>3069</v>
      </c>
      <c r="AF841" s="111" t="s">
        <v>61</v>
      </c>
      <c r="AG841" s="111" t="s">
        <v>61</v>
      </c>
      <c r="AH841" s="111" t="s">
        <v>61</v>
      </c>
      <c r="AI841" s="111" t="s">
        <v>807</v>
      </c>
      <c r="AJ841" s="111" t="s">
        <v>808</v>
      </c>
      <c r="AK841" s="111" t="s">
        <v>2913</v>
      </c>
      <c r="AL841" s="111" t="s">
        <v>2913</v>
      </c>
      <c r="AM841" s="111" t="s">
        <v>61</v>
      </c>
      <c r="AN841" s="111" t="s">
        <v>61</v>
      </c>
      <c r="AO841" s="111" t="s">
        <v>61</v>
      </c>
      <c r="AP841" s="111" t="s">
        <v>3074</v>
      </c>
      <c r="AQ841" s="111" t="s">
        <v>2839</v>
      </c>
      <c r="AR841" s="111" t="s">
        <v>61</v>
      </c>
      <c r="AS841" s="111" t="s">
        <v>61</v>
      </c>
      <c r="AT841" s="111">
        <v>8.7940000000000005</v>
      </c>
      <c r="AU841" s="111" t="s">
        <v>65</v>
      </c>
      <c r="AV841" s="115">
        <v>1.0520314367220001E-5</v>
      </c>
      <c r="AW841" s="111" t="s">
        <v>2150</v>
      </c>
      <c r="AX841" s="111">
        <v>304</v>
      </c>
      <c r="AY841" s="111" t="s">
        <v>77</v>
      </c>
      <c r="AZ841" s="111">
        <v>1000</v>
      </c>
      <c r="BA841" s="111">
        <v>75</v>
      </c>
      <c r="BB841" s="111" t="s">
        <v>3063</v>
      </c>
      <c r="BC841" s="111" t="s">
        <v>170</v>
      </c>
      <c r="BD841" s="111" t="s">
        <v>3064</v>
      </c>
      <c r="BE841" s="111" t="s">
        <v>3065</v>
      </c>
      <c r="BF841" s="111">
        <v>4.8503600000000002</v>
      </c>
      <c r="BG841" s="111">
        <v>13.485300000000001</v>
      </c>
      <c r="BH841" s="111" t="s">
        <v>2646</v>
      </c>
      <c r="BI841" s="111" t="s">
        <v>61</v>
      </c>
      <c r="BJ841" s="114" t="s">
        <v>61</v>
      </c>
    </row>
    <row r="842" spans="1:62" x14ac:dyDescent="0.2">
      <c r="A842" s="110">
        <v>11</v>
      </c>
      <c r="B842" s="110">
        <v>17405548</v>
      </c>
      <c r="C842" s="110" t="s">
        <v>8241</v>
      </c>
      <c r="D842" t="s">
        <v>49</v>
      </c>
      <c r="E842" s="112">
        <v>6.2600000000000004E-5</v>
      </c>
      <c r="F842" s="113">
        <v>1.590900169</v>
      </c>
      <c r="G842" s="111">
        <v>0.52834595100000004</v>
      </c>
      <c r="H842" s="111">
        <v>4.7903525020000002</v>
      </c>
      <c r="I842" s="114">
        <v>0.40909999953053805</v>
      </c>
      <c r="J842" s="113">
        <v>0.37886237995884398</v>
      </c>
      <c r="K842" s="114">
        <v>0.80012211873222505</v>
      </c>
      <c r="L842" s="113">
        <v>0</v>
      </c>
      <c r="M842" s="111">
        <v>0</v>
      </c>
      <c r="N842" s="114">
        <v>1</v>
      </c>
      <c r="O842" s="110" t="s">
        <v>46</v>
      </c>
      <c r="P842" s="110" t="s">
        <v>2839</v>
      </c>
      <c r="Q842" t="s">
        <v>9323</v>
      </c>
      <c r="R842" s="110" t="s">
        <v>3075</v>
      </c>
      <c r="S842" s="113" t="s">
        <v>537</v>
      </c>
      <c r="T842" s="111" t="s">
        <v>2856</v>
      </c>
      <c r="U842" s="111" t="s">
        <v>539</v>
      </c>
      <c r="V842" s="111" t="s">
        <v>115</v>
      </c>
      <c r="W842" s="111" t="s">
        <v>2857</v>
      </c>
      <c r="X842" s="111" t="s">
        <v>55</v>
      </c>
      <c r="Y842" s="111" t="s">
        <v>116</v>
      </c>
      <c r="Z842" s="111" t="s">
        <v>2839</v>
      </c>
      <c r="AA842" s="111" t="s">
        <v>57</v>
      </c>
      <c r="AB842" s="111" t="s">
        <v>3072</v>
      </c>
      <c r="AC842" s="111" t="s">
        <v>3073</v>
      </c>
      <c r="AD842" s="111" t="s">
        <v>3068</v>
      </c>
      <c r="AE842" s="111" t="s">
        <v>3069</v>
      </c>
      <c r="AF842" s="111" t="s">
        <v>61</v>
      </c>
      <c r="AG842" s="111" t="s">
        <v>61</v>
      </c>
      <c r="AH842" s="111" t="s">
        <v>61</v>
      </c>
      <c r="AI842" s="111" t="s">
        <v>807</v>
      </c>
      <c r="AJ842" s="111" t="s">
        <v>808</v>
      </c>
      <c r="AK842" s="111" t="s">
        <v>2913</v>
      </c>
      <c r="AL842" s="111" t="s">
        <v>2913</v>
      </c>
      <c r="AM842" s="111" t="s">
        <v>61</v>
      </c>
      <c r="AN842" s="111" t="s">
        <v>61</v>
      </c>
      <c r="AO842" s="111" t="s">
        <v>61</v>
      </c>
      <c r="AP842" s="111" t="s">
        <v>3076</v>
      </c>
      <c r="AQ842" s="111" t="s">
        <v>2839</v>
      </c>
      <c r="AR842" s="111" t="s">
        <v>61</v>
      </c>
      <c r="AS842" s="111" t="s">
        <v>61</v>
      </c>
      <c r="AT842" s="111">
        <v>2.3119999999999998</v>
      </c>
      <c r="AU842" s="111" t="s">
        <v>65</v>
      </c>
      <c r="AV842" s="115">
        <v>3.8960496700108797E-5</v>
      </c>
      <c r="AW842" s="111" t="s">
        <v>3077</v>
      </c>
      <c r="AX842" s="111" t="s">
        <v>3078</v>
      </c>
      <c r="AY842" s="111" t="s">
        <v>5980</v>
      </c>
      <c r="AZ842" s="111">
        <v>1000</v>
      </c>
      <c r="BA842" s="111">
        <v>75</v>
      </c>
      <c r="BB842" s="111" t="s">
        <v>3063</v>
      </c>
      <c r="BC842" s="111" t="s">
        <v>170</v>
      </c>
      <c r="BD842" s="111" t="s">
        <v>3064</v>
      </c>
      <c r="BE842" s="111" t="s">
        <v>3065</v>
      </c>
      <c r="BF842" s="111">
        <v>4.8503600000000002</v>
      </c>
      <c r="BG842" s="111">
        <v>13.8681</v>
      </c>
      <c r="BH842" s="111" t="s">
        <v>2646</v>
      </c>
      <c r="BI842" s="111" t="s">
        <v>61</v>
      </c>
      <c r="BJ842" s="114" t="s">
        <v>61</v>
      </c>
    </row>
    <row r="843" spans="1:62" x14ac:dyDescent="0.2">
      <c r="A843" s="110">
        <v>11</v>
      </c>
      <c r="B843" s="110">
        <v>17406438</v>
      </c>
      <c r="C843" s="110" t="s">
        <v>8242</v>
      </c>
      <c r="D843" t="s">
        <v>97</v>
      </c>
      <c r="E843" s="112">
        <v>5.1229900000000002E-4</v>
      </c>
      <c r="F843" s="113">
        <v>1.2376321530000001</v>
      </c>
      <c r="G843" s="111">
        <v>0.99369992900000004</v>
      </c>
      <c r="H843" s="111">
        <v>1.5414445560000001</v>
      </c>
      <c r="I843" s="114">
        <v>5.6980000012666406E-2</v>
      </c>
      <c r="J843" s="113">
        <v>0.99785428908195395</v>
      </c>
      <c r="K843" s="114">
        <v>0.999999999984583</v>
      </c>
      <c r="L843" s="113">
        <v>0</v>
      </c>
      <c r="M843" s="111">
        <v>1</v>
      </c>
      <c r="N843" s="114">
        <v>0</v>
      </c>
      <c r="O843" s="110" t="s">
        <v>84</v>
      </c>
      <c r="P843" s="110" t="s">
        <v>2839</v>
      </c>
      <c r="Q843" t="s">
        <v>9042</v>
      </c>
      <c r="R843" s="110" t="s">
        <v>3079</v>
      </c>
      <c r="S843" s="113" t="s">
        <v>606</v>
      </c>
      <c r="T843" s="111" t="s">
        <v>2856</v>
      </c>
      <c r="U843" s="111" t="s">
        <v>539</v>
      </c>
      <c r="V843" s="111" t="s">
        <v>146</v>
      </c>
      <c r="W843" s="111" t="s">
        <v>2857</v>
      </c>
      <c r="X843" s="111" t="s">
        <v>55</v>
      </c>
      <c r="Y843" s="111" t="s">
        <v>147</v>
      </c>
      <c r="Z843" s="111" t="s">
        <v>2839</v>
      </c>
      <c r="AA843" s="111" t="s">
        <v>57</v>
      </c>
      <c r="AB843" s="111" t="s">
        <v>3080</v>
      </c>
      <c r="AC843" s="111" t="s">
        <v>875</v>
      </c>
      <c r="AD843" s="111" t="s">
        <v>2911</v>
      </c>
      <c r="AE843" s="111" t="s">
        <v>2912</v>
      </c>
      <c r="AF843" s="111" t="s">
        <v>61</v>
      </c>
      <c r="AG843" s="111" t="s">
        <v>61</v>
      </c>
      <c r="AH843" s="111" t="s">
        <v>61</v>
      </c>
      <c r="AI843" s="111" t="s">
        <v>809</v>
      </c>
      <c r="AJ843" s="111" t="s">
        <v>607</v>
      </c>
      <c r="AK843" s="111" t="s">
        <v>2913</v>
      </c>
      <c r="AL843" s="111" t="s">
        <v>2913</v>
      </c>
      <c r="AM843" s="111" t="s">
        <v>61</v>
      </c>
      <c r="AN843" s="111" t="s">
        <v>61</v>
      </c>
      <c r="AO843" s="111" t="s">
        <v>61</v>
      </c>
      <c r="AP843" s="111" t="s">
        <v>3081</v>
      </c>
      <c r="AQ843" s="111" t="s">
        <v>2839</v>
      </c>
      <c r="AR843" s="111" t="s">
        <v>61</v>
      </c>
      <c r="AS843" s="111" t="s">
        <v>61</v>
      </c>
      <c r="AT843" s="111">
        <v>5.8019999999999996</v>
      </c>
      <c r="AU843" s="111" t="s">
        <v>65</v>
      </c>
      <c r="AV843" s="115">
        <v>1.34169818032205E-11</v>
      </c>
      <c r="AW843" s="111" t="s">
        <v>61</v>
      </c>
      <c r="AX843" s="111" t="s">
        <v>61</v>
      </c>
      <c r="AY843" s="111" t="s">
        <v>61</v>
      </c>
      <c r="AZ843" s="111" t="s">
        <v>61</v>
      </c>
      <c r="BA843" s="111" t="s">
        <v>61</v>
      </c>
      <c r="BB843" s="111" t="s">
        <v>3063</v>
      </c>
      <c r="BC843" s="111" t="s">
        <v>170</v>
      </c>
      <c r="BD843" s="111" t="s">
        <v>3064</v>
      </c>
      <c r="BE843" s="111" t="s">
        <v>3065</v>
      </c>
      <c r="BF843" s="111">
        <v>4.8503600000000002</v>
      </c>
      <c r="BG843" s="111">
        <v>7.0247599999999997</v>
      </c>
      <c r="BH843" s="111" t="s">
        <v>2646</v>
      </c>
      <c r="BI843" s="111" t="s">
        <v>61</v>
      </c>
      <c r="BJ843" s="114" t="s">
        <v>61</v>
      </c>
    </row>
    <row r="844" spans="1:62" x14ac:dyDescent="0.2">
      <c r="A844" s="110">
        <v>11</v>
      </c>
      <c r="B844" s="110">
        <v>17406615</v>
      </c>
      <c r="C844" s="110" t="s">
        <v>8243</v>
      </c>
      <c r="D844" t="s">
        <v>49</v>
      </c>
      <c r="E844" s="112">
        <v>3.4E-5</v>
      </c>
      <c r="F844" s="113">
        <v>1.6022357540000001</v>
      </c>
      <c r="G844" s="111">
        <v>0.508456303</v>
      </c>
      <c r="H844" s="111">
        <v>5.0489282849999997</v>
      </c>
      <c r="I844" s="114">
        <v>0.42079999985884403</v>
      </c>
      <c r="J844" s="113">
        <v>0.174332796405197</v>
      </c>
      <c r="K844" s="114">
        <v>0.881581495496773</v>
      </c>
      <c r="L844" s="113">
        <v>0</v>
      </c>
      <c r="M844" s="111">
        <v>0</v>
      </c>
      <c r="N844" s="114">
        <v>1</v>
      </c>
      <c r="O844" s="110" t="s">
        <v>46</v>
      </c>
      <c r="P844" s="110" t="s">
        <v>2839</v>
      </c>
      <c r="Q844" t="s">
        <v>9324</v>
      </c>
      <c r="R844" s="110" t="s">
        <v>3082</v>
      </c>
      <c r="S844" s="113" t="s">
        <v>606</v>
      </c>
      <c r="T844" s="111" t="s">
        <v>2856</v>
      </c>
      <c r="U844" s="111" t="s">
        <v>539</v>
      </c>
      <c r="V844" s="111" t="s">
        <v>146</v>
      </c>
      <c r="W844" s="111" t="s">
        <v>2857</v>
      </c>
      <c r="X844" s="111" t="s">
        <v>55</v>
      </c>
      <c r="Y844" s="111" t="s">
        <v>147</v>
      </c>
      <c r="Z844" s="111" t="s">
        <v>2839</v>
      </c>
      <c r="AA844" s="111" t="s">
        <v>57</v>
      </c>
      <c r="AB844" s="111" t="s">
        <v>3083</v>
      </c>
      <c r="AC844" s="111" t="s">
        <v>3084</v>
      </c>
      <c r="AD844" s="111" t="s">
        <v>2911</v>
      </c>
      <c r="AE844" s="111" t="s">
        <v>2912</v>
      </c>
      <c r="AF844" s="111" t="s">
        <v>61</v>
      </c>
      <c r="AG844" s="111" t="s">
        <v>61</v>
      </c>
      <c r="AH844" s="111" t="s">
        <v>61</v>
      </c>
      <c r="AI844" s="111" t="s">
        <v>811</v>
      </c>
      <c r="AJ844" s="111" t="s">
        <v>808</v>
      </c>
      <c r="AK844" s="111" t="s">
        <v>2913</v>
      </c>
      <c r="AL844" s="111" t="s">
        <v>2913</v>
      </c>
      <c r="AM844" s="111" t="s">
        <v>61</v>
      </c>
      <c r="AN844" s="111" t="s">
        <v>61</v>
      </c>
      <c r="AO844" s="111" t="s">
        <v>61</v>
      </c>
      <c r="AP844" s="111" t="s">
        <v>3085</v>
      </c>
      <c r="AQ844" s="111" t="s">
        <v>2839</v>
      </c>
      <c r="AR844" s="111" t="s">
        <v>61</v>
      </c>
      <c r="AS844" s="111" t="s">
        <v>61</v>
      </c>
      <c r="AT844" s="111">
        <v>6.7000000000000004E-2</v>
      </c>
      <c r="AU844" s="111" t="s">
        <v>65</v>
      </c>
      <c r="AV844" s="115">
        <v>1.3993013515868899E-12</v>
      </c>
      <c r="AW844" s="111" t="s">
        <v>61</v>
      </c>
      <c r="AX844" s="111" t="s">
        <v>61</v>
      </c>
      <c r="AY844" s="111" t="s">
        <v>61</v>
      </c>
      <c r="AZ844" s="111" t="s">
        <v>61</v>
      </c>
      <c r="BA844" s="111" t="s">
        <v>61</v>
      </c>
      <c r="BB844" s="111" t="s">
        <v>3063</v>
      </c>
      <c r="BC844" s="111" t="s">
        <v>170</v>
      </c>
      <c r="BD844" s="111" t="s">
        <v>3064</v>
      </c>
      <c r="BE844" s="111" t="s">
        <v>3065</v>
      </c>
      <c r="BF844" s="111">
        <v>4.8503600000000002</v>
      </c>
      <c r="BG844" s="111">
        <v>2.28321</v>
      </c>
      <c r="BH844" s="111" t="s">
        <v>2646</v>
      </c>
      <c r="BI844" s="111" t="s">
        <v>61</v>
      </c>
      <c r="BJ844" s="114" t="s">
        <v>61</v>
      </c>
    </row>
    <row r="845" spans="1:62" x14ac:dyDescent="0.2">
      <c r="A845" s="110">
        <v>11</v>
      </c>
      <c r="B845" s="110">
        <v>17406648</v>
      </c>
      <c r="C845" s="110" t="s">
        <v>8244</v>
      </c>
      <c r="D845" t="s">
        <v>48</v>
      </c>
      <c r="E845" s="112">
        <v>5.8300000000000001E-5</v>
      </c>
      <c r="F845" s="113">
        <v>1.319826119</v>
      </c>
      <c r="G845" s="111">
        <v>0.37171048299999998</v>
      </c>
      <c r="H845" s="111">
        <v>4.686284261</v>
      </c>
      <c r="I845" s="114">
        <v>0.66769999964103532</v>
      </c>
      <c r="J845" s="113">
        <v>0.318521136925555</v>
      </c>
      <c r="K845" s="114">
        <v>0.97874123961107595</v>
      </c>
      <c r="L845" s="113">
        <v>0</v>
      </c>
      <c r="M845" s="111">
        <v>0</v>
      </c>
      <c r="N845" s="114">
        <v>1</v>
      </c>
      <c r="O845" s="110" t="s">
        <v>84</v>
      </c>
      <c r="P845" s="110" t="s">
        <v>2839</v>
      </c>
      <c r="Q845" t="s">
        <v>9042</v>
      </c>
      <c r="R845" s="110" t="s">
        <v>3086</v>
      </c>
      <c r="S845" s="113" t="s">
        <v>537</v>
      </c>
      <c r="T845" s="111" t="s">
        <v>2856</v>
      </c>
      <c r="U845" s="111" t="s">
        <v>539</v>
      </c>
      <c r="V845" s="111" t="s">
        <v>115</v>
      </c>
      <c r="W845" s="111" t="s">
        <v>2857</v>
      </c>
      <c r="X845" s="111" t="s">
        <v>55</v>
      </c>
      <c r="Y845" s="111" t="s">
        <v>116</v>
      </c>
      <c r="Z845" s="111" t="s">
        <v>2839</v>
      </c>
      <c r="AA845" s="111" t="s">
        <v>57</v>
      </c>
      <c r="AB845" s="111" t="s">
        <v>3087</v>
      </c>
      <c r="AC845" s="111" t="s">
        <v>2910</v>
      </c>
      <c r="AD845" s="111" t="s">
        <v>2911</v>
      </c>
      <c r="AE845" s="111" t="s">
        <v>2912</v>
      </c>
      <c r="AF845" s="111" t="s">
        <v>61</v>
      </c>
      <c r="AG845" s="111" t="s">
        <v>61</v>
      </c>
      <c r="AH845" s="111" t="s">
        <v>61</v>
      </c>
      <c r="AI845" s="111" t="s">
        <v>807</v>
      </c>
      <c r="AJ845" s="111" t="s">
        <v>808</v>
      </c>
      <c r="AK845" s="111" t="s">
        <v>2913</v>
      </c>
      <c r="AL845" s="111" t="s">
        <v>2913</v>
      </c>
      <c r="AM845" s="111" t="s">
        <v>61</v>
      </c>
      <c r="AN845" s="111" t="s">
        <v>61</v>
      </c>
      <c r="AO845" s="111" t="s">
        <v>61</v>
      </c>
      <c r="AP845" s="111" t="s">
        <v>3088</v>
      </c>
      <c r="AQ845" s="111" t="s">
        <v>2839</v>
      </c>
      <c r="AR845" s="111" t="s">
        <v>61</v>
      </c>
      <c r="AS845" s="111" t="s">
        <v>61</v>
      </c>
      <c r="AT845" s="111">
        <v>3.157</v>
      </c>
      <c r="AU845" s="111" t="s">
        <v>65</v>
      </c>
      <c r="AV845" s="115">
        <v>2.423763370786E-12</v>
      </c>
      <c r="AW845" s="111" t="s">
        <v>61</v>
      </c>
      <c r="AX845" s="111" t="s">
        <v>61</v>
      </c>
      <c r="AY845" s="111" t="s">
        <v>61</v>
      </c>
      <c r="AZ845" s="111" t="s">
        <v>61</v>
      </c>
      <c r="BA845" s="111" t="s">
        <v>61</v>
      </c>
      <c r="BB845" s="111" t="s">
        <v>3063</v>
      </c>
      <c r="BC845" s="111" t="s">
        <v>170</v>
      </c>
      <c r="BD845" s="111" t="s">
        <v>3064</v>
      </c>
      <c r="BE845" s="111" t="s">
        <v>3065</v>
      </c>
      <c r="BF845" s="111">
        <v>4.8503600000000002</v>
      </c>
      <c r="BG845" s="111">
        <v>8.6517400000000002</v>
      </c>
      <c r="BH845" s="111" t="s">
        <v>2646</v>
      </c>
      <c r="BI845" s="111" t="s">
        <v>61</v>
      </c>
      <c r="BJ845" s="114" t="s">
        <v>61</v>
      </c>
    </row>
    <row r="846" spans="1:62" x14ac:dyDescent="0.2">
      <c r="A846" s="110">
        <v>11</v>
      </c>
      <c r="B846" s="110">
        <v>17406748</v>
      </c>
      <c r="C846" s="110" t="s">
        <v>8245</v>
      </c>
      <c r="D846" t="s">
        <v>108</v>
      </c>
      <c r="E846" s="112">
        <v>1.0425999999999999E-4</v>
      </c>
      <c r="F846" s="113">
        <v>0.65619321399999997</v>
      </c>
      <c r="G846" s="111">
        <v>0.32169480299999997</v>
      </c>
      <c r="H846" s="111">
        <v>1.338503234</v>
      </c>
      <c r="I846" s="114">
        <v>0.24679999979473569</v>
      </c>
      <c r="J846" s="113">
        <v>0.55626742351873204</v>
      </c>
      <c r="K846" s="114">
        <v>0.99988094097483105</v>
      </c>
      <c r="L846" s="113">
        <v>0</v>
      </c>
      <c r="M846" s="111">
        <v>1</v>
      </c>
      <c r="N846" s="114">
        <v>0</v>
      </c>
      <c r="O846" s="110" t="s">
        <v>46</v>
      </c>
      <c r="P846" s="110" t="s">
        <v>2839</v>
      </c>
      <c r="Q846" t="s">
        <v>9305</v>
      </c>
      <c r="R846" s="110" t="s">
        <v>3089</v>
      </c>
      <c r="S846" s="113" t="s">
        <v>537</v>
      </c>
      <c r="T846" s="111" t="s">
        <v>2856</v>
      </c>
      <c r="U846" s="111" t="s">
        <v>539</v>
      </c>
      <c r="V846" s="111" t="s">
        <v>115</v>
      </c>
      <c r="W846" s="111" t="s">
        <v>2857</v>
      </c>
      <c r="X846" s="111" t="s">
        <v>55</v>
      </c>
      <c r="Y846" s="111" t="s">
        <v>116</v>
      </c>
      <c r="Z846" s="111" t="s">
        <v>2839</v>
      </c>
      <c r="AA846" s="111" t="s">
        <v>57</v>
      </c>
      <c r="AB846" s="111" t="s">
        <v>3090</v>
      </c>
      <c r="AC846" s="111" t="s">
        <v>2929</v>
      </c>
      <c r="AD846" s="111" t="s">
        <v>2911</v>
      </c>
      <c r="AE846" s="111" t="s">
        <v>2912</v>
      </c>
      <c r="AF846" s="111" t="s">
        <v>61</v>
      </c>
      <c r="AG846" s="111" t="s">
        <v>61</v>
      </c>
      <c r="AH846" s="111" t="s">
        <v>61</v>
      </c>
      <c r="AI846" s="111" t="s">
        <v>804</v>
      </c>
      <c r="AJ846" s="111" t="s">
        <v>805</v>
      </c>
      <c r="AK846" s="111" t="s">
        <v>2913</v>
      </c>
      <c r="AL846" s="111" t="s">
        <v>2913</v>
      </c>
      <c r="AM846" s="111" t="s">
        <v>61</v>
      </c>
      <c r="AN846" s="111" t="s">
        <v>61</v>
      </c>
      <c r="AO846" s="111" t="s">
        <v>61</v>
      </c>
      <c r="AP846" s="111" t="s">
        <v>3091</v>
      </c>
      <c r="AQ846" s="111" t="s">
        <v>2839</v>
      </c>
      <c r="AR846" s="111" t="s">
        <v>61</v>
      </c>
      <c r="AS846" s="111" t="s">
        <v>61</v>
      </c>
      <c r="AT846" s="111">
        <v>23.6</v>
      </c>
      <c r="AU846" s="111" t="s">
        <v>122</v>
      </c>
      <c r="AV846" s="111">
        <v>0.189541479943068</v>
      </c>
      <c r="AW846" s="111" t="s">
        <v>61</v>
      </c>
      <c r="AX846" s="111" t="s">
        <v>61</v>
      </c>
      <c r="AY846" s="111" t="s">
        <v>61</v>
      </c>
      <c r="AZ846" s="111" t="s">
        <v>61</v>
      </c>
      <c r="BA846" s="111" t="s">
        <v>61</v>
      </c>
      <c r="BB846" s="111" t="s">
        <v>3063</v>
      </c>
      <c r="BC846" s="111" t="s">
        <v>170</v>
      </c>
      <c r="BD846" s="111" t="s">
        <v>3064</v>
      </c>
      <c r="BE846" s="111" t="s">
        <v>3065</v>
      </c>
      <c r="BF846" s="111">
        <v>2.948337</v>
      </c>
      <c r="BG846" s="111">
        <v>3.7846199999999999</v>
      </c>
      <c r="BH846" s="111" t="s">
        <v>2646</v>
      </c>
      <c r="BI846" s="111" t="s">
        <v>61</v>
      </c>
      <c r="BJ846" s="114" t="s">
        <v>61</v>
      </c>
    </row>
    <row r="847" spans="1:62" x14ac:dyDescent="0.2">
      <c r="A847" s="110">
        <v>11</v>
      </c>
      <c r="B847" s="110">
        <v>17406892</v>
      </c>
      <c r="C847" s="110" t="s">
        <v>8246</v>
      </c>
      <c r="D847" t="s">
        <v>49</v>
      </c>
      <c r="E847" s="112">
        <v>1.26E-5</v>
      </c>
      <c r="F847" s="113">
        <v>1.4316104510000001</v>
      </c>
      <c r="G847" s="111">
        <v>0.117423996</v>
      </c>
      <c r="H847" s="111">
        <v>17.453915370000001</v>
      </c>
      <c r="I847" s="114">
        <v>0.77859999931489654</v>
      </c>
      <c r="J847" s="113">
        <v>6.69300602040203E-2</v>
      </c>
      <c r="K847" s="114">
        <v>0.219310367584582</v>
      </c>
      <c r="L847" s="113">
        <v>0</v>
      </c>
      <c r="M847" s="111">
        <v>0</v>
      </c>
      <c r="N847" s="114">
        <v>1</v>
      </c>
      <c r="O847" s="110" t="s">
        <v>95</v>
      </c>
      <c r="P847" s="110" t="s">
        <v>2839</v>
      </c>
      <c r="Q847" t="s">
        <v>9325</v>
      </c>
      <c r="R847" s="110" t="s">
        <v>3092</v>
      </c>
      <c r="S847" s="113" t="s">
        <v>537</v>
      </c>
      <c r="T847" s="111" t="s">
        <v>2856</v>
      </c>
      <c r="U847" s="111" t="s">
        <v>539</v>
      </c>
      <c r="V847" s="111" t="s">
        <v>115</v>
      </c>
      <c r="W847" s="111" t="s">
        <v>2857</v>
      </c>
      <c r="X847" s="111" t="s">
        <v>55</v>
      </c>
      <c r="Y847" s="111" t="s">
        <v>116</v>
      </c>
      <c r="Z847" s="111" t="s">
        <v>2839</v>
      </c>
      <c r="AA847" s="111" t="s">
        <v>57</v>
      </c>
      <c r="AB847" s="111" t="s">
        <v>3093</v>
      </c>
      <c r="AC847" s="111" t="s">
        <v>2929</v>
      </c>
      <c r="AD847" s="111" t="s">
        <v>2911</v>
      </c>
      <c r="AE847" s="111" t="s">
        <v>2912</v>
      </c>
      <c r="AF847" s="111" t="s">
        <v>61</v>
      </c>
      <c r="AG847" s="111" t="s">
        <v>61</v>
      </c>
      <c r="AH847" s="111" t="s">
        <v>61</v>
      </c>
      <c r="AI847" s="111" t="s">
        <v>804</v>
      </c>
      <c r="AJ847" s="111" t="s">
        <v>805</v>
      </c>
      <c r="AK847" s="111" t="s">
        <v>2913</v>
      </c>
      <c r="AL847" s="111" t="s">
        <v>2913</v>
      </c>
      <c r="AM847" s="111" t="s">
        <v>61</v>
      </c>
      <c r="AN847" s="111" t="s">
        <v>61</v>
      </c>
      <c r="AO847" s="111" t="s">
        <v>61</v>
      </c>
      <c r="AP847" s="111" t="s">
        <v>3094</v>
      </c>
      <c r="AQ847" s="111" t="s">
        <v>2839</v>
      </c>
      <c r="AR847" s="111" t="s">
        <v>61</v>
      </c>
      <c r="AS847" s="111" t="s">
        <v>61</v>
      </c>
      <c r="AT847" s="111">
        <v>16.899999999999999</v>
      </c>
      <c r="AU847" s="111" t="s">
        <v>122</v>
      </c>
      <c r="AV847" s="111">
        <v>3.8783883239797999E-2</v>
      </c>
      <c r="AW847" s="111" t="s">
        <v>61</v>
      </c>
      <c r="AX847" s="111" t="s">
        <v>61</v>
      </c>
      <c r="AY847" s="111" t="s">
        <v>61</v>
      </c>
      <c r="AZ847" s="111">
        <v>160</v>
      </c>
      <c r="BA847" s="111">
        <v>2</v>
      </c>
      <c r="BB847" s="111" t="s">
        <v>3063</v>
      </c>
      <c r="BC847" s="111" t="s">
        <v>170</v>
      </c>
      <c r="BD847" s="111" t="s">
        <v>3064</v>
      </c>
      <c r="BE847" s="111" t="s">
        <v>3065</v>
      </c>
      <c r="BF847" s="111">
        <v>1.1776439999999999</v>
      </c>
      <c r="BG847" s="111">
        <v>1.6769430000000001</v>
      </c>
      <c r="BH847" s="111" t="s">
        <v>2646</v>
      </c>
      <c r="BI847" s="111" t="s">
        <v>61</v>
      </c>
      <c r="BJ847" s="114" t="s">
        <v>61</v>
      </c>
    </row>
    <row r="848" spans="1:62" x14ac:dyDescent="0.2">
      <c r="A848" s="110">
        <v>11</v>
      </c>
      <c r="B848" s="110">
        <v>17406938</v>
      </c>
      <c r="C848" s="110" t="s">
        <v>8247</v>
      </c>
      <c r="D848" t="s">
        <v>49</v>
      </c>
      <c r="E848" s="112">
        <v>3.3800000000000002E-5</v>
      </c>
      <c r="F848" s="113">
        <v>1.283897021</v>
      </c>
      <c r="G848" s="111">
        <v>0.54626012400000001</v>
      </c>
      <c r="H848" s="111">
        <v>3.0175945280000001</v>
      </c>
      <c r="I848" s="114">
        <v>0.56649999973987886</v>
      </c>
      <c r="J848" s="113">
        <v>0.22431803082641399</v>
      </c>
      <c r="K848" s="114">
        <v>0.91482126906435801</v>
      </c>
      <c r="L848" s="113">
        <v>0</v>
      </c>
      <c r="M848" s="111">
        <v>0</v>
      </c>
      <c r="N848" s="114">
        <v>1</v>
      </c>
      <c r="O848" s="110" t="s">
        <v>46</v>
      </c>
      <c r="P848" s="110" t="s">
        <v>2839</v>
      </c>
      <c r="Q848" t="s">
        <v>9326</v>
      </c>
      <c r="R848" s="110" t="s">
        <v>3095</v>
      </c>
      <c r="S848" s="113" t="s">
        <v>537</v>
      </c>
      <c r="T848" s="111" t="s">
        <v>2856</v>
      </c>
      <c r="U848" s="111" t="s">
        <v>539</v>
      </c>
      <c r="V848" s="111" t="s">
        <v>115</v>
      </c>
      <c r="W848" s="111" t="s">
        <v>2857</v>
      </c>
      <c r="X848" s="111" t="s">
        <v>55</v>
      </c>
      <c r="Y848" s="111" t="s">
        <v>116</v>
      </c>
      <c r="Z848" s="111" t="s">
        <v>2839</v>
      </c>
      <c r="AA848" s="111" t="s">
        <v>57</v>
      </c>
      <c r="AB848" s="111" t="s">
        <v>3096</v>
      </c>
      <c r="AC848" s="111" t="s">
        <v>3097</v>
      </c>
      <c r="AD848" s="111" t="s">
        <v>2911</v>
      </c>
      <c r="AE848" s="111" t="s">
        <v>2912</v>
      </c>
      <c r="AF848" s="111" t="s">
        <v>61</v>
      </c>
      <c r="AG848" s="111" t="s">
        <v>61</v>
      </c>
      <c r="AH848" s="111" t="s">
        <v>61</v>
      </c>
      <c r="AI848" s="111" t="s">
        <v>804</v>
      </c>
      <c r="AJ848" s="111" t="s">
        <v>805</v>
      </c>
      <c r="AK848" s="111" t="s">
        <v>2913</v>
      </c>
      <c r="AL848" s="111" t="s">
        <v>2913</v>
      </c>
      <c r="AM848" s="111" t="s">
        <v>61</v>
      </c>
      <c r="AN848" s="111" t="s">
        <v>61</v>
      </c>
      <c r="AO848" s="111" t="s">
        <v>61</v>
      </c>
      <c r="AP848" s="111" t="s">
        <v>3098</v>
      </c>
      <c r="AQ848" s="111" t="s">
        <v>2839</v>
      </c>
      <c r="AR848" s="111" t="s">
        <v>61</v>
      </c>
      <c r="AS848" s="111" t="s">
        <v>61</v>
      </c>
      <c r="AT848" s="111">
        <v>23.5</v>
      </c>
      <c r="AU848" s="111" t="s">
        <v>122</v>
      </c>
      <c r="AV848" s="111">
        <v>7.6033847057146997E-2</v>
      </c>
      <c r="AW848" s="111" t="s">
        <v>61</v>
      </c>
      <c r="AX848" s="111" t="s">
        <v>61</v>
      </c>
      <c r="AY848" s="111" t="s">
        <v>61</v>
      </c>
      <c r="AZ848" s="111">
        <v>160</v>
      </c>
      <c r="BA848" s="111">
        <v>2</v>
      </c>
      <c r="BB848" s="111" t="s">
        <v>3063</v>
      </c>
      <c r="BC848" s="111" t="s">
        <v>170</v>
      </c>
      <c r="BD848" s="111" t="s">
        <v>3064</v>
      </c>
      <c r="BE848" s="111" t="s">
        <v>3065</v>
      </c>
      <c r="BF848" s="111">
        <v>1.7446600000000001</v>
      </c>
      <c r="BG848" s="111">
        <v>2.3508439999999999</v>
      </c>
      <c r="BH848" s="111" t="s">
        <v>2646</v>
      </c>
      <c r="BI848" s="111" t="s">
        <v>61</v>
      </c>
      <c r="BJ848" s="114" t="s">
        <v>61</v>
      </c>
    </row>
    <row r="849" spans="1:62" x14ac:dyDescent="0.2">
      <c r="A849" s="110">
        <v>11</v>
      </c>
      <c r="B849" s="110">
        <v>17406939</v>
      </c>
      <c r="C849" s="110" t="s">
        <v>8248</v>
      </c>
      <c r="D849" t="s">
        <v>108</v>
      </c>
      <c r="E849" s="112">
        <v>3.6399999999999997E-5</v>
      </c>
      <c r="F849" s="113">
        <v>1.4765377660000001</v>
      </c>
      <c r="G849" s="111">
        <v>0.225607165</v>
      </c>
      <c r="H849" s="111">
        <v>9.6635396060000005</v>
      </c>
      <c r="I849" s="114">
        <v>0.68430000000581259</v>
      </c>
      <c r="J849" s="113">
        <v>0.17111664664807699</v>
      </c>
      <c r="K849" s="114">
        <v>0.76703028375051896</v>
      </c>
      <c r="L849" s="113">
        <v>0</v>
      </c>
      <c r="M849" s="111">
        <v>0</v>
      </c>
      <c r="N849" s="114">
        <v>1</v>
      </c>
      <c r="O849" s="110" t="s">
        <v>46</v>
      </c>
      <c r="P849" s="110" t="s">
        <v>2839</v>
      </c>
      <c r="Q849" t="s">
        <v>9319</v>
      </c>
      <c r="R849" s="110" t="s">
        <v>3099</v>
      </c>
      <c r="S849" s="113" t="s">
        <v>537</v>
      </c>
      <c r="T849" s="111" t="s">
        <v>2856</v>
      </c>
      <c r="U849" s="111" t="s">
        <v>539</v>
      </c>
      <c r="V849" s="111" t="s">
        <v>115</v>
      </c>
      <c r="W849" s="111" t="s">
        <v>2857</v>
      </c>
      <c r="X849" s="111" t="s">
        <v>55</v>
      </c>
      <c r="Y849" s="111" t="s">
        <v>116</v>
      </c>
      <c r="Z849" s="111" t="s">
        <v>2839</v>
      </c>
      <c r="AA849" s="111" t="s">
        <v>57</v>
      </c>
      <c r="AB849" s="111" t="s">
        <v>3100</v>
      </c>
      <c r="AC849" s="111" t="s">
        <v>3101</v>
      </c>
      <c r="AD849" s="111" t="s">
        <v>2911</v>
      </c>
      <c r="AE849" s="111" t="s">
        <v>2912</v>
      </c>
      <c r="AF849" s="111" t="s">
        <v>61</v>
      </c>
      <c r="AG849" s="111" t="s">
        <v>61</v>
      </c>
      <c r="AH849" s="111" t="s">
        <v>61</v>
      </c>
      <c r="AI849" s="111" t="s">
        <v>807</v>
      </c>
      <c r="AJ849" s="111" t="s">
        <v>808</v>
      </c>
      <c r="AK849" s="111" t="s">
        <v>2913</v>
      </c>
      <c r="AL849" s="111" t="s">
        <v>2913</v>
      </c>
      <c r="AM849" s="111" t="s">
        <v>61</v>
      </c>
      <c r="AN849" s="111" t="s">
        <v>61</v>
      </c>
      <c r="AO849" s="111" t="s">
        <v>61</v>
      </c>
      <c r="AP849" s="111" t="s">
        <v>3102</v>
      </c>
      <c r="AQ849" s="111" t="s">
        <v>2839</v>
      </c>
      <c r="AR849" s="111" t="s">
        <v>61</v>
      </c>
      <c r="AS849" s="111" t="s">
        <v>61</v>
      </c>
      <c r="AT849" s="111">
        <v>0.59299999999999997</v>
      </c>
      <c r="AU849" s="111" t="s">
        <v>65</v>
      </c>
      <c r="AV849" s="115">
        <v>6.0987750149027896E-13</v>
      </c>
      <c r="AW849" s="111" t="s">
        <v>61</v>
      </c>
      <c r="AX849" s="111" t="s">
        <v>61</v>
      </c>
      <c r="AY849" s="111" t="s">
        <v>61</v>
      </c>
      <c r="AZ849" s="111">
        <v>160</v>
      </c>
      <c r="BA849" s="111">
        <v>2</v>
      </c>
      <c r="BB849" s="111" t="s">
        <v>3063</v>
      </c>
      <c r="BC849" s="111" t="s">
        <v>170</v>
      </c>
      <c r="BD849" s="111" t="s">
        <v>3064</v>
      </c>
      <c r="BE849" s="111" t="s">
        <v>3065</v>
      </c>
      <c r="BF849" s="111">
        <v>0.83722739999999995</v>
      </c>
      <c r="BG849" s="111">
        <v>0.75823680000000004</v>
      </c>
      <c r="BH849" s="111" t="s">
        <v>2646</v>
      </c>
      <c r="BI849" s="111" t="s">
        <v>61</v>
      </c>
      <c r="BJ849" s="114" t="s">
        <v>61</v>
      </c>
    </row>
    <row r="850" spans="1:62" x14ac:dyDescent="0.2">
      <c r="A850" s="110">
        <v>11</v>
      </c>
      <c r="B850" s="110">
        <v>17407011</v>
      </c>
      <c r="C850" s="110" t="s">
        <v>8249</v>
      </c>
      <c r="D850" t="s">
        <v>49</v>
      </c>
      <c r="E850" s="112">
        <v>1.03E-5</v>
      </c>
      <c r="F850" s="113">
        <v>0.362765014</v>
      </c>
      <c r="G850" s="111">
        <v>2.5798162999999999E-2</v>
      </c>
      <c r="H850" s="111">
        <v>5.1010785609999996</v>
      </c>
      <c r="I850" s="114">
        <v>0.45209999996429973</v>
      </c>
      <c r="J850" s="113">
        <v>6.2297851205888502E-2</v>
      </c>
      <c r="K850" s="114">
        <v>0.18106984212837701</v>
      </c>
      <c r="L850" s="113">
        <v>0</v>
      </c>
      <c r="M850" s="111">
        <v>0</v>
      </c>
      <c r="N850" s="114">
        <v>1</v>
      </c>
      <c r="O850" s="110" t="s">
        <v>46</v>
      </c>
      <c r="P850" s="110" t="s">
        <v>2839</v>
      </c>
      <c r="Q850" t="s">
        <v>9327</v>
      </c>
      <c r="R850" s="110" t="s">
        <v>3103</v>
      </c>
      <c r="S850" s="113" t="s">
        <v>537</v>
      </c>
      <c r="T850" s="111" t="s">
        <v>2856</v>
      </c>
      <c r="U850" s="111" t="s">
        <v>539</v>
      </c>
      <c r="V850" s="111" t="s">
        <v>115</v>
      </c>
      <c r="W850" s="111" t="s">
        <v>2857</v>
      </c>
      <c r="X850" s="111" t="s">
        <v>55</v>
      </c>
      <c r="Y850" s="111" t="s">
        <v>116</v>
      </c>
      <c r="Z850" s="111" t="s">
        <v>2839</v>
      </c>
      <c r="AA850" s="111" t="s">
        <v>57</v>
      </c>
      <c r="AB850" s="111" t="s">
        <v>3100</v>
      </c>
      <c r="AC850" s="111" t="s">
        <v>3101</v>
      </c>
      <c r="AD850" s="111" t="s">
        <v>2911</v>
      </c>
      <c r="AE850" s="111" t="s">
        <v>2912</v>
      </c>
      <c r="AF850" s="111" t="s">
        <v>61</v>
      </c>
      <c r="AG850" s="111" t="s">
        <v>61</v>
      </c>
      <c r="AH850" s="111" t="s">
        <v>61</v>
      </c>
      <c r="AI850" s="111" t="s">
        <v>807</v>
      </c>
      <c r="AJ850" s="111" t="s">
        <v>808</v>
      </c>
      <c r="AK850" s="111" t="s">
        <v>2913</v>
      </c>
      <c r="AL850" s="111" t="s">
        <v>2913</v>
      </c>
      <c r="AM850" s="111" t="s">
        <v>61</v>
      </c>
      <c r="AN850" s="111" t="s">
        <v>61</v>
      </c>
      <c r="AO850" s="111" t="s">
        <v>61</v>
      </c>
      <c r="AP850" s="111" t="s">
        <v>3104</v>
      </c>
      <c r="AQ850" s="111" t="s">
        <v>2839</v>
      </c>
      <c r="AR850" s="111" t="s">
        <v>61</v>
      </c>
      <c r="AS850" s="111" t="s">
        <v>61</v>
      </c>
      <c r="AT850" s="111">
        <v>0.122</v>
      </c>
      <c r="AU850" s="111" t="s">
        <v>65</v>
      </c>
      <c r="AV850" s="115">
        <v>1.6589873667800801E-13</v>
      </c>
      <c r="AW850" s="111" t="s">
        <v>61</v>
      </c>
      <c r="AX850" s="111" t="s">
        <v>61</v>
      </c>
      <c r="AY850" s="111" t="s">
        <v>61</v>
      </c>
      <c r="AZ850" s="111" t="s">
        <v>61</v>
      </c>
      <c r="BA850" s="111" t="s">
        <v>61</v>
      </c>
      <c r="BB850" s="111" t="s">
        <v>3063</v>
      </c>
      <c r="BC850" s="111" t="s">
        <v>170</v>
      </c>
      <c r="BD850" s="111" t="s">
        <v>3064</v>
      </c>
      <c r="BE850" s="111" t="s">
        <v>3065</v>
      </c>
      <c r="BF850" s="111">
        <v>4.9182740000000003E-2</v>
      </c>
      <c r="BG850" s="111">
        <v>2.4012019999999999E-2</v>
      </c>
      <c r="BH850" s="111" t="s">
        <v>2646</v>
      </c>
      <c r="BI850" s="111" t="s">
        <v>61</v>
      </c>
      <c r="BJ850" s="114" t="s">
        <v>61</v>
      </c>
    </row>
    <row r="851" spans="1:62" x14ac:dyDescent="0.2">
      <c r="A851" s="110">
        <v>11</v>
      </c>
      <c r="B851" s="110">
        <v>17407029</v>
      </c>
      <c r="C851" s="110" t="s">
        <v>8250</v>
      </c>
      <c r="D851" t="s">
        <v>108</v>
      </c>
      <c r="E851" s="112">
        <v>1.9700000000000001E-5</v>
      </c>
      <c r="F851" s="113">
        <v>4.039011565</v>
      </c>
      <c r="G851" s="111">
        <v>0.63071322299999999</v>
      </c>
      <c r="H851" s="111">
        <v>25.865343920000001</v>
      </c>
      <c r="I851" s="114">
        <v>0.14060000010236598</v>
      </c>
      <c r="J851" s="113">
        <v>0.106003377598021</v>
      </c>
      <c r="K851" s="114">
        <v>0.35329646772703899</v>
      </c>
      <c r="L851" s="113">
        <v>0</v>
      </c>
      <c r="M851" s="111">
        <v>0</v>
      </c>
      <c r="N851" s="114">
        <v>1</v>
      </c>
      <c r="O851" s="110" t="s">
        <v>84</v>
      </c>
      <c r="P851" s="110" t="s">
        <v>2839</v>
      </c>
      <c r="Q851" t="s">
        <v>9042</v>
      </c>
      <c r="R851" s="110" t="s">
        <v>3105</v>
      </c>
      <c r="S851" s="113" t="s">
        <v>537</v>
      </c>
      <c r="T851" s="111" t="s">
        <v>2856</v>
      </c>
      <c r="U851" s="111" t="s">
        <v>539</v>
      </c>
      <c r="V851" s="111" t="s">
        <v>115</v>
      </c>
      <c r="W851" s="111" t="s">
        <v>2857</v>
      </c>
      <c r="X851" s="111" t="s">
        <v>55</v>
      </c>
      <c r="Y851" s="111" t="s">
        <v>116</v>
      </c>
      <c r="Z851" s="111" t="s">
        <v>2839</v>
      </c>
      <c r="AA851" s="111" t="s">
        <v>57</v>
      </c>
      <c r="AB851" s="111" t="s">
        <v>3100</v>
      </c>
      <c r="AC851" s="111" t="s">
        <v>3101</v>
      </c>
      <c r="AD851" s="111" t="s">
        <v>2911</v>
      </c>
      <c r="AE851" s="111" t="s">
        <v>2912</v>
      </c>
      <c r="AF851" s="111" t="s">
        <v>61</v>
      </c>
      <c r="AG851" s="111" t="s">
        <v>61</v>
      </c>
      <c r="AH851" s="111" t="s">
        <v>61</v>
      </c>
      <c r="AI851" s="111" t="s">
        <v>807</v>
      </c>
      <c r="AJ851" s="111" t="s">
        <v>808</v>
      </c>
      <c r="AK851" s="111" t="s">
        <v>2913</v>
      </c>
      <c r="AL851" s="111" t="s">
        <v>2913</v>
      </c>
      <c r="AM851" s="111" t="s">
        <v>61</v>
      </c>
      <c r="AN851" s="111" t="s">
        <v>61</v>
      </c>
      <c r="AO851" s="111" t="s">
        <v>61</v>
      </c>
      <c r="AP851" s="111" t="s">
        <v>3106</v>
      </c>
      <c r="AQ851" s="111" t="s">
        <v>2839</v>
      </c>
      <c r="AR851" s="111" t="s">
        <v>61</v>
      </c>
      <c r="AS851" s="111" t="s">
        <v>61</v>
      </c>
      <c r="AT851" s="111">
        <v>8.3000000000000004E-2</v>
      </c>
      <c r="AU851" s="111" t="s">
        <v>65</v>
      </c>
      <c r="AV851" s="115">
        <v>2.7114357441751201E-13</v>
      </c>
      <c r="AW851" s="111" t="s">
        <v>61</v>
      </c>
      <c r="AX851" s="111" t="s">
        <v>61</v>
      </c>
      <c r="AY851" s="111" t="s">
        <v>61</v>
      </c>
      <c r="AZ851" s="111" t="s">
        <v>61</v>
      </c>
      <c r="BA851" s="111" t="s">
        <v>61</v>
      </c>
      <c r="BB851" s="111" t="s">
        <v>3063</v>
      </c>
      <c r="BC851" s="111" t="s">
        <v>170</v>
      </c>
      <c r="BD851" s="111" t="s">
        <v>3064</v>
      </c>
      <c r="BE851" s="111" t="s">
        <v>3065</v>
      </c>
      <c r="BF851" s="111">
        <v>0.18053520000000001</v>
      </c>
      <c r="BG851" s="111">
        <v>0.1019255</v>
      </c>
      <c r="BH851" s="111" t="s">
        <v>2646</v>
      </c>
      <c r="BI851" s="111" t="s">
        <v>61</v>
      </c>
      <c r="BJ851" s="114" t="s">
        <v>61</v>
      </c>
    </row>
    <row r="852" spans="1:62" x14ac:dyDescent="0.2">
      <c r="A852" s="110">
        <v>11</v>
      </c>
      <c r="B852" s="110">
        <v>17407050</v>
      </c>
      <c r="C852" s="110" t="s">
        <v>8251</v>
      </c>
      <c r="D852" t="s">
        <v>108</v>
      </c>
      <c r="E852" s="112">
        <v>5.3900000000000002E-5</v>
      </c>
      <c r="F852" s="113">
        <v>1.5679985540000001</v>
      </c>
      <c r="G852" s="111">
        <v>5.4027396999999998E-2</v>
      </c>
      <c r="H852" s="111">
        <v>45.506901689999999</v>
      </c>
      <c r="I852" s="114">
        <v>0.79349999983397679</v>
      </c>
      <c r="J852" s="113">
        <v>8.0643372573920999E-2</v>
      </c>
      <c r="K852" s="114">
        <v>0.26511374528786902</v>
      </c>
      <c r="L852" s="113">
        <v>0</v>
      </c>
      <c r="M852" s="111">
        <v>0</v>
      </c>
      <c r="N852" s="114">
        <v>1</v>
      </c>
      <c r="O852" s="110" t="s">
        <v>46</v>
      </c>
      <c r="P852" s="110" t="s">
        <v>2839</v>
      </c>
      <c r="Q852" t="s">
        <v>9328</v>
      </c>
      <c r="R852" s="110" t="s">
        <v>3107</v>
      </c>
      <c r="S852" s="113" t="s">
        <v>537</v>
      </c>
      <c r="T852" s="111" t="s">
        <v>2856</v>
      </c>
      <c r="U852" s="111" t="s">
        <v>539</v>
      </c>
      <c r="V852" s="111" t="s">
        <v>115</v>
      </c>
      <c r="W852" s="111" t="s">
        <v>2857</v>
      </c>
      <c r="X852" s="111" t="s">
        <v>55</v>
      </c>
      <c r="Y852" s="111" t="s">
        <v>116</v>
      </c>
      <c r="Z852" s="111" t="s">
        <v>2839</v>
      </c>
      <c r="AA852" s="111" t="s">
        <v>57</v>
      </c>
      <c r="AB852" s="111" t="s">
        <v>3100</v>
      </c>
      <c r="AC852" s="111" t="s">
        <v>3101</v>
      </c>
      <c r="AD852" s="111" t="s">
        <v>2911</v>
      </c>
      <c r="AE852" s="111" t="s">
        <v>2912</v>
      </c>
      <c r="AF852" s="111" t="s">
        <v>61</v>
      </c>
      <c r="AG852" s="111" t="s">
        <v>61</v>
      </c>
      <c r="AH852" s="111" t="s">
        <v>61</v>
      </c>
      <c r="AI852" s="111" t="s">
        <v>807</v>
      </c>
      <c r="AJ852" s="111" t="s">
        <v>808</v>
      </c>
      <c r="AK852" s="111" t="s">
        <v>2913</v>
      </c>
      <c r="AL852" s="111" t="s">
        <v>2913</v>
      </c>
      <c r="AM852" s="111" t="s">
        <v>61</v>
      </c>
      <c r="AN852" s="111" t="s">
        <v>61</v>
      </c>
      <c r="AO852" s="111" t="s">
        <v>61</v>
      </c>
      <c r="AP852" s="111" t="s">
        <v>3108</v>
      </c>
      <c r="AQ852" s="111" t="s">
        <v>2839</v>
      </c>
      <c r="AR852" s="111" t="s">
        <v>61</v>
      </c>
      <c r="AS852" s="111" t="s">
        <v>61</v>
      </c>
      <c r="AT852" s="111">
        <v>0.13600000000000001</v>
      </c>
      <c r="AU852" s="111" t="s">
        <v>65</v>
      </c>
      <c r="AV852" s="115">
        <v>3.3235562581100001E-13</v>
      </c>
      <c r="AW852" s="111" t="s">
        <v>61</v>
      </c>
      <c r="AX852" s="111" t="s">
        <v>61</v>
      </c>
      <c r="AY852" s="111" t="s">
        <v>61</v>
      </c>
      <c r="AZ852" s="111" t="s">
        <v>61</v>
      </c>
      <c r="BA852" s="111" t="s">
        <v>61</v>
      </c>
      <c r="BB852" s="111" t="s">
        <v>3063</v>
      </c>
      <c r="BC852" s="111" t="s">
        <v>170</v>
      </c>
      <c r="BD852" s="111" t="s">
        <v>3064</v>
      </c>
      <c r="BE852" s="111" t="s">
        <v>3065</v>
      </c>
      <c r="BF852" s="111">
        <v>0.60787400000000003</v>
      </c>
      <c r="BG852" s="111">
        <v>0.59524630000000001</v>
      </c>
      <c r="BH852" s="111" t="s">
        <v>2646</v>
      </c>
      <c r="BI852" s="111" t="s">
        <v>61</v>
      </c>
      <c r="BJ852" s="114" t="s">
        <v>61</v>
      </c>
    </row>
    <row r="853" spans="1:62" x14ac:dyDescent="0.2">
      <c r="A853" s="110">
        <v>11</v>
      </c>
      <c r="B853" s="110">
        <v>17407075</v>
      </c>
      <c r="C853" s="110" t="s">
        <v>8252</v>
      </c>
      <c r="D853" t="s">
        <v>97</v>
      </c>
      <c r="E853" s="112">
        <v>1.13726E-4</v>
      </c>
      <c r="F853" s="113">
        <v>1.585976015</v>
      </c>
      <c r="G853" s="111">
        <v>0.76003712400000001</v>
      </c>
      <c r="H853" s="111">
        <v>3.309469816</v>
      </c>
      <c r="I853" s="114">
        <v>0.21910000022162254</v>
      </c>
      <c r="J853" s="113">
        <v>0.615277136271143</v>
      </c>
      <c r="K853" s="114">
        <v>0.99997575726699806</v>
      </c>
      <c r="L853" s="113">
        <v>0</v>
      </c>
      <c r="M853" s="111">
        <v>0</v>
      </c>
      <c r="N853" s="114">
        <v>1</v>
      </c>
      <c r="O853" s="110" t="s">
        <v>95</v>
      </c>
      <c r="P853" s="110" t="s">
        <v>2839</v>
      </c>
      <c r="Q853" t="s">
        <v>9050</v>
      </c>
      <c r="R853" s="110" t="s">
        <v>3109</v>
      </c>
      <c r="S853" s="113" t="s">
        <v>537</v>
      </c>
      <c r="T853" s="111" t="s">
        <v>2856</v>
      </c>
      <c r="U853" s="111" t="s">
        <v>539</v>
      </c>
      <c r="V853" s="111" t="s">
        <v>115</v>
      </c>
      <c r="W853" s="111" t="s">
        <v>2857</v>
      </c>
      <c r="X853" s="111" t="s">
        <v>55</v>
      </c>
      <c r="Y853" s="111" t="s">
        <v>116</v>
      </c>
      <c r="Z853" s="111" t="s">
        <v>2839</v>
      </c>
      <c r="AA853" s="111" t="s">
        <v>57</v>
      </c>
      <c r="AB853" s="111" t="s">
        <v>3110</v>
      </c>
      <c r="AC853" s="111" t="s">
        <v>3111</v>
      </c>
      <c r="AD853" s="111" t="s">
        <v>2911</v>
      </c>
      <c r="AE853" s="111" t="s">
        <v>2912</v>
      </c>
      <c r="AF853" s="111" t="s">
        <v>61</v>
      </c>
      <c r="AG853" s="111" t="s">
        <v>61</v>
      </c>
      <c r="AH853" s="111" t="s">
        <v>61</v>
      </c>
      <c r="AI853" s="111" t="s">
        <v>804</v>
      </c>
      <c r="AJ853" s="111" t="s">
        <v>805</v>
      </c>
      <c r="AK853" s="111" t="s">
        <v>2913</v>
      </c>
      <c r="AL853" s="111" t="s">
        <v>2913</v>
      </c>
      <c r="AM853" s="111" t="s">
        <v>61</v>
      </c>
      <c r="AN853" s="111" t="s">
        <v>61</v>
      </c>
      <c r="AO853" s="111" t="s">
        <v>61</v>
      </c>
      <c r="AP853" s="111" t="s">
        <v>3112</v>
      </c>
      <c r="AQ853" s="111" t="s">
        <v>2839</v>
      </c>
      <c r="AR853" s="111" t="s">
        <v>61</v>
      </c>
      <c r="AS853" s="111" t="s">
        <v>61</v>
      </c>
      <c r="AT853" s="111">
        <v>23.3</v>
      </c>
      <c r="AU853" s="111" t="s">
        <v>122</v>
      </c>
      <c r="AV853" s="111">
        <v>0.76021665185388998</v>
      </c>
      <c r="AW853" s="111" t="s">
        <v>61</v>
      </c>
      <c r="AX853" s="111" t="s">
        <v>61</v>
      </c>
      <c r="AY853" s="111" t="s">
        <v>61</v>
      </c>
      <c r="AZ853" s="111" t="s">
        <v>61</v>
      </c>
      <c r="BA853" s="111" t="s">
        <v>61</v>
      </c>
      <c r="BB853" s="111" t="s">
        <v>3063</v>
      </c>
      <c r="BC853" s="111" t="s">
        <v>170</v>
      </c>
      <c r="BD853" s="111" t="s">
        <v>3064</v>
      </c>
      <c r="BE853" s="111" t="s">
        <v>3065</v>
      </c>
      <c r="BF853" s="111">
        <v>4.6546700000000003</v>
      </c>
      <c r="BG853" s="111">
        <v>5.265174</v>
      </c>
      <c r="BH853" s="111" t="s">
        <v>2646</v>
      </c>
      <c r="BI853" s="111" t="s">
        <v>61</v>
      </c>
      <c r="BJ853" s="114" t="s">
        <v>61</v>
      </c>
    </row>
    <row r="854" spans="1:62" x14ac:dyDescent="0.2">
      <c r="A854" s="110">
        <v>11</v>
      </c>
      <c r="B854" s="110">
        <v>17407092</v>
      </c>
      <c r="C854" s="110" t="s">
        <v>8253</v>
      </c>
      <c r="D854" t="s">
        <v>49</v>
      </c>
      <c r="E854" s="112">
        <v>1.7613399999999999E-4</v>
      </c>
      <c r="F854" s="113">
        <v>0.67759873699999995</v>
      </c>
      <c r="G854" s="111">
        <v>0.446862651</v>
      </c>
      <c r="H854" s="111">
        <v>1.027474655</v>
      </c>
      <c r="I854" s="114">
        <v>6.6939999996646266E-2</v>
      </c>
      <c r="J854" s="113">
        <v>0.80636900730760097</v>
      </c>
      <c r="K854" s="114">
        <v>0.99999999028117104</v>
      </c>
      <c r="L854" s="113">
        <v>0</v>
      </c>
      <c r="M854" s="111">
        <v>1</v>
      </c>
      <c r="N854" s="114">
        <v>0</v>
      </c>
      <c r="O854" s="110" t="s">
        <v>46</v>
      </c>
      <c r="P854" s="110" t="s">
        <v>2839</v>
      </c>
      <c r="Q854" t="s">
        <v>9329</v>
      </c>
      <c r="R854" s="110" t="s">
        <v>3113</v>
      </c>
      <c r="S854" s="113" t="s">
        <v>537</v>
      </c>
      <c r="T854" s="111" t="s">
        <v>2856</v>
      </c>
      <c r="U854" s="111" t="s">
        <v>539</v>
      </c>
      <c r="V854" s="111" t="s">
        <v>115</v>
      </c>
      <c r="W854" s="111" t="s">
        <v>2857</v>
      </c>
      <c r="X854" s="111" t="s">
        <v>55</v>
      </c>
      <c r="Y854" s="111" t="s">
        <v>116</v>
      </c>
      <c r="Z854" s="111" t="s">
        <v>2839</v>
      </c>
      <c r="AA854" s="111" t="s">
        <v>57</v>
      </c>
      <c r="AB854" s="111" t="s">
        <v>3100</v>
      </c>
      <c r="AC854" s="111" t="s">
        <v>3101</v>
      </c>
      <c r="AD854" s="111" t="s">
        <v>2911</v>
      </c>
      <c r="AE854" s="111" t="s">
        <v>2912</v>
      </c>
      <c r="AF854" s="111" t="s">
        <v>61</v>
      </c>
      <c r="AG854" s="111" t="s">
        <v>61</v>
      </c>
      <c r="AH854" s="111" t="s">
        <v>61</v>
      </c>
      <c r="AI854" s="111" t="s">
        <v>807</v>
      </c>
      <c r="AJ854" s="111" t="s">
        <v>808</v>
      </c>
      <c r="AK854" s="111" t="s">
        <v>2913</v>
      </c>
      <c r="AL854" s="111" t="s">
        <v>2913</v>
      </c>
      <c r="AM854" s="111" t="s">
        <v>61</v>
      </c>
      <c r="AN854" s="111" t="s">
        <v>61</v>
      </c>
      <c r="AO854" s="111" t="s">
        <v>61</v>
      </c>
      <c r="AP854" s="111" t="s">
        <v>3114</v>
      </c>
      <c r="AQ854" s="111" t="s">
        <v>2839</v>
      </c>
      <c r="AR854" s="111" t="s">
        <v>61</v>
      </c>
      <c r="AS854" s="111" t="s">
        <v>61</v>
      </c>
      <c r="AT854" s="111">
        <v>0.2</v>
      </c>
      <c r="AU854" s="111" t="s">
        <v>65</v>
      </c>
      <c r="AV854" s="115">
        <v>3.3776578896799999E-13</v>
      </c>
      <c r="AW854" s="111" t="s">
        <v>61</v>
      </c>
      <c r="AX854" s="111" t="s">
        <v>61</v>
      </c>
      <c r="AY854" s="111" t="s">
        <v>61</v>
      </c>
      <c r="AZ854" s="111" t="s">
        <v>61</v>
      </c>
      <c r="BA854" s="111" t="s">
        <v>61</v>
      </c>
      <c r="BB854" s="111" t="s">
        <v>3063</v>
      </c>
      <c r="BC854" s="111" t="s">
        <v>170</v>
      </c>
      <c r="BD854" s="111" t="s">
        <v>3064</v>
      </c>
      <c r="BE854" s="111" t="s">
        <v>3065</v>
      </c>
      <c r="BF854" s="111">
        <v>7.8355469999999997E-2</v>
      </c>
      <c r="BG854" s="111">
        <v>3.565691E-2</v>
      </c>
      <c r="BH854" s="111" t="s">
        <v>2646</v>
      </c>
      <c r="BI854" s="111" t="s">
        <v>61</v>
      </c>
      <c r="BJ854" s="114" t="s">
        <v>61</v>
      </c>
    </row>
    <row r="855" spans="1:62" x14ac:dyDescent="0.2">
      <c r="A855" s="110">
        <v>11</v>
      </c>
      <c r="B855" s="110">
        <v>17407139</v>
      </c>
      <c r="C855" s="110" t="s">
        <v>8254</v>
      </c>
      <c r="D855" t="s">
        <v>108</v>
      </c>
      <c r="E855" s="112">
        <v>2.62E-5</v>
      </c>
      <c r="F855" s="113">
        <v>2.5411074760000001</v>
      </c>
      <c r="G855" s="111">
        <v>0.59641413300000001</v>
      </c>
      <c r="H855" s="111">
        <v>10.82675083</v>
      </c>
      <c r="I855" s="114">
        <v>0.20719999996507876</v>
      </c>
      <c r="J855" s="113">
        <v>0.14554425485693701</v>
      </c>
      <c r="K855" s="114">
        <v>0.66614794993623905</v>
      </c>
      <c r="L855" s="113">
        <v>0</v>
      </c>
      <c r="M855" s="111">
        <v>0</v>
      </c>
      <c r="N855" s="114">
        <v>1</v>
      </c>
      <c r="O855" s="110" t="s">
        <v>84</v>
      </c>
      <c r="P855" s="110" t="s">
        <v>2839</v>
      </c>
      <c r="Q855" t="s">
        <v>9042</v>
      </c>
      <c r="R855" s="110" t="s">
        <v>3115</v>
      </c>
      <c r="S855" s="113" t="s">
        <v>606</v>
      </c>
      <c r="T855" s="111" t="s">
        <v>2856</v>
      </c>
      <c r="U855" s="111" t="s">
        <v>539</v>
      </c>
      <c r="V855" s="111" t="s">
        <v>146</v>
      </c>
      <c r="W855" s="111" t="s">
        <v>2857</v>
      </c>
      <c r="X855" s="111" t="s">
        <v>55</v>
      </c>
      <c r="Y855" s="111" t="s">
        <v>147</v>
      </c>
      <c r="Z855" s="111" t="s">
        <v>2839</v>
      </c>
      <c r="AA855" s="111" t="s">
        <v>57</v>
      </c>
      <c r="AB855" s="111" t="s">
        <v>3116</v>
      </c>
      <c r="AC855" s="111" t="s">
        <v>875</v>
      </c>
      <c r="AD855" s="111" t="s">
        <v>2911</v>
      </c>
      <c r="AE855" s="111" t="s">
        <v>2912</v>
      </c>
      <c r="AF855" s="111" t="s">
        <v>61</v>
      </c>
      <c r="AG855" s="111" t="s">
        <v>61</v>
      </c>
      <c r="AH855" s="111" t="s">
        <v>61</v>
      </c>
      <c r="AI855" s="111" t="s">
        <v>809</v>
      </c>
      <c r="AJ855" s="111" t="s">
        <v>607</v>
      </c>
      <c r="AK855" s="111" t="s">
        <v>2913</v>
      </c>
      <c r="AL855" s="111" t="s">
        <v>2913</v>
      </c>
      <c r="AM855" s="111" t="s">
        <v>61</v>
      </c>
      <c r="AN855" s="111" t="s">
        <v>61</v>
      </c>
      <c r="AO855" s="111" t="s">
        <v>61</v>
      </c>
      <c r="AP855" s="111" t="s">
        <v>3117</v>
      </c>
      <c r="AQ855" s="111" t="s">
        <v>2839</v>
      </c>
      <c r="AR855" s="111" t="s">
        <v>61</v>
      </c>
      <c r="AS855" s="111" t="s">
        <v>61</v>
      </c>
      <c r="AT855" s="111">
        <v>0.30399999999999999</v>
      </c>
      <c r="AU855" s="111" t="s">
        <v>65</v>
      </c>
      <c r="AV855" s="115">
        <v>4.1772582276476002E-13</v>
      </c>
      <c r="AW855" s="111" t="s">
        <v>61</v>
      </c>
      <c r="AX855" s="111" t="s">
        <v>61</v>
      </c>
      <c r="AY855" s="111" t="s">
        <v>61</v>
      </c>
      <c r="AZ855" s="111" t="s">
        <v>61</v>
      </c>
      <c r="BA855" s="111" t="s">
        <v>61</v>
      </c>
      <c r="BB855" s="111" t="s">
        <v>3063</v>
      </c>
      <c r="BC855" s="111" t="s">
        <v>170</v>
      </c>
      <c r="BD855" s="111" t="s">
        <v>3064</v>
      </c>
      <c r="BE855" s="111" t="s">
        <v>3065</v>
      </c>
      <c r="BF855" s="111">
        <v>4.8503600000000002</v>
      </c>
      <c r="BG855" s="111">
        <v>2.4208799999999999</v>
      </c>
      <c r="BH855" s="111" t="s">
        <v>2646</v>
      </c>
      <c r="BI855" s="111" t="s">
        <v>61</v>
      </c>
      <c r="BJ855" s="114" t="s">
        <v>61</v>
      </c>
    </row>
    <row r="856" spans="1:62" x14ac:dyDescent="0.2">
      <c r="A856" s="110">
        <v>11</v>
      </c>
      <c r="B856" s="110">
        <v>17407404</v>
      </c>
      <c r="C856" s="110" t="s">
        <v>8255</v>
      </c>
      <c r="D856" t="s">
        <v>49</v>
      </c>
      <c r="E856" s="112">
        <v>2.37E-5</v>
      </c>
      <c r="F856" s="113">
        <v>0.51083941200000005</v>
      </c>
      <c r="G856" s="111">
        <v>4.9680637999999999E-2</v>
      </c>
      <c r="H856" s="111">
        <v>5.2526882859999997</v>
      </c>
      <c r="I856" s="114">
        <v>0.57210000030868746</v>
      </c>
      <c r="J856" s="113">
        <v>0.120354142936349</v>
      </c>
      <c r="K856" s="114">
        <v>0.54143257565542402</v>
      </c>
      <c r="L856" s="113">
        <v>0</v>
      </c>
      <c r="M856" s="111">
        <v>0</v>
      </c>
      <c r="N856" s="114">
        <v>1</v>
      </c>
      <c r="O856" s="110" t="s">
        <v>95</v>
      </c>
      <c r="P856" s="110" t="s">
        <v>2839</v>
      </c>
      <c r="Q856" t="s">
        <v>9042</v>
      </c>
      <c r="R856" s="110" t="s">
        <v>3118</v>
      </c>
      <c r="S856" s="113" t="s">
        <v>537</v>
      </c>
      <c r="T856" s="111" t="s">
        <v>2856</v>
      </c>
      <c r="U856" s="111" t="s">
        <v>539</v>
      </c>
      <c r="V856" s="111" t="s">
        <v>115</v>
      </c>
      <c r="W856" s="111" t="s">
        <v>2857</v>
      </c>
      <c r="X856" s="111" t="s">
        <v>55</v>
      </c>
      <c r="Y856" s="111" t="s">
        <v>116</v>
      </c>
      <c r="Z856" s="111" t="s">
        <v>2839</v>
      </c>
      <c r="AA856" s="111" t="s">
        <v>57</v>
      </c>
      <c r="AB856" s="111" t="s">
        <v>3119</v>
      </c>
      <c r="AC856" s="111" t="s">
        <v>2929</v>
      </c>
      <c r="AD856" s="111" t="s">
        <v>2911</v>
      </c>
      <c r="AE856" s="111" t="s">
        <v>2912</v>
      </c>
      <c r="AF856" s="111" t="s">
        <v>61</v>
      </c>
      <c r="AG856" s="111" t="s">
        <v>61</v>
      </c>
      <c r="AH856" s="111" t="s">
        <v>61</v>
      </c>
      <c r="AI856" s="111" t="s">
        <v>804</v>
      </c>
      <c r="AJ856" s="111" t="s">
        <v>805</v>
      </c>
      <c r="AK856" s="111" t="s">
        <v>2913</v>
      </c>
      <c r="AL856" s="111" t="s">
        <v>2913</v>
      </c>
      <c r="AM856" s="111" t="s">
        <v>61</v>
      </c>
      <c r="AN856" s="111" t="s">
        <v>61</v>
      </c>
      <c r="AO856" s="111" t="s">
        <v>61</v>
      </c>
      <c r="AP856" s="111" t="s">
        <v>3120</v>
      </c>
      <c r="AQ856" s="111" t="s">
        <v>2839</v>
      </c>
      <c r="AR856" s="111" t="s">
        <v>61</v>
      </c>
      <c r="AS856" s="111" t="s">
        <v>61</v>
      </c>
      <c r="AT856" s="111">
        <v>23.6</v>
      </c>
      <c r="AU856" s="111" t="s">
        <v>122</v>
      </c>
      <c r="AV856" s="111">
        <v>0.42743957641591501</v>
      </c>
      <c r="AW856" s="111" t="s">
        <v>61</v>
      </c>
      <c r="AX856" s="111" t="s">
        <v>61</v>
      </c>
      <c r="AY856" s="111" t="s">
        <v>61</v>
      </c>
      <c r="AZ856" s="111" t="s">
        <v>61</v>
      </c>
      <c r="BA856" s="111" t="s">
        <v>61</v>
      </c>
      <c r="BB856" s="111" t="s">
        <v>3063</v>
      </c>
      <c r="BC856" s="111" t="s">
        <v>170</v>
      </c>
      <c r="BD856" s="111" t="s">
        <v>3064</v>
      </c>
      <c r="BE856" s="111" t="s">
        <v>3065</v>
      </c>
      <c r="BF856" s="111">
        <v>3.1656369999999998</v>
      </c>
      <c r="BG856" s="111">
        <v>3.6782050000000002</v>
      </c>
      <c r="BH856" s="111" t="s">
        <v>2646</v>
      </c>
      <c r="BI856" s="111" t="s">
        <v>61</v>
      </c>
      <c r="BJ856" s="114" t="s">
        <v>61</v>
      </c>
    </row>
    <row r="857" spans="1:62" x14ac:dyDescent="0.2">
      <c r="A857" s="110">
        <v>11</v>
      </c>
      <c r="B857" s="110">
        <v>17407405</v>
      </c>
      <c r="C857" s="110" t="s">
        <v>8256</v>
      </c>
      <c r="D857" t="s">
        <v>48</v>
      </c>
      <c r="E857" s="112">
        <v>8.9600000000000006E-6</v>
      </c>
      <c r="F857" s="113">
        <v>0.88807418299999996</v>
      </c>
      <c r="G857" s="111">
        <v>0.111017881</v>
      </c>
      <c r="H857" s="111">
        <v>7.1040425840000001</v>
      </c>
      <c r="I857" s="114">
        <v>0.9108999998424685</v>
      </c>
      <c r="J857" s="113">
        <v>6.2938253664964999E-2</v>
      </c>
      <c r="K857" s="114">
        <v>0.185855270330614</v>
      </c>
      <c r="L857" s="113">
        <v>0</v>
      </c>
      <c r="M857" s="111">
        <v>0</v>
      </c>
      <c r="N857" s="114">
        <v>1</v>
      </c>
      <c r="O857" s="110" t="s">
        <v>95</v>
      </c>
      <c r="P857" s="110" t="s">
        <v>2839</v>
      </c>
      <c r="Q857" t="s">
        <v>9321</v>
      </c>
      <c r="R857" s="110" t="s">
        <v>3121</v>
      </c>
      <c r="S857" s="113" t="s">
        <v>537</v>
      </c>
      <c r="T857" s="111" t="s">
        <v>2856</v>
      </c>
      <c r="U857" s="111" t="s">
        <v>539</v>
      </c>
      <c r="V857" s="111" t="s">
        <v>115</v>
      </c>
      <c r="W857" s="111" t="s">
        <v>2857</v>
      </c>
      <c r="X857" s="111" t="s">
        <v>55</v>
      </c>
      <c r="Y857" s="111" t="s">
        <v>116</v>
      </c>
      <c r="Z857" s="111" t="s">
        <v>2839</v>
      </c>
      <c r="AA857" s="111" t="s">
        <v>57</v>
      </c>
      <c r="AB857" s="111" t="s">
        <v>3119</v>
      </c>
      <c r="AC857" s="111" t="s">
        <v>2929</v>
      </c>
      <c r="AD857" s="111" t="s">
        <v>2911</v>
      </c>
      <c r="AE857" s="111" t="s">
        <v>2912</v>
      </c>
      <c r="AF857" s="111" t="s">
        <v>61</v>
      </c>
      <c r="AG857" s="111" t="s">
        <v>61</v>
      </c>
      <c r="AH857" s="111" t="s">
        <v>61</v>
      </c>
      <c r="AI857" s="111" t="s">
        <v>804</v>
      </c>
      <c r="AJ857" s="111" t="s">
        <v>805</v>
      </c>
      <c r="AK857" s="111" t="s">
        <v>2913</v>
      </c>
      <c r="AL857" s="111" t="s">
        <v>2913</v>
      </c>
      <c r="AM857" s="111" t="s">
        <v>61</v>
      </c>
      <c r="AN857" s="111" t="s">
        <v>61</v>
      </c>
      <c r="AO857" s="111" t="s">
        <v>61</v>
      </c>
      <c r="AP857" s="111" t="s">
        <v>3122</v>
      </c>
      <c r="AQ857" s="111" t="s">
        <v>2839</v>
      </c>
      <c r="AR857" s="111" t="s">
        <v>61</v>
      </c>
      <c r="AS857" s="111" t="s">
        <v>61</v>
      </c>
      <c r="AT857" s="111">
        <v>23.7</v>
      </c>
      <c r="AU857" s="111" t="s">
        <v>122</v>
      </c>
      <c r="AV857" s="111">
        <v>0.46652507503250201</v>
      </c>
      <c r="AW857" s="111" t="s">
        <v>61</v>
      </c>
      <c r="AX857" s="111" t="s">
        <v>61</v>
      </c>
      <c r="AY857" s="111" t="s">
        <v>61</v>
      </c>
      <c r="AZ857" s="111" t="s">
        <v>61</v>
      </c>
      <c r="BA857" s="111" t="s">
        <v>61</v>
      </c>
      <c r="BB857" s="111" t="s">
        <v>3063</v>
      </c>
      <c r="BC857" s="111" t="s">
        <v>170</v>
      </c>
      <c r="BD857" s="111" t="s">
        <v>3064</v>
      </c>
      <c r="BE857" s="111" t="s">
        <v>3065</v>
      </c>
      <c r="BF857" s="111">
        <v>3.5971890000000002</v>
      </c>
      <c r="BG857" s="111">
        <v>4.2885619999999998</v>
      </c>
      <c r="BH857" s="111" t="s">
        <v>2646</v>
      </c>
      <c r="BI857" s="111" t="s">
        <v>61</v>
      </c>
      <c r="BJ857" s="114" t="s">
        <v>61</v>
      </c>
    </row>
    <row r="858" spans="1:62" x14ac:dyDescent="0.2">
      <c r="A858" s="110">
        <v>11</v>
      </c>
      <c r="B858" s="110">
        <v>17408223</v>
      </c>
      <c r="C858" s="110" t="s">
        <v>8257</v>
      </c>
      <c r="D858" t="s">
        <v>49</v>
      </c>
      <c r="E858" s="112">
        <v>3.6902099999999998E-4</v>
      </c>
      <c r="F858" s="113">
        <v>1.0412271820000001</v>
      </c>
      <c r="G858" s="111">
        <v>0.790276812</v>
      </c>
      <c r="H858" s="111">
        <v>1.371866196</v>
      </c>
      <c r="I858" s="114">
        <v>0.77400000056514906</v>
      </c>
      <c r="J858" s="113">
        <v>0.98331479904900898</v>
      </c>
      <c r="K858" s="114">
        <v>1</v>
      </c>
      <c r="L858" s="113">
        <v>0</v>
      </c>
      <c r="M858" s="111">
        <v>1</v>
      </c>
      <c r="N858" s="114">
        <v>0</v>
      </c>
      <c r="O858" s="110" t="s">
        <v>84</v>
      </c>
      <c r="P858" s="110" t="s">
        <v>2839</v>
      </c>
      <c r="Q858" t="s">
        <v>9042</v>
      </c>
      <c r="R858" s="110" t="s">
        <v>3123</v>
      </c>
      <c r="S858" s="113" t="s">
        <v>606</v>
      </c>
      <c r="T858" s="111" t="s">
        <v>2856</v>
      </c>
      <c r="U858" s="111" t="s">
        <v>539</v>
      </c>
      <c r="V858" s="111" t="s">
        <v>146</v>
      </c>
      <c r="W858" s="111" t="s">
        <v>2857</v>
      </c>
      <c r="X858" s="111" t="s">
        <v>55</v>
      </c>
      <c r="Y858" s="111" t="s">
        <v>147</v>
      </c>
      <c r="Z858" s="111" t="s">
        <v>2839</v>
      </c>
      <c r="AA858" s="111" t="s">
        <v>57</v>
      </c>
      <c r="AB858" s="111" t="s">
        <v>3124</v>
      </c>
      <c r="AC858" s="111" t="s">
        <v>59</v>
      </c>
      <c r="AD858" s="111" t="s">
        <v>3068</v>
      </c>
      <c r="AE858" s="111" t="s">
        <v>3069</v>
      </c>
      <c r="AF858" s="111" t="s">
        <v>61</v>
      </c>
      <c r="AG858" s="111" t="s">
        <v>61</v>
      </c>
      <c r="AH858" s="111" t="s">
        <v>61</v>
      </c>
      <c r="AI858" s="111" t="s">
        <v>809</v>
      </c>
      <c r="AJ858" s="111" t="s">
        <v>607</v>
      </c>
      <c r="AK858" s="111" t="s">
        <v>2913</v>
      </c>
      <c r="AL858" s="111" t="s">
        <v>2913</v>
      </c>
      <c r="AM858" s="111" t="s">
        <v>61</v>
      </c>
      <c r="AN858" s="111" t="s">
        <v>61</v>
      </c>
      <c r="AO858" s="111" t="s">
        <v>61</v>
      </c>
      <c r="AP858" s="111" t="s">
        <v>3125</v>
      </c>
      <c r="AQ858" s="111" t="s">
        <v>2839</v>
      </c>
      <c r="AR858" s="111" t="s">
        <v>61</v>
      </c>
      <c r="AS858" s="111" t="s">
        <v>61</v>
      </c>
      <c r="AT858" s="111">
        <v>1.68</v>
      </c>
      <c r="AU858" s="111" t="s">
        <v>65</v>
      </c>
      <c r="AV858" s="115">
        <v>3.8691249837755398E-12</v>
      </c>
      <c r="AW858" s="111" t="s">
        <v>61</v>
      </c>
      <c r="AX858" s="111" t="s">
        <v>61</v>
      </c>
      <c r="AY858" s="111" t="s">
        <v>61</v>
      </c>
      <c r="AZ858" s="111" t="s">
        <v>61</v>
      </c>
      <c r="BA858" s="111" t="s">
        <v>61</v>
      </c>
      <c r="BB858" s="111" t="s">
        <v>3063</v>
      </c>
      <c r="BC858" s="111" t="s">
        <v>170</v>
      </c>
      <c r="BD858" s="111" t="s">
        <v>3064</v>
      </c>
      <c r="BE858" s="111" t="s">
        <v>3065</v>
      </c>
      <c r="BF858" s="111">
        <v>4.8503600000000002</v>
      </c>
      <c r="BG858" s="111">
        <v>5.0910599999999997</v>
      </c>
      <c r="BH858" s="111" t="s">
        <v>2646</v>
      </c>
      <c r="BI858" s="111" t="s">
        <v>61</v>
      </c>
      <c r="BJ858" s="114" t="s">
        <v>61</v>
      </c>
    </row>
    <row r="859" spans="1:62" x14ac:dyDescent="0.2">
      <c r="A859" s="110">
        <v>11</v>
      </c>
      <c r="B859" s="110">
        <v>17408270</v>
      </c>
      <c r="C859" s="110" t="s">
        <v>8258</v>
      </c>
      <c r="D859" t="s">
        <v>49</v>
      </c>
      <c r="E859" s="112">
        <v>1.39832E-4</v>
      </c>
      <c r="F859" s="113">
        <v>1.3076086360000001</v>
      </c>
      <c r="G859" s="111">
        <v>0.88286409799999999</v>
      </c>
      <c r="H859" s="111">
        <v>1.9366971070000001</v>
      </c>
      <c r="I859" s="114">
        <v>0.18079999994198984</v>
      </c>
      <c r="J859" s="113">
        <v>0.61827483842092701</v>
      </c>
      <c r="K859" s="114">
        <v>0.99997859270873102</v>
      </c>
      <c r="L859" s="113">
        <v>0</v>
      </c>
      <c r="M859" s="111">
        <v>1</v>
      </c>
      <c r="N859" s="114">
        <v>0</v>
      </c>
      <c r="O859" s="110" t="s">
        <v>84</v>
      </c>
      <c r="P859" s="110" t="s">
        <v>2839</v>
      </c>
      <c r="Q859" t="s">
        <v>9042</v>
      </c>
      <c r="R859" s="110" t="s">
        <v>3126</v>
      </c>
      <c r="S859" s="113" t="s">
        <v>606</v>
      </c>
      <c r="T859" s="111" t="s">
        <v>2856</v>
      </c>
      <c r="U859" s="111" t="s">
        <v>539</v>
      </c>
      <c r="V859" s="111" t="s">
        <v>146</v>
      </c>
      <c r="W859" s="111" t="s">
        <v>2857</v>
      </c>
      <c r="X859" s="111" t="s">
        <v>55</v>
      </c>
      <c r="Y859" s="111" t="s">
        <v>147</v>
      </c>
      <c r="Z859" s="111" t="s">
        <v>2839</v>
      </c>
      <c r="AA859" s="111" t="s">
        <v>57</v>
      </c>
      <c r="AB859" s="111" t="s">
        <v>3124</v>
      </c>
      <c r="AC859" s="111" t="s">
        <v>59</v>
      </c>
      <c r="AD859" s="111" t="s">
        <v>3068</v>
      </c>
      <c r="AE859" s="111" t="s">
        <v>3069</v>
      </c>
      <c r="AF859" s="111" t="s">
        <v>61</v>
      </c>
      <c r="AG859" s="111" t="s">
        <v>61</v>
      </c>
      <c r="AH859" s="111" t="s">
        <v>61</v>
      </c>
      <c r="AI859" s="111" t="s">
        <v>809</v>
      </c>
      <c r="AJ859" s="111" t="s">
        <v>607</v>
      </c>
      <c r="AK859" s="111" t="s">
        <v>2913</v>
      </c>
      <c r="AL859" s="111" t="s">
        <v>2913</v>
      </c>
      <c r="AM859" s="111" t="s">
        <v>61</v>
      </c>
      <c r="AN859" s="111" t="s">
        <v>61</v>
      </c>
      <c r="AO859" s="111" t="s">
        <v>61</v>
      </c>
      <c r="AP859" s="111" t="s">
        <v>3127</v>
      </c>
      <c r="AQ859" s="111" t="s">
        <v>2839</v>
      </c>
      <c r="AR859" s="111" t="s">
        <v>61</v>
      </c>
      <c r="AS859" s="111" t="s">
        <v>61</v>
      </c>
      <c r="AT859" s="111">
        <v>4.8959999999999999</v>
      </c>
      <c r="AU859" s="111" t="s">
        <v>65</v>
      </c>
      <c r="AV859" s="115">
        <v>3.9726639271529298E-12</v>
      </c>
      <c r="AW859" s="111" t="s">
        <v>61</v>
      </c>
      <c r="AX859" s="111" t="s">
        <v>61</v>
      </c>
      <c r="AY859" s="111" t="s">
        <v>61</v>
      </c>
      <c r="AZ859" s="111" t="s">
        <v>61</v>
      </c>
      <c r="BA859" s="111" t="s">
        <v>61</v>
      </c>
      <c r="BB859" s="111" t="s">
        <v>3063</v>
      </c>
      <c r="BC859" s="111" t="s">
        <v>170</v>
      </c>
      <c r="BD859" s="111" t="s">
        <v>3064</v>
      </c>
      <c r="BE859" s="111" t="s">
        <v>3065</v>
      </c>
      <c r="BF859" s="111">
        <v>4.8503600000000002</v>
      </c>
      <c r="BG859" s="111">
        <v>4.9296899999999999</v>
      </c>
      <c r="BH859" s="111" t="s">
        <v>2646</v>
      </c>
      <c r="BI859" s="111" t="s">
        <v>61</v>
      </c>
      <c r="BJ859" s="114" t="s">
        <v>61</v>
      </c>
    </row>
    <row r="860" spans="1:62" x14ac:dyDescent="0.2">
      <c r="A860" s="110">
        <v>11</v>
      </c>
      <c r="B860" s="110">
        <v>17408385</v>
      </c>
      <c r="C860" s="110" t="s">
        <v>8259</v>
      </c>
      <c r="D860" t="s">
        <v>48</v>
      </c>
      <c r="E860" s="112">
        <v>5.1199999999999998E-5</v>
      </c>
      <c r="F860" s="113">
        <v>0.51540617499999997</v>
      </c>
      <c r="G860" s="111">
        <v>0.12701933000000001</v>
      </c>
      <c r="H860" s="111">
        <v>2.091362986</v>
      </c>
      <c r="I860" s="114">
        <v>0.35370000015087083</v>
      </c>
      <c r="J860" s="113">
        <v>0.265382396796221</v>
      </c>
      <c r="K860" s="114">
        <v>0.94649654005022199</v>
      </c>
      <c r="L860" s="113">
        <v>0</v>
      </c>
      <c r="M860" s="111">
        <v>0</v>
      </c>
      <c r="N860" s="114">
        <v>1</v>
      </c>
      <c r="O860" s="110" t="s">
        <v>84</v>
      </c>
      <c r="P860" s="110" t="s">
        <v>2839</v>
      </c>
      <c r="Q860" t="s">
        <v>9042</v>
      </c>
      <c r="R860" s="110" t="s">
        <v>3128</v>
      </c>
      <c r="S860" s="113" t="s">
        <v>606</v>
      </c>
      <c r="T860" s="111" t="s">
        <v>2856</v>
      </c>
      <c r="U860" s="111" t="s">
        <v>539</v>
      </c>
      <c r="V860" s="111" t="s">
        <v>146</v>
      </c>
      <c r="W860" s="111" t="s">
        <v>2857</v>
      </c>
      <c r="X860" s="111" t="s">
        <v>55</v>
      </c>
      <c r="Y860" s="111" t="s">
        <v>147</v>
      </c>
      <c r="Z860" s="111" t="s">
        <v>2839</v>
      </c>
      <c r="AA860" s="111" t="s">
        <v>57</v>
      </c>
      <c r="AB860" s="111" t="s">
        <v>3129</v>
      </c>
      <c r="AC860" s="111" t="s">
        <v>3130</v>
      </c>
      <c r="AD860" s="111" t="s">
        <v>3068</v>
      </c>
      <c r="AE860" s="111" t="s">
        <v>3069</v>
      </c>
      <c r="AF860" s="111" t="s">
        <v>61</v>
      </c>
      <c r="AG860" s="111" t="s">
        <v>61</v>
      </c>
      <c r="AH860" s="111" t="s">
        <v>61</v>
      </c>
      <c r="AI860" s="111" t="s">
        <v>811</v>
      </c>
      <c r="AJ860" s="111" t="s">
        <v>808</v>
      </c>
      <c r="AK860" s="111" t="s">
        <v>2913</v>
      </c>
      <c r="AL860" s="111" t="s">
        <v>2913</v>
      </c>
      <c r="AM860" s="111" t="s">
        <v>61</v>
      </c>
      <c r="AN860" s="111" t="s">
        <v>61</v>
      </c>
      <c r="AO860" s="111" t="s">
        <v>61</v>
      </c>
      <c r="AP860" s="111" t="s">
        <v>3131</v>
      </c>
      <c r="AQ860" s="111" t="s">
        <v>2839</v>
      </c>
      <c r="AR860" s="111" t="s">
        <v>61</v>
      </c>
      <c r="AS860" s="111" t="s">
        <v>61</v>
      </c>
      <c r="AT860" s="111">
        <v>0.04</v>
      </c>
      <c r="AU860" s="111" t="s">
        <v>65</v>
      </c>
      <c r="AV860" s="115">
        <v>3.7942575889967202E-12</v>
      </c>
      <c r="AW860" s="111" t="s">
        <v>61</v>
      </c>
      <c r="AX860" s="111" t="s">
        <v>61</v>
      </c>
      <c r="AY860" s="111" t="s">
        <v>61</v>
      </c>
      <c r="AZ860" s="111" t="s">
        <v>61</v>
      </c>
      <c r="BA860" s="111" t="s">
        <v>61</v>
      </c>
      <c r="BB860" s="111" t="s">
        <v>3063</v>
      </c>
      <c r="BC860" s="111" t="s">
        <v>170</v>
      </c>
      <c r="BD860" s="111" t="s">
        <v>3064</v>
      </c>
      <c r="BE860" s="111" t="s">
        <v>3065</v>
      </c>
      <c r="BF860" s="111">
        <v>4.8503600000000002</v>
      </c>
      <c r="BG860" s="111">
        <v>0.51882099999999998</v>
      </c>
      <c r="BH860" s="111" t="s">
        <v>2646</v>
      </c>
      <c r="BI860" s="111" t="s">
        <v>61</v>
      </c>
      <c r="BJ860" s="114" t="s">
        <v>61</v>
      </c>
    </row>
    <row r="861" spans="1:62" x14ac:dyDescent="0.2">
      <c r="A861" s="110">
        <v>11</v>
      </c>
      <c r="B861" s="110">
        <v>17410544</v>
      </c>
      <c r="C861" s="110" t="s">
        <v>8260</v>
      </c>
      <c r="D861" t="s">
        <v>97</v>
      </c>
      <c r="E861" s="112">
        <v>1.5699999999999999E-5</v>
      </c>
      <c r="F861" s="113">
        <v>2.712850698</v>
      </c>
      <c r="G861" s="111">
        <v>0.54817319099999995</v>
      </c>
      <c r="H861" s="111">
        <v>13.425608970000001</v>
      </c>
      <c r="I861" s="114">
        <v>0.22130000003706654</v>
      </c>
      <c r="J861" s="113">
        <v>7.2765420142992601E-2</v>
      </c>
      <c r="K861" s="114">
        <v>0.26202184554612901</v>
      </c>
      <c r="L861" s="113">
        <v>0</v>
      </c>
      <c r="M861" s="111">
        <v>0</v>
      </c>
      <c r="N861" s="114">
        <v>1</v>
      </c>
      <c r="O861" s="110" t="s">
        <v>95</v>
      </c>
      <c r="P861" s="110" t="s">
        <v>2839</v>
      </c>
      <c r="Q861" t="s">
        <v>9330</v>
      </c>
      <c r="R861" s="110" t="s">
        <v>3132</v>
      </c>
      <c r="S861" s="113" t="s">
        <v>537</v>
      </c>
      <c r="T861" s="111" t="s">
        <v>2856</v>
      </c>
      <c r="U861" s="111" t="s">
        <v>539</v>
      </c>
      <c r="V861" s="111" t="s">
        <v>115</v>
      </c>
      <c r="W861" s="111" t="s">
        <v>2857</v>
      </c>
      <c r="X861" s="111" t="s">
        <v>55</v>
      </c>
      <c r="Y861" s="111" t="s">
        <v>116</v>
      </c>
      <c r="Z861" s="111" t="s">
        <v>2839</v>
      </c>
      <c r="AA861" s="111" t="s">
        <v>57</v>
      </c>
      <c r="AB861" s="111" t="s">
        <v>3133</v>
      </c>
      <c r="AC861" s="111" t="s">
        <v>3134</v>
      </c>
      <c r="AD861" s="111" t="s">
        <v>2974</v>
      </c>
      <c r="AE861" s="111" t="s">
        <v>3135</v>
      </c>
      <c r="AF861" s="111" t="s">
        <v>61</v>
      </c>
      <c r="AG861" s="111" t="s">
        <v>61</v>
      </c>
      <c r="AH861" s="111" t="s">
        <v>61</v>
      </c>
      <c r="AI861" s="111" t="s">
        <v>804</v>
      </c>
      <c r="AJ861" s="111" t="s">
        <v>805</v>
      </c>
      <c r="AK861" s="111" t="s">
        <v>2913</v>
      </c>
      <c r="AL861" s="111" t="s">
        <v>2913</v>
      </c>
      <c r="AM861" s="111" t="s">
        <v>61</v>
      </c>
      <c r="AN861" s="111" t="s">
        <v>61</v>
      </c>
      <c r="AO861" s="111" t="s">
        <v>61</v>
      </c>
      <c r="AP861" s="111" t="s">
        <v>3136</v>
      </c>
      <c r="AQ861" s="111" t="s">
        <v>2839</v>
      </c>
      <c r="AR861" s="111" t="s">
        <v>61</v>
      </c>
      <c r="AS861" s="111" t="s">
        <v>61</v>
      </c>
      <c r="AT861" s="111">
        <v>27.5</v>
      </c>
      <c r="AU861" s="111" t="s">
        <v>122</v>
      </c>
      <c r="AV861" s="111">
        <v>0.74935641544193399</v>
      </c>
      <c r="AW861" s="111" t="s">
        <v>61</v>
      </c>
      <c r="AX861" s="111" t="s">
        <v>61</v>
      </c>
      <c r="AY861" s="111" t="s">
        <v>61</v>
      </c>
      <c r="AZ861" s="111" t="s">
        <v>61</v>
      </c>
      <c r="BA861" s="111" t="s">
        <v>61</v>
      </c>
      <c r="BB861" s="111" t="s">
        <v>61</v>
      </c>
      <c r="BC861" s="111" t="s">
        <v>61</v>
      </c>
      <c r="BD861" s="111" t="s">
        <v>61</v>
      </c>
      <c r="BE861" s="111" t="s">
        <v>61</v>
      </c>
      <c r="BF861" s="111">
        <v>4.8483130000000001</v>
      </c>
      <c r="BG861" s="111">
        <v>6.1387590000000003</v>
      </c>
      <c r="BH861" s="111" t="s">
        <v>2646</v>
      </c>
      <c r="BI861" s="111" t="s">
        <v>61</v>
      </c>
      <c r="BJ861" s="114" t="s">
        <v>61</v>
      </c>
    </row>
    <row r="862" spans="1:62" x14ac:dyDescent="0.2">
      <c r="A862" s="110">
        <v>11</v>
      </c>
      <c r="B862" s="110">
        <v>17410600</v>
      </c>
      <c r="C862" s="110" t="s">
        <v>8261</v>
      </c>
      <c r="D862" t="s">
        <v>108</v>
      </c>
      <c r="E862" s="112">
        <v>1.3397100000000001E-4</v>
      </c>
      <c r="F862" s="113">
        <v>1.169176904</v>
      </c>
      <c r="G862" s="111">
        <v>0.70886654500000001</v>
      </c>
      <c r="H862" s="111">
        <v>1.928394902</v>
      </c>
      <c r="I862" s="114">
        <v>0.54039999956449769</v>
      </c>
      <c r="J862" s="113">
        <v>0.71006710673472095</v>
      </c>
      <c r="K862" s="114">
        <v>0.99999910114773105</v>
      </c>
      <c r="L862" s="113">
        <v>0</v>
      </c>
      <c r="M862" s="111">
        <v>1</v>
      </c>
      <c r="N862" s="114">
        <v>0</v>
      </c>
      <c r="O862" s="110" t="s">
        <v>46</v>
      </c>
      <c r="P862" s="110" t="s">
        <v>2839</v>
      </c>
      <c r="Q862" t="s">
        <v>9331</v>
      </c>
      <c r="R862" s="110" t="s">
        <v>3137</v>
      </c>
      <c r="S862" s="113" t="s">
        <v>537</v>
      </c>
      <c r="T862" s="111" t="s">
        <v>2856</v>
      </c>
      <c r="U862" s="111" t="s">
        <v>539</v>
      </c>
      <c r="V862" s="111" t="s">
        <v>115</v>
      </c>
      <c r="W862" s="111" t="s">
        <v>2857</v>
      </c>
      <c r="X862" s="111" t="s">
        <v>55</v>
      </c>
      <c r="Y862" s="111" t="s">
        <v>116</v>
      </c>
      <c r="Z862" s="111" t="s">
        <v>2839</v>
      </c>
      <c r="AA862" s="111" t="s">
        <v>57</v>
      </c>
      <c r="AB862" s="111" t="s">
        <v>3138</v>
      </c>
      <c r="AC862" s="111" t="s">
        <v>3139</v>
      </c>
      <c r="AD862" s="111" t="s">
        <v>2974</v>
      </c>
      <c r="AE862" s="111" t="s">
        <v>3135</v>
      </c>
      <c r="AF862" s="111" t="s">
        <v>61</v>
      </c>
      <c r="AG862" s="111" t="s">
        <v>61</v>
      </c>
      <c r="AH862" s="111" t="s">
        <v>61</v>
      </c>
      <c r="AI862" s="111" t="s">
        <v>807</v>
      </c>
      <c r="AJ862" s="111" t="s">
        <v>808</v>
      </c>
      <c r="AK862" s="111" t="s">
        <v>2913</v>
      </c>
      <c r="AL862" s="111" t="s">
        <v>2913</v>
      </c>
      <c r="AM862" s="111" t="s">
        <v>61</v>
      </c>
      <c r="AN862" s="111" t="s">
        <v>61</v>
      </c>
      <c r="AO862" s="111" t="s">
        <v>61</v>
      </c>
      <c r="AP862" s="111" t="s">
        <v>3140</v>
      </c>
      <c r="AQ862" s="111" t="s">
        <v>2839</v>
      </c>
      <c r="AR862" s="111" t="s">
        <v>61</v>
      </c>
      <c r="AS862" s="111" t="s">
        <v>61</v>
      </c>
      <c r="AT862" s="111">
        <v>0.97699999999999998</v>
      </c>
      <c r="AU862" s="111" t="s">
        <v>65</v>
      </c>
      <c r="AV862" s="115">
        <v>7.28227556915316E-6</v>
      </c>
      <c r="AW862" s="111" t="s">
        <v>61</v>
      </c>
      <c r="AX862" s="111" t="s">
        <v>61</v>
      </c>
      <c r="AY862" s="111" t="s">
        <v>61</v>
      </c>
      <c r="AZ862" s="111" t="s">
        <v>61</v>
      </c>
      <c r="BA862" s="111" t="s">
        <v>61</v>
      </c>
      <c r="BB862" s="111" t="s">
        <v>3141</v>
      </c>
      <c r="BC862" s="111" t="s">
        <v>170</v>
      </c>
      <c r="BD862" s="111" t="s">
        <v>3142</v>
      </c>
      <c r="BE862" s="111" t="s">
        <v>3143</v>
      </c>
      <c r="BF862" s="111">
        <v>4.8503600000000002</v>
      </c>
      <c r="BG862" s="111">
        <v>4.6575899999999999</v>
      </c>
      <c r="BH862" s="111" t="s">
        <v>2646</v>
      </c>
      <c r="BI862" s="111" t="s">
        <v>61</v>
      </c>
      <c r="BJ862" s="114" t="s">
        <v>61</v>
      </c>
    </row>
    <row r="863" spans="1:62" x14ac:dyDescent="0.2">
      <c r="A863" s="110">
        <v>11</v>
      </c>
      <c r="B863" s="110">
        <v>17412587</v>
      </c>
      <c r="C863" s="110" t="s">
        <v>8262</v>
      </c>
      <c r="D863" t="s">
        <v>108</v>
      </c>
      <c r="E863" s="112">
        <v>5.3180199999999995E-4</v>
      </c>
      <c r="F863" s="113">
        <v>1.2391182030000001</v>
      </c>
      <c r="G863" s="111">
        <v>0.99782237399999996</v>
      </c>
      <c r="H863" s="111">
        <v>1.5387647739999999</v>
      </c>
      <c r="I863" s="114">
        <v>5.2349999998208621E-2</v>
      </c>
      <c r="J863" s="113">
        <v>0.99839388974807897</v>
      </c>
      <c r="K863" s="114">
        <v>0.99999999999492795</v>
      </c>
      <c r="L863" s="113">
        <v>0</v>
      </c>
      <c r="M863" s="111">
        <v>1</v>
      </c>
      <c r="N863" s="114">
        <v>0</v>
      </c>
      <c r="O863" s="110" t="s">
        <v>84</v>
      </c>
      <c r="P863" s="110" t="s">
        <v>2839</v>
      </c>
      <c r="Q863" t="s">
        <v>9042</v>
      </c>
      <c r="R863" s="110" t="s">
        <v>3144</v>
      </c>
      <c r="S863" s="113" t="s">
        <v>606</v>
      </c>
      <c r="T863" s="111" t="s">
        <v>2856</v>
      </c>
      <c r="U863" s="111" t="s">
        <v>539</v>
      </c>
      <c r="V863" s="111" t="s">
        <v>146</v>
      </c>
      <c r="W863" s="111" t="s">
        <v>2857</v>
      </c>
      <c r="X863" s="111" t="s">
        <v>55</v>
      </c>
      <c r="Y863" s="111" t="s">
        <v>147</v>
      </c>
      <c r="Z863" s="111" t="s">
        <v>2839</v>
      </c>
      <c r="AA863" s="111" t="s">
        <v>57</v>
      </c>
      <c r="AB863" s="111" t="s">
        <v>196</v>
      </c>
      <c r="AC863" s="111" t="s">
        <v>165</v>
      </c>
      <c r="AD863" s="111" t="s">
        <v>3145</v>
      </c>
      <c r="AE863" s="111" t="s">
        <v>3146</v>
      </c>
      <c r="AF863" s="111" t="s">
        <v>61</v>
      </c>
      <c r="AG863" s="111" t="s">
        <v>61</v>
      </c>
      <c r="AH863" s="111" t="s">
        <v>61</v>
      </c>
      <c r="AI863" s="111" t="s">
        <v>809</v>
      </c>
      <c r="AJ863" s="111" t="s">
        <v>607</v>
      </c>
      <c r="AK863" s="111" t="s">
        <v>2913</v>
      </c>
      <c r="AL863" s="111" t="s">
        <v>2913</v>
      </c>
      <c r="AM863" s="111" t="s">
        <v>61</v>
      </c>
      <c r="AN863" s="111" t="s">
        <v>61</v>
      </c>
      <c r="AO863" s="111" t="s">
        <v>61</v>
      </c>
      <c r="AP863" s="111" t="s">
        <v>3147</v>
      </c>
      <c r="AQ863" s="111" t="s">
        <v>2839</v>
      </c>
      <c r="AR863" s="111" t="s">
        <v>61</v>
      </c>
      <c r="AS863" s="111" t="s">
        <v>61</v>
      </c>
      <c r="AT863" s="111">
        <v>0.19500000000000001</v>
      </c>
      <c r="AU863" s="111" t="s">
        <v>65</v>
      </c>
      <c r="AV863" s="115">
        <v>4.7528762021769399E-7</v>
      </c>
      <c r="AW863" s="111" t="s">
        <v>61</v>
      </c>
      <c r="AX863" s="111" t="s">
        <v>61</v>
      </c>
      <c r="AY863" s="111" t="s">
        <v>61</v>
      </c>
      <c r="AZ863" s="111">
        <v>180</v>
      </c>
      <c r="BA863" s="111">
        <v>2</v>
      </c>
      <c r="BB863" s="111" t="s">
        <v>3148</v>
      </c>
      <c r="BC863" s="111" t="s">
        <v>170</v>
      </c>
      <c r="BD863" s="111" t="s">
        <v>3142</v>
      </c>
      <c r="BE863" s="111" t="s">
        <v>3149</v>
      </c>
      <c r="BF863" s="111">
        <v>4.8503600000000002</v>
      </c>
      <c r="BG863" s="111">
        <v>11.9893</v>
      </c>
      <c r="BH863" s="111" t="s">
        <v>2646</v>
      </c>
      <c r="BI863" s="111" t="s">
        <v>61</v>
      </c>
      <c r="BJ863" s="114" t="s">
        <v>61</v>
      </c>
    </row>
    <row r="864" spans="1:62" x14ac:dyDescent="0.2">
      <c r="A864" s="110">
        <v>11</v>
      </c>
      <c r="B864" s="110">
        <v>17412636</v>
      </c>
      <c r="C864" s="110" t="s">
        <v>8263</v>
      </c>
      <c r="D864" t="s">
        <v>108</v>
      </c>
      <c r="E864" s="112">
        <v>1.3187499999999999E-4</v>
      </c>
      <c r="F864" s="113">
        <v>1.40452617</v>
      </c>
      <c r="G864" s="111">
        <v>0.92989463000000006</v>
      </c>
      <c r="H864" s="111">
        <v>2.1214164449999999</v>
      </c>
      <c r="I864" s="114">
        <v>0.10640000001003756</v>
      </c>
      <c r="J864" s="113">
        <v>0.59324890063778402</v>
      </c>
      <c r="K864" s="114">
        <v>0.99995508940951905</v>
      </c>
      <c r="L864" s="113">
        <v>0</v>
      </c>
      <c r="M864" s="111">
        <v>0</v>
      </c>
      <c r="N864" s="114">
        <v>1</v>
      </c>
      <c r="O864" s="110" t="s">
        <v>84</v>
      </c>
      <c r="P864" s="110" t="s">
        <v>2839</v>
      </c>
      <c r="Q864" t="s">
        <v>9322</v>
      </c>
      <c r="R864" s="110" t="s">
        <v>3150</v>
      </c>
      <c r="S864" s="113" t="s">
        <v>606</v>
      </c>
      <c r="T864" s="111" t="s">
        <v>2856</v>
      </c>
      <c r="U864" s="111" t="s">
        <v>539</v>
      </c>
      <c r="V864" s="111" t="s">
        <v>146</v>
      </c>
      <c r="W864" s="111" t="s">
        <v>2857</v>
      </c>
      <c r="X864" s="111" t="s">
        <v>55</v>
      </c>
      <c r="Y864" s="111" t="s">
        <v>147</v>
      </c>
      <c r="Z864" s="111" t="s">
        <v>2839</v>
      </c>
      <c r="AA864" s="111" t="s">
        <v>57</v>
      </c>
      <c r="AB864" s="111" t="s">
        <v>196</v>
      </c>
      <c r="AC864" s="111" t="s">
        <v>165</v>
      </c>
      <c r="AD864" s="111" t="s">
        <v>3145</v>
      </c>
      <c r="AE864" s="111" t="s">
        <v>3146</v>
      </c>
      <c r="AF864" s="111" t="s">
        <v>61</v>
      </c>
      <c r="AG864" s="111" t="s">
        <v>61</v>
      </c>
      <c r="AH864" s="111" t="s">
        <v>61</v>
      </c>
      <c r="AI864" s="111" t="s">
        <v>809</v>
      </c>
      <c r="AJ864" s="111" t="s">
        <v>607</v>
      </c>
      <c r="AK864" s="111" t="s">
        <v>2913</v>
      </c>
      <c r="AL864" s="111" t="s">
        <v>2913</v>
      </c>
      <c r="AM864" s="111" t="s">
        <v>61</v>
      </c>
      <c r="AN864" s="111" t="s">
        <v>61</v>
      </c>
      <c r="AO864" s="111" t="s">
        <v>61</v>
      </c>
      <c r="AP864" s="111" t="s">
        <v>3151</v>
      </c>
      <c r="AQ864" s="111" t="s">
        <v>2839</v>
      </c>
      <c r="AR864" s="111" t="s">
        <v>61</v>
      </c>
      <c r="AS864" s="111" t="s">
        <v>61</v>
      </c>
      <c r="AT864" s="111">
        <v>5.0970000000000004</v>
      </c>
      <c r="AU864" s="111" t="s">
        <v>65</v>
      </c>
      <c r="AV864" s="115">
        <v>2.11333212538888E-7</v>
      </c>
      <c r="AW864" s="111" t="s">
        <v>61</v>
      </c>
      <c r="AX864" s="111" t="s">
        <v>61</v>
      </c>
      <c r="AY864" s="111" t="s">
        <v>61</v>
      </c>
      <c r="AZ864" s="111">
        <v>180</v>
      </c>
      <c r="BA864" s="111">
        <v>2</v>
      </c>
      <c r="BB864" s="111" t="s">
        <v>3148</v>
      </c>
      <c r="BC864" s="111" t="s">
        <v>170</v>
      </c>
      <c r="BD864" s="111" t="s">
        <v>3142</v>
      </c>
      <c r="BE864" s="111" t="s">
        <v>3149</v>
      </c>
      <c r="BF864" s="111">
        <v>4.8503600000000002</v>
      </c>
      <c r="BG864" s="111">
        <v>12.2559</v>
      </c>
      <c r="BH864" s="111" t="s">
        <v>2646</v>
      </c>
      <c r="BI864" s="111" t="s">
        <v>61</v>
      </c>
      <c r="BJ864" s="114" t="s">
        <v>61</v>
      </c>
    </row>
    <row r="865" spans="1:62" x14ac:dyDescent="0.2">
      <c r="A865" s="110">
        <v>11</v>
      </c>
      <c r="B865" s="110">
        <v>17412644</v>
      </c>
      <c r="C865" s="110" t="s">
        <v>8264</v>
      </c>
      <c r="D865" t="s">
        <v>49</v>
      </c>
      <c r="E865" s="112">
        <v>5.3653900000000005E-4</v>
      </c>
      <c r="F865" s="113">
        <v>0.81415867500000005</v>
      </c>
      <c r="G865" s="111">
        <v>0.64744333700000001</v>
      </c>
      <c r="H865" s="111">
        <v>1.0238028720000001</v>
      </c>
      <c r="I865" s="114">
        <v>7.8719999923275524E-2</v>
      </c>
      <c r="J865" s="113">
        <v>0.99892368045151003</v>
      </c>
      <c r="K865" s="114">
        <v>1</v>
      </c>
      <c r="L865" s="113">
        <v>0</v>
      </c>
      <c r="M865" s="111">
        <v>1</v>
      </c>
      <c r="N865" s="114">
        <v>0</v>
      </c>
      <c r="O865" s="110" t="s">
        <v>46</v>
      </c>
      <c r="P865" s="110" t="s">
        <v>2839</v>
      </c>
      <c r="Q865" t="s">
        <v>9332</v>
      </c>
      <c r="R865" s="110" t="s">
        <v>3152</v>
      </c>
      <c r="S865" s="113" t="s">
        <v>606</v>
      </c>
      <c r="T865" s="111" t="s">
        <v>2856</v>
      </c>
      <c r="U865" s="111" t="s">
        <v>539</v>
      </c>
      <c r="V865" s="111" t="s">
        <v>146</v>
      </c>
      <c r="W865" s="111" t="s">
        <v>2857</v>
      </c>
      <c r="X865" s="111" t="s">
        <v>55</v>
      </c>
      <c r="Y865" s="111" t="s">
        <v>147</v>
      </c>
      <c r="Z865" s="111" t="s">
        <v>2839</v>
      </c>
      <c r="AA865" s="111" t="s">
        <v>57</v>
      </c>
      <c r="AB865" s="111" t="s">
        <v>196</v>
      </c>
      <c r="AC865" s="111" t="s">
        <v>165</v>
      </c>
      <c r="AD865" s="111" t="s">
        <v>3145</v>
      </c>
      <c r="AE865" s="111" t="s">
        <v>3146</v>
      </c>
      <c r="AF865" s="111" t="s">
        <v>61</v>
      </c>
      <c r="AG865" s="111" t="s">
        <v>61</v>
      </c>
      <c r="AH865" s="111" t="s">
        <v>61</v>
      </c>
      <c r="AI865" s="111" t="s">
        <v>809</v>
      </c>
      <c r="AJ865" s="111" t="s">
        <v>607</v>
      </c>
      <c r="AK865" s="111" t="s">
        <v>2913</v>
      </c>
      <c r="AL865" s="111" t="s">
        <v>2913</v>
      </c>
      <c r="AM865" s="111" t="s">
        <v>61</v>
      </c>
      <c r="AN865" s="111" t="s">
        <v>61</v>
      </c>
      <c r="AO865" s="111" t="s">
        <v>61</v>
      </c>
      <c r="AP865" s="111" t="s">
        <v>3153</v>
      </c>
      <c r="AQ865" s="111" t="s">
        <v>2839</v>
      </c>
      <c r="AR865" s="111" t="s">
        <v>61</v>
      </c>
      <c r="AS865" s="111" t="s">
        <v>61</v>
      </c>
      <c r="AT865" s="111">
        <v>8.9640000000000004</v>
      </c>
      <c r="AU865" s="111" t="s">
        <v>65</v>
      </c>
      <c r="AV865" s="115">
        <v>1.68826720227446E-7</v>
      </c>
      <c r="AW865" s="111" t="s">
        <v>61</v>
      </c>
      <c r="AX865" s="111" t="s">
        <v>61</v>
      </c>
      <c r="AY865" s="111" t="s">
        <v>61</v>
      </c>
      <c r="AZ865" s="111">
        <v>180</v>
      </c>
      <c r="BA865" s="111">
        <v>2</v>
      </c>
      <c r="BB865" s="111" t="s">
        <v>3148</v>
      </c>
      <c r="BC865" s="111" t="s">
        <v>170</v>
      </c>
      <c r="BD865" s="111" t="s">
        <v>3142</v>
      </c>
      <c r="BE865" s="111" t="s">
        <v>3149</v>
      </c>
      <c r="BF865" s="111">
        <v>4.8503600000000002</v>
      </c>
      <c r="BG865" s="111">
        <v>12.559900000000001</v>
      </c>
      <c r="BH865" s="111" t="s">
        <v>2646</v>
      </c>
      <c r="BI865" s="111" t="s">
        <v>61</v>
      </c>
      <c r="BJ865" s="114" t="s">
        <v>61</v>
      </c>
    </row>
    <row r="866" spans="1:62" x14ac:dyDescent="0.2">
      <c r="A866" s="110">
        <v>11</v>
      </c>
      <c r="B866" s="110">
        <v>17412678</v>
      </c>
      <c r="C866" s="110" t="s">
        <v>8265</v>
      </c>
      <c r="D866" t="s">
        <v>108</v>
      </c>
      <c r="E866" s="112">
        <v>2.40203E-4</v>
      </c>
      <c r="F866" s="113">
        <v>1.756634917</v>
      </c>
      <c r="G866" s="111">
        <v>0.91890181599999998</v>
      </c>
      <c r="H866" s="111">
        <v>3.358102224</v>
      </c>
      <c r="I866" s="114">
        <v>8.8310000047629664E-2</v>
      </c>
      <c r="J866" s="113">
        <v>0.92003981721413697</v>
      </c>
      <c r="K866" s="114">
        <v>0.99999999999914602</v>
      </c>
      <c r="L866" s="113">
        <v>0</v>
      </c>
      <c r="M866" s="111">
        <v>0</v>
      </c>
      <c r="N866" s="114">
        <v>1</v>
      </c>
      <c r="O866" s="110" t="s">
        <v>46</v>
      </c>
      <c r="P866" s="110" t="s">
        <v>2839</v>
      </c>
      <c r="Q866" t="s">
        <v>9324</v>
      </c>
      <c r="R866" s="110" t="s">
        <v>3154</v>
      </c>
      <c r="S866" s="113" t="s">
        <v>537</v>
      </c>
      <c r="T866" s="111" t="s">
        <v>2856</v>
      </c>
      <c r="U866" s="111" t="s">
        <v>539</v>
      </c>
      <c r="V866" s="111" t="s">
        <v>115</v>
      </c>
      <c r="W866" s="111" t="s">
        <v>2857</v>
      </c>
      <c r="X866" s="111" t="s">
        <v>55</v>
      </c>
      <c r="Y866" s="111" t="s">
        <v>116</v>
      </c>
      <c r="Z866" s="111" t="s">
        <v>2839</v>
      </c>
      <c r="AA866" s="111" t="s">
        <v>57</v>
      </c>
      <c r="AB866" s="111" t="s">
        <v>3155</v>
      </c>
      <c r="AC866" s="111" t="s">
        <v>3156</v>
      </c>
      <c r="AD866" s="111" t="s">
        <v>3145</v>
      </c>
      <c r="AE866" s="111" t="s">
        <v>3146</v>
      </c>
      <c r="AF866" s="111" t="s">
        <v>61</v>
      </c>
      <c r="AG866" s="111" t="s">
        <v>61</v>
      </c>
      <c r="AH866" s="111" t="s">
        <v>61</v>
      </c>
      <c r="AI866" s="111" t="s">
        <v>807</v>
      </c>
      <c r="AJ866" s="111" t="s">
        <v>808</v>
      </c>
      <c r="AK866" s="111" t="s">
        <v>2913</v>
      </c>
      <c r="AL866" s="111" t="s">
        <v>2913</v>
      </c>
      <c r="AM866" s="111" t="s">
        <v>61</v>
      </c>
      <c r="AN866" s="111" t="s">
        <v>61</v>
      </c>
      <c r="AO866" s="111" t="s">
        <v>61</v>
      </c>
      <c r="AP866" s="111" t="s">
        <v>3157</v>
      </c>
      <c r="AQ866" s="111" t="s">
        <v>2839</v>
      </c>
      <c r="AR866" s="111" t="s">
        <v>61</v>
      </c>
      <c r="AS866" s="111" t="s">
        <v>61</v>
      </c>
      <c r="AT866" s="111">
        <v>4.5999999999999999E-2</v>
      </c>
      <c r="AU866" s="111" t="s">
        <v>65</v>
      </c>
      <c r="AV866" s="115">
        <v>1.0770734701970999E-7</v>
      </c>
      <c r="AW866" s="111" t="s">
        <v>61</v>
      </c>
      <c r="AX866" s="111" t="s">
        <v>61</v>
      </c>
      <c r="AY866" s="111" t="s">
        <v>61</v>
      </c>
      <c r="AZ866" s="111">
        <v>180</v>
      </c>
      <c r="BA866" s="111">
        <v>2</v>
      </c>
      <c r="BB866" s="111" t="s">
        <v>3148</v>
      </c>
      <c r="BC866" s="111" t="s">
        <v>170</v>
      </c>
      <c r="BD866" s="111" t="s">
        <v>3142</v>
      </c>
      <c r="BE866" s="111" t="s">
        <v>3149</v>
      </c>
      <c r="BF866" s="111">
        <v>4.8503600000000002</v>
      </c>
      <c r="BG866" s="111">
        <v>12.3002</v>
      </c>
      <c r="BH866" s="111" t="s">
        <v>2646</v>
      </c>
      <c r="BI866" s="111" t="s">
        <v>61</v>
      </c>
      <c r="BJ866" s="114" t="s">
        <v>61</v>
      </c>
    </row>
    <row r="867" spans="1:62" x14ac:dyDescent="0.2">
      <c r="A867" s="110">
        <v>11</v>
      </c>
      <c r="B867" s="110">
        <v>17412684</v>
      </c>
      <c r="C867" s="110" t="s">
        <v>8266</v>
      </c>
      <c r="D867" t="s">
        <v>108</v>
      </c>
      <c r="E867" s="112">
        <v>5.37858E-4</v>
      </c>
      <c r="F867" s="113">
        <v>0.82406983600000006</v>
      </c>
      <c r="G867" s="111">
        <v>0.65609610500000004</v>
      </c>
      <c r="H867" s="111">
        <v>1.035048204</v>
      </c>
      <c r="I867" s="114">
        <v>9.6129999930922902E-2</v>
      </c>
      <c r="J867" s="113">
        <v>0.99894569042537096</v>
      </c>
      <c r="K867" s="114">
        <v>1</v>
      </c>
      <c r="L867" s="113">
        <v>0</v>
      </c>
      <c r="M867" s="111">
        <v>1</v>
      </c>
      <c r="N867" s="114">
        <v>0</v>
      </c>
      <c r="O867" s="110" t="s">
        <v>46</v>
      </c>
      <c r="P867" s="110" t="s">
        <v>2839</v>
      </c>
      <c r="Q867" t="s">
        <v>9333</v>
      </c>
      <c r="R867" s="110" t="s">
        <v>3158</v>
      </c>
      <c r="S867" s="113" t="s">
        <v>537</v>
      </c>
      <c r="T867" s="111" t="s">
        <v>2856</v>
      </c>
      <c r="U867" s="111" t="s">
        <v>539</v>
      </c>
      <c r="V867" s="111" t="s">
        <v>115</v>
      </c>
      <c r="W867" s="111" t="s">
        <v>2857</v>
      </c>
      <c r="X867" s="111" t="s">
        <v>55</v>
      </c>
      <c r="Y867" s="111" t="s">
        <v>116</v>
      </c>
      <c r="Z867" s="111" t="s">
        <v>2839</v>
      </c>
      <c r="AA867" s="111" t="s">
        <v>57</v>
      </c>
      <c r="AB867" s="111" t="s">
        <v>3155</v>
      </c>
      <c r="AC867" s="111" t="s">
        <v>3156</v>
      </c>
      <c r="AD867" s="111" t="s">
        <v>3145</v>
      </c>
      <c r="AE867" s="111" t="s">
        <v>3146</v>
      </c>
      <c r="AF867" s="111" t="s">
        <v>61</v>
      </c>
      <c r="AG867" s="111" t="s">
        <v>61</v>
      </c>
      <c r="AH867" s="111" t="s">
        <v>61</v>
      </c>
      <c r="AI867" s="111" t="s">
        <v>807</v>
      </c>
      <c r="AJ867" s="111" t="s">
        <v>808</v>
      </c>
      <c r="AK867" s="111" t="s">
        <v>2913</v>
      </c>
      <c r="AL867" s="111" t="s">
        <v>2913</v>
      </c>
      <c r="AM867" s="111" t="s">
        <v>61</v>
      </c>
      <c r="AN867" s="111" t="s">
        <v>61</v>
      </c>
      <c r="AO867" s="111" t="s">
        <v>61</v>
      </c>
      <c r="AP867" s="111" t="s">
        <v>3159</v>
      </c>
      <c r="AQ867" s="111" t="s">
        <v>2839</v>
      </c>
      <c r="AR867" s="111" t="s">
        <v>61</v>
      </c>
      <c r="AS867" s="111" t="s">
        <v>61</v>
      </c>
      <c r="AT867" s="111">
        <v>0.72399999999999998</v>
      </c>
      <c r="AU867" s="111" t="s">
        <v>65</v>
      </c>
      <c r="AV867" s="115">
        <v>2.1806535180068001E-7</v>
      </c>
      <c r="AW867" s="111" t="s">
        <v>61</v>
      </c>
      <c r="AX867" s="111" t="s">
        <v>61</v>
      </c>
      <c r="AY867" s="111" t="s">
        <v>61</v>
      </c>
      <c r="AZ867" s="111">
        <v>180</v>
      </c>
      <c r="BA867" s="111">
        <v>2</v>
      </c>
      <c r="BB867" s="111" t="s">
        <v>3148</v>
      </c>
      <c r="BC867" s="111" t="s">
        <v>170</v>
      </c>
      <c r="BD867" s="111" t="s">
        <v>3142</v>
      </c>
      <c r="BE867" s="111" t="s">
        <v>3149</v>
      </c>
      <c r="BF867" s="111">
        <v>4.8503600000000002</v>
      </c>
      <c r="BG867" s="111">
        <v>12.990500000000001</v>
      </c>
      <c r="BH867" s="111" t="s">
        <v>2646</v>
      </c>
      <c r="BI867" s="111" t="s">
        <v>61</v>
      </c>
      <c r="BJ867" s="114" t="s">
        <v>61</v>
      </c>
    </row>
    <row r="868" spans="1:62" x14ac:dyDescent="0.2">
      <c r="A868" s="110">
        <v>11</v>
      </c>
      <c r="B868" s="110">
        <v>17412820</v>
      </c>
      <c r="C868" s="110" t="s">
        <v>8267</v>
      </c>
      <c r="D868" t="s">
        <v>108</v>
      </c>
      <c r="E868" s="112">
        <v>1.3189899999999999E-4</v>
      </c>
      <c r="F868" s="113">
        <v>1.3950077910000001</v>
      </c>
      <c r="G868" s="111">
        <v>0.92449836200000002</v>
      </c>
      <c r="H868" s="111">
        <v>2.1049758619999999</v>
      </c>
      <c r="I868" s="114">
        <v>0.11260000012566156</v>
      </c>
      <c r="J868" s="113">
        <v>0.59332647457612997</v>
      </c>
      <c r="K868" s="114">
        <v>0.99995518884812795</v>
      </c>
      <c r="L868" s="113">
        <v>0</v>
      </c>
      <c r="M868" s="111">
        <v>0</v>
      </c>
      <c r="N868" s="114">
        <v>1</v>
      </c>
      <c r="O868" s="110" t="s">
        <v>84</v>
      </c>
      <c r="P868" s="110" t="s">
        <v>2839</v>
      </c>
      <c r="Q868" t="s">
        <v>9042</v>
      </c>
      <c r="R868" s="110" t="s">
        <v>3160</v>
      </c>
      <c r="S868" s="113" t="s">
        <v>606</v>
      </c>
      <c r="T868" s="111" t="s">
        <v>2856</v>
      </c>
      <c r="U868" s="111" t="s">
        <v>539</v>
      </c>
      <c r="V868" s="111" t="s">
        <v>146</v>
      </c>
      <c r="W868" s="111" t="s">
        <v>2857</v>
      </c>
      <c r="X868" s="111" t="s">
        <v>55</v>
      </c>
      <c r="Y868" s="111" t="s">
        <v>147</v>
      </c>
      <c r="Z868" s="111" t="s">
        <v>2839</v>
      </c>
      <c r="AA868" s="111" t="s">
        <v>57</v>
      </c>
      <c r="AB868" s="111" t="s">
        <v>196</v>
      </c>
      <c r="AC868" s="111" t="s">
        <v>165</v>
      </c>
      <c r="AD868" s="111" t="s">
        <v>3145</v>
      </c>
      <c r="AE868" s="111" t="s">
        <v>3146</v>
      </c>
      <c r="AF868" s="111" t="s">
        <v>61</v>
      </c>
      <c r="AG868" s="111" t="s">
        <v>61</v>
      </c>
      <c r="AH868" s="111" t="s">
        <v>61</v>
      </c>
      <c r="AI868" s="111" t="s">
        <v>809</v>
      </c>
      <c r="AJ868" s="111" t="s">
        <v>607</v>
      </c>
      <c r="AK868" s="111" t="s">
        <v>2913</v>
      </c>
      <c r="AL868" s="111" t="s">
        <v>2913</v>
      </c>
      <c r="AM868" s="111" t="s">
        <v>61</v>
      </c>
      <c r="AN868" s="111" t="s">
        <v>61</v>
      </c>
      <c r="AO868" s="111" t="s">
        <v>61</v>
      </c>
      <c r="AP868" s="111" t="s">
        <v>3161</v>
      </c>
      <c r="AQ868" s="111" t="s">
        <v>2839</v>
      </c>
      <c r="AR868" s="111" t="s">
        <v>61</v>
      </c>
      <c r="AS868" s="111" t="s">
        <v>61</v>
      </c>
      <c r="AT868" s="111">
        <v>0.11899999999999999</v>
      </c>
      <c r="AU868" s="111" t="s">
        <v>65</v>
      </c>
      <c r="AV868" s="115">
        <v>8.1337176373701896E-5</v>
      </c>
      <c r="AW868" s="111" t="s">
        <v>3162</v>
      </c>
      <c r="AX868" s="111" t="s">
        <v>3163</v>
      </c>
      <c r="AY868" s="111" t="s">
        <v>5981</v>
      </c>
      <c r="AZ868" s="111">
        <v>367</v>
      </c>
      <c r="BA868" s="111">
        <v>3</v>
      </c>
      <c r="BB868" s="111" t="s">
        <v>61</v>
      </c>
      <c r="BC868" s="111" t="s">
        <v>61</v>
      </c>
      <c r="BD868" s="111" t="s">
        <v>61</v>
      </c>
      <c r="BE868" s="111" t="s">
        <v>61</v>
      </c>
      <c r="BF868" s="111">
        <v>4.8503600000000002</v>
      </c>
      <c r="BG868" s="111">
        <v>13.714399999999999</v>
      </c>
      <c r="BH868" s="111" t="s">
        <v>2646</v>
      </c>
      <c r="BI868" s="111" t="s">
        <v>61</v>
      </c>
      <c r="BJ868" s="114" t="s">
        <v>61</v>
      </c>
    </row>
    <row r="869" spans="1:62" x14ac:dyDescent="0.2">
      <c r="A869" s="110">
        <v>11</v>
      </c>
      <c r="B869" s="110">
        <v>17413248</v>
      </c>
      <c r="C869" s="110" t="s">
        <v>8268</v>
      </c>
      <c r="D869" t="s">
        <v>97</v>
      </c>
      <c r="E869" s="112">
        <v>1.3189899999999999E-4</v>
      </c>
      <c r="F869" s="113">
        <v>1.3950077910000001</v>
      </c>
      <c r="G869" s="111">
        <v>0.92449836200000002</v>
      </c>
      <c r="H869" s="111">
        <v>2.1049758619999999</v>
      </c>
      <c r="I869" s="114">
        <v>0.11260000012566156</v>
      </c>
      <c r="J869" s="113">
        <v>0.59332647581331599</v>
      </c>
      <c r="K869" s="114">
        <v>0.99995518885479795</v>
      </c>
      <c r="L869" s="113">
        <v>0</v>
      </c>
      <c r="M869" s="111">
        <v>0</v>
      </c>
      <c r="N869" s="114">
        <v>1</v>
      </c>
      <c r="O869" s="110" t="s">
        <v>84</v>
      </c>
      <c r="P869" s="110" t="s">
        <v>3164</v>
      </c>
      <c r="Q869" t="s">
        <v>9042</v>
      </c>
      <c r="R869" s="110" t="s">
        <v>3165</v>
      </c>
      <c r="S869" s="113" t="s">
        <v>606</v>
      </c>
      <c r="T869" s="111" t="s">
        <v>2856</v>
      </c>
      <c r="U869" s="111" t="s">
        <v>539</v>
      </c>
      <c r="V869" s="111" t="s">
        <v>146</v>
      </c>
      <c r="W869" s="111" t="s">
        <v>2857</v>
      </c>
      <c r="X869" s="111" t="s">
        <v>55</v>
      </c>
      <c r="Y869" s="111" t="s">
        <v>147</v>
      </c>
      <c r="Z869" s="111" t="s">
        <v>2839</v>
      </c>
      <c r="AA869" s="111" t="s">
        <v>57</v>
      </c>
      <c r="AB869" s="111" t="s">
        <v>196</v>
      </c>
      <c r="AC869" s="111" t="s">
        <v>165</v>
      </c>
      <c r="AD869" s="111" t="s">
        <v>3145</v>
      </c>
      <c r="AE869" s="111" t="s">
        <v>3146</v>
      </c>
      <c r="AF869" s="111" t="s">
        <v>61</v>
      </c>
      <c r="AG869" s="111" t="s">
        <v>61</v>
      </c>
      <c r="AH869" s="111" t="s">
        <v>61</v>
      </c>
      <c r="AI869" s="111" t="s">
        <v>809</v>
      </c>
      <c r="AJ869" s="111" t="s">
        <v>607</v>
      </c>
      <c r="AK869" s="111" t="s">
        <v>2913</v>
      </c>
      <c r="AL869" s="111" t="s">
        <v>2913</v>
      </c>
      <c r="AM869" s="111" t="s">
        <v>61</v>
      </c>
      <c r="AN869" s="111" t="s">
        <v>61</v>
      </c>
      <c r="AO869" s="111" t="s">
        <v>61</v>
      </c>
      <c r="AP869" s="111" t="s">
        <v>3166</v>
      </c>
      <c r="AQ869" s="111" t="s">
        <v>2839</v>
      </c>
      <c r="AR869" s="111" t="s">
        <v>61</v>
      </c>
      <c r="AS869" s="111" t="s">
        <v>61</v>
      </c>
      <c r="AT869" s="111">
        <v>3.7850000000000001</v>
      </c>
      <c r="AU869" s="111" t="s">
        <v>65</v>
      </c>
      <c r="AV869" s="115">
        <v>5.5867621191425003E-7</v>
      </c>
      <c r="AW869" s="111" t="s">
        <v>2598</v>
      </c>
      <c r="AX869" s="111">
        <v>1000</v>
      </c>
      <c r="AY869" s="111" t="s">
        <v>5982</v>
      </c>
      <c r="AZ869" s="111">
        <v>322</v>
      </c>
      <c r="BA869" s="111">
        <v>7</v>
      </c>
      <c r="BB869" s="111" t="s">
        <v>61</v>
      </c>
      <c r="BC869" s="111" t="s">
        <v>61</v>
      </c>
      <c r="BD869" s="111" t="s">
        <v>61</v>
      </c>
      <c r="BE869" s="111" t="s">
        <v>61</v>
      </c>
      <c r="BF869" s="111">
        <v>4.8503600000000002</v>
      </c>
      <c r="BG869" s="111">
        <v>15.9907</v>
      </c>
      <c r="BH869" s="111" t="s">
        <v>2646</v>
      </c>
      <c r="BI869" s="111" t="s">
        <v>61</v>
      </c>
      <c r="BJ869" s="114" t="s">
        <v>61</v>
      </c>
    </row>
    <row r="870" spans="1:62" x14ac:dyDescent="0.2">
      <c r="A870" s="110">
        <v>11</v>
      </c>
      <c r="B870" s="110">
        <v>17413396</v>
      </c>
      <c r="C870" s="110" t="s">
        <v>8269</v>
      </c>
      <c r="D870" t="s">
        <v>49</v>
      </c>
      <c r="E870" s="112">
        <v>5.5300000000000002E-5</v>
      </c>
      <c r="F870" s="113">
        <v>0.36567877300000001</v>
      </c>
      <c r="G870" s="111">
        <v>6.2784942999999996E-2</v>
      </c>
      <c r="H870" s="111">
        <v>2.1298253900000002</v>
      </c>
      <c r="I870" s="114">
        <v>0.26309999994808031</v>
      </c>
      <c r="J870" s="113">
        <v>0.230555837857888</v>
      </c>
      <c r="K870" s="114">
        <v>0.90423404664587204</v>
      </c>
      <c r="L870" s="113">
        <v>0</v>
      </c>
      <c r="M870" s="111">
        <v>0</v>
      </c>
      <c r="N870" s="114">
        <v>1</v>
      </c>
      <c r="O870" s="110" t="s">
        <v>84</v>
      </c>
      <c r="P870" s="110" t="s">
        <v>3164</v>
      </c>
      <c r="Q870" t="s">
        <v>9042</v>
      </c>
      <c r="R870" s="110" t="s">
        <v>3167</v>
      </c>
      <c r="S870" s="113" t="s">
        <v>537</v>
      </c>
      <c r="T870" s="111" t="s">
        <v>2856</v>
      </c>
      <c r="U870" s="111" t="s">
        <v>539</v>
      </c>
      <c r="V870" s="111" t="s">
        <v>115</v>
      </c>
      <c r="W870" s="111" t="s">
        <v>2857</v>
      </c>
      <c r="X870" s="111" t="s">
        <v>55</v>
      </c>
      <c r="Y870" s="111" t="s">
        <v>116</v>
      </c>
      <c r="Z870" s="111" t="s">
        <v>2839</v>
      </c>
      <c r="AA870" s="111" t="s">
        <v>57</v>
      </c>
      <c r="AB870" s="111" t="s">
        <v>3168</v>
      </c>
      <c r="AC870" s="111" t="s">
        <v>812</v>
      </c>
      <c r="AD870" s="111" t="s">
        <v>3145</v>
      </c>
      <c r="AE870" s="111" t="s">
        <v>3146</v>
      </c>
      <c r="AF870" s="111" t="s">
        <v>61</v>
      </c>
      <c r="AG870" s="111" t="s">
        <v>61</v>
      </c>
      <c r="AH870" s="111" t="s">
        <v>61</v>
      </c>
      <c r="AI870" s="111" t="s">
        <v>1154</v>
      </c>
      <c r="AJ870" s="111" t="s">
        <v>808</v>
      </c>
      <c r="AK870" s="111" t="s">
        <v>2913</v>
      </c>
      <c r="AL870" s="111" t="s">
        <v>2913</v>
      </c>
      <c r="AM870" s="111" t="s">
        <v>61</v>
      </c>
      <c r="AN870" s="111" t="s">
        <v>61</v>
      </c>
      <c r="AO870" s="111" t="s">
        <v>61</v>
      </c>
      <c r="AP870" s="111" t="s">
        <v>3169</v>
      </c>
      <c r="AQ870" s="111" t="s">
        <v>2839</v>
      </c>
      <c r="AR870" s="111" t="s">
        <v>61</v>
      </c>
      <c r="AS870" s="111" t="s">
        <v>61</v>
      </c>
      <c r="AT870" s="111">
        <v>20.8</v>
      </c>
      <c r="AU870" s="111" t="s">
        <v>65</v>
      </c>
      <c r="AV870" s="115">
        <v>1.3882899724647701E-6</v>
      </c>
      <c r="AW870" s="111" t="s">
        <v>61</v>
      </c>
      <c r="AX870" s="111" t="s">
        <v>61</v>
      </c>
      <c r="AY870" s="111" t="s">
        <v>61</v>
      </c>
      <c r="AZ870" s="111">
        <v>322</v>
      </c>
      <c r="BA870" s="111">
        <v>7</v>
      </c>
      <c r="BB870" s="111" t="s">
        <v>61</v>
      </c>
      <c r="BC870" s="111" t="s">
        <v>61</v>
      </c>
      <c r="BD870" s="111" t="s">
        <v>61</v>
      </c>
      <c r="BE870" s="111" t="s">
        <v>61</v>
      </c>
      <c r="BF870" s="111">
        <v>4.8503600000000002</v>
      </c>
      <c r="BG870" s="111">
        <v>16.000499999999999</v>
      </c>
      <c r="BH870" s="111" t="s">
        <v>2646</v>
      </c>
      <c r="BI870" s="111" t="s">
        <v>61</v>
      </c>
      <c r="BJ870" s="114" t="s">
        <v>61</v>
      </c>
    </row>
    <row r="871" spans="1:62" x14ac:dyDescent="0.2">
      <c r="A871" s="110">
        <v>11</v>
      </c>
      <c r="B871" s="110">
        <v>17413447</v>
      </c>
      <c r="C871" s="110" t="s">
        <v>8270</v>
      </c>
      <c r="D871" t="s">
        <v>49</v>
      </c>
      <c r="E871" s="112">
        <v>7.1199999999999996E-5</v>
      </c>
      <c r="F871" s="113">
        <v>1.3048655389999999</v>
      </c>
      <c r="G871" s="111">
        <v>0.54121427799999999</v>
      </c>
      <c r="H871" s="111">
        <v>3.1460257829999998</v>
      </c>
      <c r="I871" s="114">
        <v>0.55340000024856395</v>
      </c>
      <c r="J871" s="113">
        <v>0.35269246577437602</v>
      </c>
      <c r="K871" s="114">
        <v>0.99841270557751005</v>
      </c>
      <c r="L871" s="113">
        <v>0</v>
      </c>
      <c r="M871" s="111">
        <v>0</v>
      </c>
      <c r="N871" s="114">
        <v>1</v>
      </c>
      <c r="O871" s="110" t="s">
        <v>84</v>
      </c>
      <c r="P871" s="110" t="s">
        <v>3164</v>
      </c>
      <c r="Q871" t="s">
        <v>9334</v>
      </c>
      <c r="R871" s="110" t="s">
        <v>3170</v>
      </c>
      <c r="S871" s="113" t="s">
        <v>537</v>
      </c>
      <c r="T871" s="111" t="s">
        <v>2856</v>
      </c>
      <c r="U871" s="111" t="s">
        <v>539</v>
      </c>
      <c r="V871" s="111" t="s">
        <v>115</v>
      </c>
      <c r="W871" s="111" t="s">
        <v>2857</v>
      </c>
      <c r="X871" s="111" t="s">
        <v>55</v>
      </c>
      <c r="Y871" s="111" t="s">
        <v>116</v>
      </c>
      <c r="Z871" s="111" t="s">
        <v>2839</v>
      </c>
      <c r="AA871" s="111" t="s">
        <v>57</v>
      </c>
      <c r="AB871" s="111" t="s">
        <v>3171</v>
      </c>
      <c r="AC871" s="111" t="s">
        <v>3172</v>
      </c>
      <c r="AD871" s="111" t="s">
        <v>3145</v>
      </c>
      <c r="AE871" s="111" t="s">
        <v>3146</v>
      </c>
      <c r="AF871" s="111" t="s">
        <v>61</v>
      </c>
      <c r="AG871" s="111" t="s">
        <v>61</v>
      </c>
      <c r="AH871" s="111" t="s">
        <v>61</v>
      </c>
      <c r="AI871" s="111" t="s">
        <v>804</v>
      </c>
      <c r="AJ871" s="111" t="s">
        <v>805</v>
      </c>
      <c r="AK871" s="111" t="s">
        <v>2913</v>
      </c>
      <c r="AL871" s="111" t="s">
        <v>2913</v>
      </c>
      <c r="AM871" s="111" t="s">
        <v>61</v>
      </c>
      <c r="AN871" s="111" t="s">
        <v>61</v>
      </c>
      <c r="AO871" s="111" t="s">
        <v>61</v>
      </c>
      <c r="AP871" s="111" t="s">
        <v>3173</v>
      </c>
      <c r="AQ871" s="111" t="s">
        <v>2839</v>
      </c>
      <c r="AR871" s="111" t="s">
        <v>61</v>
      </c>
      <c r="AS871" s="111" t="s">
        <v>61</v>
      </c>
      <c r="AT871" s="111">
        <v>23</v>
      </c>
      <c r="AU871" s="111" t="s">
        <v>122</v>
      </c>
      <c r="AV871" s="111">
        <v>7.0324120610417803E-2</v>
      </c>
      <c r="AW871" s="111" t="s">
        <v>2105</v>
      </c>
      <c r="AX871" s="111">
        <v>271</v>
      </c>
      <c r="AY871" s="111" t="s">
        <v>74</v>
      </c>
      <c r="AZ871" s="111">
        <v>322</v>
      </c>
      <c r="BA871" s="111">
        <v>7</v>
      </c>
      <c r="BB871" s="111" t="s">
        <v>61</v>
      </c>
      <c r="BC871" s="111" t="s">
        <v>61</v>
      </c>
      <c r="BD871" s="111" t="s">
        <v>61</v>
      </c>
      <c r="BE871" s="111" t="s">
        <v>61</v>
      </c>
      <c r="BF871" s="111">
        <v>2.1183999999999998</v>
      </c>
      <c r="BG871" s="111">
        <v>2.9131019999999999</v>
      </c>
      <c r="BH871" s="111" t="s">
        <v>2646</v>
      </c>
      <c r="BI871" s="111" t="s">
        <v>61</v>
      </c>
      <c r="BJ871" s="114" t="s">
        <v>61</v>
      </c>
    </row>
    <row r="872" spans="1:62" x14ac:dyDescent="0.2">
      <c r="A872" s="110">
        <v>11</v>
      </c>
      <c r="B872" s="110">
        <v>17413483</v>
      </c>
      <c r="C872" s="110" t="s">
        <v>8271</v>
      </c>
      <c r="D872" t="s">
        <v>49</v>
      </c>
      <c r="E872" s="112">
        <v>1.6500000000000001E-5</v>
      </c>
      <c r="F872" s="113">
        <v>5.7304840290000003</v>
      </c>
      <c r="G872" s="111">
        <v>0.53788203999999995</v>
      </c>
      <c r="H872" s="111">
        <v>61.05139192</v>
      </c>
      <c r="I872" s="114">
        <v>0.14810000016327401</v>
      </c>
      <c r="J872" s="113">
        <v>7.5225747103762897E-2</v>
      </c>
      <c r="K872" s="114">
        <v>0.238298550671526</v>
      </c>
      <c r="L872" s="113">
        <v>0</v>
      </c>
      <c r="M872" s="111">
        <v>0</v>
      </c>
      <c r="N872" s="114">
        <v>1</v>
      </c>
      <c r="O872" s="110" t="s">
        <v>46</v>
      </c>
      <c r="P872" s="110" t="s">
        <v>3164</v>
      </c>
      <c r="Q872" t="s">
        <v>9324</v>
      </c>
      <c r="R872" s="110" t="s">
        <v>3174</v>
      </c>
      <c r="S872" s="113" t="s">
        <v>606</v>
      </c>
      <c r="T872" s="111" t="s">
        <v>2856</v>
      </c>
      <c r="U872" s="111" t="s">
        <v>539</v>
      </c>
      <c r="V872" s="111" t="s">
        <v>146</v>
      </c>
      <c r="W872" s="111" t="s">
        <v>2857</v>
      </c>
      <c r="X872" s="111" t="s">
        <v>55</v>
      </c>
      <c r="Y872" s="111" t="s">
        <v>147</v>
      </c>
      <c r="Z872" s="111" t="s">
        <v>2839</v>
      </c>
      <c r="AA872" s="111" t="s">
        <v>57</v>
      </c>
      <c r="AB872" s="111" t="s">
        <v>3175</v>
      </c>
      <c r="AC872" s="111" t="s">
        <v>3176</v>
      </c>
      <c r="AD872" s="111" t="s">
        <v>3145</v>
      </c>
      <c r="AE872" s="111" t="s">
        <v>3146</v>
      </c>
      <c r="AF872" s="111" t="s">
        <v>61</v>
      </c>
      <c r="AG872" s="111" t="s">
        <v>61</v>
      </c>
      <c r="AH872" s="111" t="s">
        <v>61</v>
      </c>
      <c r="AI872" s="111" t="s">
        <v>811</v>
      </c>
      <c r="AJ872" s="111" t="s">
        <v>808</v>
      </c>
      <c r="AK872" s="111" t="s">
        <v>2913</v>
      </c>
      <c r="AL872" s="111" t="s">
        <v>2913</v>
      </c>
      <c r="AM872" s="111" t="s">
        <v>61</v>
      </c>
      <c r="AN872" s="111" t="s">
        <v>61</v>
      </c>
      <c r="AO872" s="111" t="s">
        <v>61</v>
      </c>
      <c r="AP872" s="111" t="s">
        <v>3177</v>
      </c>
      <c r="AQ872" s="111" t="s">
        <v>2839</v>
      </c>
      <c r="AR872" s="111" t="s">
        <v>61</v>
      </c>
      <c r="AS872" s="111" t="s">
        <v>61</v>
      </c>
      <c r="AT872" s="111">
        <v>7.95</v>
      </c>
      <c r="AU872" s="111" t="s">
        <v>65</v>
      </c>
      <c r="AV872" s="115">
        <v>1.8823281961502001E-5</v>
      </c>
      <c r="AW872" s="111" t="s">
        <v>2105</v>
      </c>
      <c r="AX872" s="111">
        <v>271</v>
      </c>
      <c r="AY872" s="111" t="s">
        <v>74</v>
      </c>
      <c r="AZ872" s="111">
        <v>322</v>
      </c>
      <c r="BA872" s="111">
        <v>7</v>
      </c>
      <c r="BB872" s="111" t="s">
        <v>61</v>
      </c>
      <c r="BC872" s="111" t="s">
        <v>61</v>
      </c>
      <c r="BD872" s="111" t="s">
        <v>61</v>
      </c>
      <c r="BE872" s="111" t="s">
        <v>61</v>
      </c>
      <c r="BF872" s="111">
        <v>4.8503600000000002</v>
      </c>
      <c r="BG872" s="111">
        <v>15.6351</v>
      </c>
      <c r="BH872" s="111" t="s">
        <v>2646</v>
      </c>
      <c r="BI872" s="111" t="s">
        <v>61</v>
      </c>
      <c r="BJ872" s="114" t="s">
        <v>61</v>
      </c>
    </row>
    <row r="873" spans="1:62" x14ac:dyDescent="0.2">
      <c r="A873" s="110">
        <v>11</v>
      </c>
      <c r="B873" s="110">
        <v>17413618</v>
      </c>
      <c r="C873" s="110" t="s">
        <v>8272</v>
      </c>
      <c r="D873" t="s">
        <v>108</v>
      </c>
      <c r="E873" s="112">
        <v>1.3184700000000001E-4</v>
      </c>
      <c r="F873" s="113">
        <v>1.4029820399999999</v>
      </c>
      <c r="G873" s="111">
        <v>0.92887230899999995</v>
      </c>
      <c r="H873" s="111">
        <v>2.1190841699999998</v>
      </c>
      <c r="I873" s="114">
        <v>0.107499999937716</v>
      </c>
      <c r="J873" s="113">
        <v>0.59315806402040006</v>
      </c>
      <c r="K873" s="114">
        <v>0.99995497272199296</v>
      </c>
      <c r="L873" s="113">
        <v>0</v>
      </c>
      <c r="M873" s="111">
        <v>0</v>
      </c>
      <c r="N873" s="114">
        <v>1</v>
      </c>
      <c r="O873" s="110" t="s">
        <v>84</v>
      </c>
      <c r="P873" s="110" t="s">
        <v>3178</v>
      </c>
      <c r="Q873" t="s">
        <v>9042</v>
      </c>
      <c r="R873" s="110" t="s">
        <v>3179</v>
      </c>
      <c r="S873" s="113" t="s">
        <v>606</v>
      </c>
      <c r="T873" s="111" t="s">
        <v>2856</v>
      </c>
      <c r="U873" s="111" t="s">
        <v>539</v>
      </c>
      <c r="V873" s="111" t="s">
        <v>146</v>
      </c>
      <c r="W873" s="111" t="s">
        <v>2857</v>
      </c>
      <c r="X873" s="111" t="s">
        <v>55</v>
      </c>
      <c r="Y873" s="111" t="s">
        <v>147</v>
      </c>
      <c r="Z873" s="111" t="s">
        <v>2839</v>
      </c>
      <c r="AA873" s="111" t="s">
        <v>57</v>
      </c>
      <c r="AB873" s="111" t="s">
        <v>3180</v>
      </c>
      <c r="AC873" s="111" t="s">
        <v>165</v>
      </c>
      <c r="AD873" s="111" t="s">
        <v>3145</v>
      </c>
      <c r="AE873" s="111" t="s">
        <v>3146</v>
      </c>
      <c r="AF873" s="111" t="s">
        <v>61</v>
      </c>
      <c r="AG873" s="111" t="s">
        <v>61</v>
      </c>
      <c r="AH873" s="111" t="s">
        <v>61</v>
      </c>
      <c r="AI873" s="111" t="s">
        <v>809</v>
      </c>
      <c r="AJ873" s="111" t="s">
        <v>607</v>
      </c>
      <c r="AK873" s="111" t="s">
        <v>2913</v>
      </c>
      <c r="AL873" s="111" t="s">
        <v>2913</v>
      </c>
      <c r="AM873" s="111" t="s">
        <v>61</v>
      </c>
      <c r="AN873" s="111" t="s">
        <v>61</v>
      </c>
      <c r="AO873" s="111" t="s">
        <v>61</v>
      </c>
      <c r="AP873" s="111" t="s">
        <v>3181</v>
      </c>
      <c r="AQ873" s="111" t="s">
        <v>2839</v>
      </c>
      <c r="AR873" s="111" t="s">
        <v>61</v>
      </c>
      <c r="AS873" s="111" t="s">
        <v>61</v>
      </c>
      <c r="AT873" s="111">
        <v>13.29</v>
      </c>
      <c r="AU873" s="111" t="s">
        <v>65</v>
      </c>
      <c r="AV873" s="115">
        <v>9.0601342513730007E-5</v>
      </c>
      <c r="AW873" s="111" t="s">
        <v>3182</v>
      </c>
      <c r="AX873" s="111" t="s">
        <v>3183</v>
      </c>
      <c r="AY873" s="111" t="s">
        <v>5983</v>
      </c>
      <c r="AZ873" s="111">
        <v>322</v>
      </c>
      <c r="BA873" s="111">
        <v>7</v>
      </c>
      <c r="BB873" s="111" t="s">
        <v>61</v>
      </c>
      <c r="BC873" s="111" t="s">
        <v>61</v>
      </c>
      <c r="BD873" s="111" t="s">
        <v>61</v>
      </c>
      <c r="BE873" s="111" t="s">
        <v>61</v>
      </c>
      <c r="BF873" s="111">
        <v>4.8503600000000002</v>
      </c>
      <c r="BG873" s="111">
        <v>16.667899999999999</v>
      </c>
      <c r="BH873" s="111" t="s">
        <v>2646</v>
      </c>
      <c r="BI873" s="111" t="s">
        <v>61</v>
      </c>
      <c r="BJ873" s="114" t="s">
        <v>61</v>
      </c>
    </row>
    <row r="874" spans="1:62" x14ac:dyDescent="0.2">
      <c r="A874" s="110">
        <v>11</v>
      </c>
      <c r="B874" s="110">
        <v>17414331</v>
      </c>
      <c r="C874" s="110" t="s">
        <v>8273</v>
      </c>
      <c r="D874" t="s">
        <v>97</v>
      </c>
      <c r="E874" s="112">
        <v>1.3236000000000001E-4</v>
      </c>
      <c r="F874" s="113">
        <v>1.435911731</v>
      </c>
      <c r="G874" s="111">
        <v>0.95272593299999997</v>
      </c>
      <c r="H874" s="111">
        <v>2.1641507039999999</v>
      </c>
      <c r="I874" s="114">
        <v>8.3850000011177941E-2</v>
      </c>
      <c r="J874" s="113">
        <v>0.59481721654444697</v>
      </c>
      <c r="K874" s="114">
        <v>0.99995705628950304</v>
      </c>
      <c r="L874" s="113">
        <v>0</v>
      </c>
      <c r="M874" s="111">
        <v>0</v>
      </c>
      <c r="N874" s="114">
        <v>1</v>
      </c>
      <c r="O874" s="110" t="s">
        <v>84</v>
      </c>
      <c r="P874" s="110" t="s">
        <v>3164</v>
      </c>
      <c r="Q874" t="s">
        <v>9042</v>
      </c>
      <c r="R874" s="110" t="s">
        <v>3184</v>
      </c>
      <c r="S874" s="113" t="s">
        <v>606</v>
      </c>
      <c r="T874" s="111" t="s">
        <v>2856</v>
      </c>
      <c r="U874" s="111" t="s">
        <v>539</v>
      </c>
      <c r="V874" s="111" t="s">
        <v>146</v>
      </c>
      <c r="W874" s="111" t="s">
        <v>2857</v>
      </c>
      <c r="X874" s="111" t="s">
        <v>55</v>
      </c>
      <c r="Y874" s="111" t="s">
        <v>147</v>
      </c>
      <c r="Z874" s="111" t="s">
        <v>2839</v>
      </c>
      <c r="AA874" s="111" t="s">
        <v>57</v>
      </c>
      <c r="AB874" s="111" t="s">
        <v>3180</v>
      </c>
      <c r="AC874" s="111" t="s">
        <v>165</v>
      </c>
      <c r="AD874" s="111" t="s">
        <v>3145</v>
      </c>
      <c r="AE874" s="111" t="s">
        <v>3146</v>
      </c>
      <c r="AF874" s="111" t="s">
        <v>61</v>
      </c>
      <c r="AG874" s="111" t="s">
        <v>61</v>
      </c>
      <c r="AH874" s="111" t="s">
        <v>61</v>
      </c>
      <c r="AI874" s="111" t="s">
        <v>809</v>
      </c>
      <c r="AJ874" s="111" t="s">
        <v>607</v>
      </c>
      <c r="AK874" s="111" t="s">
        <v>2913</v>
      </c>
      <c r="AL874" s="111" t="s">
        <v>2913</v>
      </c>
      <c r="AM874" s="111" t="s">
        <v>61</v>
      </c>
      <c r="AN874" s="111" t="s">
        <v>61</v>
      </c>
      <c r="AO874" s="111" t="s">
        <v>61</v>
      </c>
      <c r="AP874" s="111" t="s">
        <v>3185</v>
      </c>
      <c r="AQ874" s="111" t="s">
        <v>2839</v>
      </c>
      <c r="AR874" s="111" t="s">
        <v>61</v>
      </c>
      <c r="AS874" s="111" t="s">
        <v>61</v>
      </c>
      <c r="AT874" s="111">
        <v>9.2989999999999995</v>
      </c>
      <c r="AU874" s="111" t="s">
        <v>65</v>
      </c>
      <c r="AV874" s="115">
        <v>8.9857482228541702E-8</v>
      </c>
      <c r="AW874" s="111" t="s">
        <v>61</v>
      </c>
      <c r="AX874" s="111" t="s">
        <v>61</v>
      </c>
      <c r="AY874" s="111" t="s">
        <v>61</v>
      </c>
      <c r="AZ874" s="111">
        <v>402</v>
      </c>
      <c r="BA874" s="111">
        <v>16</v>
      </c>
      <c r="BB874" s="111" t="s">
        <v>61</v>
      </c>
      <c r="BC874" s="111" t="s">
        <v>61</v>
      </c>
      <c r="BD874" s="111" t="s">
        <v>61</v>
      </c>
      <c r="BE874" s="111" t="s">
        <v>61</v>
      </c>
      <c r="BF874" s="111">
        <v>4.8503600000000002</v>
      </c>
      <c r="BG874" s="111">
        <v>9.23733</v>
      </c>
      <c r="BH874" s="111" t="s">
        <v>2646</v>
      </c>
      <c r="BI874" s="111" t="s">
        <v>61</v>
      </c>
      <c r="BJ874" s="114" t="s">
        <v>61</v>
      </c>
    </row>
    <row r="875" spans="1:62" x14ac:dyDescent="0.2">
      <c r="A875" s="110">
        <v>11</v>
      </c>
      <c r="B875" s="110">
        <v>17414513</v>
      </c>
      <c r="C875" s="110" t="s">
        <v>8274</v>
      </c>
      <c r="D875" t="s">
        <v>108</v>
      </c>
      <c r="E875" s="112">
        <v>9.3900000000000006E-5</v>
      </c>
      <c r="F875" s="113">
        <v>2.027695649</v>
      </c>
      <c r="G875" s="111">
        <v>0.73319762700000002</v>
      </c>
      <c r="H875" s="111">
        <v>5.6076963370000001</v>
      </c>
      <c r="I875" s="114">
        <v>0.17320000012708892</v>
      </c>
      <c r="J875" s="113">
        <v>0.49644494589664701</v>
      </c>
      <c r="K875" s="114">
        <v>0.99944718607604299</v>
      </c>
      <c r="L875" s="113">
        <v>0</v>
      </c>
      <c r="M875" s="111">
        <v>0</v>
      </c>
      <c r="N875" s="114">
        <v>1</v>
      </c>
      <c r="O875" s="110" t="s">
        <v>95</v>
      </c>
      <c r="P875" s="110" t="s">
        <v>3164</v>
      </c>
      <c r="Q875" t="s">
        <v>9050</v>
      </c>
      <c r="R875" s="110" t="s">
        <v>3186</v>
      </c>
      <c r="S875" s="113" t="s">
        <v>537</v>
      </c>
      <c r="T875" s="111" t="s">
        <v>2856</v>
      </c>
      <c r="U875" s="111" t="s">
        <v>539</v>
      </c>
      <c r="V875" s="111" t="s">
        <v>115</v>
      </c>
      <c r="W875" s="111" t="s">
        <v>2857</v>
      </c>
      <c r="X875" s="111" t="s">
        <v>55</v>
      </c>
      <c r="Y875" s="111" t="s">
        <v>116</v>
      </c>
      <c r="Z875" s="111" t="s">
        <v>2839</v>
      </c>
      <c r="AA875" s="111" t="s">
        <v>57</v>
      </c>
      <c r="AB875" s="111" t="s">
        <v>3187</v>
      </c>
      <c r="AC875" s="111" t="s">
        <v>3188</v>
      </c>
      <c r="AD875" s="111" t="s">
        <v>3145</v>
      </c>
      <c r="AE875" s="111" t="s">
        <v>3146</v>
      </c>
      <c r="AF875" s="111" t="s">
        <v>61</v>
      </c>
      <c r="AG875" s="111" t="s">
        <v>61</v>
      </c>
      <c r="AH875" s="111" t="s">
        <v>61</v>
      </c>
      <c r="AI875" s="111" t="s">
        <v>1159</v>
      </c>
      <c r="AJ875" s="111" t="s">
        <v>805</v>
      </c>
      <c r="AK875" s="111" t="s">
        <v>2913</v>
      </c>
      <c r="AL875" s="111" t="s">
        <v>2913</v>
      </c>
      <c r="AM875" s="111" t="s">
        <v>61</v>
      </c>
      <c r="AN875" s="111" t="s">
        <v>61</v>
      </c>
      <c r="AO875" s="111" t="s">
        <v>61</v>
      </c>
      <c r="AP875" s="111" t="s">
        <v>3189</v>
      </c>
      <c r="AQ875" s="111" t="s">
        <v>2839</v>
      </c>
      <c r="AR875" s="111" t="s">
        <v>61</v>
      </c>
      <c r="AS875" s="111" t="s">
        <v>61</v>
      </c>
      <c r="AT875" s="111">
        <v>29.6</v>
      </c>
      <c r="AU875" s="111" t="s">
        <v>122</v>
      </c>
      <c r="AV875" s="111">
        <v>0.93025179587858997</v>
      </c>
      <c r="AW875" s="111" t="s">
        <v>61</v>
      </c>
      <c r="AX875" s="111" t="s">
        <v>61</v>
      </c>
      <c r="AY875" s="111" t="s">
        <v>61</v>
      </c>
      <c r="AZ875" s="111">
        <v>402</v>
      </c>
      <c r="BA875" s="111">
        <v>16</v>
      </c>
      <c r="BB875" s="111" t="s">
        <v>61</v>
      </c>
      <c r="BC875" s="111" t="s">
        <v>61</v>
      </c>
      <c r="BD875" s="111" t="s">
        <v>61</v>
      </c>
      <c r="BE875" s="111" t="s">
        <v>61</v>
      </c>
      <c r="BF875" s="111">
        <v>2.7194189999999998</v>
      </c>
      <c r="BG875" s="111">
        <v>2.3715299999999999</v>
      </c>
      <c r="BH875" s="111" t="s">
        <v>2646</v>
      </c>
      <c r="BI875" s="111" t="s">
        <v>61</v>
      </c>
      <c r="BJ875" s="114" t="s">
        <v>61</v>
      </c>
    </row>
    <row r="876" spans="1:62" x14ac:dyDescent="0.2">
      <c r="A876" s="110">
        <v>11</v>
      </c>
      <c r="B876" s="110">
        <v>17414759</v>
      </c>
      <c r="C876" s="110" t="s">
        <v>8275</v>
      </c>
      <c r="D876" t="s">
        <v>108</v>
      </c>
      <c r="E876" s="112">
        <v>2.0920800000000001E-4</v>
      </c>
      <c r="F876" s="113">
        <v>0.80702551</v>
      </c>
      <c r="G876" s="111">
        <v>0.56004171899999999</v>
      </c>
      <c r="H876" s="111">
        <v>1.162931532</v>
      </c>
      <c r="I876" s="114">
        <v>0.24989999992723863</v>
      </c>
      <c r="J876" s="113">
        <v>0.86825790874608</v>
      </c>
      <c r="K876" s="114">
        <v>0.99999999984843302</v>
      </c>
      <c r="L876" s="113">
        <v>0</v>
      </c>
      <c r="M876" s="111">
        <v>1</v>
      </c>
      <c r="N876" s="114">
        <v>0</v>
      </c>
      <c r="O876" s="110" t="s">
        <v>84</v>
      </c>
      <c r="P876" s="110" t="s">
        <v>3164</v>
      </c>
      <c r="Q876" t="s">
        <v>9042</v>
      </c>
      <c r="R876" s="110" t="s">
        <v>3190</v>
      </c>
      <c r="S876" s="113" t="s">
        <v>606</v>
      </c>
      <c r="T876" s="111" t="s">
        <v>2856</v>
      </c>
      <c r="U876" s="111" t="s">
        <v>539</v>
      </c>
      <c r="V876" s="111" t="s">
        <v>146</v>
      </c>
      <c r="W876" s="111" t="s">
        <v>2857</v>
      </c>
      <c r="X876" s="111" t="s">
        <v>55</v>
      </c>
      <c r="Y876" s="111" t="s">
        <v>147</v>
      </c>
      <c r="Z876" s="111" t="s">
        <v>2839</v>
      </c>
      <c r="AA876" s="111" t="s">
        <v>57</v>
      </c>
      <c r="AB876" s="111" t="s">
        <v>3191</v>
      </c>
      <c r="AC876" s="111" t="s">
        <v>165</v>
      </c>
      <c r="AD876" s="111" t="s">
        <v>3145</v>
      </c>
      <c r="AE876" s="111" t="s">
        <v>3146</v>
      </c>
      <c r="AF876" s="111" t="s">
        <v>61</v>
      </c>
      <c r="AG876" s="111" t="s">
        <v>61</v>
      </c>
      <c r="AH876" s="111" t="s">
        <v>61</v>
      </c>
      <c r="AI876" s="111" t="s">
        <v>809</v>
      </c>
      <c r="AJ876" s="111" t="s">
        <v>607</v>
      </c>
      <c r="AK876" s="111" t="s">
        <v>2913</v>
      </c>
      <c r="AL876" s="111" t="s">
        <v>2913</v>
      </c>
      <c r="AM876" s="111" t="s">
        <v>61</v>
      </c>
      <c r="AN876" s="111" t="s">
        <v>61</v>
      </c>
      <c r="AO876" s="111" t="s">
        <v>61</v>
      </c>
      <c r="AP876" s="111" t="s">
        <v>3192</v>
      </c>
      <c r="AQ876" s="111" t="s">
        <v>2839</v>
      </c>
      <c r="AR876" s="111" t="s">
        <v>61</v>
      </c>
      <c r="AS876" s="111" t="s">
        <v>61</v>
      </c>
      <c r="AT876" s="111">
        <v>3.085</v>
      </c>
      <c r="AU876" s="111" t="s">
        <v>65</v>
      </c>
      <c r="AV876" s="115">
        <v>3.5109410436116398E-8</v>
      </c>
      <c r="AW876" s="111" t="s">
        <v>61</v>
      </c>
      <c r="AX876" s="111" t="s">
        <v>61</v>
      </c>
      <c r="AY876" s="111" t="s">
        <v>61</v>
      </c>
      <c r="AZ876" s="111">
        <v>402</v>
      </c>
      <c r="BA876" s="111">
        <v>16</v>
      </c>
      <c r="BB876" s="111" t="s">
        <v>61</v>
      </c>
      <c r="BC876" s="111" t="s">
        <v>61</v>
      </c>
      <c r="BD876" s="111" t="s">
        <v>61</v>
      </c>
      <c r="BE876" s="111" t="s">
        <v>61</v>
      </c>
      <c r="BF876" s="111">
        <v>4.8503600000000002</v>
      </c>
      <c r="BG876" s="111">
        <v>9.1423000000000005</v>
      </c>
      <c r="BH876" s="111" t="s">
        <v>2646</v>
      </c>
      <c r="BI876" s="111" t="s">
        <v>61</v>
      </c>
      <c r="BJ876" s="114" t="s">
        <v>61</v>
      </c>
    </row>
    <row r="877" spans="1:62" x14ac:dyDescent="0.2">
      <c r="A877" s="110">
        <v>11</v>
      </c>
      <c r="B877" s="110">
        <v>17415321</v>
      </c>
      <c r="C877" s="110" t="s">
        <v>8276</v>
      </c>
      <c r="D877" t="s">
        <v>49</v>
      </c>
      <c r="E877" s="112">
        <v>5.1199999999999998E-5</v>
      </c>
      <c r="F877" s="113">
        <v>1.57255235</v>
      </c>
      <c r="G877" s="111">
        <v>0.28758753399999998</v>
      </c>
      <c r="H877" s="111">
        <v>8.5988459289999994</v>
      </c>
      <c r="I877" s="114">
        <v>0.60140000032611618</v>
      </c>
      <c r="J877" s="113">
        <v>0.26351171002732299</v>
      </c>
      <c r="K877" s="114">
        <v>0.94438993749664701</v>
      </c>
      <c r="L877" s="113">
        <v>0</v>
      </c>
      <c r="M877" s="111">
        <v>0</v>
      </c>
      <c r="N877" s="114">
        <v>1</v>
      </c>
      <c r="O877" s="110" t="s">
        <v>84</v>
      </c>
      <c r="P877" s="110" t="s">
        <v>2839</v>
      </c>
      <c r="Q877" t="s">
        <v>9042</v>
      </c>
      <c r="R877" s="110" t="s">
        <v>3193</v>
      </c>
      <c r="S877" s="113" t="s">
        <v>537</v>
      </c>
      <c r="T877" s="111" t="s">
        <v>2856</v>
      </c>
      <c r="U877" s="111" t="s">
        <v>539</v>
      </c>
      <c r="V877" s="111" t="s">
        <v>115</v>
      </c>
      <c r="W877" s="111" t="s">
        <v>2857</v>
      </c>
      <c r="X877" s="111" t="s">
        <v>55</v>
      </c>
      <c r="Y877" s="111" t="s">
        <v>116</v>
      </c>
      <c r="Z877" s="111" t="s">
        <v>2839</v>
      </c>
      <c r="AA877" s="111" t="s">
        <v>57</v>
      </c>
      <c r="AB877" s="111" t="s">
        <v>3194</v>
      </c>
      <c r="AC877" s="111" t="s">
        <v>3156</v>
      </c>
      <c r="AD877" s="111" t="s">
        <v>3145</v>
      </c>
      <c r="AE877" s="111" t="s">
        <v>3146</v>
      </c>
      <c r="AF877" s="111" t="s">
        <v>61</v>
      </c>
      <c r="AG877" s="111" t="s">
        <v>61</v>
      </c>
      <c r="AH877" s="111" t="s">
        <v>61</v>
      </c>
      <c r="AI877" s="111" t="s">
        <v>807</v>
      </c>
      <c r="AJ877" s="111" t="s">
        <v>808</v>
      </c>
      <c r="AK877" s="111" t="s">
        <v>2913</v>
      </c>
      <c r="AL877" s="111" t="s">
        <v>2913</v>
      </c>
      <c r="AM877" s="111" t="s">
        <v>61</v>
      </c>
      <c r="AN877" s="111" t="s">
        <v>61</v>
      </c>
      <c r="AO877" s="111" t="s">
        <v>61</v>
      </c>
      <c r="AP877" s="111" t="s">
        <v>3195</v>
      </c>
      <c r="AQ877" s="111" t="s">
        <v>2839</v>
      </c>
      <c r="AR877" s="111" t="s">
        <v>61</v>
      </c>
      <c r="AS877" s="111" t="s">
        <v>61</v>
      </c>
      <c r="AT877" s="111">
        <v>0.32100000000000001</v>
      </c>
      <c r="AU877" s="111" t="s">
        <v>65</v>
      </c>
      <c r="AV877" s="115">
        <v>1.59357644458837E-6</v>
      </c>
      <c r="AW877" s="111" t="s">
        <v>61</v>
      </c>
      <c r="AX877" s="111" t="s">
        <v>61</v>
      </c>
      <c r="AY877" s="111" t="s">
        <v>61</v>
      </c>
      <c r="AZ877" s="111">
        <v>228</v>
      </c>
      <c r="BA877" s="111">
        <v>4</v>
      </c>
      <c r="BB877" s="111" t="s">
        <v>61</v>
      </c>
      <c r="BC877" s="111" t="s">
        <v>61</v>
      </c>
      <c r="BD877" s="111" t="s">
        <v>61</v>
      </c>
      <c r="BE877" s="111" t="s">
        <v>61</v>
      </c>
      <c r="BF877" s="111">
        <v>4.8503600000000002</v>
      </c>
      <c r="BG877" s="111">
        <v>8.3488399999999992</v>
      </c>
      <c r="BH877" s="111" t="s">
        <v>2646</v>
      </c>
      <c r="BI877" s="111" t="s">
        <v>61</v>
      </c>
      <c r="BJ877" s="114" t="s">
        <v>61</v>
      </c>
    </row>
    <row r="878" spans="1:62" x14ac:dyDescent="0.2">
      <c r="A878" s="110">
        <v>11</v>
      </c>
      <c r="B878" s="110">
        <v>17415342</v>
      </c>
      <c r="C878" s="110" t="s">
        <v>8277</v>
      </c>
      <c r="D878" t="s">
        <v>108</v>
      </c>
      <c r="E878" s="112">
        <v>5.7299999999999997E-5</v>
      </c>
      <c r="F878" s="113">
        <v>3.2161982679999999</v>
      </c>
      <c r="G878" s="111">
        <v>1.227593808</v>
      </c>
      <c r="H878" s="111">
        <v>8.4261839960000007</v>
      </c>
      <c r="I878" s="114">
        <v>1.7440000016201433E-2</v>
      </c>
      <c r="J878" s="113">
        <v>0.31317725316403799</v>
      </c>
      <c r="K878" s="114">
        <v>0.97692258791366304</v>
      </c>
      <c r="L878" s="113">
        <v>0</v>
      </c>
      <c r="M878" s="111">
        <v>0</v>
      </c>
      <c r="N878" s="114">
        <v>1</v>
      </c>
      <c r="O878" s="110" t="s">
        <v>46</v>
      </c>
      <c r="P878" s="110" t="s">
        <v>2839</v>
      </c>
      <c r="Q878" t="s">
        <v>9335</v>
      </c>
      <c r="R878" s="110" t="s">
        <v>3196</v>
      </c>
      <c r="S878" s="113" t="s">
        <v>606</v>
      </c>
      <c r="T878" s="111" t="s">
        <v>2856</v>
      </c>
      <c r="U878" s="111" t="s">
        <v>539</v>
      </c>
      <c r="V878" s="111" t="s">
        <v>146</v>
      </c>
      <c r="W878" s="111" t="s">
        <v>2857</v>
      </c>
      <c r="X878" s="111" t="s">
        <v>55</v>
      </c>
      <c r="Y878" s="111" t="s">
        <v>147</v>
      </c>
      <c r="Z878" s="111" t="s">
        <v>2839</v>
      </c>
      <c r="AA878" s="111" t="s">
        <v>57</v>
      </c>
      <c r="AB878" s="111" t="s">
        <v>3197</v>
      </c>
      <c r="AC878" s="111" t="s">
        <v>3198</v>
      </c>
      <c r="AD878" s="111" t="s">
        <v>3145</v>
      </c>
      <c r="AE878" s="111" t="s">
        <v>3146</v>
      </c>
      <c r="AF878" s="111" t="s">
        <v>61</v>
      </c>
      <c r="AG878" s="111" t="s">
        <v>61</v>
      </c>
      <c r="AH878" s="111" t="s">
        <v>61</v>
      </c>
      <c r="AI878" s="111" t="s">
        <v>811</v>
      </c>
      <c r="AJ878" s="111" t="s">
        <v>808</v>
      </c>
      <c r="AK878" s="111" t="s">
        <v>2913</v>
      </c>
      <c r="AL878" s="111" t="s">
        <v>2913</v>
      </c>
      <c r="AM878" s="111" t="s">
        <v>61</v>
      </c>
      <c r="AN878" s="111" t="s">
        <v>61</v>
      </c>
      <c r="AO878" s="111" t="s">
        <v>61</v>
      </c>
      <c r="AP878" s="111" t="s">
        <v>3199</v>
      </c>
      <c r="AQ878" s="111" t="s">
        <v>2839</v>
      </c>
      <c r="AR878" s="111" t="s">
        <v>61</v>
      </c>
      <c r="AS878" s="111" t="s">
        <v>61</v>
      </c>
      <c r="AT878" s="111">
        <v>14.67</v>
      </c>
      <c r="AU878" s="111" t="s">
        <v>65</v>
      </c>
      <c r="AV878" s="115">
        <v>3.2944875727220001E-6</v>
      </c>
      <c r="AW878" s="111" t="s">
        <v>61</v>
      </c>
      <c r="AX878" s="111" t="s">
        <v>61</v>
      </c>
      <c r="AY878" s="111" t="s">
        <v>61</v>
      </c>
      <c r="AZ878" s="111">
        <v>228</v>
      </c>
      <c r="BA878" s="111">
        <v>4</v>
      </c>
      <c r="BB878" s="111" t="s">
        <v>61</v>
      </c>
      <c r="BC878" s="111" t="s">
        <v>61</v>
      </c>
      <c r="BD878" s="111" t="s">
        <v>61</v>
      </c>
      <c r="BE878" s="111" t="s">
        <v>61</v>
      </c>
      <c r="BF878" s="111">
        <v>4.8503600000000002</v>
      </c>
      <c r="BG878" s="111">
        <v>11.2684</v>
      </c>
      <c r="BH878" s="111" t="s">
        <v>2646</v>
      </c>
      <c r="BI878" s="111" t="s">
        <v>61</v>
      </c>
      <c r="BJ878" s="114" t="s">
        <v>61</v>
      </c>
    </row>
    <row r="879" spans="1:62" x14ac:dyDescent="0.2">
      <c r="A879" s="110">
        <v>11</v>
      </c>
      <c r="B879" s="110">
        <v>17427037</v>
      </c>
      <c r="C879" s="110" t="s">
        <v>8278</v>
      </c>
      <c r="D879" t="s">
        <v>48</v>
      </c>
      <c r="E879" s="112">
        <v>2.0299999999999999E-5</v>
      </c>
      <c r="F879" s="113">
        <v>2.0936312529999999</v>
      </c>
      <c r="G879" s="111">
        <v>0.43686983000000001</v>
      </c>
      <c r="H879" s="111">
        <v>10.03340474</v>
      </c>
      <c r="I879" s="114">
        <v>0.3553999996159678</v>
      </c>
      <c r="J879" s="113">
        <v>7.84164038242567E-2</v>
      </c>
      <c r="K879" s="114">
        <v>0.33174823805029802</v>
      </c>
      <c r="L879" s="113">
        <v>0</v>
      </c>
      <c r="M879" s="111">
        <v>0</v>
      </c>
      <c r="N879" s="114">
        <v>1</v>
      </c>
      <c r="O879" s="110" t="s">
        <v>95</v>
      </c>
      <c r="P879" s="110" t="s">
        <v>2839</v>
      </c>
      <c r="Q879" t="s">
        <v>9336</v>
      </c>
      <c r="R879" s="110" t="s">
        <v>3200</v>
      </c>
      <c r="S879" s="113" t="s">
        <v>606</v>
      </c>
      <c r="T879" s="111" t="s">
        <v>2856</v>
      </c>
      <c r="U879" s="111" t="s">
        <v>539</v>
      </c>
      <c r="V879" s="111" t="s">
        <v>146</v>
      </c>
      <c r="W879" s="111" t="s">
        <v>2857</v>
      </c>
      <c r="X879" s="111" t="s">
        <v>55</v>
      </c>
      <c r="Y879" s="111" t="s">
        <v>147</v>
      </c>
      <c r="Z879" s="111" t="s">
        <v>2839</v>
      </c>
      <c r="AA879" s="111" t="s">
        <v>57</v>
      </c>
      <c r="AB879" s="111" t="s">
        <v>3201</v>
      </c>
      <c r="AC879" s="111" t="s">
        <v>597</v>
      </c>
      <c r="AD879" s="111" t="s">
        <v>2974</v>
      </c>
      <c r="AE879" s="111" t="s">
        <v>3135</v>
      </c>
      <c r="AF879" s="111" t="s">
        <v>61</v>
      </c>
      <c r="AG879" s="111" t="s">
        <v>61</v>
      </c>
      <c r="AH879" s="111" t="s">
        <v>61</v>
      </c>
      <c r="AI879" s="111" t="s">
        <v>809</v>
      </c>
      <c r="AJ879" s="111" t="s">
        <v>607</v>
      </c>
      <c r="AK879" s="111" t="s">
        <v>2913</v>
      </c>
      <c r="AL879" s="111" t="s">
        <v>2913</v>
      </c>
      <c r="AM879" s="111" t="s">
        <v>61</v>
      </c>
      <c r="AN879" s="111" t="s">
        <v>61</v>
      </c>
      <c r="AO879" s="111" t="s">
        <v>61</v>
      </c>
      <c r="AP879" s="111" t="s">
        <v>3202</v>
      </c>
      <c r="AQ879" s="111" t="s">
        <v>2839</v>
      </c>
      <c r="AR879" s="111" t="s">
        <v>61</v>
      </c>
      <c r="AS879" s="111" t="s">
        <v>61</v>
      </c>
      <c r="AT879" s="111">
        <v>4.1820000000000004</v>
      </c>
      <c r="AU879" s="111" t="s">
        <v>65</v>
      </c>
      <c r="AV879" s="115">
        <v>3.1250144548378001E-6</v>
      </c>
      <c r="AW879" s="111" t="s">
        <v>61</v>
      </c>
      <c r="AX879" s="111" t="s">
        <v>61</v>
      </c>
      <c r="AY879" s="111" t="s">
        <v>61</v>
      </c>
      <c r="AZ879" s="111">
        <v>315</v>
      </c>
      <c r="BA879" s="111">
        <v>5</v>
      </c>
      <c r="BB879" s="111" t="s">
        <v>61</v>
      </c>
      <c r="BC879" s="111" t="s">
        <v>61</v>
      </c>
      <c r="BD879" s="111" t="s">
        <v>61</v>
      </c>
      <c r="BE879" s="111" t="s">
        <v>61</v>
      </c>
      <c r="BF879" s="111">
        <v>4.8503600000000002</v>
      </c>
      <c r="BG879" s="111">
        <v>8.4708699999999997</v>
      </c>
      <c r="BH879" s="111" t="s">
        <v>2646</v>
      </c>
      <c r="BI879" s="111" t="s">
        <v>61</v>
      </c>
      <c r="BJ879" s="114" t="s">
        <v>61</v>
      </c>
    </row>
    <row r="880" spans="1:62" x14ac:dyDescent="0.2">
      <c r="A880" s="110">
        <v>11</v>
      </c>
      <c r="B880" s="110">
        <v>17427054</v>
      </c>
      <c r="C880" s="110" t="s">
        <v>8279</v>
      </c>
      <c r="D880" t="s">
        <v>108</v>
      </c>
      <c r="E880" s="112">
        <v>3.96E-5</v>
      </c>
      <c r="F880" s="113">
        <v>0.50773277699999997</v>
      </c>
      <c r="G880" s="111">
        <v>8.8257905999999997E-2</v>
      </c>
      <c r="H880" s="111">
        <v>2.9209006190000002</v>
      </c>
      <c r="I880" s="114">
        <v>0.44769999960471901</v>
      </c>
      <c r="J880" s="113">
        <v>0.185413860378802</v>
      </c>
      <c r="K880" s="114">
        <v>0.80910478668235597</v>
      </c>
      <c r="L880" s="113">
        <v>0</v>
      </c>
      <c r="M880" s="111">
        <v>0</v>
      </c>
      <c r="N880" s="114">
        <v>1</v>
      </c>
      <c r="O880" s="110" t="s">
        <v>95</v>
      </c>
      <c r="P880" s="110" t="s">
        <v>2839</v>
      </c>
      <c r="Q880" t="s">
        <v>9335</v>
      </c>
      <c r="R880" s="110" t="s">
        <v>3203</v>
      </c>
      <c r="S880" s="113" t="s">
        <v>537</v>
      </c>
      <c r="T880" s="111" t="s">
        <v>2856</v>
      </c>
      <c r="U880" s="111" t="s">
        <v>539</v>
      </c>
      <c r="V880" s="111" t="s">
        <v>115</v>
      </c>
      <c r="W880" s="111" t="s">
        <v>2857</v>
      </c>
      <c r="X880" s="111" t="s">
        <v>55</v>
      </c>
      <c r="Y880" s="111" t="s">
        <v>116</v>
      </c>
      <c r="Z880" s="111" t="s">
        <v>2839</v>
      </c>
      <c r="AA880" s="111" t="s">
        <v>57</v>
      </c>
      <c r="AB880" s="111" t="s">
        <v>3204</v>
      </c>
      <c r="AC880" s="111" t="s">
        <v>3205</v>
      </c>
      <c r="AD880" s="111" t="s">
        <v>2974</v>
      </c>
      <c r="AE880" s="111" t="s">
        <v>3135</v>
      </c>
      <c r="AF880" s="111" t="s">
        <v>61</v>
      </c>
      <c r="AG880" s="111" t="s">
        <v>61</v>
      </c>
      <c r="AH880" s="111" t="s">
        <v>61</v>
      </c>
      <c r="AI880" s="111" t="s">
        <v>804</v>
      </c>
      <c r="AJ880" s="111" t="s">
        <v>805</v>
      </c>
      <c r="AK880" s="111" t="s">
        <v>2913</v>
      </c>
      <c r="AL880" s="111" t="s">
        <v>2913</v>
      </c>
      <c r="AM880" s="111" t="s">
        <v>61</v>
      </c>
      <c r="AN880" s="111" t="s">
        <v>61</v>
      </c>
      <c r="AO880" s="111" t="s">
        <v>61</v>
      </c>
      <c r="AP880" s="111" t="s">
        <v>3206</v>
      </c>
      <c r="AQ880" s="111" t="s">
        <v>2839</v>
      </c>
      <c r="AR880" s="111" t="s">
        <v>61</v>
      </c>
      <c r="AS880" s="111" t="s">
        <v>61</v>
      </c>
      <c r="AT880" s="111">
        <v>26</v>
      </c>
      <c r="AU880" s="111" t="s">
        <v>122</v>
      </c>
      <c r="AV880" s="111">
        <v>0.100227533563173</v>
      </c>
      <c r="AW880" s="111" t="s">
        <v>61</v>
      </c>
      <c r="AX880" s="111" t="s">
        <v>61</v>
      </c>
      <c r="AY880" s="111" t="s">
        <v>61</v>
      </c>
      <c r="AZ880" s="111">
        <v>315</v>
      </c>
      <c r="BA880" s="111">
        <v>5</v>
      </c>
      <c r="BB880" s="111" t="s">
        <v>61</v>
      </c>
      <c r="BC880" s="111" t="s">
        <v>61</v>
      </c>
      <c r="BD880" s="111" t="s">
        <v>61</v>
      </c>
      <c r="BE880" s="111" t="s">
        <v>61</v>
      </c>
      <c r="BF880" s="111">
        <v>2.3717429999999999</v>
      </c>
      <c r="BG880" s="111">
        <v>3.0460600000000002</v>
      </c>
      <c r="BH880" s="111" t="s">
        <v>2646</v>
      </c>
      <c r="BI880" s="111" t="s">
        <v>61</v>
      </c>
      <c r="BJ880" s="114" t="s">
        <v>61</v>
      </c>
    </row>
    <row r="881" spans="1:62" x14ac:dyDescent="0.2">
      <c r="A881" s="110">
        <v>11</v>
      </c>
      <c r="B881" s="110">
        <v>17427065</v>
      </c>
      <c r="C881" s="110" t="s">
        <v>8280</v>
      </c>
      <c r="D881" t="s">
        <v>108</v>
      </c>
      <c r="E881" s="112">
        <v>1.50705E-4</v>
      </c>
      <c r="F881" s="113">
        <v>2.0838142739999999</v>
      </c>
      <c r="G881" s="111">
        <v>1.0877028550000001</v>
      </c>
      <c r="H881" s="111">
        <v>3.9921582519999999</v>
      </c>
      <c r="I881" s="114">
        <v>2.687999997636982E-2</v>
      </c>
      <c r="J881" s="113">
        <v>0.75980336888879996</v>
      </c>
      <c r="K881" s="114">
        <v>0.99999989020556301</v>
      </c>
      <c r="L881" s="113">
        <v>0</v>
      </c>
      <c r="M881" s="111">
        <v>0</v>
      </c>
      <c r="N881" s="114">
        <v>1</v>
      </c>
      <c r="O881" s="110" t="s">
        <v>95</v>
      </c>
      <c r="P881" s="110" t="s">
        <v>2839</v>
      </c>
      <c r="Q881" t="s">
        <v>9337</v>
      </c>
      <c r="R881" s="110" t="s">
        <v>3207</v>
      </c>
      <c r="S881" s="113" t="s">
        <v>537</v>
      </c>
      <c r="T881" s="111" t="s">
        <v>2856</v>
      </c>
      <c r="U881" s="111" t="s">
        <v>539</v>
      </c>
      <c r="V881" s="111" t="s">
        <v>115</v>
      </c>
      <c r="W881" s="111" t="s">
        <v>2857</v>
      </c>
      <c r="X881" s="111" t="s">
        <v>55</v>
      </c>
      <c r="Y881" s="111" t="s">
        <v>116</v>
      </c>
      <c r="Z881" s="111" t="s">
        <v>2839</v>
      </c>
      <c r="AA881" s="111" t="s">
        <v>57</v>
      </c>
      <c r="AB881" s="111" t="s">
        <v>3204</v>
      </c>
      <c r="AC881" s="111" t="s">
        <v>3205</v>
      </c>
      <c r="AD881" s="111" t="s">
        <v>2974</v>
      </c>
      <c r="AE881" s="111" t="s">
        <v>3135</v>
      </c>
      <c r="AF881" s="111" t="s">
        <v>61</v>
      </c>
      <c r="AG881" s="111" t="s">
        <v>61</v>
      </c>
      <c r="AH881" s="111" t="s">
        <v>61</v>
      </c>
      <c r="AI881" s="111" t="s">
        <v>804</v>
      </c>
      <c r="AJ881" s="111" t="s">
        <v>805</v>
      </c>
      <c r="AK881" s="111" t="s">
        <v>2913</v>
      </c>
      <c r="AL881" s="111" t="s">
        <v>2913</v>
      </c>
      <c r="AM881" s="111" t="s">
        <v>61</v>
      </c>
      <c r="AN881" s="111" t="s">
        <v>61</v>
      </c>
      <c r="AO881" s="111" t="s">
        <v>61</v>
      </c>
      <c r="AP881" s="111" t="s">
        <v>3208</v>
      </c>
      <c r="AQ881" s="111" t="s">
        <v>2839</v>
      </c>
      <c r="AR881" s="111" t="s">
        <v>61</v>
      </c>
      <c r="AS881" s="111" t="s">
        <v>61</v>
      </c>
      <c r="AT881" s="111">
        <v>10.220000000000001</v>
      </c>
      <c r="AU881" s="111" t="s">
        <v>122</v>
      </c>
      <c r="AV881" s="111">
        <v>9.7462916423399996E-3</v>
      </c>
      <c r="AW881" s="111" t="s">
        <v>61</v>
      </c>
      <c r="AX881" s="111" t="s">
        <v>61</v>
      </c>
      <c r="AY881" s="111" t="s">
        <v>61</v>
      </c>
      <c r="AZ881" s="111">
        <v>315</v>
      </c>
      <c r="BA881" s="111">
        <v>5</v>
      </c>
      <c r="BB881" s="111" t="s">
        <v>61</v>
      </c>
      <c r="BC881" s="111" t="s">
        <v>61</v>
      </c>
      <c r="BD881" s="111" t="s">
        <v>61</v>
      </c>
      <c r="BE881" s="111" t="s">
        <v>61</v>
      </c>
      <c r="BF881" s="111">
        <v>0.37814310000000001</v>
      </c>
      <c r="BG881" s="111">
        <v>0.6552173</v>
      </c>
      <c r="BH881" s="111" t="s">
        <v>2646</v>
      </c>
      <c r="BI881" s="111" t="s">
        <v>61</v>
      </c>
      <c r="BJ881" s="114" t="s">
        <v>61</v>
      </c>
    </row>
    <row r="882" spans="1:62" x14ac:dyDescent="0.2">
      <c r="A882" s="110">
        <v>11</v>
      </c>
      <c r="B882" s="110">
        <v>17427166</v>
      </c>
      <c r="C882" s="110" t="s">
        <v>8281</v>
      </c>
      <c r="D882" t="s">
        <v>49</v>
      </c>
      <c r="E882" s="112">
        <v>6.2099999999999998E-6</v>
      </c>
      <c r="F882" s="113">
        <v>2.8547948949999999</v>
      </c>
      <c r="G882" s="111">
        <v>0.41992296600000001</v>
      </c>
      <c r="H882" s="111">
        <v>19.407973760000001</v>
      </c>
      <c r="I882" s="114">
        <v>0.28340000005778898</v>
      </c>
      <c r="J882" s="113">
        <v>6.2358624988246403E-2</v>
      </c>
      <c r="K882" s="114">
        <v>0.16957343750975501</v>
      </c>
      <c r="L882" s="113">
        <v>0</v>
      </c>
      <c r="M882" s="111">
        <v>0</v>
      </c>
      <c r="N882" s="114">
        <v>1</v>
      </c>
      <c r="O882" s="110" t="s">
        <v>46</v>
      </c>
      <c r="P882" s="110" t="s">
        <v>2839</v>
      </c>
      <c r="Q882" t="s">
        <v>9338</v>
      </c>
      <c r="R882" s="110" t="s">
        <v>3209</v>
      </c>
      <c r="S882" s="113" t="s">
        <v>606</v>
      </c>
      <c r="T882" s="111" t="s">
        <v>2856</v>
      </c>
      <c r="U882" s="111" t="s">
        <v>539</v>
      </c>
      <c r="V882" s="111" t="s">
        <v>146</v>
      </c>
      <c r="W882" s="111" t="s">
        <v>2857</v>
      </c>
      <c r="X882" s="111" t="s">
        <v>55</v>
      </c>
      <c r="Y882" s="111" t="s">
        <v>147</v>
      </c>
      <c r="Z882" s="111" t="s">
        <v>2839</v>
      </c>
      <c r="AA882" s="111" t="s">
        <v>57</v>
      </c>
      <c r="AB882" s="111" t="s">
        <v>3201</v>
      </c>
      <c r="AC882" s="111" t="s">
        <v>597</v>
      </c>
      <c r="AD882" s="111" t="s">
        <v>2974</v>
      </c>
      <c r="AE882" s="111" t="s">
        <v>3135</v>
      </c>
      <c r="AF882" s="111" t="s">
        <v>61</v>
      </c>
      <c r="AG882" s="111" t="s">
        <v>61</v>
      </c>
      <c r="AH882" s="111" t="s">
        <v>61</v>
      </c>
      <c r="AI882" s="111" t="s">
        <v>809</v>
      </c>
      <c r="AJ882" s="111" t="s">
        <v>607</v>
      </c>
      <c r="AK882" s="111" t="s">
        <v>2913</v>
      </c>
      <c r="AL882" s="111" t="s">
        <v>2913</v>
      </c>
      <c r="AM882" s="111" t="s">
        <v>61</v>
      </c>
      <c r="AN882" s="111" t="s">
        <v>61</v>
      </c>
      <c r="AO882" s="111" t="s">
        <v>61</v>
      </c>
      <c r="AP882" s="111" t="s">
        <v>3210</v>
      </c>
      <c r="AQ882" s="111" t="s">
        <v>2839</v>
      </c>
      <c r="AR882" s="111" t="s">
        <v>61</v>
      </c>
      <c r="AS882" s="111" t="s">
        <v>61</v>
      </c>
      <c r="AT882" s="111">
        <v>10.97</v>
      </c>
      <c r="AU882" s="111" t="s">
        <v>65</v>
      </c>
      <c r="AV882" s="115">
        <v>2.7207770395520998E-7</v>
      </c>
      <c r="AW882" s="111" t="s">
        <v>61</v>
      </c>
      <c r="AX882" s="111" t="s">
        <v>61</v>
      </c>
      <c r="AY882" s="111" t="s">
        <v>61</v>
      </c>
      <c r="AZ882" s="111">
        <v>315</v>
      </c>
      <c r="BA882" s="111">
        <v>5</v>
      </c>
      <c r="BB882" s="111" t="s">
        <v>61</v>
      </c>
      <c r="BC882" s="111" t="s">
        <v>61</v>
      </c>
      <c r="BD882" s="111" t="s">
        <v>61</v>
      </c>
      <c r="BE882" s="111" t="s">
        <v>61</v>
      </c>
      <c r="BF882" s="111">
        <v>4.8503600000000002</v>
      </c>
      <c r="BG882" s="111">
        <v>9.59727</v>
      </c>
      <c r="BH882" s="111" t="s">
        <v>2646</v>
      </c>
      <c r="BI882" s="111" t="s">
        <v>61</v>
      </c>
      <c r="BJ882" s="114" t="s">
        <v>61</v>
      </c>
    </row>
    <row r="883" spans="1:62" x14ac:dyDescent="0.2">
      <c r="A883" s="110">
        <v>11</v>
      </c>
      <c r="B883" s="110">
        <v>17427970</v>
      </c>
      <c r="C883" s="110" t="s">
        <v>8282</v>
      </c>
      <c r="D883" t="s">
        <v>108</v>
      </c>
      <c r="E883" s="112">
        <v>5.4084000000000001E-4</v>
      </c>
      <c r="F883" s="113">
        <v>1.199494238</v>
      </c>
      <c r="G883" s="111">
        <v>0.96138146800000002</v>
      </c>
      <c r="H883" s="111">
        <v>1.4965822369999999</v>
      </c>
      <c r="I883" s="114">
        <v>0.1071999999119405</v>
      </c>
      <c r="J883" s="113">
        <v>0.99899385730911805</v>
      </c>
      <c r="K883" s="114">
        <v>1</v>
      </c>
      <c r="L883" s="113">
        <v>0</v>
      </c>
      <c r="M883" s="111">
        <v>1</v>
      </c>
      <c r="N883" s="114">
        <v>0</v>
      </c>
      <c r="O883" s="110" t="s">
        <v>84</v>
      </c>
      <c r="P883" s="110" t="s">
        <v>2839</v>
      </c>
      <c r="Q883" t="s">
        <v>9322</v>
      </c>
      <c r="R883" s="110" t="s">
        <v>3211</v>
      </c>
      <c r="S883" s="113" t="s">
        <v>606</v>
      </c>
      <c r="T883" s="111" t="s">
        <v>2856</v>
      </c>
      <c r="U883" s="111" t="s">
        <v>539</v>
      </c>
      <c r="V883" s="111" t="s">
        <v>146</v>
      </c>
      <c r="W883" s="111" t="s">
        <v>2857</v>
      </c>
      <c r="X883" s="111" t="s">
        <v>55</v>
      </c>
      <c r="Y883" s="111" t="s">
        <v>147</v>
      </c>
      <c r="Z883" s="111" t="s">
        <v>2839</v>
      </c>
      <c r="AA883" s="111" t="s">
        <v>57</v>
      </c>
      <c r="AB883" s="111" t="s">
        <v>3212</v>
      </c>
      <c r="AC883" s="111" t="s">
        <v>597</v>
      </c>
      <c r="AD883" s="111" t="s">
        <v>2974</v>
      </c>
      <c r="AE883" s="111" t="s">
        <v>3135</v>
      </c>
      <c r="AF883" s="111" t="s">
        <v>61</v>
      </c>
      <c r="AG883" s="111" t="s">
        <v>61</v>
      </c>
      <c r="AH883" s="111" t="s">
        <v>61</v>
      </c>
      <c r="AI883" s="111" t="s">
        <v>809</v>
      </c>
      <c r="AJ883" s="111" t="s">
        <v>607</v>
      </c>
      <c r="AK883" s="111" t="s">
        <v>2913</v>
      </c>
      <c r="AL883" s="111" t="s">
        <v>2913</v>
      </c>
      <c r="AM883" s="111" t="s">
        <v>61</v>
      </c>
      <c r="AN883" s="111" t="s">
        <v>61</v>
      </c>
      <c r="AO883" s="111" t="s">
        <v>61</v>
      </c>
      <c r="AP883" s="111" t="s">
        <v>3213</v>
      </c>
      <c r="AQ883" s="111" t="s">
        <v>2839</v>
      </c>
      <c r="AR883" s="111" t="s">
        <v>61</v>
      </c>
      <c r="AS883" s="111" t="s">
        <v>61</v>
      </c>
      <c r="AT883" s="111">
        <v>7.8250000000000002</v>
      </c>
      <c r="AU883" s="111" t="s">
        <v>65</v>
      </c>
      <c r="AV883" s="115">
        <v>3.5702966363577002E-8</v>
      </c>
      <c r="AW883" s="111" t="s">
        <v>61</v>
      </c>
      <c r="AX883" s="111" t="s">
        <v>61</v>
      </c>
      <c r="AY883" s="111" t="s">
        <v>61</v>
      </c>
      <c r="AZ883" s="111" t="s">
        <v>61</v>
      </c>
      <c r="BA883" s="111" t="s">
        <v>61</v>
      </c>
      <c r="BB883" s="111" t="s">
        <v>3214</v>
      </c>
      <c r="BC883" s="111" t="s">
        <v>170</v>
      </c>
      <c r="BD883" s="111" t="s">
        <v>3215</v>
      </c>
      <c r="BE883" s="111" t="s">
        <v>3216</v>
      </c>
      <c r="BF883" s="111">
        <v>4.8503600000000002</v>
      </c>
      <c r="BG883" s="111">
        <v>6.9814499999999997</v>
      </c>
      <c r="BH883" s="111" t="s">
        <v>2646</v>
      </c>
      <c r="BI883" s="111" t="s">
        <v>61</v>
      </c>
      <c r="BJ883" s="114" t="s">
        <v>61</v>
      </c>
    </row>
    <row r="884" spans="1:62" x14ac:dyDescent="0.2">
      <c r="A884" s="110">
        <v>11</v>
      </c>
      <c r="B884" s="110">
        <v>17428331</v>
      </c>
      <c r="C884" s="110" t="s">
        <v>8283</v>
      </c>
      <c r="D884" t="s">
        <v>97</v>
      </c>
      <c r="E884" s="112">
        <v>2.69E-5</v>
      </c>
      <c r="F884" s="113">
        <v>4.2469454210000004</v>
      </c>
      <c r="G884" s="111">
        <v>0.70128283499999999</v>
      </c>
      <c r="H884" s="111">
        <v>25.719359600000001</v>
      </c>
      <c r="I884" s="114">
        <v>0.11549999993932031</v>
      </c>
      <c r="J884" s="113">
        <v>0.127331866065306</v>
      </c>
      <c r="K884" s="114">
        <v>0.58187563094292505</v>
      </c>
      <c r="L884" s="113">
        <v>0</v>
      </c>
      <c r="M884" s="111">
        <v>0</v>
      </c>
      <c r="N884" s="114">
        <v>1</v>
      </c>
      <c r="O884" s="110" t="s">
        <v>46</v>
      </c>
      <c r="P884" s="110" t="s">
        <v>2839</v>
      </c>
      <c r="Q884" t="s">
        <v>9314</v>
      </c>
      <c r="R884" s="110" t="s">
        <v>3217</v>
      </c>
      <c r="S884" s="113" t="s">
        <v>537</v>
      </c>
      <c r="T884" s="111" t="s">
        <v>2856</v>
      </c>
      <c r="U884" s="111" t="s">
        <v>539</v>
      </c>
      <c r="V884" s="111" t="s">
        <v>115</v>
      </c>
      <c r="W884" s="111" t="s">
        <v>2857</v>
      </c>
      <c r="X884" s="111" t="s">
        <v>55</v>
      </c>
      <c r="Y884" s="111" t="s">
        <v>116</v>
      </c>
      <c r="Z884" s="111" t="s">
        <v>2839</v>
      </c>
      <c r="AA884" s="111" t="s">
        <v>57</v>
      </c>
      <c r="AB884" s="111" t="s">
        <v>3218</v>
      </c>
      <c r="AC884" s="111" t="s">
        <v>3219</v>
      </c>
      <c r="AD884" s="111" t="s">
        <v>2974</v>
      </c>
      <c r="AE884" s="111" t="s">
        <v>3135</v>
      </c>
      <c r="AF884" s="111" t="s">
        <v>61</v>
      </c>
      <c r="AG884" s="111" t="s">
        <v>61</v>
      </c>
      <c r="AH884" s="111" t="s">
        <v>61</v>
      </c>
      <c r="AI884" s="111" t="s">
        <v>807</v>
      </c>
      <c r="AJ884" s="111" t="s">
        <v>808</v>
      </c>
      <c r="AK884" s="111" t="s">
        <v>2913</v>
      </c>
      <c r="AL884" s="111" t="s">
        <v>2913</v>
      </c>
      <c r="AM884" s="111" t="s">
        <v>61</v>
      </c>
      <c r="AN884" s="111" t="s">
        <v>61</v>
      </c>
      <c r="AO884" s="111" t="s">
        <v>61</v>
      </c>
      <c r="AP884" s="111" t="s">
        <v>3220</v>
      </c>
      <c r="AQ884" s="111" t="s">
        <v>2839</v>
      </c>
      <c r="AR884" s="111" t="s">
        <v>61</v>
      </c>
      <c r="AS884" s="111" t="s">
        <v>61</v>
      </c>
      <c r="AT884" s="111">
        <v>4.3460000000000001</v>
      </c>
      <c r="AU884" s="111" t="s">
        <v>65</v>
      </c>
      <c r="AV884" s="115">
        <v>3.365030168511E-8</v>
      </c>
      <c r="AW884" s="111" t="s">
        <v>61</v>
      </c>
      <c r="AX884" s="111" t="s">
        <v>61</v>
      </c>
      <c r="AY884" s="111" t="s">
        <v>61</v>
      </c>
      <c r="AZ884" s="111">
        <v>328</v>
      </c>
      <c r="BA884" s="111">
        <v>9</v>
      </c>
      <c r="BB884" s="111" t="s">
        <v>3214</v>
      </c>
      <c r="BC884" s="111" t="s">
        <v>170</v>
      </c>
      <c r="BD884" s="111" t="s">
        <v>3215</v>
      </c>
      <c r="BE884" s="111" t="s">
        <v>3216</v>
      </c>
      <c r="BF884" s="111">
        <v>4.8503600000000002</v>
      </c>
      <c r="BG884" s="111">
        <v>8.7357099999999992</v>
      </c>
      <c r="BH884" s="111" t="s">
        <v>2646</v>
      </c>
      <c r="BI884" s="111" t="s">
        <v>61</v>
      </c>
      <c r="BJ884" s="114" t="s">
        <v>61</v>
      </c>
    </row>
    <row r="885" spans="1:62" x14ac:dyDescent="0.2">
      <c r="A885" s="110">
        <v>11</v>
      </c>
      <c r="B885" s="110">
        <v>17428360</v>
      </c>
      <c r="C885" s="110" t="s">
        <v>8284</v>
      </c>
      <c r="D885" t="s">
        <v>108</v>
      </c>
      <c r="E885" s="112">
        <v>1.8300000000000001E-5</v>
      </c>
      <c r="F885" s="113">
        <v>1.069509359</v>
      </c>
      <c r="G885" s="111">
        <v>9.8825857000000003E-2</v>
      </c>
      <c r="H885" s="111">
        <v>11.574402750000001</v>
      </c>
      <c r="I885" s="114">
        <v>0.95590000086524796</v>
      </c>
      <c r="J885" s="113">
        <v>9.8478143245228494E-2</v>
      </c>
      <c r="K885" s="114">
        <v>0.40422222888445802</v>
      </c>
      <c r="L885" s="113">
        <v>0</v>
      </c>
      <c r="M885" s="111">
        <v>0</v>
      </c>
      <c r="N885" s="114">
        <v>1</v>
      </c>
      <c r="O885" s="110" t="s">
        <v>95</v>
      </c>
      <c r="P885" s="110" t="s">
        <v>2839</v>
      </c>
      <c r="Q885" t="s">
        <v>9339</v>
      </c>
      <c r="R885" s="110" t="s">
        <v>3221</v>
      </c>
      <c r="S885" s="113" t="s">
        <v>537</v>
      </c>
      <c r="T885" s="111" t="s">
        <v>2856</v>
      </c>
      <c r="U885" s="111" t="s">
        <v>539</v>
      </c>
      <c r="V885" s="111" t="s">
        <v>115</v>
      </c>
      <c r="W885" s="111" t="s">
        <v>2857</v>
      </c>
      <c r="X885" s="111" t="s">
        <v>55</v>
      </c>
      <c r="Y885" s="111" t="s">
        <v>116</v>
      </c>
      <c r="Z885" s="111" t="s">
        <v>2839</v>
      </c>
      <c r="AA885" s="111" t="s">
        <v>57</v>
      </c>
      <c r="AB885" s="111" t="s">
        <v>3222</v>
      </c>
      <c r="AC885" s="111" t="s">
        <v>3205</v>
      </c>
      <c r="AD885" s="111" t="s">
        <v>2974</v>
      </c>
      <c r="AE885" s="111" t="s">
        <v>3135</v>
      </c>
      <c r="AF885" s="111" t="s">
        <v>61</v>
      </c>
      <c r="AG885" s="111" t="s">
        <v>61</v>
      </c>
      <c r="AH885" s="111" t="s">
        <v>61</v>
      </c>
      <c r="AI885" s="111" t="s">
        <v>804</v>
      </c>
      <c r="AJ885" s="111" t="s">
        <v>805</v>
      </c>
      <c r="AK885" s="111" t="s">
        <v>2913</v>
      </c>
      <c r="AL885" s="111" t="s">
        <v>2913</v>
      </c>
      <c r="AM885" s="111" t="s">
        <v>61</v>
      </c>
      <c r="AN885" s="111" t="s">
        <v>61</v>
      </c>
      <c r="AO885" s="111" t="s">
        <v>61</v>
      </c>
      <c r="AP885" s="111" t="s">
        <v>3223</v>
      </c>
      <c r="AQ885" s="111" t="s">
        <v>2839</v>
      </c>
      <c r="AR885" s="111" t="s">
        <v>61</v>
      </c>
      <c r="AS885" s="111" t="s">
        <v>61</v>
      </c>
      <c r="AT885" s="111">
        <v>17.18</v>
      </c>
      <c r="AU885" s="111" t="s">
        <v>122</v>
      </c>
      <c r="AV885" s="111">
        <v>1.3019866631039999E-2</v>
      </c>
      <c r="AW885" s="111" t="s">
        <v>61</v>
      </c>
      <c r="AX885" s="111" t="s">
        <v>61</v>
      </c>
      <c r="AY885" s="111" t="s">
        <v>61</v>
      </c>
      <c r="AZ885" s="111">
        <v>328</v>
      </c>
      <c r="BA885" s="111">
        <v>9</v>
      </c>
      <c r="BB885" s="111" t="s">
        <v>3214</v>
      </c>
      <c r="BC885" s="111" t="s">
        <v>170</v>
      </c>
      <c r="BD885" s="111" t="s">
        <v>3215</v>
      </c>
      <c r="BE885" s="111" t="s">
        <v>3216</v>
      </c>
      <c r="BF885" s="111">
        <v>0.26278049999999997</v>
      </c>
      <c r="BG885" s="111">
        <v>0.35707030000000001</v>
      </c>
      <c r="BH885" s="111" t="s">
        <v>2646</v>
      </c>
      <c r="BI885" s="111" t="s">
        <v>61</v>
      </c>
      <c r="BJ885" s="114" t="s">
        <v>61</v>
      </c>
    </row>
    <row r="886" spans="1:62" x14ac:dyDescent="0.2">
      <c r="A886" s="110">
        <v>11</v>
      </c>
      <c r="B886" s="110">
        <v>17428371</v>
      </c>
      <c r="C886" s="110" t="s">
        <v>8285</v>
      </c>
      <c r="D886" t="s">
        <v>49</v>
      </c>
      <c r="E886" s="112">
        <v>4.7899999999999999E-5</v>
      </c>
      <c r="F886" s="113">
        <v>1.0654529349999999</v>
      </c>
      <c r="G886" s="111">
        <v>0.4323188</v>
      </c>
      <c r="H886" s="111">
        <v>2.6258167750000001</v>
      </c>
      <c r="I886" s="114">
        <v>0.89039999933029124</v>
      </c>
      <c r="J886" s="113">
        <v>0.26278552715659997</v>
      </c>
      <c r="K886" s="114">
        <v>0.943183987598461</v>
      </c>
      <c r="L886" s="113">
        <v>0</v>
      </c>
      <c r="M886" s="111">
        <v>0</v>
      </c>
      <c r="N886" s="114">
        <v>1</v>
      </c>
      <c r="O886" s="110" t="s">
        <v>46</v>
      </c>
      <c r="P886" s="110" t="s">
        <v>2839</v>
      </c>
      <c r="Q886" t="s">
        <v>9340</v>
      </c>
      <c r="R886" s="110" t="s">
        <v>3224</v>
      </c>
      <c r="S886" s="113" t="s">
        <v>537</v>
      </c>
      <c r="T886" s="111" t="s">
        <v>2856</v>
      </c>
      <c r="U886" s="111" t="s">
        <v>539</v>
      </c>
      <c r="V886" s="111" t="s">
        <v>115</v>
      </c>
      <c r="W886" s="111" t="s">
        <v>2857</v>
      </c>
      <c r="X886" s="111" t="s">
        <v>55</v>
      </c>
      <c r="Y886" s="111" t="s">
        <v>116</v>
      </c>
      <c r="Z886" s="111" t="s">
        <v>2839</v>
      </c>
      <c r="AA886" s="111" t="s">
        <v>57</v>
      </c>
      <c r="AB886" s="111" t="s">
        <v>3222</v>
      </c>
      <c r="AC886" s="111" t="s">
        <v>3205</v>
      </c>
      <c r="AD886" s="111" t="s">
        <v>2974</v>
      </c>
      <c r="AE886" s="111" t="s">
        <v>3135</v>
      </c>
      <c r="AF886" s="111" t="s">
        <v>61</v>
      </c>
      <c r="AG886" s="111" t="s">
        <v>61</v>
      </c>
      <c r="AH886" s="111" t="s">
        <v>61</v>
      </c>
      <c r="AI886" s="111" t="s">
        <v>804</v>
      </c>
      <c r="AJ886" s="111" t="s">
        <v>805</v>
      </c>
      <c r="AK886" s="111" t="s">
        <v>2913</v>
      </c>
      <c r="AL886" s="111" t="s">
        <v>2913</v>
      </c>
      <c r="AM886" s="111" t="s">
        <v>61</v>
      </c>
      <c r="AN886" s="111" t="s">
        <v>61</v>
      </c>
      <c r="AO886" s="111" t="s">
        <v>61</v>
      </c>
      <c r="AP886" s="111" t="s">
        <v>3225</v>
      </c>
      <c r="AQ886" s="111" t="s">
        <v>2839</v>
      </c>
      <c r="AR886" s="111" t="s">
        <v>61</v>
      </c>
      <c r="AS886" s="111" t="s">
        <v>61</v>
      </c>
      <c r="AT886" s="111">
        <v>24.6</v>
      </c>
      <c r="AU886" s="111" t="s">
        <v>122</v>
      </c>
      <c r="AV886" s="111">
        <v>0.88468608131767501</v>
      </c>
      <c r="AW886" s="111" t="s">
        <v>61</v>
      </c>
      <c r="AX886" s="111" t="s">
        <v>61</v>
      </c>
      <c r="AY886" s="111" t="s">
        <v>61</v>
      </c>
      <c r="AZ886" s="111">
        <v>328</v>
      </c>
      <c r="BA886" s="111">
        <v>9</v>
      </c>
      <c r="BB886" s="111" t="s">
        <v>3214</v>
      </c>
      <c r="BC886" s="111" t="s">
        <v>170</v>
      </c>
      <c r="BD886" s="111" t="s">
        <v>3215</v>
      </c>
      <c r="BE886" s="111" t="s">
        <v>3216</v>
      </c>
      <c r="BF886" s="111">
        <v>5.4632839999999998</v>
      </c>
      <c r="BG886" s="111">
        <v>5.8811070000000001</v>
      </c>
      <c r="BH886" s="111" t="s">
        <v>2646</v>
      </c>
      <c r="BI886" s="111" t="s">
        <v>61</v>
      </c>
      <c r="BJ886" s="114" t="s">
        <v>61</v>
      </c>
    </row>
    <row r="887" spans="1:62" x14ac:dyDescent="0.2">
      <c r="A887" s="110">
        <v>11</v>
      </c>
      <c r="B887" s="110">
        <v>17428403</v>
      </c>
      <c r="C887" s="110" t="s">
        <v>8286</v>
      </c>
      <c r="D887" t="s">
        <v>48</v>
      </c>
      <c r="E887" s="112">
        <v>1.03285E-4</v>
      </c>
      <c r="F887" s="113">
        <v>1.2970597859999999</v>
      </c>
      <c r="G887" s="111">
        <v>0.82330874700000001</v>
      </c>
      <c r="H887" s="111">
        <v>2.0434182129999998</v>
      </c>
      <c r="I887" s="114">
        <v>0.262100000032227</v>
      </c>
      <c r="J887" s="113">
        <v>0.49341507201866802</v>
      </c>
      <c r="K887" s="114">
        <v>0.99940508417580498</v>
      </c>
      <c r="L887" s="113">
        <v>0</v>
      </c>
      <c r="M887" s="111">
        <v>0</v>
      </c>
      <c r="N887" s="114">
        <v>1</v>
      </c>
      <c r="O887" s="110" t="s">
        <v>46</v>
      </c>
      <c r="P887" s="110" t="s">
        <v>2839</v>
      </c>
      <c r="Q887" t="s">
        <v>9341</v>
      </c>
      <c r="R887" s="110" t="s">
        <v>3226</v>
      </c>
      <c r="S887" s="113" t="s">
        <v>537</v>
      </c>
      <c r="T887" s="111" t="s">
        <v>2856</v>
      </c>
      <c r="U887" s="111" t="s">
        <v>539</v>
      </c>
      <c r="V887" s="111" t="s">
        <v>115</v>
      </c>
      <c r="W887" s="111" t="s">
        <v>2857</v>
      </c>
      <c r="X887" s="111" t="s">
        <v>55</v>
      </c>
      <c r="Y887" s="111" t="s">
        <v>116</v>
      </c>
      <c r="Z887" s="111" t="s">
        <v>2839</v>
      </c>
      <c r="AA887" s="111" t="s">
        <v>57</v>
      </c>
      <c r="AB887" s="111" t="s">
        <v>3227</v>
      </c>
      <c r="AC887" s="111" t="s">
        <v>3219</v>
      </c>
      <c r="AD887" s="111" t="s">
        <v>2974</v>
      </c>
      <c r="AE887" s="111" t="s">
        <v>3135</v>
      </c>
      <c r="AF887" s="111" t="s">
        <v>61</v>
      </c>
      <c r="AG887" s="111" t="s">
        <v>61</v>
      </c>
      <c r="AH887" s="111" t="s">
        <v>61</v>
      </c>
      <c r="AI887" s="111" t="s">
        <v>1154</v>
      </c>
      <c r="AJ887" s="111" t="s">
        <v>808</v>
      </c>
      <c r="AK887" s="111" t="s">
        <v>2913</v>
      </c>
      <c r="AL887" s="111" t="s">
        <v>2913</v>
      </c>
      <c r="AM887" s="111" t="s">
        <v>61</v>
      </c>
      <c r="AN887" s="111" t="s">
        <v>61</v>
      </c>
      <c r="AO887" s="111" t="s">
        <v>61</v>
      </c>
      <c r="AP887" s="111" t="s">
        <v>3228</v>
      </c>
      <c r="AQ887" s="111" t="s">
        <v>2839</v>
      </c>
      <c r="AR887" s="111" t="s">
        <v>61</v>
      </c>
      <c r="AS887" s="111" t="s">
        <v>61</v>
      </c>
      <c r="AT887" s="111">
        <v>14.56</v>
      </c>
      <c r="AU887" s="111" t="s">
        <v>65</v>
      </c>
      <c r="AV887" s="115">
        <v>8.4182373714860003E-8</v>
      </c>
      <c r="AW887" s="111" t="s">
        <v>61</v>
      </c>
      <c r="AX887" s="111" t="s">
        <v>61</v>
      </c>
      <c r="AY887" s="111" t="s">
        <v>61</v>
      </c>
      <c r="AZ887" s="111">
        <v>205</v>
      </c>
      <c r="BA887" s="111">
        <v>3</v>
      </c>
      <c r="BB887" s="111" t="s">
        <v>3214</v>
      </c>
      <c r="BC887" s="111" t="s">
        <v>170</v>
      </c>
      <c r="BD887" s="111" t="s">
        <v>3215</v>
      </c>
      <c r="BE887" s="111" t="s">
        <v>3216</v>
      </c>
      <c r="BF887" s="111">
        <v>4.8503600000000002</v>
      </c>
      <c r="BG887" s="111">
        <v>12.283300000000001</v>
      </c>
      <c r="BH887" s="111" t="s">
        <v>2646</v>
      </c>
      <c r="BI887" s="111" t="s">
        <v>61</v>
      </c>
      <c r="BJ887" s="114" t="s">
        <v>61</v>
      </c>
    </row>
    <row r="888" spans="1:62" x14ac:dyDescent="0.2">
      <c r="A888" s="110">
        <v>11</v>
      </c>
      <c r="B888" s="110">
        <v>17428418</v>
      </c>
      <c r="C888" s="110" t="s">
        <v>8287</v>
      </c>
      <c r="D888" t="s">
        <v>48</v>
      </c>
      <c r="E888" s="112">
        <v>2.1800000000000001E-5</v>
      </c>
      <c r="F888" s="113">
        <v>0.54705824599999997</v>
      </c>
      <c r="G888" s="111">
        <v>6.9386705000000007E-2</v>
      </c>
      <c r="H888" s="111">
        <v>4.3131133569999998</v>
      </c>
      <c r="I888" s="114">
        <v>0.56700000013981744</v>
      </c>
      <c r="J888" s="113">
        <v>0.125182755241113</v>
      </c>
      <c r="K888" s="114">
        <v>0.57209693042112797</v>
      </c>
      <c r="L888" s="113">
        <v>0</v>
      </c>
      <c r="M888" s="111">
        <v>0</v>
      </c>
      <c r="N888" s="114">
        <v>1</v>
      </c>
      <c r="O888" s="110" t="s">
        <v>95</v>
      </c>
      <c r="P888" s="110" t="s">
        <v>2839</v>
      </c>
      <c r="Q888" t="s">
        <v>9050</v>
      </c>
      <c r="R888" s="110" t="s">
        <v>3229</v>
      </c>
      <c r="S888" s="113" t="s">
        <v>116</v>
      </c>
      <c r="T888" s="111" t="s">
        <v>2839</v>
      </c>
      <c r="U888" s="111" t="s">
        <v>61</v>
      </c>
      <c r="V888" s="111" t="s">
        <v>116</v>
      </c>
      <c r="W888" s="111" t="s">
        <v>2839</v>
      </c>
      <c r="X888" s="111" t="s">
        <v>61</v>
      </c>
      <c r="Y888" s="111" t="s">
        <v>116</v>
      </c>
      <c r="Z888" s="111" t="s">
        <v>2839</v>
      </c>
      <c r="AA888" s="111" t="s">
        <v>57</v>
      </c>
      <c r="AB888" s="111" t="s">
        <v>3230</v>
      </c>
      <c r="AC888" s="111" t="s">
        <v>597</v>
      </c>
      <c r="AD888" s="111" t="s">
        <v>2974</v>
      </c>
      <c r="AE888" s="111" t="s">
        <v>3135</v>
      </c>
      <c r="AF888" s="111" t="s">
        <v>61</v>
      </c>
      <c r="AG888" s="111" t="s">
        <v>61</v>
      </c>
      <c r="AH888" s="111" t="s">
        <v>61</v>
      </c>
      <c r="AI888" s="111" t="s">
        <v>809</v>
      </c>
      <c r="AJ888" s="111" t="s">
        <v>607</v>
      </c>
      <c r="AK888" s="111" t="s">
        <v>2913</v>
      </c>
      <c r="AL888" s="111" t="s">
        <v>2913</v>
      </c>
      <c r="AM888" s="111" t="s">
        <v>61</v>
      </c>
      <c r="AN888" s="111" t="s">
        <v>61</v>
      </c>
      <c r="AO888" s="111" t="s">
        <v>61</v>
      </c>
      <c r="AP888" s="111" t="s">
        <v>3231</v>
      </c>
      <c r="AQ888" s="111" t="s">
        <v>2839</v>
      </c>
      <c r="AR888" s="111" t="s">
        <v>61</v>
      </c>
      <c r="AS888" s="111" t="s">
        <v>61</v>
      </c>
      <c r="AT888" s="111">
        <v>14.2</v>
      </c>
      <c r="AU888" s="111" t="s">
        <v>65</v>
      </c>
      <c r="AV888" s="115">
        <v>2.4687576319635899E-8</v>
      </c>
      <c r="AW888" s="111" t="s">
        <v>61</v>
      </c>
      <c r="AX888" s="111" t="s">
        <v>61</v>
      </c>
      <c r="AY888" s="111" t="s">
        <v>61</v>
      </c>
      <c r="AZ888" s="111">
        <v>205</v>
      </c>
      <c r="BA888" s="111">
        <v>3</v>
      </c>
      <c r="BB888" s="111" t="s">
        <v>3214</v>
      </c>
      <c r="BC888" s="111" t="s">
        <v>170</v>
      </c>
      <c r="BD888" s="111" t="s">
        <v>3215</v>
      </c>
      <c r="BE888" s="111" t="s">
        <v>3216</v>
      </c>
      <c r="BF888" s="111">
        <v>4.8503600000000002</v>
      </c>
      <c r="BG888" s="111">
        <v>11.573600000000001</v>
      </c>
      <c r="BH888" s="111" t="s">
        <v>2646</v>
      </c>
      <c r="BI888" s="111" t="s">
        <v>61</v>
      </c>
      <c r="BJ888" s="114" t="s">
        <v>61</v>
      </c>
    </row>
    <row r="889" spans="1:62" x14ac:dyDescent="0.2">
      <c r="A889" s="110">
        <v>11</v>
      </c>
      <c r="B889" s="110">
        <v>17428562</v>
      </c>
      <c r="C889" s="110" t="s">
        <v>8288</v>
      </c>
      <c r="D889" t="s">
        <v>49</v>
      </c>
      <c r="E889" s="112">
        <v>1.24E-5</v>
      </c>
      <c r="F889" s="113">
        <v>1.3520203099999999</v>
      </c>
      <c r="G889" s="111">
        <v>0.22937524300000001</v>
      </c>
      <c r="H889" s="111">
        <v>7.9692947439999999</v>
      </c>
      <c r="I889" s="114">
        <v>0.73890000075070739</v>
      </c>
      <c r="J889" s="113">
        <v>7.1559803243565007E-2</v>
      </c>
      <c r="K889" s="114">
        <v>0.108792434105043</v>
      </c>
      <c r="L889" s="113">
        <v>0</v>
      </c>
      <c r="M889" s="111">
        <v>0</v>
      </c>
      <c r="N889" s="114">
        <v>1</v>
      </c>
      <c r="O889" s="110" t="s">
        <v>95</v>
      </c>
      <c r="P889" s="110" t="s">
        <v>2839</v>
      </c>
      <c r="Q889" t="s">
        <v>9342</v>
      </c>
      <c r="R889" s="110" t="s">
        <v>3232</v>
      </c>
      <c r="S889" s="113" t="s">
        <v>606</v>
      </c>
      <c r="T889" s="111" t="s">
        <v>2856</v>
      </c>
      <c r="U889" s="111" t="s">
        <v>539</v>
      </c>
      <c r="V889" s="111" t="s">
        <v>146</v>
      </c>
      <c r="W889" s="111" t="s">
        <v>2857</v>
      </c>
      <c r="X889" s="111" t="s">
        <v>55</v>
      </c>
      <c r="Y889" s="111" t="s">
        <v>147</v>
      </c>
      <c r="Z889" s="111" t="s">
        <v>2839</v>
      </c>
      <c r="AA889" s="111" t="s">
        <v>57</v>
      </c>
      <c r="AB889" s="111" t="s">
        <v>3233</v>
      </c>
      <c r="AC889" s="111" t="s">
        <v>3219</v>
      </c>
      <c r="AD889" s="111" t="s">
        <v>2974</v>
      </c>
      <c r="AE889" s="111" t="s">
        <v>3135</v>
      </c>
      <c r="AF889" s="111" t="s">
        <v>61</v>
      </c>
      <c r="AG889" s="111" t="s">
        <v>61</v>
      </c>
      <c r="AH889" s="111" t="s">
        <v>61</v>
      </c>
      <c r="AI889" s="111" t="s">
        <v>811</v>
      </c>
      <c r="AJ889" s="111" t="s">
        <v>808</v>
      </c>
      <c r="AK889" s="111" t="s">
        <v>2913</v>
      </c>
      <c r="AL889" s="111" t="s">
        <v>2913</v>
      </c>
      <c r="AM889" s="111" t="s">
        <v>61</v>
      </c>
      <c r="AN889" s="111" t="s">
        <v>61</v>
      </c>
      <c r="AO889" s="111" t="s">
        <v>61</v>
      </c>
      <c r="AP889" s="111" t="s">
        <v>3234</v>
      </c>
      <c r="AQ889" s="111" t="s">
        <v>2839</v>
      </c>
      <c r="AR889" s="111" t="s">
        <v>61</v>
      </c>
      <c r="AS889" s="111" t="s">
        <v>61</v>
      </c>
      <c r="AT889" s="111">
        <v>10.53</v>
      </c>
      <c r="AU889" s="111" t="s">
        <v>65</v>
      </c>
      <c r="AV889" s="115">
        <v>2.4719493977973999E-7</v>
      </c>
      <c r="AW889" s="111" t="s">
        <v>61</v>
      </c>
      <c r="AX889" s="111" t="s">
        <v>61</v>
      </c>
      <c r="AY889" s="111" t="s">
        <v>61</v>
      </c>
      <c r="AZ889" s="111" t="s">
        <v>61</v>
      </c>
      <c r="BA889" s="111" t="s">
        <v>61</v>
      </c>
      <c r="BB889" s="111" t="s">
        <v>61</v>
      </c>
      <c r="BC889" s="111" t="s">
        <v>61</v>
      </c>
      <c r="BD889" s="111" t="s">
        <v>61</v>
      </c>
      <c r="BE889" s="111" t="s">
        <v>61</v>
      </c>
      <c r="BF889" s="111">
        <v>4.8503600000000002</v>
      </c>
      <c r="BG889" s="111">
        <v>12.2361</v>
      </c>
      <c r="BH889" s="111" t="s">
        <v>2646</v>
      </c>
      <c r="BI889" s="111" t="s">
        <v>61</v>
      </c>
      <c r="BJ889" s="114" t="s">
        <v>61</v>
      </c>
    </row>
    <row r="890" spans="1:62" x14ac:dyDescent="0.2">
      <c r="A890" s="110">
        <v>11</v>
      </c>
      <c r="B890" s="110">
        <v>17428568</v>
      </c>
      <c r="C890" s="110" t="s">
        <v>8289</v>
      </c>
      <c r="D890" t="s">
        <v>49</v>
      </c>
      <c r="E890" s="112">
        <v>3.2843999999999999E-4</v>
      </c>
      <c r="F890" s="113">
        <v>0.85367902900000003</v>
      </c>
      <c r="G890" s="111">
        <v>0.55694766600000001</v>
      </c>
      <c r="H890" s="111">
        <v>1.308503346</v>
      </c>
      <c r="I890" s="114">
        <v>0.46770000009853357</v>
      </c>
      <c r="J890" s="113">
        <v>0.97585349021658396</v>
      </c>
      <c r="K890" s="114">
        <v>1</v>
      </c>
      <c r="L890" s="113">
        <v>0</v>
      </c>
      <c r="M890" s="111">
        <v>1</v>
      </c>
      <c r="N890" s="114">
        <v>0</v>
      </c>
      <c r="O890" s="110" t="s">
        <v>46</v>
      </c>
      <c r="P890" s="110" t="s">
        <v>2839</v>
      </c>
      <c r="Q890" t="s">
        <v>9301</v>
      </c>
      <c r="R890" s="110" t="s">
        <v>3235</v>
      </c>
      <c r="S890" s="113" t="s">
        <v>585</v>
      </c>
      <c r="T890" s="111" t="s">
        <v>2974</v>
      </c>
      <c r="U890" s="111" t="s">
        <v>586</v>
      </c>
      <c r="V890" s="111" t="s">
        <v>115</v>
      </c>
      <c r="W890" s="111" t="s">
        <v>2857</v>
      </c>
      <c r="X890" s="111" t="s">
        <v>55</v>
      </c>
      <c r="Y890" s="111" t="s">
        <v>116</v>
      </c>
      <c r="Z890" s="111" t="s">
        <v>2839</v>
      </c>
      <c r="AA890" s="111" t="s">
        <v>57</v>
      </c>
      <c r="AB890" s="111" t="s">
        <v>3218</v>
      </c>
      <c r="AC890" s="111" t="s">
        <v>3219</v>
      </c>
      <c r="AD890" s="111" t="s">
        <v>2974</v>
      </c>
      <c r="AE890" s="111" t="s">
        <v>3135</v>
      </c>
      <c r="AF890" s="111" t="s">
        <v>61</v>
      </c>
      <c r="AG890" s="111" t="s">
        <v>61</v>
      </c>
      <c r="AH890" s="111" t="s">
        <v>61</v>
      </c>
      <c r="AI890" s="111" t="s">
        <v>807</v>
      </c>
      <c r="AJ890" s="111" t="s">
        <v>808</v>
      </c>
      <c r="AK890" s="111" t="s">
        <v>2913</v>
      </c>
      <c r="AL890" s="111" t="s">
        <v>2913</v>
      </c>
      <c r="AM890" s="111" t="s">
        <v>61</v>
      </c>
      <c r="AN890" s="111" t="s">
        <v>61</v>
      </c>
      <c r="AO890" s="111" t="s">
        <v>61</v>
      </c>
      <c r="AP890" s="111" t="s">
        <v>3236</v>
      </c>
      <c r="AQ890" s="111" t="s">
        <v>2839</v>
      </c>
      <c r="AR890" s="111" t="s">
        <v>61</v>
      </c>
      <c r="AS890" s="111" t="s">
        <v>61</v>
      </c>
      <c r="AT890" s="111">
        <v>1.27</v>
      </c>
      <c r="AU890" s="111" t="s">
        <v>65</v>
      </c>
      <c r="AV890" s="115">
        <v>1.15606152371742E-7</v>
      </c>
      <c r="AW890" s="111" t="s">
        <v>61</v>
      </c>
      <c r="AX890" s="111" t="s">
        <v>61</v>
      </c>
      <c r="AY890" s="111" t="s">
        <v>61</v>
      </c>
      <c r="AZ890" s="111" t="s">
        <v>61</v>
      </c>
      <c r="BA890" s="111" t="s">
        <v>61</v>
      </c>
      <c r="BB890" s="111" t="s">
        <v>61</v>
      </c>
      <c r="BC890" s="111" t="s">
        <v>61</v>
      </c>
      <c r="BD890" s="111" t="s">
        <v>61</v>
      </c>
      <c r="BE890" s="111" t="s">
        <v>61</v>
      </c>
      <c r="BF890" s="111">
        <v>4.8503600000000002</v>
      </c>
      <c r="BG890" s="111">
        <v>11.3405</v>
      </c>
      <c r="BH890" s="111" t="s">
        <v>2646</v>
      </c>
      <c r="BI890" s="111" t="s">
        <v>61</v>
      </c>
      <c r="BJ890" s="114" t="s">
        <v>61</v>
      </c>
    </row>
    <row r="891" spans="1:62" x14ac:dyDescent="0.2">
      <c r="A891" s="110">
        <v>11</v>
      </c>
      <c r="B891" s="110">
        <v>17428569</v>
      </c>
      <c r="C891" s="110" t="s">
        <v>8290</v>
      </c>
      <c r="D891" t="s">
        <v>108</v>
      </c>
      <c r="E891" s="112">
        <v>1.16094E-4</v>
      </c>
      <c r="F891" s="113">
        <v>1.1261446669999999</v>
      </c>
      <c r="G891" s="111">
        <v>0.49741827900000002</v>
      </c>
      <c r="H891" s="111">
        <v>2.5495681710000002</v>
      </c>
      <c r="I891" s="114">
        <v>0.77569999920663379</v>
      </c>
      <c r="J891" s="113">
        <v>0.64794990463754198</v>
      </c>
      <c r="K891" s="114">
        <v>0.99999182976969503</v>
      </c>
      <c r="L891" s="113">
        <v>0</v>
      </c>
      <c r="M891" s="111">
        <v>0</v>
      </c>
      <c r="N891" s="114">
        <v>1</v>
      </c>
      <c r="O891" s="110" t="s">
        <v>95</v>
      </c>
      <c r="P891" s="110" t="s">
        <v>2839</v>
      </c>
      <c r="Q891" t="s">
        <v>9322</v>
      </c>
      <c r="R891" s="110" t="s">
        <v>3237</v>
      </c>
      <c r="S891" s="113" t="s">
        <v>585</v>
      </c>
      <c r="T891" s="111" t="s">
        <v>2974</v>
      </c>
      <c r="U891" s="111" t="s">
        <v>586</v>
      </c>
      <c r="V891" s="111" t="s">
        <v>115</v>
      </c>
      <c r="W891" s="111" t="s">
        <v>2857</v>
      </c>
      <c r="X891" s="111" t="s">
        <v>55</v>
      </c>
      <c r="Y891" s="111" t="s">
        <v>116</v>
      </c>
      <c r="Z891" s="111" t="s">
        <v>2839</v>
      </c>
      <c r="AA891" s="111" t="s">
        <v>57</v>
      </c>
      <c r="AB891" s="111" t="s">
        <v>3222</v>
      </c>
      <c r="AC891" s="111" t="s">
        <v>3205</v>
      </c>
      <c r="AD891" s="111" t="s">
        <v>2974</v>
      </c>
      <c r="AE891" s="111" t="s">
        <v>3135</v>
      </c>
      <c r="AF891" s="111" t="s">
        <v>61</v>
      </c>
      <c r="AG891" s="111" t="s">
        <v>61</v>
      </c>
      <c r="AH891" s="111" t="s">
        <v>61</v>
      </c>
      <c r="AI891" s="111" t="s">
        <v>804</v>
      </c>
      <c r="AJ891" s="111" t="s">
        <v>805</v>
      </c>
      <c r="AK891" s="111" t="s">
        <v>2913</v>
      </c>
      <c r="AL891" s="111" t="s">
        <v>2913</v>
      </c>
      <c r="AM891" s="111" t="s">
        <v>61</v>
      </c>
      <c r="AN891" s="111" t="s">
        <v>61</v>
      </c>
      <c r="AO891" s="111" t="s">
        <v>61</v>
      </c>
      <c r="AP891" s="111" t="s">
        <v>3238</v>
      </c>
      <c r="AQ891" s="111" t="s">
        <v>2839</v>
      </c>
      <c r="AR891" s="111" t="s">
        <v>61</v>
      </c>
      <c r="AS891" s="111" t="s">
        <v>61</v>
      </c>
      <c r="AT891" s="111">
        <v>22.6</v>
      </c>
      <c r="AU891" s="111" t="s">
        <v>122</v>
      </c>
      <c r="AV891" s="111">
        <v>0.12866724450257999</v>
      </c>
      <c r="AW891" s="111" t="s">
        <v>61</v>
      </c>
      <c r="AX891" s="111" t="s">
        <v>61</v>
      </c>
      <c r="AY891" s="111" t="s">
        <v>61</v>
      </c>
      <c r="AZ891" s="111" t="s">
        <v>61</v>
      </c>
      <c r="BA891" s="111" t="s">
        <v>61</v>
      </c>
      <c r="BB891" s="111" t="s">
        <v>61</v>
      </c>
      <c r="BC891" s="111" t="s">
        <v>61</v>
      </c>
      <c r="BD891" s="111" t="s">
        <v>61</v>
      </c>
      <c r="BE891" s="111" t="s">
        <v>61</v>
      </c>
      <c r="BF891" s="111">
        <v>1.7900370000000001</v>
      </c>
      <c r="BG891" s="111">
        <v>2.084743</v>
      </c>
      <c r="BH891" s="111" t="s">
        <v>2646</v>
      </c>
      <c r="BI891" s="111" t="s">
        <v>61</v>
      </c>
      <c r="BJ891" s="114" t="s">
        <v>61</v>
      </c>
    </row>
    <row r="892" spans="1:62" x14ac:dyDescent="0.2">
      <c r="A892" s="110">
        <v>11</v>
      </c>
      <c r="B892" s="110">
        <v>17428602</v>
      </c>
      <c r="C892" s="110" t="s">
        <v>8291</v>
      </c>
      <c r="D892" t="s">
        <v>108</v>
      </c>
      <c r="E892" s="112">
        <v>5.13E-5</v>
      </c>
      <c r="F892" s="113">
        <v>1.6418111630000001</v>
      </c>
      <c r="G892" s="111">
        <v>0.33429882500000002</v>
      </c>
      <c r="H892" s="111">
        <v>8.0632766</v>
      </c>
      <c r="I892" s="114">
        <v>0.5415000000482042</v>
      </c>
      <c r="J892" s="113">
        <v>0.24482859594773099</v>
      </c>
      <c r="K892" s="114">
        <v>0.92493976178970105</v>
      </c>
      <c r="L892" s="113">
        <v>0</v>
      </c>
      <c r="M892" s="111">
        <v>0</v>
      </c>
      <c r="N892" s="114">
        <v>1</v>
      </c>
      <c r="O892" s="110" t="s">
        <v>95</v>
      </c>
      <c r="P892" s="110" t="s">
        <v>2839</v>
      </c>
      <c r="Q892" t="s">
        <v>9050</v>
      </c>
      <c r="R892" s="110" t="s">
        <v>3239</v>
      </c>
      <c r="S892" s="113" t="s">
        <v>585</v>
      </c>
      <c r="T892" s="111" t="s">
        <v>2974</v>
      </c>
      <c r="U892" s="111" t="s">
        <v>586</v>
      </c>
      <c r="V892" s="111" t="s">
        <v>115</v>
      </c>
      <c r="W892" s="111" t="s">
        <v>2857</v>
      </c>
      <c r="X892" s="111" t="s">
        <v>55</v>
      </c>
      <c r="Y892" s="111" t="s">
        <v>116</v>
      </c>
      <c r="Z892" s="111" t="s">
        <v>2839</v>
      </c>
      <c r="AA892" s="111" t="s">
        <v>57</v>
      </c>
      <c r="AB892" s="111" t="s">
        <v>3222</v>
      </c>
      <c r="AC892" s="111" t="s">
        <v>3205</v>
      </c>
      <c r="AD892" s="111" t="s">
        <v>2974</v>
      </c>
      <c r="AE892" s="111" t="s">
        <v>3135</v>
      </c>
      <c r="AF892" s="111" t="s">
        <v>61</v>
      </c>
      <c r="AG892" s="111" t="s">
        <v>61</v>
      </c>
      <c r="AH892" s="111" t="s">
        <v>61</v>
      </c>
      <c r="AI892" s="111" t="s">
        <v>804</v>
      </c>
      <c r="AJ892" s="111" t="s">
        <v>805</v>
      </c>
      <c r="AK892" s="111" t="s">
        <v>2913</v>
      </c>
      <c r="AL892" s="111" t="s">
        <v>2913</v>
      </c>
      <c r="AM892" s="111" t="s">
        <v>61</v>
      </c>
      <c r="AN892" s="111" t="s">
        <v>61</v>
      </c>
      <c r="AO892" s="111" t="s">
        <v>61</v>
      </c>
      <c r="AP892" s="111" t="s">
        <v>3240</v>
      </c>
      <c r="AQ892" s="111" t="s">
        <v>2839</v>
      </c>
      <c r="AR892" s="111" t="s">
        <v>61</v>
      </c>
      <c r="AS892" s="111" t="s">
        <v>61</v>
      </c>
      <c r="AT892" s="111">
        <v>18.420000000000002</v>
      </c>
      <c r="AU892" s="111" t="s">
        <v>122</v>
      </c>
      <c r="AV892" s="111">
        <v>0.10507176475344999</v>
      </c>
      <c r="AW892" s="111" t="s">
        <v>61</v>
      </c>
      <c r="AX892" s="111" t="s">
        <v>61</v>
      </c>
      <c r="AY892" s="111" t="s">
        <v>61</v>
      </c>
      <c r="AZ892" s="111" t="s">
        <v>61</v>
      </c>
      <c r="BA892" s="111" t="s">
        <v>61</v>
      </c>
      <c r="BB892" s="111" t="s">
        <v>61</v>
      </c>
      <c r="BC892" s="111" t="s">
        <v>61</v>
      </c>
      <c r="BD892" s="111" t="s">
        <v>61</v>
      </c>
      <c r="BE892" s="111" t="s">
        <v>61</v>
      </c>
      <c r="BF892" s="111">
        <v>1.645799</v>
      </c>
      <c r="BG892" s="111">
        <v>1.9030849999999999</v>
      </c>
      <c r="BH892" s="111" t="s">
        <v>2646</v>
      </c>
      <c r="BI892" s="111" t="s">
        <v>61</v>
      </c>
      <c r="BJ892" s="114" t="s">
        <v>61</v>
      </c>
    </row>
    <row r="893" spans="1:62" x14ac:dyDescent="0.2">
      <c r="A893" s="110">
        <v>11</v>
      </c>
      <c r="B893" s="110">
        <v>17428614</v>
      </c>
      <c r="C893" s="110" t="s">
        <v>8292</v>
      </c>
      <c r="D893" t="s">
        <v>108</v>
      </c>
      <c r="E893" s="112">
        <v>2.6100000000000001E-5</v>
      </c>
      <c r="F893" s="113">
        <v>0.60695538000000004</v>
      </c>
      <c r="G893" s="111">
        <v>0.19700306300000001</v>
      </c>
      <c r="H893" s="111">
        <v>1.8699954539999999</v>
      </c>
      <c r="I893" s="114">
        <v>0.38440000000309105</v>
      </c>
      <c r="J893" s="113">
        <v>0.15588912633014301</v>
      </c>
      <c r="K893" s="114">
        <v>0.71193580150460001</v>
      </c>
      <c r="L893" s="113">
        <v>0</v>
      </c>
      <c r="M893" s="111">
        <v>1</v>
      </c>
      <c r="N893" s="114">
        <v>0</v>
      </c>
      <c r="O893" s="110" t="s">
        <v>46</v>
      </c>
      <c r="P893" s="110" t="s">
        <v>2839</v>
      </c>
      <c r="Q893" t="s">
        <v>9134</v>
      </c>
      <c r="R893" s="110" t="s">
        <v>3241</v>
      </c>
      <c r="S893" s="113" t="s">
        <v>585</v>
      </c>
      <c r="T893" s="111" t="s">
        <v>2974</v>
      </c>
      <c r="U893" s="111" t="s">
        <v>586</v>
      </c>
      <c r="V893" s="111" t="s">
        <v>115</v>
      </c>
      <c r="W893" s="111" t="s">
        <v>2857</v>
      </c>
      <c r="X893" s="111" t="s">
        <v>55</v>
      </c>
      <c r="Y893" s="111" t="s">
        <v>116</v>
      </c>
      <c r="Z893" s="111" t="s">
        <v>2839</v>
      </c>
      <c r="AA893" s="111" t="s">
        <v>57</v>
      </c>
      <c r="AB893" s="111" t="s">
        <v>3222</v>
      </c>
      <c r="AC893" s="111" t="s">
        <v>3205</v>
      </c>
      <c r="AD893" s="111" t="s">
        <v>2974</v>
      </c>
      <c r="AE893" s="111" t="s">
        <v>3135</v>
      </c>
      <c r="AF893" s="111" t="s">
        <v>61</v>
      </c>
      <c r="AG893" s="111" t="s">
        <v>61</v>
      </c>
      <c r="AH893" s="111" t="s">
        <v>61</v>
      </c>
      <c r="AI893" s="111" t="s">
        <v>804</v>
      </c>
      <c r="AJ893" s="111" t="s">
        <v>805</v>
      </c>
      <c r="AK893" s="111" t="s">
        <v>2913</v>
      </c>
      <c r="AL893" s="111" t="s">
        <v>2913</v>
      </c>
      <c r="AM893" s="111" t="s">
        <v>61</v>
      </c>
      <c r="AN893" s="111" t="s">
        <v>61</v>
      </c>
      <c r="AO893" s="111" t="s">
        <v>61</v>
      </c>
      <c r="AP893" s="111" t="s">
        <v>3242</v>
      </c>
      <c r="AQ893" s="111" t="s">
        <v>2839</v>
      </c>
      <c r="AR893" s="111" t="s">
        <v>61</v>
      </c>
      <c r="AS893" s="111" t="s">
        <v>61</v>
      </c>
      <c r="AT893" s="111">
        <v>18.899999999999999</v>
      </c>
      <c r="AU893" s="111" t="s">
        <v>122</v>
      </c>
      <c r="AV893" s="111">
        <v>2.2193950250130001E-2</v>
      </c>
      <c r="AW893" s="111" t="s">
        <v>61</v>
      </c>
      <c r="AX893" s="111" t="s">
        <v>61</v>
      </c>
      <c r="AY893" s="111" t="s">
        <v>61</v>
      </c>
      <c r="AZ893" s="111" t="s">
        <v>61</v>
      </c>
      <c r="BA893" s="111" t="s">
        <v>61</v>
      </c>
      <c r="BB893" s="111" t="s">
        <v>61</v>
      </c>
      <c r="BC893" s="111" t="s">
        <v>61</v>
      </c>
      <c r="BD893" s="111" t="s">
        <v>61</v>
      </c>
      <c r="BE893" s="111" t="s">
        <v>61</v>
      </c>
      <c r="BF893" s="111">
        <v>1.1522870000000001</v>
      </c>
      <c r="BG893" s="111">
        <v>1.4387509999999999</v>
      </c>
      <c r="BH893" s="111" t="s">
        <v>2646</v>
      </c>
      <c r="BI893" s="111" t="s">
        <v>61</v>
      </c>
      <c r="BJ893" s="114" t="s">
        <v>61</v>
      </c>
    </row>
    <row r="894" spans="1:62" x14ac:dyDescent="0.2">
      <c r="A894" s="110">
        <v>11</v>
      </c>
      <c r="B894" s="110">
        <v>17428628</v>
      </c>
      <c r="C894" s="110" t="s">
        <v>8293</v>
      </c>
      <c r="D894" t="s">
        <v>48</v>
      </c>
      <c r="E894" s="112">
        <v>1.9899999999999999E-5</v>
      </c>
      <c r="F894" s="113">
        <v>2.0041098559999999</v>
      </c>
      <c r="G894" s="111">
        <v>0.44788445199999999</v>
      </c>
      <c r="H894" s="111">
        <v>8.9676172019999996</v>
      </c>
      <c r="I894" s="114">
        <v>0.36320000012624132</v>
      </c>
      <c r="J894" s="113">
        <v>0.116682301658889</v>
      </c>
      <c r="K894" s="114">
        <v>0.52405799277238097</v>
      </c>
      <c r="L894" s="113">
        <v>0</v>
      </c>
      <c r="M894" s="111">
        <v>0</v>
      </c>
      <c r="N894" s="114">
        <v>1</v>
      </c>
      <c r="O894" s="110" t="s">
        <v>84</v>
      </c>
      <c r="P894" s="110" t="s">
        <v>2839</v>
      </c>
      <c r="Q894" t="s">
        <v>9042</v>
      </c>
      <c r="R894" s="110" t="s">
        <v>3243</v>
      </c>
      <c r="S894" s="113" t="s">
        <v>585</v>
      </c>
      <c r="T894" s="111" t="s">
        <v>2974</v>
      </c>
      <c r="U894" s="111" t="s">
        <v>586</v>
      </c>
      <c r="V894" s="111" t="s">
        <v>115</v>
      </c>
      <c r="W894" s="111" t="s">
        <v>2857</v>
      </c>
      <c r="X894" s="111" t="s">
        <v>55</v>
      </c>
      <c r="Y894" s="111" t="s">
        <v>116</v>
      </c>
      <c r="Z894" s="111" t="s">
        <v>2839</v>
      </c>
      <c r="AA894" s="111" t="s">
        <v>57</v>
      </c>
      <c r="AB894" s="111" t="s">
        <v>3218</v>
      </c>
      <c r="AC894" s="111" t="s">
        <v>3219</v>
      </c>
      <c r="AD894" s="111" t="s">
        <v>2974</v>
      </c>
      <c r="AE894" s="111" t="s">
        <v>3135</v>
      </c>
      <c r="AF894" s="111" t="s">
        <v>61</v>
      </c>
      <c r="AG894" s="111" t="s">
        <v>61</v>
      </c>
      <c r="AH894" s="111" t="s">
        <v>61</v>
      </c>
      <c r="AI894" s="111" t="s">
        <v>807</v>
      </c>
      <c r="AJ894" s="111" t="s">
        <v>808</v>
      </c>
      <c r="AK894" s="111" t="s">
        <v>2913</v>
      </c>
      <c r="AL894" s="111" t="s">
        <v>2913</v>
      </c>
      <c r="AM894" s="111" t="s">
        <v>61</v>
      </c>
      <c r="AN894" s="111" t="s">
        <v>61</v>
      </c>
      <c r="AO894" s="111" t="s">
        <v>61</v>
      </c>
      <c r="AP894" s="111" t="s">
        <v>3244</v>
      </c>
      <c r="AQ894" s="111" t="s">
        <v>2839</v>
      </c>
      <c r="AR894" s="111" t="s">
        <v>61</v>
      </c>
      <c r="AS894" s="111" t="s">
        <v>61</v>
      </c>
      <c r="AT894" s="111">
        <v>1.0900000000000001</v>
      </c>
      <c r="AU894" s="111" t="s">
        <v>65</v>
      </c>
      <c r="AV894" s="115">
        <v>2.5855134801528298E-7</v>
      </c>
      <c r="AW894" s="111" t="s">
        <v>61</v>
      </c>
      <c r="AX894" s="111" t="s">
        <v>61</v>
      </c>
      <c r="AY894" s="111" t="s">
        <v>61</v>
      </c>
      <c r="AZ894" s="111" t="s">
        <v>61</v>
      </c>
      <c r="BA894" s="111" t="s">
        <v>61</v>
      </c>
      <c r="BB894" s="111" t="s">
        <v>61</v>
      </c>
      <c r="BC894" s="111" t="s">
        <v>61</v>
      </c>
      <c r="BD894" s="111" t="s">
        <v>61</v>
      </c>
      <c r="BE894" s="111" t="s">
        <v>61</v>
      </c>
      <c r="BF894" s="111">
        <v>4.8503600000000002</v>
      </c>
      <c r="BG894" s="111">
        <v>10.8058</v>
      </c>
      <c r="BH894" s="111" t="s">
        <v>2646</v>
      </c>
      <c r="BI894" s="111" t="s">
        <v>61</v>
      </c>
      <c r="BJ894" s="114" t="s">
        <v>61</v>
      </c>
    </row>
    <row r="895" spans="1:62" x14ac:dyDescent="0.2">
      <c r="A895" s="110">
        <v>11</v>
      </c>
      <c r="B895" s="110">
        <v>17428630</v>
      </c>
      <c r="C895" s="110" t="s">
        <v>8294</v>
      </c>
      <c r="D895" t="s">
        <v>108</v>
      </c>
      <c r="E895" s="112">
        <v>1.36768E-4</v>
      </c>
      <c r="F895" s="113">
        <v>1.0474933239999999</v>
      </c>
      <c r="G895" s="111">
        <v>0.68688527099999996</v>
      </c>
      <c r="H895" s="111">
        <v>1.59741708</v>
      </c>
      <c r="I895" s="114">
        <v>0.82929999926994469</v>
      </c>
      <c r="J895" s="113">
        <v>0.58670531887766697</v>
      </c>
      <c r="K895" s="114">
        <v>0.999947670580835</v>
      </c>
      <c r="L895" s="113">
        <v>0</v>
      </c>
      <c r="M895" s="111">
        <v>1</v>
      </c>
      <c r="N895" s="114">
        <v>0</v>
      </c>
      <c r="O895" s="110" t="s">
        <v>46</v>
      </c>
      <c r="P895" s="110" t="s">
        <v>2839</v>
      </c>
      <c r="Q895" t="s">
        <v>9343</v>
      </c>
      <c r="R895" s="110" t="s">
        <v>3245</v>
      </c>
      <c r="S895" s="113" t="s">
        <v>585</v>
      </c>
      <c r="T895" s="111" t="s">
        <v>2974</v>
      </c>
      <c r="U895" s="111" t="s">
        <v>586</v>
      </c>
      <c r="V895" s="111" t="s">
        <v>115</v>
      </c>
      <c r="W895" s="111" t="s">
        <v>2857</v>
      </c>
      <c r="X895" s="111" t="s">
        <v>55</v>
      </c>
      <c r="Y895" s="111" t="s">
        <v>116</v>
      </c>
      <c r="Z895" s="111" t="s">
        <v>2839</v>
      </c>
      <c r="AA895" s="111" t="s">
        <v>57</v>
      </c>
      <c r="AB895" s="111" t="s">
        <v>3222</v>
      </c>
      <c r="AC895" s="111" t="s">
        <v>3205</v>
      </c>
      <c r="AD895" s="111" t="s">
        <v>2974</v>
      </c>
      <c r="AE895" s="111" t="s">
        <v>3135</v>
      </c>
      <c r="AF895" s="111" t="s">
        <v>61</v>
      </c>
      <c r="AG895" s="111" t="s">
        <v>61</v>
      </c>
      <c r="AH895" s="111" t="s">
        <v>61</v>
      </c>
      <c r="AI895" s="111" t="s">
        <v>804</v>
      </c>
      <c r="AJ895" s="111" t="s">
        <v>805</v>
      </c>
      <c r="AK895" s="111" t="s">
        <v>2913</v>
      </c>
      <c r="AL895" s="111" t="s">
        <v>2913</v>
      </c>
      <c r="AM895" s="111" t="s">
        <v>61</v>
      </c>
      <c r="AN895" s="111" t="s">
        <v>61</v>
      </c>
      <c r="AO895" s="111" t="s">
        <v>61</v>
      </c>
      <c r="AP895" s="111" t="s">
        <v>3246</v>
      </c>
      <c r="AQ895" s="111" t="s">
        <v>2839</v>
      </c>
      <c r="AR895" s="111" t="s">
        <v>61</v>
      </c>
      <c r="AS895" s="111" t="s">
        <v>61</v>
      </c>
      <c r="AT895" s="111">
        <v>25.6</v>
      </c>
      <c r="AU895" s="111" t="s">
        <v>122</v>
      </c>
      <c r="AV895" s="111">
        <v>0.71949359365725996</v>
      </c>
      <c r="AW895" s="111" t="s">
        <v>61</v>
      </c>
      <c r="AX895" s="111" t="s">
        <v>61</v>
      </c>
      <c r="AY895" s="111" t="s">
        <v>61</v>
      </c>
      <c r="AZ895" s="111" t="s">
        <v>61</v>
      </c>
      <c r="BA895" s="111" t="s">
        <v>61</v>
      </c>
      <c r="BB895" s="111" t="s">
        <v>61</v>
      </c>
      <c r="BC895" s="111" t="s">
        <v>61</v>
      </c>
      <c r="BD895" s="111" t="s">
        <v>61</v>
      </c>
      <c r="BE895" s="111" t="s">
        <v>61</v>
      </c>
      <c r="BF895" s="111">
        <v>3.9839790000000002</v>
      </c>
      <c r="BG895" s="111">
        <v>4.3601159999999997</v>
      </c>
      <c r="BH895" s="111" t="s">
        <v>2646</v>
      </c>
      <c r="BI895" s="111" t="s">
        <v>61</v>
      </c>
      <c r="BJ895" s="114" t="s">
        <v>61</v>
      </c>
    </row>
    <row r="896" spans="1:62" x14ac:dyDescent="0.2">
      <c r="A896" s="110">
        <v>11</v>
      </c>
      <c r="B896" s="110">
        <v>17428676</v>
      </c>
      <c r="C896" s="110" t="s">
        <v>8295</v>
      </c>
      <c r="D896" t="s">
        <v>49</v>
      </c>
      <c r="E896" s="112">
        <v>8.0599999999999994E-5</v>
      </c>
      <c r="F896" s="113">
        <v>1.0075281949999999</v>
      </c>
      <c r="G896" s="111">
        <v>0.41098440899999999</v>
      </c>
      <c r="H896" s="111">
        <v>2.4699551679999998</v>
      </c>
      <c r="I896" s="114">
        <v>0.98690000006096834</v>
      </c>
      <c r="J896" s="113">
        <v>0.46041921799026397</v>
      </c>
      <c r="K896" s="114">
        <v>0.99874648469187099</v>
      </c>
      <c r="L896" s="113">
        <v>0</v>
      </c>
      <c r="M896" s="111">
        <v>0</v>
      </c>
      <c r="N896" s="114">
        <v>1</v>
      </c>
      <c r="O896" s="110" t="s">
        <v>46</v>
      </c>
      <c r="P896" s="110" t="s">
        <v>2839</v>
      </c>
      <c r="Q896" t="s">
        <v>9344</v>
      </c>
      <c r="R896" s="110" t="s">
        <v>3247</v>
      </c>
      <c r="S896" s="113" t="s">
        <v>606</v>
      </c>
      <c r="T896" s="111" t="s">
        <v>2856</v>
      </c>
      <c r="U896" s="111" t="s">
        <v>539</v>
      </c>
      <c r="V896" s="111" t="s">
        <v>146</v>
      </c>
      <c r="W896" s="111" t="s">
        <v>2857</v>
      </c>
      <c r="X896" s="111" t="s">
        <v>55</v>
      </c>
      <c r="Y896" s="111" t="s">
        <v>147</v>
      </c>
      <c r="Z896" s="111" t="s">
        <v>2839</v>
      </c>
      <c r="AA896" s="111" t="s">
        <v>57</v>
      </c>
      <c r="AB896" s="111" t="s">
        <v>3248</v>
      </c>
      <c r="AC896" s="111" t="s">
        <v>3249</v>
      </c>
      <c r="AD896" s="111" t="s">
        <v>2856</v>
      </c>
      <c r="AE896" s="111" t="s">
        <v>3014</v>
      </c>
      <c r="AF896" s="111" t="s">
        <v>61</v>
      </c>
      <c r="AG896" s="111" t="s">
        <v>61</v>
      </c>
      <c r="AH896" s="111" t="s">
        <v>61</v>
      </c>
      <c r="AI896" s="111" t="s">
        <v>811</v>
      </c>
      <c r="AJ896" s="111" t="s">
        <v>808</v>
      </c>
      <c r="AK896" s="111" t="s">
        <v>2913</v>
      </c>
      <c r="AL896" s="111" t="s">
        <v>2913</v>
      </c>
      <c r="AM896" s="111" t="s">
        <v>61</v>
      </c>
      <c r="AN896" s="111" t="s">
        <v>61</v>
      </c>
      <c r="AO896" s="111" t="s">
        <v>61</v>
      </c>
      <c r="AP896" s="111" t="s">
        <v>3250</v>
      </c>
      <c r="AQ896" s="111" t="s">
        <v>2839</v>
      </c>
      <c r="AR896" s="111" t="s">
        <v>61</v>
      </c>
      <c r="AS896" s="111" t="s">
        <v>61</v>
      </c>
      <c r="AT896" s="111">
        <v>4.7670000000000003</v>
      </c>
      <c r="AU896" s="111" t="s">
        <v>65</v>
      </c>
      <c r="AV896" s="115">
        <v>1.3931773604117001E-7</v>
      </c>
      <c r="AW896" s="111" t="s">
        <v>61</v>
      </c>
      <c r="AX896" s="111" t="s">
        <v>61</v>
      </c>
      <c r="AY896" s="111" t="s">
        <v>61</v>
      </c>
      <c r="AZ896" s="111" t="s">
        <v>61</v>
      </c>
      <c r="BA896" s="111" t="s">
        <v>61</v>
      </c>
      <c r="BB896" s="111" t="s">
        <v>61</v>
      </c>
      <c r="BC896" s="111" t="s">
        <v>61</v>
      </c>
      <c r="BD896" s="111" t="s">
        <v>61</v>
      </c>
      <c r="BE896" s="111" t="s">
        <v>61</v>
      </c>
      <c r="BF896" s="111">
        <v>4.8503600000000002</v>
      </c>
      <c r="BG896" s="111">
        <v>10.978199999999999</v>
      </c>
      <c r="BH896" s="111" t="s">
        <v>2646</v>
      </c>
      <c r="BI896" s="111" t="s">
        <v>61</v>
      </c>
      <c r="BJ896" s="114" t="s">
        <v>61</v>
      </c>
    </row>
    <row r="897" spans="1:62" x14ac:dyDescent="0.2">
      <c r="A897" s="110">
        <v>11</v>
      </c>
      <c r="B897" s="110">
        <v>17430839</v>
      </c>
      <c r="C897" s="110" t="s">
        <v>8296</v>
      </c>
      <c r="D897" t="s">
        <v>108</v>
      </c>
      <c r="E897" s="112">
        <v>3.3399999999999999E-5</v>
      </c>
      <c r="F897" s="113">
        <v>1.7189265549999999</v>
      </c>
      <c r="G897" s="111">
        <v>0.241178007</v>
      </c>
      <c r="H897" s="111">
        <v>12.25115233</v>
      </c>
      <c r="I897" s="114">
        <v>0.58879999955335438</v>
      </c>
      <c r="J897" s="113">
        <v>0.150822680626572</v>
      </c>
      <c r="K897" s="114">
        <v>0.77615437782287</v>
      </c>
      <c r="L897" s="113">
        <v>0</v>
      </c>
      <c r="M897" s="111">
        <v>0</v>
      </c>
      <c r="N897" s="114">
        <v>1</v>
      </c>
      <c r="O897" s="110" t="s">
        <v>213</v>
      </c>
      <c r="P897" s="110" t="s">
        <v>2839</v>
      </c>
      <c r="Q897" t="s">
        <v>9345</v>
      </c>
      <c r="R897" s="110" t="s">
        <v>3251</v>
      </c>
      <c r="S897" s="113" t="s">
        <v>585</v>
      </c>
      <c r="T897" s="111" t="s">
        <v>2974</v>
      </c>
      <c r="U897" s="111" t="s">
        <v>586</v>
      </c>
      <c r="V897" s="111" t="s">
        <v>115</v>
      </c>
      <c r="W897" s="111" t="s">
        <v>2857</v>
      </c>
      <c r="X897" s="111" t="s">
        <v>55</v>
      </c>
      <c r="Y897" s="111" t="s">
        <v>116</v>
      </c>
      <c r="Z897" s="111" t="s">
        <v>2839</v>
      </c>
      <c r="AA897" s="111" t="s">
        <v>57</v>
      </c>
      <c r="AB897" s="111" t="s">
        <v>3252</v>
      </c>
      <c r="AC897" s="111" t="s">
        <v>3253</v>
      </c>
      <c r="AD897" s="111" t="s">
        <v>3254</v>
      </c>
      <c r="AE897" s="111" t="s">
        <v>3255</v>
      </c>
      <c r="AF897" s="111" t="s">
        <v>176</v>
      </c>
      <c r="AG897" s="111" t="s">
        <v>2913</v>
      </c>
      <c r="AH897" s="111" t="s">
        <v>3256</v>
      </c>
      <c r="AI897" s="111" t="s">
        <v>1364</v>
      </c>
      <c r="AJ897" s="111" t="s">
        <v>1365</v>
      </c>
      <c r="AK897" s="111" t="s">
        <v>2913</v>
      </c>
      <c r="AL897" s="111" t="s">
        <v>2913</v>
      </c>
      <c r="AM897" s="111" t="s">
        <v>176</v>
      </c>
      <c r="AN897" s="111" t="s">
        <v>2913</v>
      </c>
      <c r="AO897" s="111" t="s">
        <v>2913</v>
      </c>
      <c r="AP897" s="111" t="s">
        <v>3257</v>
      </c>
      <c r="AQ897" s="111" t="s">
        <v>2839</v>
      </c>
      <c r="AR897" s="111" t="s">
        <v>61</v>
      </c>
      <c r="AS897" s="111" t="s">
        <v>61</v>
      </c>
      <c r="AT897" s="111">
        <v>40</v>
      </c>
      <c r="AU897" s="111" t="s">
        <v>1367</v>
      </c>
      <c r="AV897" s="111">
        <v>0.99676487865474195</v>
      </c>
      <c r="AW897" s="111" t="s">
        <v>61</v>
      </c>
      <c r="AX897" s="111" t="s">
        <v>61</v>
      </c>
      <c r="AY897" s="111" t="s">
        <v>61</v>
      </c>
      <c r="AZ897" s="111" t="s">
        <v>61</v>
      </c>
      <c r="BA897" s="111" t="s">
        <v>61</v>
      </c>
      <c r="BB897" s="111" t="s">
        <v>61</v>
      </c>
      <c r="BC897" s="111" t="s">
        <v>61</v>
      </c>
      <c r="BD897" s="111" t="s">
        <v>61</v>
      </c>
      <c r="BE897" s="111" t="s">
        <v>61</v>
      </c>
      <c r="BF897" s="111">
        <v>12.111940000000001</v>
      </c>
      <c r="BG897" s="111">
        <v>10.45313</v>
      </c>
      <c r="BH897" s="111" t="s">
        <v>2646</v>
      </c>
      <c r="BI897" s="111" t="s">
        <v>61</v>
      </c>
      <c r="BJ897" s="114" t="s">
        <v>61</v>
      </c>
    </row>
    <row r="898" spans="1:62" x14ac:dyDescent="0.2">
      <c r="A898" s="110">
        <v>11</v>
      </c>
      <c r="B898" s="110">
        <v>17430924</v>
      </c>
      <c r="C898" s="110" t="s">
        <v>8297</v>
      </c>
      <c r="D898" t="s">
        <v>108</v>
      </c>
      <c r="E898" s="112">
        <v>4.3243399999999999E-4</v>
      </c>
      <c r="F898" s="113">
        <v>1.0822043219999999</v>
      </c>
      <c r="G898" s="111">
        <v>0.83895014199999995</v>
      </c>
      <c r="H898" s="111">
        <v>1.395990222</v>
      </c>
      <c r="I898" s="114">
        <v>0.54290000043042552</v>
      </c>
      <c r="J898" s="113">
        <v>0.99468305542867197</v>
      </c>
      <c r="K898" s="114">
        <v>1</v>
      </c>
      <c r="L898" s="113">
        <v>0</v>
      </c>
      <c r="M898" s="111">
        <v>1</v>
      </c>
      <c r="N898" s="114">
        <v>0</v>
      </c>
      <c r="O898" s="110" t="s">
        <v>46</v>
      </c>
      <c r="P898" s="110" t="s">
        <v>2839</v>
      </c>
      <c r="Q898" t="s">
        <v>9346</v>
      </c>
      <c r="R898" s="110" t="s">
        <v>3258</v>
      </c>
      <c r="S898" s="113" t="s">
        <v>585</v>
      </c>
      <c r="T898" s="111" t="s">
        <v>2974</v>
      </c>
      <c r="U898" s="111" t="s">
        <v>586</v>
      </c>
      <c r="V898" s="111" t="s">
        <v>115</v>
      </c>
      <c r="W898" s="111" t="s">
        <v>2857</v>
      </c>
      <c r="X898" s="111" t="s">
        <v>55</v>
      </c>
      <c r="Y898" s="111" t="s">
        <v>116</v>
      </c>
      <c r="Z898" s="111" t="s">
        <v>2839</v>
      </c>
      <c r="AA898" s="111" t="s">
        <v>57</v>
      </c>
      <c r="AB898" s="111" t="s">
        <v>3259</v>
      </c>
      <c r="AC898" s="111" t="s">
        <v>3260</v>
      </c>
      <c r="AD898" s="111" t="s">
        <v>3254</v>
      </c>
      <c r="AE898" s="111" t="s">
        <v>3255</v>
      </c>
      <c r="AF898" s="111" t="s">
        <v>61</v>
      </c>
      <c r="AG898" s="111" t="s">
        <v>61</v>
      </c>
      <c r="AH898" s="111" t="s">
        <v>61</v>
      </c>
      <c r="AI898" s="111" t="s">
        <v>807</v>
      </c>
      <c r="AJ898" s="111" t="s">
        <v>808</v>
      </c>
      <c r="AK898" s="111" t="s">
        <v>2913</v>
      </c>
      <c r="AL898" s="111" t="s">
        <v>2913</v>
      </c>
      <c r="AM898" s="111" t="s">
        <v>61</v>
      </c>
      <c r="AN898" s="111" t="s">
        <v>61</v>
      </c>
      <c r="AO898" s="111" t="s">
        <v>61</v>
      </c>
      <c r="AP898" s="111" t="s">
        <v>3261</v>
      </c>
      <c r="AQ898" s="111" t="s">
        <v>2839</v>
      </c>
      <c r="AR898" s="111" t="s">
        <v>61</v>
      </c>
      <c r="AS898" s="111" t="s">
        <v>61</v>
      </c>
      <c r="AT898" s="111">
        <v>5.0380000000000003</v>
      </c>
      <c r="AU898" s="111" t="s">
        <v>65</v>
      </c>
      <c r="AV898" s="115">
        <v>2.6645497531040001E-13</v>
      </c>
      <c r="AW898" s="111" t="s">
        <v>61</v>
      </c>
      <c r="AX898" s="111" t="s">
        <v>61</v>
      </c>
      <c r="AY898" s="111" t="s">
        <v>61</v>
      </c>
      <c r="AZ898" s="111" t="s">
        <v>61</v>
      </c>
      <c r="BA898" s="111" t="s">
        <v>61</v>
      </c>
      <c r="BB898" s="111" t="s">
        <v>61</v>
      </c>
      <c r="BC898" s="111" t="s">
        <v>61</v>
      </c>
      <c r="BD898" s="111" t="s">
        <v>61</v>
      </c>
      <c r="BE898" s="111" t="s">
        <v>61</v>
      </c>
      <c r="BF898" s="111">
        <v>4.8503600000000002</v>
      </c>
      <c r="BG898" s="111">
        <v>6.6502800000000004</v>
      </c>
      <c r="BH898" s="111" t="s">
        <v>2646</v>
      </c>
      <c r="BI898" s="111" t="s">
        <v>61</v>
      </c>
      <c r="BJ898" s="114" t="s">
        <v>61</v>
      </c>
    </row>
    <row r="899" spans="1:62" x14ac:dyDescent="0.2">
      <c r="A899" s="110">
        <v>11</v>
      </c>
      <c r="B899" s="110">
        <v>17430927</v>
      </c>
      <c r="C899" s="110" t="s">
        <v>8298</v>
      </c>
      <c r="D899" t="s">
        <v>49</v>
      </c>
      <c r="E899" s="112">
        <v>8.3100000000000001E-5</v>
      </c>
      <c r="F899" s="113">
        <v>0.71576741799999999</v>
      </c>
      <c r="G899" s="111">
        <v>0.23414937799999999</v>
      </c>
      <c r="H899" s="111">
        <v>2.1880177569999999</v>
      </c>
      <c r="I899" s="114">
        <v>0.5575000003591789</v>
      </c>
      <c r="J899" s="113">
        <v>0.46843321429852602</v>
      </c>
      <c r="K899" s="114">
        <v>0.998949548202682</v>
      </c>
      <c r="L899" s="113">
        <v>0</v>
      </c>
      <c r="M899" s="111">
        <v>0</v>
      </c>
      <c r="N899" s="114">
        <v>1</v>
      </c>
      <c r="O899" s="110" t="s">
        <v>46</v>
      </c>
      <c r="P899" s="110" t="s">
        <v>2839</v>
      </c>
      <c r="Q899" t="s">
        <v>9315</v>
      </c>
      <c r="R899" s="110" t="s">
        <v>3262</v>
      </c>
      <c r="S899" s="113" t="s">
        <v>585</v>
      </c>
      <c r="T899" s="111" t="s">
        <v>2974</v>
      </c>
      <c r="U899" s="111" t="s">
        <v>586</v>
      </c>
      <c r="V899" s="111" t="s">
        <v>115</v>
      </c>
      <c r="W899" s="111" t="s">
        <v>2857</v>
      </c>
      <c r="X899" s="111" t="s">
        <v>55</v>
      </c>
      <c r="Y899" s="111" t="s">
        <v>116</v>
      </c>
      <c r="Z899" s="111" t="s">
        <v>2839</v>
      </c>
      <c r="AA899" s="111" t="s">
        <v>57</v>
      </c>
      <c r="AB899" s="111" t="s">
        <v>3259</v>
      </c>
      <c r="AC899" s="111" t="s">
        <v>3260</v>
      </c>
      <c r="AD899" s="111" t="s">
        <v>3254</v>
      </c>
      <c r="AE899" s="111" t="s">
        <v>3255</v>
      </c>
      <c r="AF899" s="111" t="s">
        <v>61</v>
      </c>
      <c r="AG899" s="111" t="s">
        <v>61</v>
      </c>
      <c r="AH899" s="111" t="s">
        <v>61</v>
      </c>
      <c r="AI899" s="111" t="s">
        <v>807</v>
      </c>
      <c r="AJ899" s="111" t="s">
        <v>808</v>
      </c>
      <c r="AK899" s="111" t="s">
        <v>2913</v>
      </c>
      <c r="AL899" s="111" t="s">
        <v>2913</v>
      </c>
      <c r="AM899" s="111" t="s">
        <v>61</v>
      </c>
      <c r="AN899" s="111" t="s">
        <v>61</v>
      </c>
      <c r="AO899" s="111" t="s">
        <v>61</v>
      </c>
      <c r="AP899" s="111" t="s">
        <v>3263</v>
      </c>
      <c r="AQ899" s="111" t="s">
        <v>2839</v>
      </c>
      <c r="AR899" s="111" t="s">
        <v>61</v>
      </c>
      <c r="AS899" s="111" t="s">
        <v>61</v>
      </c>
      <c r="AT899" s="111">
        <v>8.8979999999999997</v>
      </c>
      <c r="AU899" s="111" t="s">
        <v>65</v>
      </c>
      <c r="AV899" s="115">
        <v>4.2973543133400001E-13</v>
      </c>
      <c r="AW899" s="111" t="s">
        <v>61</v>
      </c>
      <c r="AX899" s="111" t="s">
        <v>61</v>
      </c>
      <c r="AY899" s="111" t="s">
        <v>61</v>
      </c>
      <c r="AZ899" s="111" t="s">
        <v>61</v>
      </c>
      <c r="BA899" s="111" t="s">
        <v>61</v>
      </c>
      <c r="BB899" s="111" t="s">
        <v>61</v>
      </c>
      <c r="BC899" s="111" t="s">
        <v>61</v>
      </c>
      <c r="BD899" s="111" t="s">
        <v>61</v>
      </c>
      <c r="BE899" s="111" t="s">
        <v>61</v>
      </c>
      <c r="BF899" s="111">
        <v>4.8503600000000002</v>
      </c>
      <c r="BG899" s="111">
        <v>9.0544899999999995</v>
      </c>
      <c r="BH899" s="111" t="s">
        <v>2646</v>
      </c>
      <c r="BI899" s="111" t="s">
        <v>61</v>
      </c>
      <c r="BJ899" s="114" t="s">
        <v>61</v>
      </c>
    </row>
    <row r="900" spans="1:62" x14ac:dyDescent="0.2">
      <c r="A900" s="110">
        <v>11</v>
      </c>
      <c r="B900" s="110">
        <v>17430948</v>
      </c>
      <c r="C900" s="110" t="s">
        <v>8299</v>
      </c>
      <c r="D900" t="s">
        <v>108</v>
      </c>
      <c r="E900" s="112">
        <v>3.9199999999999997E-5</v>
      </c>
      <c r="F900" s="113">
        <v>1.439506001</v>
      </c>
      <c r="G900" s="111">
        <v>0.24197811299999999</v>
      </c>
      <c r="H900" s="111">
        <v>8.5634915639999996</v>
      </c>
      <c r="I900" s="114">
        <v>0.6889000003931558</v>
      </c>
      <c r="J900" s="113">
        <v>0.176360581639979</v>
      </c>
      <c r="K900" s="114">
        <v>0.78202147673381395</v>
      </c>
      <c r="L900" s="113">
        <v>0</v>
      </c>
      <c r="M900" s="111">
        <v>0</v>
      </c>
      <c r="N900" s="114">
        <v>1</v>
      </c>
      <c r="O900" s="110" t="s">
        <v>84</v>
      </c>
      <c r="P900" s="110" t="s">
        <v>2839</v>
      </c>
      <c r="Q900" t="s">
        <v>9042</v>
      </c>
      <c r="R900" s="110" t="s">
        <v>3264</v>
      </c>
      <c r="S900" s="113" t="s">
        <v>585</v>
      </c>
      <c r="T900" s="111" t="s">
        <v>2974</v>
      </c>
      <c r="U900" s="111" t="s">
        <v>586</v>
      </c>
      <c r="V900" s="111" t="s">
        <v>115</v>
      </c>
      <c r="W900" s="111" t="s">
        <v>2857</v>
      </c>
      <c r="X900" s="111" t="s">
        <v>55</v>
      </c>
      <c r="Y900" s="111" t="s">
        <v>116</v>
      </c>
      <c r="Z900" s="111" t="s">
        <v>2839</v>
      </c>
      <c r="AA900" s="111" t="s">
        <v>57</v>
      </c>
      <c r="AB900" s="111" t="s">
        <v>3259</v>
      </c>
      <c r="AC900" s="111" t="s">
        <v>3260</v>
      </c>
      <c r="AD900" s="111" t="s">
        <v>3254</v>
      </c>
      <c r="AE900" s="111" t="s">
        <v>3255</v>
      </c>
      <c r="AF900" s="111" t="s">
        <v>61</v>
      </c>
      <c r="AG900" s="111" t="s">
        <v>61</v>
      </c>
      <c r="AH900" s="111" t="s">
        <v>61</v>
      </c>
      <c r="AI900" s="111" t="s">
        <v>807</v>
      </c>
      <c r="AJ900" s="111" t="s">
        <v>808</v>
      </c>
      <c r="AK900" s="111" t="s">
        <v>2913</v>
      </c>
      <c r="AL900" s="111" t="s">
        <v>2913</v>
      </c>
      <c r="AM900" s="111" t="s">
        <v>61</v>
      </c>
      <c r="AN900" s="111" t="s">
        <v>61</v>
      </c>
      <c r="AO900" s="111" t="s">
        <v>61</v>
      </c>
      <c r="AP900" s="111" t="s">
        <v>3265</v>
      </c>
      <c r="AQ900" s="111" t="s">
        <v>2839</v>
      </c>
      <c r="AR900" s="111" t="s">
        <v>61</v>
      </c>
      <c r="AS900" s="111" t="s">
        <v>61</v>
      </c>
      <c r="AT900" s="111">
        <v>11.71</v>
      </c>
      <c r="AU900" s="111" t="s">
        <v>65</v>
      </c>
      <c r="AV900" s="115">
        <v>8.7969100316479994E-8</v>
      </c>
      <c r="AW900" s="111" t="s">
        <v>61</v>
      </c>
      <c r="AX900" s="111" t="s">
        <v>61</v>
      </c>
      <c r="AY900" s="111" t="s">
        <v>61</v>
      </c>
      <c r="AZ900" s="111" t="s">
        <v>61</v>
      </c>
      <c r="BA900" s="111" t="s">
        <v>61</v>
      </c>
      <c r="BB900" s="111" t="s">
        <v>61</v>
      </c>
      <c r="BC900" s="111" t="s">
        <v>61</v>
      </c>
      <c r="BD900" s="111" t="s">
        <v>61</v>
      </c>
      <c r="BE900" s="111" t="s">
        <v>61</v>
      </c>
      <c r="BF900" s="111">
        <v>4.8503600000000002</v>
      </c>
      <c r="BG900" s="111">
        <v>9.7939000000000007</v>
      </c>
      <c r="BH900" s="111" t="s">
        <v>2646</v>
      </c>
      <c r="BI900" s="111" t="s">
        <v>61</v>
      </c>
      <c r="BJ900" s="114" t="s">
        <v>61</v>
      </c>
    </row>
    <row r="901" spans="1:62" x14ac:dyDescent="0.2">
      <c r="A901" s="110">
        <v>11</v>
      </c>
      <c r="B901" s="110">
        <v>17432173</v>
      </c>
      <c r="C901" s="110" t="s">
        <v>8300</v>
      </c>
      <c r="D901" t="s">
        <v>49</v>
      </c>
      <c r="E901" s="112">
        <v>1.9569800000000001E-4</v>
      </c>
      <c r="F901" s="113">
        <v>0.78356598700000002</v>
      </c>
      <c r="G901" s="111">
        <v>0.522858712</v>
      </c>
      <c r="H901" s="111">
        <v>1.1742668549999999</v>
      </c>
      <c r="I901" s="114">
        <v>0.2372999998812452</v>
      </c>
      <c r="J901" s="113">
        <v>0.83681368525745503</v>
      </c>
      <c r="K901" s="114">
        <v>0.99999999835750997</v>
      </c>
      <c r="L901" s="113">
        <v>0</v>
      </c>
      <c r="M901" s="111">
        <v>1</v>
      </c>
      <c r="N901" s="114">
        <v>0</v>
      </c>
      <c r="O901" s="110" t="s">
        <v>84</v>
      </c>
      <c r="P901" s="110" t="s">
        <v>2839</v>
      </c>
      <c r="Q901" t="s">
        <v>9042</v>
      </c>
      <c r="R901" s="110" t="s">
        <v>3266</v>
      </c>
      <c r="S901" s="113" t="s">
        <v>606</v>
      </c>
      <c r="T901" s="111" t="s">
        <v>2856</v>
      </c>
      <c r="U901" s="111" t="s">
        <v>539</v>
      </c>
      <c r="V901" s="111" t="s">
        <v>146</v>
      </c>
      <c r="W901" s="111" t="s">
        <v>2857</v>
      </c>
      <c r="X901" s="111" t="s">
        <v>55</v>
      </c>
      <c r="Y901" s="111" t="s">
        <v>147</v>
      </c>
      <c r="Z901" s="111" t="s">
        <v>2839</v>
      </c>
      <c r="AA901" s="111" t="s">
        <v>57</v>
      </c>
      <c r="AB901" s="111" t="s">
        <v>3267</v>
      </c>
      <c r="AC901" s="111" t="s">
        <v>591</v>
      </c>
      <c r="AD901" s="111" t="s">
        <v>3254</v>
      </c>
      <c r="AE901" s="111" t="s">
        <v>3255</v>
      </c>
      <c r="AF901" s="111" t="s">
        <v>61</v>
      </c>
      <c r="AG901" s="111" t="s">
        <v>61</v>
      </c>
      <c r="AH901" s="111" t="s">
        <v>61</v>
      </c>
      <c r="AI901" s="111" t="s">
        <v>809</v>
      </c>
      <c r="AJ901" s="111" t="s">
        <v>607</v>
      </c>
      <c r="AK901" s="111" t="s">
        <v>2913</v>
      </c>
      <c r="AL901" s="111" t="s">
        <v>2913</v>
      </c>
      <c r="AM901" s="111" t="s">
        <v>61</v>
      </c>
      <c r="AN901" s="111" t="s">
        <v>61</v>
      </c>
      <c r="AO901" s="111" t="s">
        <v>61</v>
      </c>
      <c r="AP901" s="111" t="s">
        <v>3268</v>
      </c>
      <c r="AQ901" s="111" t="s">
        <v>2839</v>
      </c>
      <c r="AR901" s="111" t="s">
        <v>61</v>
      </c>
      <c r="AS901" s="111" t="s">
        <v>61</v>
      </c>
      <c r="AT901" s="111">
        <v>0.69499999999999995</v>
      </c>
      <c r="AU901" s="111" t="s">
        <v>65</v>
      </c>
      <c r="AV901" s="115">
        <v>4.0480492324511398E-13</v>
      </c>
      <c r="AW901" s="111" t="s">
        <v>61</v>
      </c>
      <c r="AX901" s="111" t="s">
        <v>61</v>
      </c>
      <c r="AY901" s="111" t="s">
        <v>61</v>
      </c>
      <c r="AZ901" s="111">
        <v>394</v>
      </c>
      <c r="BA901" s="111">
        <v>8</v>
      </c>
      <c r="BB901" s="111" t="s">
        <v>61</v>
      </c>
      <c r="BC901" s="111" t="s">
        <v>61</v>
      </c>
      <c r="BD901" s="111" t="s">
        <v>61</v>
      </c>
      <c r="BE901" s="111" t="s">
        <v>61</v>
      </c>
      <c r="BF901" s="111">
        <v>4.8503600000000002</v>
      </c>
      <c r="BG901" s="111">
        <v>1.88327</v>
      </c>
      <c r="BH901" s="111" t="s">
        <v>2646</v>
      </c>
      <c r="BI901" s="111" t="s">
        <v>61</v>
      </c>
      <c r="BJ901" s="114" t="s">
        <v>61</v>
      </c>
    </row>
    <row r="902" spans="1:62" x14ac:dyDescent="0.2">
      <c r="A902" s="110">
        <v>11</v>
      </c>
      <c r="B902" s="110">
        <v>17432231</v>
      </c>
      <c r="C902" s="110" t="s">
        <v>8301</v>
      </c>
      <c r="D902" t="s">
        <v>108</v>
      </c>
      <c r="E902" s="112">
        <v>4.2129800000000002E-4</v>
      </c>
      <c r="F902" s="113">
        <v>1.090460408</v>
      </c>
      <c r="G902" s="111">
        <v>0.68020027599999999</v>
      </c>
      <c r="H902" s="111">
        <v>1.7481673310000001</v>
      </c>
      <c r="I902" s="114">
        <v>0.71899999936611525</v>
      </c>
      <c r="J902" s="113">
        <v>0.99372103719971405</v>
      </c>
      <c r="K902" s="114">
        <v>1</v>
      </c>
      <c r="L902" s="113">
        <v>0</v>
      </c>
      <c r="M902" s="111">
        <v>1</v>
      </c>
      <c r="N902" s="114">
        <v>0</v>
      </c>
      <c r="O902" s="110" t="s">
        <v>46</v>
      </c>
      <c r="P902" s="110" t="s">
        <v>2839</v>
      </c>
      <c r="Q902" t="s">
        <v>9347</v>
      </c>
      <c r="R902" s="110" t="s">
        <v>3269</v>
      </c>
      <c r="S902" s="113" t="s">
        <v>537</v>
      </c>
      <c r="T902" s="111" t="s">
        <v>2856</v>
      </c>
      <c r="U902" s="111" t="s">
        <v>539</v>
      </c>
      <c r="V902" s="111" t="s">
        <v>115</v>
      </c>
      <c r="W902" s="111" t="s">
        <v>2857</v>
      </c>
      <c r="X902" s="111" t="s">
        <v>55</v>
      </c>
      <c r="Y902" s="111" t="s">
        <v>116</v>
      </c>
      <c r="Z902" s="111" t="s">
        <v>2839</v>
      </c>
      <c r="AA902" s="111" t="s">
        <v>57</v>
      </c>
      <c r="AB902" s="111" t="s">
        <v>3259</v>
      </c>
      <c r="AC902" s="111" t="s">
        <v>3260</v>
      </c>
      <c r="AD902" s="111" t="s">
        <v>3254</v>
      </c>
      <c r="AE902" s="111" t="s">
        <v>3255</v>
      </c>
      <c r="AF902" s="111" t="s">
        <v>61</v>
      </c>
      <c r="AG902" s="111" t="s">
        <v>61</v>
      </c>
      <c r="AH902" s="111" t="s">
        <v>61</v>
      </c>
      <c r="AI902" s="111" t="s">
        <v>807</v>
      </c>
      <c r="AJ902" s="111" t="s">
        <v>808</v>
      </c>
      <c r="AK902" s="111" t="s">
        <v>2913</v>
      </c>
      <c r="AL902" s="111" t="s">
        <v>2913</v>
      </c>
      <c r="AM902" s="111" t="s">
        <v>61</v>
      </c>
      <c r="AN902" s="111" t="s">
        <v>61</v>
      </c>
      <c r="AO902" s="111" t="s">
        <v>61</v>
      </c>
      <c r="AP902" s="111" t="s">
        <v>3270</v>
      </c>
      <c r="AQ902" s="111" t="s">
        <v>2839</v>
      </c>
      <c r="AR902" s="111" t="s">
        <v>61</v>
      </c>
      <c r="AS902" s="111" t="s">
        <v>61</v>
      </c>
      <c r="AT902" s="111">
        <v>9.0139999999999993</v>
      </c>
      <c r="AU902" s="111" t="s">
        <v>65</v>
      </c>
      <c r="AV902" s="115">
        <v>3.7544639708110002E-13</v>
      </c>
      <c r="AW902" s="111" t="s">
        <v>61</v>
      </c>
      <c r="AX902" s="111" t="s">
        <v>61</v>
      </c>
      <c r="AY902" s="111" t="s">
        <v>61</v>
      </c>
      <c r="AZ902" s="111">
        <v>394</v>
      </c>
      <c r="BA902" s="111">
        <v>8</v>
      </c>
      <c r="BB902" s="111" t="s">
        <v>61</v>
      </c>
      <c r="BC902" s="111" t="s">
        <v>61</v>
      </c>
      <c r="BD902" s="111" t="s">
        <v>61</v>
      </c>
      <c r="BE902" s="111" t="s">
        <v>61</v>
      </c>
      <c r="BF902" s="111">
        <v>4.8503600000000002</v>
      </c>
      <c r="BG902" s="111">
        <v>7.7180600000000004</v>
      </c>
      <c r="BH902" s="111" t="s">
        <v>2646</v>
      </c>
      <c r="BI902" s="111" t="s">
        <v>61</v>
      </c>
      <c r="BJ902" s="114" t="s">
        <v>61</v>
      </c>
    </row>
    <row r="903" spans="1:62" x14ac:dyDescent="0.2">
      <c r="A903" s="110">
        <v>11</v>
      </c>
      <c r="B903" s="110">
        <v>17432232</v>
      </c>
      <c r="C903" s="110" t="s">
        <v>8302</v>
      </c>
      <c r="D903" t="s">
        <v>108</v>
      </c>
      <c r="E903" s="112">
        <v>1.0499999999999999E-5</v>
      </c>
      <c r="F903" s="113">
        <v>1.3927775630000001</v>
      </c>
      <c r="G903" s="111">
        <v>0.462820495</v>
      </c>
      <c r="H903" s="111">
        <v>4.1913211730000004</v>
      </c>
      <c r="I903" s="114">
        <v>0.55559999991610498</v>
      </c>
      <c r="J903" s="113">
        <v>7.0830525592409099E-2</v>
      </c>
      <c r="K903" s="114">
        <v>0.299826100289657</v>
      </c>
      <c r="L903" s="113">
        <v>0</v>
      </c>
      <c r="M903" s="111">
        <v>0</v>
      </c>
      <c r="N903" s="114">
        <v>1</v>
      </c>
      <c r="O903" s="110" t="s">
        <v>46</v>
      </c>
      <c r="P903" s="110" t="s">
        <v>2839</v>
      </c>
      <c r="Q903" t="s">
        <v>9348</v>
      </c>
      <c r="R903" s="110" t="s">
        <v>3271</v>
      </c>
      <c r="S903" s="113" t="s">
        <v>537</v>
      </c>
      <c r="T903" s="111" t="s">
        <v>2856</v>
      </c>
      <c r="U903" s="111" t="s">
        <v>539</v>
      </c>
      <c r="V903" s="111" t="s">
        <v>115</v>
      </c>
      <c r="W903" s="111" t="s">
        <v>2857</v>
      </c>
      <c r="X903" s="111" t="s">
        <v>55</v>
      </c>
      <c r="Y903" s="111" t="s">
        <v>116</v>
      </c>
      <c r="Z903" s="111" t="s">
        <v>2839</v>
      </c>
      <c r="AA903" s="111" t="s">
        <v>57</v>
      </c>
      <c r="AB903" s="111" t="s">
        <v>3272</v>
      </c>
      <c r="AC903" s="111" t="s">
        <v>3273</v>
      </c>
      <c r="AD903" s="111" t="s">
        <v>3254</v>
      </c>
      <c r="AE903" s="111" t="s">
        <v>3255</v>
      </c>
      <c r="AF903" s="111" t="s">
        <v>61</v>
      </c>
      <c r="AG903" s="111" t="s">
        <v>61</v>
      </c>
      <c r="AH903" s="111" t="s">
        <v>61</v>
      </c>
      <c r="AI903" s="111" t="s">
        <v>804</v>
      </c>
      <c r="AJ903" s="111" t="s">
        <v>805</v>
      </c>
      <c r="AK903" s="111" t="s">
        <v>2913</v>
      </c>
      <c r="AL903" s="111" t="s">
        <v>2913</v>
      </c>
      <c r="AM903" s="111" t="s">
        <v>61</v>
      </c>
      <c r="AN903" s="111" t="s">
        <v>61</v>
      </c>
      <c r="AO903" s="111" t="s">
        <v>61</v>
      </c>
      <c r="AP903" s="111" t="s">
        <v>3274</v>
      </c>
      <c r="AQ903" s="111" t="s">
        <v>2839</v>
      </c>
      <c r="AR903" s="111" t="s">
        <v>61</v>
      </c>
      <c r="AS903" s="111" t="s">
        <v>61</v>
      </c>
      <c r="AT903" s="111">
        <v>25.3</v>
      </c>
      <c r="AU903" s="111" t="s">
        <v>122</v>
      </c>
      <c r="AV903" s="111">
        <v>0.79654052272811904</v>
      </c>
      <c r="AW903" s="111" t="s">
        <v>61</v>
      </c>
      <c r="AX903" s="111" t="s">
        <v>61</v>
      </c>
      <c r="AY903" s="111" t="s">
        <v>61</v>
      </c>
      <c r="AZ903" s="111">
        <v>394</v>
      </c>
      <c r="BA903" s="111">
        <v>8</v>
      </c>
      <c r="BB903" s="111" t="s">
        <v>61</v>
      </c>
      <c r="BC903" s="111" t="s">
        <v>61</v>
      </c>
      <c r="BD903" s="111" t="s">
        <v>61</v>
      </c>
      <c r="BE903" s="111" t="s">
        <v>61</v>
      </c>
      <c r="BF903" s="111">
        <v>5.7136009999999997</v>
      </c>
      <c r="BG903" s="111">
        <v>6.936598</v>
      </c>
      <c r="BH903" s="111" t="s">
        <v>2646</v>
      </c>
      <c r="BI903" s="111" t="s">
        <v>61</v>
      </c>
      <c r="BJ903" s="114" t="s">
        <v>61</v>
      </c>
    </row>
    <row r="904" spans="1:62" x14ac:dyDescent="0.2">
      <c r="A904" s="110">
        <v>11</v>
      </c>
      <c r="B904" s="110">
        <v>17442710</v>
      </c>
      <c r="C904" s="110" t="s">
        <v>8303</v>
      </c>
      <c r="D904" t="s">
        <v>108</v>
      </c>
      <c r="E904" s="112">
        <v>1.9199999999999999E-5</v>
      </c>
      <c r="F904" s="113">
        <v>1.268328637</v>
      </c>
      <c r="G904" s="111">
        <v>0.49041269900000001</v>
      </c>
      <c r="H904" s="111">
        <v>3.280211821</v>
      </c>
      <c r="I904" s="114">
        <v>0.6239000005310138</v>
      </c>
      <c r="J904" s="113">
        <v>9.9528565556314494E-2</v>
      </c>
      <c r="K904" s="114">
        <v>0.53999996872421996</v>
      </c>
      <c r="L904" s="113">
        <v>0</v>
      </c>
      <c r="M904" s="111">
        <v>0</v>
      </c>
      <c r="N904" s="114">
        <v>1</v>
      </c>
      <c r="O904" s="110" t="s">
        <v>46</v>
      </c>
      <c r="P904" s="110" t="s">
        <v>2839</v>
      </c>
      <c r="Q904" t="s">
        <v>9349</v>
      </c>
      <c r="R904" s="110" t="s">
        <v>3275</v>
      </c>
      <c r="S904" s="113" t="s">
        <v>606</v>
      </c>
      <c r="T904" s="111" t="s">
        <v>2856</v>
      </c>
      <c r="U904" s="111" t="s">
        <v>539</v>
      </c>
      <c r="V904" s="111" t="s">
        <v>146</v>
      </c>
      <c r="W904" s="111" t="s">
        <v>2857</v>
      </c>
      <c r="X904" s="111" t="s">
        <v>55</v>
      </c>
      <c r="Y904" s="111" t="s">
        <v>147</v>
      </c>
      <c r="Z904" s="111" t="s">
        <v>2839</v>
      </c>
      <c r="AA904" s="111" t="s">
        <v>57</v>
      </c>
      <c r="AB904" s="111" t="s">
        <v>196</v>
      </c>
      <c r="AC904" s="111" t="s">
        <v>165</v>
      </c>
      <c r="AD904" s="111" t="s">
        <v>3145</v>
      </c>
      <c r="AE904" s="111" t="s">
        <v>3146</v>
      </c>
      <c r="AF904" s="111" t="s">
        <v>61</v>
      </c>
      <c r="AG904" s="111" t="s">
        <v>61</v>
      </c>
      <c r="AH904" s="111" t="s">
        <v>61</v>
      </c>
      <c r="AI904" s="111" t="s">
        <v>809</v>
      </c>
      <c r="AJ904" s="111" t="s">
        <v>607</v>
      </c>
      <c r="AK904" s="111" t="s">
        <v>2913</v>
      </c>
      <c r="AL904" s="111" t="s">
        <v>2913</v>
      </c>
      <c r="AM904" s="111" t="s">
        <v>61</v>
      </c>
      <c r="AN904" s="111" t="s">
        <v>61</v>
      </c>
      <c r="AO904" s="111" t="s">
        <v>61</v>
      </c>
      <c r="AP904" s="111" t="s">
        <v>3276</v>
      </c>
      <c r="AQ904" s="111" t="s">
        <v>2839</v>
      </c>
      <c r="AR904" s="111" t="s">
        <v>61</v>
      </c>
      <c r="AS904" s="111" t="s">
        <v>61</v>
      </c>
      <c r="AT904" s="111">
        <v>9.9139999999999997</v>
      </c>
      <c r="AU904" s="111" t="s">
        <v>65</v>
      </c>
      <c r="AV904" s="115">
        <v>9.1843290088162995E-13</v>
      </c>
      <c r="AW904" s="111" t="s">
        <v>61</v>
      </c>
      <c r="AX904" s="111" t="s">
        <v>61</v>
      </c>
      <c r="AY904" s="111" t="s">
        <v>61</v>
      </c>
      <c r="AZ904" s="111">
        <v>161</v>
      </c>
      <c r="BA904" s="111">
        <v>3</v>
      </c>
      <c r="BB904" s="111" t="s">
        <v>3277</v>
      </c>
      <c r="BC904" s="111" t="s">
        <v>170</v>
      </c>
      <c r="BD904" s="111" t="s">
        <v>3278</v>
      </c>
      <c r="BE904" s="111" t="s">
        <v>3279</v>
      </c>
      <c r="BF904" s="111">
        <v>4.8503600000000002</v>
      </c>
      <c r="BG904" s="111">
        <v>5.6119700000000003</v>
      </c>
      <c r="BH904" s="111" t="s">
        <v>2646</v>
      </c>
      <c r="BI904" s="111" t="s">
        <v>61</v>
      </c>
      <c r="BJ904" s="114" t="s">
        <v>61</v>
      </c>
    </row>
    <row r="905" spans="1:62" x14ac:dyDescent="0.2">
      <c r="A905" s="110">
        <v>11</v>
      </c>
      <c r="B905" s="110">
        <v>17442712</v>
      </c>
      <c r="C905" s="110" t="s">
        <v>8304</v>
      </c>
      <c r="D905" t="s">
        <v>108</v>
      </c>
      <c r="E905" s="112">
        <v>1.06E-5</v>
      </c>
      <c r="F905" s="113">
        <v>2.3480847599999999</v>
      </c>
      <c r="G905" s="111">
        <v>0.265662652</v>
      </c>
      <c r="H905" s="111">
        <v>20.75377172</v>
      </c>
      <c r="I905" s="114">
        <v>0.44260000041657804</v>
      </c>
      <c r="J905" s="113">
        <v>6.8713551598553496E-2</v>
      </c>
      <c r="K905" s="114">
        <v>0.22489214838926</v>
      </c>
      <c r="L905" s="113">
        <v>0</v>
      </c>
      <c r="M905" s="111">
        <v>0</v>
      </c>
      <c r="N905" s="114">
        <v>1</v>
      </c>
      <c r="O905" s="110" t="s">
        <v>46</v>
      </c>
      <c r="P905" s="110" t="s">
        <v>2839</v>
      </c>
      <c r="Q905" t="s">
        <v>9350</v>
      </c>
      <c r="R905" s="110" t="s">
        <v>3280</v>
      </c>
      <c r="S905" s="113" t="s">
        <v>606</v>
      </c>
      <c r="T905" s="111" t="s">
        <v>2856</v>
      </c>
      <c r="U905" s="111" t="s">
        <v>539</v>
      </c>
      <c r="V905" s="111" t="s">
        <v>146</v>
      </c>
      <c r="W905" s="111" t="s">
        <v>2857</v>
      </c>
      <c r="X905" s="111" t="s">
        <v>55</v>
      </c>
      <c r="Y905" s="111" t="s">
        <v>147</v>
      </c>
      <c r="Z905" s="111" t="s">
        <v>2839</v>
      </c>
      <c r="AA905" s="111" t="s">
        <v>57</v>
      </c>
      <c r="AB905" s="111" t="s">
        <v>322</v>
      </c>
      <c r="AC905" s="111" t="s">
        <v>250</v>
      </c>
      <c r="AD905" s="111" t="s">
        <v>3145</v>
      </c>
      <c r="AE905" s="111" t="s">
        <v>3146</v>
      </c>
      <c r="AF905" s="111" t="s">
        <v>61</v>
      </c>
      <c r="AG905" s="111" t="s">
        <v>61</v>
      </c>
      <c r="AH905" s="111" t="s">
        <v>61</v>
      </c>
      <c r="AI905" s="111" t="s">
        <v>811</v>
      </c>
      <c r="AJ905" s="111" t="s">
        <v>808</v>
      </c>
      <c r="AK905" s="111" t="s">
        <v>2913</v>
      </c>
      <c r="AL905" s="111" t="s">
        <v>2913</v>
      </c>
      <c r="AM905" s="111" t="s">
        <v>61</v>
      </c>
      <c r="AN905" s="111" t="s">
        <v>61</v>
      </c>
      <c r="AO905" s="111" t="s">
        <v>61</v>
      </c>
      <c r="AP905" s="111" t="s">
        <v>3281</v>
      </c>
      <c r="AQ905" s="111" t="s">
        <v>2839</v>
      </c>
      <c r="AR905" s="111" t="s">
        <v>61</v>
      </c>
      <c r="AS905" s="111" t="s">
        <v>61</v>
      </c>
      <c r="AT905" s="111">
        <v>5.2350000000000003</v>
      </c>
      <c r="AU905" s="111" t="s">
        <v>65</v>
      </c>
      <c r="AV905" s="115">
        <v>8.67445650525591E-13</v>
      </c>
      <c r="AW905" s="111" t="s">
        <v>61</v>
      </c>
      <c r="AX905" s="111" t="s">
        <v>61</v>
      </c>
      <c r="AY905" s="111" t="s">
        <v>61</v>
      </c>
      <c r="AZ905" s="111">
        <v>161</v>
      </c>
      <c r="BA905" s="111">
        <v>3</v>
      </c>
      <c r="BB905" s="111" t="s">
        <v>3277</v>
      </c>
      <c r="BC905" s="111" t="s">
        <v>170</v>
      </c>
      <c r="BD905" s="111" t="s">
        <v>3278</v>
      </c>
      <c r="BE905" s="111" t="s">
        <v>3279</v>
      </c>
      <c r="BF905" s="111">
        <v>4.8503600000000002</v>
      </c>
      <c r="BG905" s="111">
        <v>4.1517600000000003</v>
      </c>
      <c r="BH905" s="111" t="s">
        <v>2646</v>
      </c>
      <c r="BI905" s="111" t="s">
        <v>61</v>
      </c>
      <c r="BJ905" s="114" t="s">
        <v>61</v>
      </c>
    </row>
    <row r="906" spans="1:62" x14ac:dyDescent="0.2">
      <c r="A906" s="110">
        <v>11</v>
      </c>
      <c r="B906" s="110">
        <v>17442719</v>
      </c>
      <c r="C906" s="110" t="s">
        <v>8305</v>
      </c>
      <c r="D906" t="s">
        <v>108</v>
      </c>
      <c r="E906" s="112">
        <v>1.98E-5</v>
      </c>
      <c r="F906" s="113">
        <v>1.8716118289999999</v>
      </c>
      <c r="G906" s="111">
        <v>0.322417497</v>
      </c>
      <c r="H906" s="111">
        <v>10.86458047</v>
      </c>
      <c r="I906" s="114">
        <v>0.48479999982336908</v>
      </c>
      <c r="J906" s="113">
        <v>0.105946662408094</v>
      </c>
      <c r="K906" s="114">
        <v>0.456235817266952</v>
      </c>
      <c r="L906" s="113">
        <v>0</v>
      </c>
      <c r="M906" s="111">
        <v>0</v>
      </c>
      <c r="N906" s="114">
        <v>1</v>
      </c>
      <c r="O906" s="110" t="s">
        <v>213</v>
      </c>
      <c r="P906" s="110" t="s">
        <v>2839</v>
      </c>
      <c r="Q906" t="s">
        <v>9351</v>
      </c>
      <c r="R906" s="110" t="s">
        <v>3282</v>
      </c>
      <c r="S906" s="113" t="s">
        <v>3283</v>
      </c>
      <c r="T906" s="111" t="s">
        <v>3284</v>
      </c>
      <c r="U906" s="111" t="s">
        <v>3285</v>
      </c>
      <c r="V906" s="111" t="s">
        <v>3286</v>
      </c>
      <c r="W906" s="111" t="s">
        <v>3068</v>
      </c>
      <c r="X906" s="111" t="s">
        <v>52</v>
      </c>
      <c r="Y906" s="111" t="s">
        <v>220</v>
      </c>
      <c r="Z906" s="111" t="s">
        <v>2839</v>
      </c>
      <c r="AA906" s="111" t="s">
        <v>57</v>
      </c>
      <c r="AB906" s="111" t="s">
        <v>3287</v>
      </c>
      <c r="AC906" s="111" t="s">
        <v>226</v>
      </c>
      <c r="AD906" s="111" t="s">
        <v>3145</v>
      </c>
      <c r="AE906" s="111" t="s">
        <v>3146</v>
      </c>
      <c r="AF906" s="111" t="s">
        <v>223</v>
      </c>
      <c r="AG906" s="111" t="s">
        <v>2839</v>
      </c>
      <c r="AH906" s="111" t="s">
        <v>3288</v>
      </c>
      <c r="AI906" s="111" t="s">
        <v>3289</v>
      </c>
      <c r="AJ906" s="111" t="s">
        <v>1365</v>
      </c>
      <c r="AK906" s="111" t="s">
        <v>2913</v>
      </c>
      <c r="AL906" s="111" t="s">
        <v>2913</v>
      </c>
      <c r="AM906" s="111" t="s">
        <v>223</v>
      </c>
      <c r="AN906" s="111" t="s">
        <v>2839</v>
      </c>
      <c r="AO906" s="111" t="s">
        <v>2839</v>
      </c>
      <c r="AP906" s="111" t="s">
        <v>3290</v>
      </c>
      <c r="AQ906" s="111" t="s">
        <v>2839</v>
      </c>
      <c r="AR906" s="111" t="s">
        <v>61</v>
      </c>
      <c r="AS906" s="111" t="s">
        <v>61</v>
      </c>
      <c r="AT906" s="111">
        <v>34</v>
      </c>
      <c r="AU906" s="111" t="s">
        <v>3291</v>
      </c>
      <c r="AV906" s="111">
        <v>0.99782886823186301</v>
      </c>
      <c r="AW906" s="111" t="s">
        <v>61</v>
      </c>
      <c r="AX906" s="111" t="s">
        <v>61</v>
      </c>
      <c r="AY906" s="111" t="s">
        <v>61</v>
      </c>
      <c r="AZ906" s="111">
        <v>161</v>
      </c>
      <c r="BA906" s="111">
        <v>3</v>
      </c>
      <c r="BB906" s="111" t="s">
        <v>3277</v>
      </c>
      <c r="BC906" s="111" t="s">
        <v>170</v>
      </c>
      <c r="BD906" s="111" t="s">
        <v>3278</v>
      </c>
      <c r="BE906" s="111" t="s">
        <v>3279</v>
      </c>
      <c r="BF906" s="111">
        <v>27.737629999999999</v>
      </c>
      <c r="BG906" s="111">
        <v>28.147079999999999</v>
      </c>
      <c r="BH906" s="111" t="s">
        <v>2646</v>
      </c>
      <c r="BI906" s="111" t="s">
        <v>61</v>
      </c>
      <c r="BJ906" s="114" t="s">
        <v>61</v>
      </c>
    </row>
    <row r="907" spans="1:62" x14ac:dyDescent="0.2">
      <c r="A907" s="110">
        <v>11</v>
      </c>
      <c r="B907" s="110">
        <v>17442778</v>
      </c>
      <c r="C907" s="110" t="s">
        <v>8306</v>
      </c>
      <c r="D907" t="s">
        <v>49</v>
      </c>
      <c r="E907" s="112">
        <v>4.9515300000000002E-4</v>
      </c>
      <c r="F907" s="113">
        <v>1.2933037620000001</v>
      </c>
      <c r="G907" s="111">
        <v>1.020442136</v>
      </c>
      <c r="H907" s="111">
        <v>1.6391273559999999</v>
      </c>
      <c r="I907" s="114">
        <v>3.3360000002634622E-2</v>
      </c>
      <c r="J907" s="113">
        <v>0.99794798400112505</v>
      </c>
      <c r="K907" s="114">
        <v>1</v>
      </c>
      <c r="L907" s="113">
        <v>0</v>
      </c>
      <c r="M907" s="111">
        <v>1</v>
      </c>
      <c r="N907" s="114">
        <v>0</v>
      </c>
      <c r="O907" s="110" t="s">
        <v>46</v>
      </c>
      <c r="P907" s="110" t="s">
        <v>2839</v>
      </c>
      <c r="Q907" t="s">
        <v>9352</v>
      </c>
      <c r="R907" s="110" t="s">
        <v>3292</v>
      </c>
      <c r="S907" s="113" t="s">
        <v>537</v>
      </c>
      <c r="T907" s="111" t="s">
        <v>2856</v>
      </c>
      <c r="U907" s="111" t="s">
        <v>539</v>
      </c>
      <c r="V907" s="111" t="s">
        <v>115</v>
      </c>
      <c r="W907" s="111" t="s">
        <v>2857</v>
      </c>
      <c r="X907" s="111" t="s">
        <v>55</v>
      </c>
      <c r="Y907" s="111" t="s">
        <v>116</v>
      </c>
      <c r="Z907" s="111" t="s">
        <v>2839</v>
      </c>
      <c r="AA907" s="111" t="s">
        <v>57</v>
      </c>
      <c r="AB907" s="111" t="s">
        <v>3155</v>
      </c>
      <c r="AC907" s="111" t="s">
        <v>3156</v>
      </c>
      <c r="AD907" s="111" t="s">
        <v>3145</v>
      </c>
      <c r="AE907" s="111" t="s">
        <v>3146</v>
      </c>
      <c r="AF907" s="111" t="s">
        <v>61</v>
      </c>
      <c r="AG907" s="111" t="s">
        <v>61</v>
      </c>
      <c r="AH907" s="111" t="s">
        <v>61</v>
      </c>
      <c r="AI907" s="111" t="s">
        <v>807</v>
      </c>
      <c r="AJ907" s="111" t="s">
        <v>808</v>
      </c>
      <c r="AK907" s="111" t="s">
        <v>2913</v>
      </c>
      <c r="AL907" s="111" t="s">
        <v>2913</v>
      </c>
      <c r="AM907" s="111" t="s">
        <v>61</v>
      </c>
      <c r="AN907" s="111" t="s">
        <v>61</v>
      </c>
      <c r="AO907" s="111" t="s">
        <v>61</v>
      </c>
      <c r="AP907" s="111" t="s">
        <v>3293</v>
      </c>
      <c r="AQ907" s="111" t="s">
        <v>2839</v>
      </c>
      <c r="AR907" s="111" t="s">
        <v>61</v>
      </c>
      <c r="AS907" s="111" t="s">
        <v>61</v>
      </c>
      <c r="AT907" s="111">
        <v>11.8</v>
      </c>
      <c r="AU907" s="111" t="s">
        <v>65</v>
      </c>
      <c r="AV907" s="115">
        <v>5.5571389239201903E-13</v>
      </c>
      <c r="AW907" s="111" t="s">
        <v>61</v>
      </c>
      <c r="AX907" s="111" t="s">
        <v>61</v>
      </c>
      <c r="AY907" s="111" t="s">
        <v>61</v>
      </c>
      <c r="AZ907" s="111">
        <v>161</v>
      </c>
      <c r="BA907" s="111">
        <v>3</v>
      </c>
      <c r="BB907" s="111" t="s">
        <v>3277</v>
      </c>
      <c r="BC907" s="111" t="s">
        <v>170</v>
      </c>
      <c r="BD907" s="111" t="s">
        <v>3278</v>
      </c>
      <c r="BE907" s="111" t="s">
        <v>3279</v>
      </c>
      <c r="BF907" s="111">
        <v>4.8503600000000002</v>
      </c>
      <c r="BG907" s="111">
        <v>9.7109900000000007</v>
      </c>
      <c r="BH907" s="111" t="s">
        <v>2646</v>
      </c>
      <c r="BI907" s="111" t="s">
        <v>61</v>
      </c>
      <c r="BJ907" s="114" t="s">
        <v>61</v>
      </c>
    </row>
    <row r="908" spans="1:62" x14ac:dyDescent="0.2">
      <c r="A908" s="110">
        <v>11</v>
      </c>
      <c r="B908" s="110">
        <v>17442788</v>
      </c>
      <c r="C908" s="110" t="s">
        <v>8307</v>
      </c>
      <c r="D908" t="s">
        <v>49</v>
      </c>
      <c r="E908" s="112">
        <v>2.1372900000000001E-4</v>
      </c>
      <c r="F908" s="113">
        <v>1.5398730839999999</v>
      </c>
      <c r="G908" s="111">
        <v>0.89211520600000005</v>
      </c>
      <c r="H908" s="111">
        <v>2.6579628940000002</v>
      </c>
      <c r="I908" s="114">
        <v>0.12120000004736783</v>
      </c>
      <c r="J908" s="113">
        <v>0.870441893401942</v>
      </c>
      <c r="K908" s="114">
        <v>0.99999999984643195</v>
      </c>
      <c r="L908" s="113">
        <v>0</v>
      </c>
      <c r="M908" s="111">
        <v>0</v>
      </c>
      <c r="N908" s="114">
        <v>1</v>
      </c>
      <c r="O908" s="110" t="s">
        <v>46</v>
      </c>
      <c r="P908" s="110" t="s">
        <v>2839</v>
      </c>
      <c r="Q908" t="s">
        <v>9353</v>
      </c>
      <c r="R908" s="110" t="s">
        <v>3294</v>
      </c>
      <c r="S908" s="113" t="s">
        <v>537</v>
      </c>
      <c r="T908" s="111" t="s">
        <v>2856</v>
      </c>
      <c r="U908" s="111" t="s">
        <v>539</v>
      </c>
      <c r="V908" s="111" t="s">
        <v>115</v>
      </c>
      <c r="W908" s="111" t="s">
        <v>2857</v>
      </c>
      <c r="X908" s="111" t="s">
        <v>55</v>
      </c>
      <c r="Y908" s="111" t="s">
        <v>116</v>
      </c>
      <c r="Z908" s="111" t="s">
        <v>2839</v>
      </c>
      <c r="AA908" s="111" t="s">
        <v>57</v>
      </c>
      <c r="AB908" s="111" t="s">
        <v>3295</v>
      </c>
      <c r="AC908" s="111" t="s">
        <v>3172</v>
      </c>
      <c r="AD908" s="111" t="s">
        <v>3145</v>
      </c>
      <c r="AE908" s="111" t="s">
        <v>3146</v>
      </c>
      <c r="AF908" s="111" t="s">
        <v>61</v>
      </c>
      <c r="AG908" s="111" t="s">
        <v>61</v>
      </c>
      <c r="AH908" s="111" t="s">
        <v>61</v>
      </c>
      <c r="AI908" s="111" t="s">
        <v>804</v>
      </c>
      <c r="AJ908" s="111" t="s">
        <v>805</v>
      </c>
      <c r="AK908" s="111" t="s">
        <v>2913</v>
      </c>
      <c r="AL908" s="111" t="s">
        <v>2913</v>
      </c>
      <c r="AM908" s="111" t="s">
        <v>61</v>
      </c>
      <c r="AN908" s="111" t="s">
        <v>61</v>
      </c>
      <c r="AO908" s="111" t="s">
        <v>61</v>
      </c>
      <c r="AP908" s="111" t="s">
        <v>3296</v>
      </c>
      <c r="AQ908" s="111" t="s">
        <v>2839</v>
      </c>
      <c r="AR908" s="111" t="s">
        <v>61</v>
      </c>
      <c r="AS908" s="111" t="s">
        <v>61</v>
      </c>
      <c r="AT908" s="111">
        <v>20.7</v>
      </c>
      <c r="AU908" s="111" t="s">
        <v>122</v>
      </c>
      <c r="AV908" s="111">
        <v>9.3887985745056995E-2</v>
      </c>
      <c r="AW908" s="111" t="s">
        <v>61</v>
      </c>
      <c r="AX908" s="111" t="s">
        <v>61</v>
      </c>
      <c r="AY908" s="111" t="s">
        <v>61</v>
      </c>
      <c r="AZ908" s="111">
        <v>161</v>
      </c>
      <c r="BA908" s="111">
        <v>3</v>
      </c>
      <c r="BB908" s="111" t="s">
        <v>3277</v>
      </c>
      <c r="BC908" s="111" t="s">
        <v>170</v>
      </c>
      <c r="BD908" s="111" t="s">
        <v>3278</v>
      </c>
      <c r="BE908" s="111" t="s">
        <v>3279</v>
      </c>
      <c r="BF908" s="111">
        <v>1.6651879999999999</v>
      </c>
      <c r="BG908" s="111">
        <v>2.1079059999999998</v>
      </c>
      <c r="BH908" s="111" t="s">
        <v>2646</v>
      </c>
      <c r="BI908" s="111" t="s">
        <v>61</v>
      </c>
      <c r="BJ908" s="114" t="s">
        <v>61</v>
      </c>
    </row>
    <row r="909" spans="1:62" x14ac:dyDescent="0.2">
      <c r="A909" s="110">
        <v>11</v>
      </c>
      <c r="B909" s="110">
        <v>17442799</v>
      </c>
      <c r="C909" s="110" t="s">
        <v>8308</v>
      </c>
      <c r="D909" t="s">
        <v>108</v>
      </c>
      <c r="E909" s="112">
        <v>2.02E-5</v>
      </c>
      <c r="F909" s="113">
        <v>0.53574338099999996</v>
      </c>
      <c r="G909" s="111">
        <v>2.6094571E-2</v>
      </c>
      <c r="H909" s="111">
        <v>10.999260019999999</v>
      </c>
      <c r="I909" s="114">
        <v>0.68560000013396161</v>
      </c>
      <c r="J909" s="113">
        <v>8.1287250939587996E-2</v>
      </c>
      <c r="K909" s="114">
        <v>0.34160225465357402</v>
      </c>
      <c r="L909" s="113">
        <v>0</v>
      </c>
      <c r="M909" s="111">
        <v>0</v>
      </c>
      <c r="N909" s="114">
        <v>1</v>
      </c>
      <c r="O909" s="110" t="s">
        <v>84</v>
      </c>
      <c r="P909" s="110" t="s">
        <v>2839</v>
      </c>
      <c r="Q909" t="s">
        <v>9042</v>
      </c>
      <c r="R909" s="110" t="s">
        <v>3297</v>
      </c>
      <c r="S909" s="113" t="s">
        <v>537</v>
      </c>
      <c r="T909" s="111" t="s">
        <v>2856</v>
      </c>
      <c r="U909" s="111" t="s">
        <v>539</v>
      </c>
      <c r="V909" s="111" t="s">
        <v>115</v>
      </c>
      <c r="W909" s="111" t="s">
        <v>2857</v>
      </c>
      <c r="X909" s="111" t="s">
        <v>55</v>
      </c>
      <c r="Y909" s="111" t="s">
        <v>116</v>
      </c>
      <c r="Z909" s="111" t="s">
        <v>2839</v>
      </c>
      <c r="AA909" s="111" t="s">
        <v>57</v>
      </c>
      <c r="AB909" s="111" t="s">
        <v>3298</v>
      </c>
      <c r="AC909" s="111" t="s">
        <v>3156</v>
      </c>
      <c r="AD909" s="111" t="s">
        <v>3145</v>
      </c>
      <c r="AE909" s="111" t="s">
        <v>3146</v>
      </c>
      <c r="AF909" s="111" t="s">
        <v>61</v>
      </c>
      <c r="AG909" s="111" t="s">
        <v>61</v>
      </c>
      <c r="AH909" s="111" t="s">
        <v>61</v>
      </c>
      <c r="AI909" s="111" t="s">
        <v>807</v>
      </c>
      <c r="AJ909" s="111" t="s">
        <v>808</v>
      </c>
      <c r="AK909" s="111" t="s">
        <v>2913</v>
      </c>
      <c r="AL909" s="111" t="s">
        <v>2913</v>
      </c>
      <c r="AM909" s="111" t="s">
        <v>61</v>
      </c>
      <c r="AN909" s="111" t="s">
        <v>61</v>
      </c>
      <c r="AO909" s="111" t="s">
        <v>61</v>
      </c>
      <c r="AP909" s="111" t="s">
        <v>3299</v>
      </c>
      <c r="AQ909" s="111" t="s">
        <v>2839</v>
      </c>
      <c r="AR909" s="111" t="s">
        <v>61</v>
      </c>
      <c r="AS909" s="111" t="s">
        <v>61</v>
      </c>
      <c r="AT909" s="111">
        <v>11.31</v>
      </c>
      <c r="AU909" s="111" t="s">
        <v>65</v>
      </c>
      <c r="AV909" s="115">
        <v>4.2000627430481201E-13</v>
      </c>
      <c r="AW909" s="111" t="s">
        <v>61</v>
      </c>
      <c r="AX909" s="111" t="s">
        <v>61</v>
      </c>
      <c r="AY909" s="111" t="s">
        <v>61</v>
      </c>
      <c r="AZ909" s="111" t="s">
        <v>61</v>
      </c>
      <c r="BA909" s="111" t="s">
        <v>61</v>
      </c>
      <c r="BB909" s="111" t="s">
        <v>3277</v>
      </c>
      <c r="BC909" s="111" t="s">
        <v>170</v>
      </c>
      <c r="BD909" s="111" t="s">
        <v>3278</v>
      </c>
      <c r="BE909" s="111" t="s">
        <v>3279</v>
      </c>
      <c r="BF909" s="111">
        <v>4.8503600000000002</v>
      </c>
      <c r="BG909" s="111">
        <v>9.8300099999999997</v>
      </c>
      <c r="BH909" s="111" t="s">
        <v>2646</v>
      </c>
      <c r="BI909" s="111" t="s">
        <v>61</v>
      </c>
      <c r="BJ909" s="114" t="s">
        <v>61</v>
      </c>
    </row>
    <row r="910" spans="1:62" x14ac:dyDescent="0.2">
      <c r="A910" s="110">
        <v>11</v>
      </c>
      <c r="B910" s="110">
        <v>17442813</v>
      </c>
      <c r="C910" s="110" t="s">
        <v>8309</v>
      </c>
      <c r="D910" t="s">
        <v>49</v>
      </c>
      <c r="E910" s="112">
        <v>6.8800000000000005E-5</v>
      </c>
      <c r="F910" s="113">
        <v>1.033964042</v>
      </c>
      <c r="G910" s="111">
        <v>0.295861453</v>
      </c>
      <c r="H910" s="111">
        <v>3.6134536330000002</v>
      </c>
      <c r="I910" s="114">
        <v>0.95829999967288337</v>
      </c>
      <c r="J910" s="113">
        <v>0.36420400901816402</v>
      </c>
      <c r="K910" s="114">
        <v>0.99084080361328297</v>
      </c>
      <c r="L910" s="113">
        <v>0</v>
      </c>
      <c r="M910" s="111">
        <v>0</v>
      </c>
      <c r="N910" s="114">
        <v>1</v>
      </c>
      <c r="O910" s="110" t="s">
        <v>46</v>
      </c>
      <c r="P910" s="110" t="s">
        <v>2839</v>
      </c>
      <c r="Q910" t="s">
        <v>9354</v>
      </c>
      <c r="R910" s="110" t="s">
        <v>3300</v>
      </c>
      <c r="S910" s="113" t="s">
        <v>537</v>
      </c>
      <c r="T910" s="111" t="s">
        <v>2856</v>
      </c>
      <c r="U910" s="111" t="s">
        <v>539</v>
      </c>
      <c r="V910" s="111" t="s">
        <v>115</v>
      </c>
      <c r="W910" s="111" t="s">
        <v>2857</v>
      </c>
      <c r="X910" s="111" t="s">
        <v>55</v>
      </c>
      <c r="Y910" s="111" t="s">
        <v>116</v>
      </c>
      <c r="Z910" s="111" t="s">
        <v>2839</v>
      </c>
      <c r="AA910" s="111" t="s">
        <v>57</v>
      </c>
      <c r="AB910" s="111" t="s">
        <v>3301</v>
      </c>
      <c r="AC910" s="111" t="s">
        <v>3172</v>
      </c>
      <c r="AD910" s="111" t="s">
        <v>3145</v>
      </c>
      <c r="AE910" s="111" t="s">
        <v>3146</v>
      </c>
      <c r="AF910" s="111" t="s">
        <v>61</v>
      </c>
      <c r="AG910" s="111" t="s">
        <v>61</v>
      </c>
      <c r="AH910" s="111" t="s">
        <v>61</v>
      </c>
      <c r="AI910" s="111" t="s">
        <v>804</v>
      </c>
      <c r="AJ910" s="111" t="s">
        <v>805</v>
      </c>
      <c r="AK910" s="111" t="s">
        <v>2913</v>
      </c>
      <c r="AL910" s="111" t="s">
        <v>2913</v>
      </c>
      <c r="AM910" s="111" t="s">
        <v>61</v>
      </c>
      <c r="AN910" s="111" t="s">
        <v>61</v>
      </c>
      <c r="AO910" s="111" t="s">
        <v>61</v>
      </c>
      <c r="AP910" s="111" t="s">
        <v>3302</v>
      </c>
      <c r="AQ910" s="111" t="s">
        <v>2839</v>
      </c>
      <c r="AR910" s="111" t="s">
        <v>61</v>
      </c>
      <c r="AS910" s="111" t="s">
        <v>61</v>
      </c>
      <c r="AT910" s="111">
        <v>27.3</v>
      </c>
      <c r="AU910" s="111" t="s">
        <v>122</v>
      </c>
      <c r="AV910" s="111">
        <v>0.97795592709000501</v>
      </c>
      <c r="AW910" s="111" t="s">
        <v>61</v>
      </c>
      <c r="AX910" s="111" t="s">
        <v>61</v>
      </c>
      <c r="AY910" s="111" t="s">
        <v>61</v>
      </c>
      <c r="AZ910" s="111" t="s">
        <v>61</v>
      </c>
      <c r="BA910" s="111" t="s">
        <v>61</v>
      </c>
      <c r="BB910" s="111" t="s">
        <v>3277</v>
      </c>
      <c r="BC910" s="111" t="s">
        <v>170</v>
      </c>
      <c r="BD910" s="111" t="s">
        <v>3278</v>
      </c>
      <c r="BE910" s="111" t="s">
        <v>3279</v>
      </c>
      <c r="BF910" s="111">
        <v>13.519439999999999</v>
      </c>
      <c r="BG910" s="111">
        <v>16.419250000000002</v>
      </c>
      <c r="BH910" s="111" t="s">
        <v>2646</v>
      </c>
      <c r="BI910" s="111" t="s">
        <v>61</v>
      </c>
      <c r="BJ910" s="114" t="s">
        <v>61</v>
      </c>
    </row>
    <row r="911" spans="1:62" x14ac:dyDescent="0.2">
      <c r="A911" s="110">
        <v>11</v>
      </c>
      <c r="B911" s="110">
        <v>17442837</v>
      </c>
      <c r="C911" s="110" t="s">
        <v>8310</v>
      </c>
      <c r="D911" t="s">
        <v>49</v>
      </c>
      <c r="E911" s="112">
        <v>1.5299999999999999E-5</v>
      </c>
      <c r="F911" s="113">
        <v>2.174937656</v>
      </c>
      <c r="G911" s="111">
        <v>0.63019877099999999</v>
      </c>
      <c r="H911" s="111">
        <v>7.5061298499999998</v>
      </c>
      <c r="I911" s="114">
        <v>0.21890000021777792</v>
      </c>
      <c r="J911" s="113">
        <v>9.0468362668710597E-2</v>
      </c>
      <c r="K911" s="114">
        <v>0.35518507298354501</v>
      </c>
      <c r="L911" s="113">
        <v>0</v>
      </c>
      <c r="M911" s="111">
        <v>0</v>
      </c>
      <c r="N911" s="114">
        <v>1</v>
      </c>
      <c r="O911" s="110" t="s">
        <v>95</v>
      </c>
      <c r="P911" s="110" t="s">
        <v>2839</v>
      </c>
      <c r="Q911" t="s">
        <v>9108</v>
      </c>
      <c r="R911" s="110" t="s">
        <v>3303</v>
      </c>
      <c r="S911" s="113" t="s">
        <v>537</v>
      </c>
      <c r="T911" s="111" t="s">
        <v>2856</v>
      </c>
      <c r="U911" s="111" t="s">
        <v>539</v>
      </c>
      <c r="V911" s="111" t="s">
        <v>115</v>
      </c>
      <c r="W911" s="111" t="s">
        <v>2857</v>
      </c>
      <c r="X911" s="111" t="s">
        <v>55</v>
      </c>
      <c r="Y911" s="111" t="s">
        <v>116</v>
      </c>
      <c r="Z911" s="111" t="s">
        <v>2839</v>
      </c>
      <c r="AA911" s="111" t="s">
        <v>57</v>
      </c>
      <c r="AB911" s="111" t="s">
        <v>3301</v>
      </c>
      <c r="AC911" s="111" t="s">
        <v>3172</v>
      </c>
      <c r="AD911" s="111" t="s">
        <v>3145</v>
      </c>
      <c r="AE911" s="111" t="s">
        <v>3146</v>
      </c>
      <c r="AF911" s="111" t="s">
        <v>61</v>
      </c>
      <c r="AG911" s="111" t="s">
        <v>61</v>
      </c>
      <c r="AH911" s="111" t="s">
        <v>61</v>
      </c>
      <c r="AI911" s="111" t="s">
        <v>804</v>
      </c>
      <c r="AJ911" s="111" t="s">
        <v>805</v>
      </c>
      <c r="AK911" s="111" t="s">
        <v>2913</v>
      </c>
      <c r="AL911" s="111" t="s">
        <v>2913</v>
      </c>
      <c r="AM911" s="111" t="s">
        <v>61</v>
      </c>
      <c r="AN911" s="111" t="s">
        <v>61</v>
      </c>
      <c r="AO911" s="111" t="s">
        <v>61</v>
      </c>
      <c r="AP911" s="111" t="s">
        <v>3304</v>
      </c>
      <c r="AQ911" s="111" t="s">
        <v>2839</v>
      </c>
      <c r="AR911" s="111" t="s">
        <v>61</v>
      </c>
      <c r="AS911" s="111" t="s">
        <v>61</v>
      </c>
      <c r="AT911" s="111">
        <v>27</v>
      </c>
      <c r="AU911" s="111" t="s">
        <v>122</v>
      </c>
      <c r="AV911" s="111">
        <v>0.96555836358091796</v>
      </c>
      <c r="AW911" s="111" t="s">
        <v>61</v>
      </c>
      <c r="AX911" s="111" t="s">
        <v>61</v>
      </c>
      <c r="AY911" s="111" t="s">
        <v>61</v>
      </c>
      <c r="AZ911" s="111" t="s">
        <v>61</v>
      </c>
      <c r="BA911" s="111" t="s">
        <v>61</v>
      </c>
      <c r="BB911" s="111" t="s">
        <v>3277</v>
      </c>
      <c r="BC911" s="111" t="s">
        <v>170</v>
      </c>
      <c r="BD911" s="111" t="s">
        <v>3278</v>
      </c>
      <c r="BE911" s="111" t="s">
        <v>3279</v>
      </c>
      <c r="BF911" s="111">
        <v>11.541320000000001</v>
      </c>
      <c r="BG911" s="111">
        <v>14.12276</v>
      </c>
      <c r="BH911" s="111" t="s">
        <v>2646</v>
      </c>
      <c r="BI911" s="111" t="s">
        <v>61</v>
      </c>
      <c r="BJ911" s="114" t="s">
        <v>61</v>
      </c>
    </row>
    <row r="912" spans="1:62" x14ac:dyDescent="0.2">
      <c r="A912" s="110">
        <v>11</v>
      </c>
      <c r="B912" s="110">
        <v>17442838</v>
      </c>
      <c r="C912" s="110" t="s">
        <v>8311</v>
      </c>
      <c r="D912" t="s">
        <v>108</v>
      </c>
      <c r="E912" s="112">
        <v>7.7399999999999998E-5</v>
      </c>
      <c r="F912" s="113">
        <v>1.086215895</v>
      </c>
      <c r="G912" s="111">
        <v>0.47148499599999999</v>
      </c>
      <c r="H912" s="111">
        <v>2.5024443650000001</v>
      </c>
      <c r="I912" s="114">
        <v>0.84590000007858013</v>
      </c>
      <c r="J912" s="113">
        <v>0.46983378946022403</v>
      </c>
      <c r="K912" s="114">
        <v>0.99899834827924605</v>
      </c>
      <c r="L912" s="113">
        <v>0</v>
      </c>
      <c r="M912" s="111">
        <v>0</v>
      </c>
      <c r="N912" s="114">
        <v>1</v>
      </c>
      <c r="O912" s="110" t="s">
        <v>46</v>
      </c>
      <c r="P912" s="110" t="s">
        <v>2839</v>
      </c>
      <c r="Q912" t="s">
        <v>9323</v>
      </c>
      <c r="R912" s="110" t="s">
        <v>3305</v>
      </c>
      <c r="S912" s="113" t="s">
        <v>537</v>
      </c>
      <c r="T912" s="111" t="s">
        <v>2856</v>
      </c>
      <c r="U912" s="111" t="s">
        <v>539</v>
      </c>
      <c r="V912" s="111" t="s">
        <v>115</v>
      </c>
      <c r="W912" s="111" t="s">
        <v>2857</v>
      </c>
      <c r="X912" s="111" t="s">
        <v>55</v>
      </c>
      <c r="Y912" s="111" t="s">
        <v>116</v>
      </c>
      <c r="Z912" s="111" t="s">
        <v>2839</v>
      </c>
      <c r="AA912" s="111" t="s">
        <v>57</v>
      </c>
      <c r="AB912" s="111" t="s">
        <v>3298</v>
      </c>
      <c r="AC912" s="111" t="s">
        <v>3156</v>
      </c>
      <c r="AD912" s="111" t="s">
        <v>3145</v>
      </c>
      <c r="AE912" s="111" t="s">
        <v>3146</v>
      </c>
      <c r="AF912" s="111" t="s">
        <v>61</v>
      </c>
      <c r="AG912" s="111" t="s">
        <v>61</v>
      </c>
      <c r="AH912" s="111" t="s">
        <v>61</v>
      </c>
      <c r="AI912" s="111" t="s">
        <v>807</v>
      </c>
      <c r="AJ912" s="111" t="s">
        <v>808</v>
      </c>
      <c r="AK912" s="111" t="s">
        <v>2913</v>
      </c>
      <c r="AL912" s="111" t="s">
        <v>2913</v>
      </c>
      <c r="AM912" s="111" t="s">
        <v>61</v>
      </c>
      <c r="AN912" s="111" t="s">
        <v>61</v>
      </c>
      <c r="AO912" s="111" t="s">
        <v>61</v>
      </c>
      <c r="AP912" s="111" t="s">
        <v>3306</v>
      </c>
      <c r="AQ912" s="111" t="s">
        <v>2839</v>
      </c>
      <c r="AR912" s="111" t="s">
        <v>61</v>
      </c>
      <c r="AS912" s="111" t="s">
        <v>61</v>
      </c>
      <c r="AT912" s="111">
        <v>1.508</v>
      </c>
      <c r="AU912" s="111" t="s">
        <v>65</v>
      </c>
      <c r="AV912" s="115">
        <v>9.8969304553940695E-14</v>
      </c>
      <c r="AW912" s="111" t="s">
        <v>61</v>
      </c>
      <c r="AX912" s="111" t="s">
        <v>61</v>
      </c>
      <c r="AY912" s="111" t="s">
        <v>61</v>
      </c>
      <c r="AZ912" s="111" t="s">
        <v>61</v>
      </c>
      <c r="BA912" s="111" t="s">
        <v>61</v>
      </c>
      <c r="BB912" s="111" t="s">
        <v>3277</v>
      </c>
      <c r="BC912" s="111" t="s">
        <v>170</v>
      </c>
      <c r="BD912" s="111" t="s">
        <v>3278</v>
      </c>
      <c r="BE912" s="111" t="s">
        <v>3279</v>
      </c>
      <c r="BF912" s="111">
        <v>4.8503600000000002</v>
      </c>
      <c r="BG912" s="111">
        <v>2.6155599999999999</v>
      </c>
      <c r="BH912" s="111" t="s">
        <v>2646</v>
      </c>
      <c r="BI912" s="111" t="s">
        <v>61</v>
      </c>
      <c r="BJ912" s="114" t="s">
        <v>61</v>
      </c>
    </row>
    <row r="913" spans="1:62" x14ac:dyDescent="0.2">
      <c r="A913" s="110">
        <v>11</v>
      </c>
      <c r="B913" s="110">
        <v>17442864</v>
      </c>
      <c r="C913" s="110" t="s">
        <v>8312</v>
      </c>
      <c r="D913" t="s">
        <v>108</v>
      </c>
      <c r="E913" s="112">
        <v>6.3899999999999995E-5</v>
      </c>
      <c r="F913" s="113">
        <v>1.2084034189999999</v>
      </c>
      <c r="G913" s="111">
        <v>0.46705885600000002</v>
      </c>
      <c r="H913" s="111">
        <v>3.1264557040000001</v>
      </c>
      <c r="I913" s="114">
        <v>0.69639999928596275</v>
      </c>
      <c r="J913" s="113">
        <v>0.38714844805588999</v>
      </c>
      <c r="K913" s="114">
        <v>0.85073542917223399</v>
      </c>
      <c r="L913" s="113">
        <v>0</v>
      </c>
      <c r="M913" s="111">
        <v>0</v>
      </c>
      <c r="N913" s="114">
        <v>1</v>
      </c>
      <c r="O913" s="110" t="s">
        <v>46</v>
      </c>
      <c r="P913" s="110" t="s">
        <v>2839</v>
      </c>
      <c r="Q913" t="s">
        <v>9290</v>
      </c>
      <c r="R913" s="110" t="s">
        <v>3307</v>
      </c>
      <c r="S913" s="113" t="s">
        <v>537</v>
      </c>
      <c r="T913" s="111" t="s">
        <v>2856</v>
      </c>
      <c r="U913" s="111" t="s">
        <v>539</v>
      </c>
      <c r="V913" s="111" t="s">
        <v>115</v>
      </c>
      <c r="W913" s="111" t="s">
        <v>2857</v>
      </c>
      <c r="X913" s="111" t="s">
        <v>55</v>
      </c>
      <c r="Y913" s="111" t="s">
        <v>116</v>
      </c>
      <c r="Z913" s="111" t="s">
        <v>2839</v>
      </c>
      <c r="AA913" s="111" t="s">
        <v>57</v>
      </c>
      <c r="AB913" s="111" t="s">
        <v>3298</v>
      </c>
      <c r="AC913" s="111" t="s">
        <v>3156</v>
      </c>
      <c r="AD913" s="111" t="s">
        <v>3145</v>
      </c>
      <c r="AE913" s="111" t="s">
        <v>3146</v>
      </c>
      <c r="AF913" s="111" t="s">
        <v>61</v>
      </c>
      <c r="AG913" s="111" t="s">
        <v>61</v>
      </c>
      <c r="AH913" s="111" t="s">
        <v>61</v>
      </c>
      <c r="AI913" s="111" t="s">
        <v>807</v>
      </c>
      <c r="AJ913" s="111" t="s">
        <v>808</v>
      </c>
      <c r="AK913" s="111" t="s">
        <v>2913</v>
      </c>
      <c r="AL913" s="111" t="s">
        <v>2913</v>
      </c>
      <c r="AM913" s="111" t="s">
        <v>61</v>
      </c>
      <c r="AN913" s="111" t="s">
        <v>61</v>
      </c>
      <c r="AO913" s="111" t="s">
        <v>61</v>
      </c>
      <c r="AP913" s="111" t="s">
        <v>3308</v>
      </c>
      <c r="AQ913" s="111" t="s">
        <v>2839</v>
      </c>
      <c r="AR913" s="111" t="s">
        <v>61</v>
      </c>
      <c r="AS913" s="111" t="s">
        <v>61</v>
      </c>
      <c r="AT913" s="111">
        <v>11.29</v>
      </c>
      <c r="AU913" s="111" t="s">
        <v>65</v>
      </c>
      <c r="AV913" s="115">
        <v>1.9859760456665801E-13</v>
      </c>
      <c r="AW913" s="111" t="s">
        <v>61</v>
      </c>
      <c r="AX913" s="111" t="s">
        <v>61</v>
      </c>
      <c r="AY913" s="111" t="s">
        <v>61</v>
      </c>
      <c r="AZ913" s="111" t="s">
        <v>61</v>
      </c>
      <c r="BA913" s="111" t="s">
        <v>61</v>
      </c>
      <c r="BB913" s="111" t="s">
        <v>3277</v>
      </c>
      <c r="BC913" s="111" t="s">
        <v>170</v>
      </c>
      <c r="BD913" s="111" t="s">
        <v>3278</v>
      </c>
      <c r="BE913" s="111" t="s">
        <v>3279</v>
      </c>
      <c r="BF913" s="111">
        <v>4.8503600000000002</v>
      </c>
      <c r="BG913" s="111">
        <v>9.7551699999999997</v>
      </c>
      <c r="BH913" s="111" t="s">
        <v>2646</v>
      </c>
      <c r="BI913" s="111" t="s">
        <v>61</v>
      </c>
      <c r="BJ913" s="114" t="s">
        <v>61</v>
      </c>
    </row>
    <row r="914" spans="1:62" x14ac:dyDescent="0.2">
      <c r="A914" s="110">
        <v>11</v>
      </c>
      <c r="B914" s="110">
        <v>17442866</v>
      </c>
      <c r="C914" s="110" t="s">
        <v>8313</v>
      </c>
      <c r="D914" t="s">
        <v>49</v>
      </c>
      <c r="E914" s="112">
        <v>1.7799999999999999E-5</v>
      </c>
      <c r="F914" s="113">
        <v>3.8270719240000002</v>
      </c>
      <c r="G914" s="111">
        <v>0.83934286199999997</v>
      </c>
      <c r="H914" s="111">
        <v>17.44993633</v>
      </c>
      <c r="I914" s="114">
        <v>8.2959999927223374E-2</v>
      </c>
      <c r="J914" s="113">
        <v>8.6524443675651305E-2</v>
      </c>
      <c r="K914" s="114">
        <v>0.32404730799847498</v>
      </c>
      <c r="L914" s="113">
        <v>0</v>
      </c>
      <c r="M914" s="111">
        <v>0</v>
      </c>
      <c r="N914" s="114">
        <v>1</v>
      </c>
      <c r="O914" s="110" t="s">
        <v>95</v>
      </c>
      <c r="P914" s="110" t="s">
        <v>2839</v>
      </c>
      <c r="Q914" t="s">
        <v>9325</v>
      </c>
      <c r="R914" s="110" t="s">
        <v>3309</v>
      </c>
      <c r="S914" s="113" t="s">
        <v>537</v>
      </c>
      <c r="T914" s="111" t="s">
        <v>2856</v>
      </c>
      <c r="U914" s="111" t="s">
        <v>539</v>
      </c>
      <c r="V914" s="111" t="s">
        <v>115</v>
      </c>
      <c r="W914" s="111" t="s">
        <v>2857</v>
      </c>
      <c r="X914" s="111" t="s">
        <v>55</v>
      </c>
      <c r="Y914" s="111" t="s">
        <v>116</v>
      </c>
      <c r="Z914" s="111" t="s">
        <v>2839</v>
      </c>
      <c r="AA914" s="111" t="s">
        <v>57</v>
      </c>
      <c r="AB914" s="111" t="s">
        <v>3301</v>
      </c>
      <c r="AC914" s="111" t="s">
        <v>3172</v>
      </c>
      <c r="AD914" s="111" t="s">
        <v>3145</v>
      </c>
      <c r="AE914" s="111" t="s">
        <v>3146</v>
      </c>
      <c r="AF914" s="111" t="s">
        <v>61</v>
      </c>
      <c r="AG914" s="111" t="s">
        <v>61</v>
      </c>
      <c r="AH914" s="111" t="s">
        <v>61</v>
      </c>
      <c r="AI914" s="111" t="s">
        <v>804</v>
      </c>
      <c r="AJ914" s="111" t="s">
        <v>805</v>
      </c>
      <c r="AK914" s="111" t="s">
        <v>2913</v>
      </c>
      <c r="AL914" s="111" t="s">
        <v>2913</v>
      </c>
      <c r="AM914" s="111" t="s">
        <v>61</v>
      </c>
      <c r="AN914" s="111" t="s">
        <v>61</v>
      </c>
      <c r="AO914" s="111" t="s">
        <v>61</v>
      </c>
      <c r="AP914" s="111" t="s">
        <v>3310</v>
      </c>
      <c r="AQ914" s="111" t="s">
        <v>2839</v>
      </c>
      <c r="AR914" s="111" t="s">
        <v>61</v>
      </c>
      <c r="AS914" s="111" t="s">
        <v>61</v>
      </c>
      <c r="AT914" s="111">
        <v>29.7</v>
      </c>
      <c r="AU914" s="111" t="s">
        <v>122</v>
      </c>
      <c r="AV914" s="111">
        <v>0.98297300986133695</v>
      </c>
      <c r="AW914" s="111" t="s">
        <v>61</v>
      </c>
      <c r="AX914" s="111" t="s">
        <v>61</v>
      </c>
      <c r="AY914" s="111" t="s">
        <v>61</v>
      </c>
      <c r="AZ914" s="111" t="s">
        <v>61</v>
      </c>
      <c r="BA914" s="111" t="s">
        <v>61</v>
      </c>
      <c r="BB914" s="111" t="s">
        <v>3277</v>
      </c>
      <c r="BC914" s="111" t="s">
        <v>170</v>
      </c>
      <c r="BD914" s="111" t="s">
        <v>3278</v>
      </c>
      <c r="BE914" s="111" t="s">
        <v>3279</v>
      </c>
      <c r="BF914" s="111">
        <v>14.44192</v>
      </c>
      <c r="BG914" s="111">
        <v>17.224039999999999</v>
      </c>
      <c r="BH914" s="111" t="s">
        <v>2646</v>
      </c>
      <c r="BI914" s="111" t="s">
        <v>61</v>
      </c>
      <c r="BJ914" s="114" t="s">
        <v>61</v>
      </c>
    </row>
    <row r="915" spans="1:62" x14ac:dyDescent="0.2">
      <c r="A915" s="110">
        <v>11</v>
      </c>
      <c r="B915" s="110">
        <v>17443169</v>
      </c>
      <c r="C915" s="110" t="s">
        <v>8314</v>
      </c>
      <c r="D915" t="s">
        <v>108</v>
      </c>
      <c r="E915" s="112">
        <v>2.5000000000000001E-5</v>
      </c>
      <c r="F915" s="113">
        <v>0.94440516900000004</v>
      </c>
      <c r="G915" s="111">
        <v>0.12684010500000001</v>
      </c>
      <c r="H915" s="111">
        <v>7.031696503</v>
      </c>
      <c r="I915" s="114">
        <v>0.95540000011585724</v>
      </c>
      <c r="J915" s="113">
        <v>8.6596897672126E-2</v>
      </c>
      <c r="K915" s="114">
        <v>0.40989068750187402</v>
      </c>
      <c r="L915" s="113">
        <v>0</v>
      </c>
      <c r="M915" s="111">
        <v>0</v>
      </c>
      <c r="N915" s="114">
        <v>1</v>
      </c>
      <c r="O915" s="110" t="s">
        <v>46</v>
      </c>
      <c r="P915" s="110" t="s">
        <v>2839</v>
      </c>
      <c r="Q915" t="s">
        <v>9314</v>
      </c>
      <c r="R915" s="110" t="s">
        <v>3311</v>
      </c>
      <c r="S915" s="113" t="s">
        <v>606</v>
      </c>
      <c r="T915" s="111" t="s">
        <v>2856</v>
      </c>
      <c r="U915" s="111" t="s">
        <v>539</v>
      </c>
      <c r="V915" s="111" t="s">
        <v>146</v>
      </c>
      <c r="W915" s="111" t="s">
        <v>2857</v>
      </c>
      <c r="X915" s="111" t="s">
        <v>55</v>
      </c>
      <c r="Y915" s="111" t="s">
        <v>147</v>
      </c>
      <c r="Z915" s="111" t="s">
        <v>2839</v>
      </c>
      <c r="AA915" s="111" t="s">
        <v>57</v>
      </c>
      <c r="AB915" s="111" t="s">
        <v>3312</v>
      </c>
      <c r="AC915" s="111" t="s">
        <v>165</v>
      </c>
      <c r="AD915" s="111" t="s">
        <v>3145</v>
      </c>
      <c r="AE915" s="111" t="s">
        <v>3146</v>
      </c>
      <c r="AF915" s="111" t="s">
        <v>61</v>
      </c>
      <c r="AG915" s="111" t="s">
        <v>61</v>
      </c>
      <c r="AH915" s="111" t="s">
        <v>61</v>
      </c>
      <c r="AI915" s="111" t="s">
        <v>809</v>
      </c>
      <c r="AJ915" s="111" t="s">
        <v>607</v>
      </c>
      <c r="AK915" s="111" t="s">
        <v>2913</v>
      </c>
      <c r="AL915" s="111" t="s">
        <v>2913</v>
      </c>
      <c r="AM915" s="111" t="s">
        <v>61</v>
      </c>
      <c r="AN915" s="111" t="s">
        <v>61</v>
      </c>
      <c r="AO915" s="111" t="s">
        <v>61</v>
      </c>
      <c r="AP915" s="111" t="s">
        <v>3313</v>
      </c>
      <c r="AQ915" s="111" t="s">
        <v>2839</v>
      </c>
      <c r="AR915" s="111" t="s">
        <v>61</v>
      </c>
      <c r="AS915" s="111" t="s">
        <v>61</v>
      </c>
      <c r="AT915" s="111">
        <v>11.25</v>
      </c>
      <c r="AU915" s="111" t="s">
        <v>65</v>
      </c>
      <c r="AV915" s="115">
        <v>1.0159551740339E-12</v>
      </c>
      <c r="AW915" s="111" t="s">
        <v>61</v>
      </c>
      <c r="AX915" s="111" t="s">
        <v>61</v>
      </c>
      <c r="AY915" s="111" t="s">
        <v>61</v>
      </c>
      <c r="AZ915" s="111">
        <v>107</v>
      </c>
      <c r="BA915" s="111">
        <v>2</v>
      </c>
      <c r="BB915" s="111" t="s">
        <v>3277</v>
      </c>
      <c r="BC915" s="111" t="s">
        <v>170</v>
      </c>
      <c r="BD915" s="111" t="s">
        <v>3278</v>
      </c>
      <c r="BE915" s="111" t="s">
        <v>3279</v>
      </c>
      <c r="BF915" s="111">
        <v>4.8503600000000002</v>
      </c>
      <c r="BG915" s="111">
        <v>7.6893399999999996</v>
      </c>
      <c r="BH915" s="111" t="s">
        <v>2646</v>
      </c>
      <c r="BI915" s="111" t="s">
        <v>61</v>
      </c>
      <c r="BJ915" s="114" t="s">
        <v>61</v>
      </c>
    </row>
    <row r="916" spans="1:62" x14ac:dyDescent="0.2">
      <c r="A916" s="110">
        <v>11</v>
      </c>
      <c r="B916" s="110">
        <v>17443188</v>
      </c>
      <c r="C916" s="110" t="s">
        <v>8315</v>
      </c>
      <c r="D916" t="s">
        <v>49</v>
      </c>
      <c r="E916" s="112">
        <v>6.7799999999999995E-5</v>
      </c>
      <c r="F916" s="113">
        <v>0.32001097099999998</v>
      </c>
      <c r="G916" s="111">
        <v>4.9629790999999999E-2</v>
      </c>
      <c r="H916" s="111">
        <v>2.0634183479999999</v>
      </c>
      <c r="I916" s="114">
        <v>0.23090000004403455</v>
      </c>
      <c r="J916" s="113">
        <v>0.29465867890610697</v>
      </c>
      <c r="K916" s="114">
        <v>0.96703064824177298</v>
      </c>
      <c r="L916" s="113">
        <v>0</v>
      </c>
      <c r="M916" s="111">
        <v>0</v>
      </c>
      <c r="N916" s="114">
        <v>1</v>
      </c>
      <c r="O916" s="110" t="s">
        <v>95</v>
      </c>
      <c r="P916" s="110" t="s">
        <v>2839</v>
      </c>
      <c r="Q916" t="s">
        <v>9322</v>
      </c>
      <c r="R916" s="110" t="s">
        <v>3314</v>
      </c>
      <c r="S916" s="113" t="s">
        <v>537</v>
      </c>
      <c r="T916" s="111" t="s">
        <v>2856</v>
      </c>
      <c r="U916" s="111" t="s">
        <v>539</v>
      </c>
      <c r="V916" s="111" t="s">
        <v>115</v>
      </c>
      <c r="W916" s="111" t="s">
        <v>2857</v>
      </c>
      <c r="X916" s="111" t="s">
        <v>55</v>
      </c>
      <c r="Y916" s="111" t="s">
        <v>116</v>
      </c>
      <c r="Z916" s="111" t="s">
        <v>2839</v>
      </c>
      <c r="AA916" s="111" t="s">
        <v>57</v>
      </c>
      <c r="AB916" s="111" t="s">
        <v>3301</v>
      </c>
      <c r="AC916" s="111" t="s">
        <v>3172</v>
      </c>
      <c r="AD916" s="111" t="s">
        <v>3145</v>
      </c>
      <c r="AE916" s="111" t="s">
        <v>3146</v>
      </c>
      <c r="AF916" s="111" t="s">
        <v>61</v>
      </c>
      <c r="AG916" s="111" t="s">
        <v>61</v>
      </c>
      <c r="AH916" s="111" t="s">
        <v>61</v>
      </c>
      <c r="AI916" s="111" t="s">
        <v>804</v>
      </c>
      <c r="AJ916" s="111" t="s">
        <v>805</v>
      </c>
      <c r="AK916" s="111" t="s">
        <v>2913</v>
      </c>
      <c r="AL916" s="111" t="s">
        <v>2913</v>
      </c>
      <c r="AM916" s="111" t="s">
        <v>61</v>
      </c>
      <c r="AN916" s="111" t="s">
        <v>61</v>
      </c>
      <c r="AO916" s="111" t="s">
        <v>61</v>
      </c>
      <c r="AP916" s="111" t="s">
        <v>3315</v>
      </c>
      <c r="AQ916" s="111" t="s">
        <v>2839</v>
      </c>
      <c r="AR916" s="111" t="s">
        <v>61</v>
      </c>
      <c r="AS916" s="111" t="s">
        <v>61</v>
      </c>
      <c r="AT916" s="111">
        <v>24.3</v>
      </c>
      <c r="AU916" s="111" t="s">
        <v>122</v>
      </c>
      <c r="AV916" s="111">
        <v>0.158651469240635</v>
      </c>
      <c r="AW916" s="111" t="s">
        <v>61</v>
      </c>
      <c r="AX916" s="111" t="s">
        <v>61</v>
      </c>
      <c r="AY916" s="111" t="s">
        <v>61</v>
      </c>
      <c r="AZ916" s="111">
        <v>107</v>
      </c>
      <c r="BA916" s="111">
        <v>2</v>
      </c>
      <c r="BB916" s="111" t="s">
        <v>3277</v>
      </c>
      <c r="BC916" s="111" t="s">
        <v>170</v>
      </c>
      <c r="BD916" s="111" t="s">
        <v>3278</v>
      </c>
      <c r="BE916" s="111" t="s">
        <v>3279</v>
      </c>
      <c r="BF916" s="111">
        <v>2.475371</v>
      </c>
      <c r="BG916" s="111">
        <v>3.196488</v>
      </c>
      <c r="BH916" s="111" t="s">
        <v>2646</v>
      </c>
      <c r="BI916" s="111" t="s">
        <v>61</v>
      </c>
      <c r="BJ916" s="114" t="s">
        <v>61</v>
      </c>
    </row>
    <row r="917" spans="1:62" x14ac:dyDescent="0.2">
      <c r="A917" s="110">
        <v>11</v>
      </c>
      <c r="B917" s="110">
        <v>17443238</v>
      </c>
      <c r="C917" s="110" t="s">
        <v>8316</v>
      </c>
      <c r="D917" t="s">
        <v>97</v>
      </c>
      <c r="E917" s="112">
        <v>6.2199999999999997E-6</v>
      </c>
      <c r="F917" s="113">
        <v>8.1620878480000005</v>
      </c>
      <c r="G917" s="111">
        <v>1.616630427</v>
      </c>
      <c r="H917" s="111">
        <v>41.208972009999997</v>
      </c>
      <c r="I917" s="114">
        <v>1.1039999990005153E-2</v>
      </c>
      <c r="J917" s="113">
        <v>5.7886899152178102E-2</v>
      </c>
      <c r="K917" s="114">
        <v>0.111195716885074</v>
      </c>
      <c r="L917" s="113">
        <v>0</v>
      </c>
      <c r="M917" s="111">
        <v>0</v>
      </c>
      <c r="N917" s="114">
        <v>1</v>
      </c>
      <c r="O917" s="110" t="s">
        <v>46</v>
      </c>
      <c r="P917" s="110" t="s">
        <v>2839</v>
      </c>
      <c r="Q917" t="s">
        <v>9302</v>
      </c>
      <c r="R917" s="110" t="s">
        <v>3316</v>
      </c>
      <c r="S917" s="113" t="s">
        <v>537</v>
      </c>
      <c r="T917" s="111" t="s">
        <v>2856</v>
      </c>
      <c r="U917" s="111" t="s">
        <v>539</v>
      </c>
      <c r="V917" s="111" t="s">
        <v>115</v>
      </c>
      <c r="W917" s="111" t="s">
        <v>2857</v>
      </c>
      <c r="X917" s="111" t="s">
        <v>55</v>
      </c>
      <c r="Y917" s="111" t="s">
        <v>116</v>
      </c>
      <c r="Z917" s="111" t="s">
        <v>2839</v>
      </c>
      <c r="AA917" s="111" t="s">
        <v>57</v>
      </c>
      <c r="AB917" s="111" t="s">
        <v>3298</v>
      </c>
      <c r="AC917" s="111" t="s">
        <v>3156</v>
      </c>
      <c r="AD917" s="111" t="s">
        <v>3145</v>
      </c>
      <c r="AE917" s="111" t="s">
        <v>3146</v>
      </c>
      <c r="AF917" s="111" t="s">
        <v>61</v>
      </c>
      <c r="AG917" s="111" t="s">
        <v>61</v>
      </c>
      <c r="AH917" s="111" t="s">
        <v>61</v>
      </c>
      <c r="AI917" s="111" t="s">
        <v>807</v>
      </c>
      <c r="AJ917" s="111" t="s">
        <v>808</v>
      </c>
      <c r="AK917" s="111" t="s">
        <v>2913</v>
      </c>
      <c r="AL917" s="111" t="s">
        <v>2913</v>
      </c>
      <c r="AM917" s="111" t="s">
        <v>61</v>
      </c>
      <c r="AN917" s="111" t="s">
        <v>61</v>
      </c>
      <c r="AO917" s="111" t="s">
        <v>61</v>
      </c>
      <c r="AP917" s="111" t="s">
        <v>3317</v>
      </c>
      <c r="AQ917" s="111" t="s">
        <v>2839</v>
      </c>
      <c r="AR917" s="111" t="s">
        <v>61</v>
      </c>
      <c r="AS917" s="111" t="s">
        <v>61</v>
      </c>
      <c r="AT917" s="111">
        <v>0.81399999999999995</v>
      </c>
      <c r="AU917" s="111" t="s">
        <v>65</v>
      </c>
      <c r="AV917" s="115">
        <v>4.6085185274685402E-13</v>
      </c>
      <c r="AW917" s="111" t="s">
        <v>61</v>
      </c>
      <c r="AX917" s="111" t="s">
        <v>61</v>
      </c>
      <c r="AY917" s="111" t="s">
        <v>61</v>
      </c>
      <c r="AZ917" s="111">
        <v>107</v>
      </c>
      <c r="BA917" s="111">
        <v>2</v>
      </c>
      <c r="BB917" s="111" t="s">
        <v>3277</v>
      </c>
      <c r="BC917" s="111" t="s">
        <v>170</v>
      </c>
      <c r="BD917" s="111" t="s">
        <v>3278</v>
      </c>
      <c r="BE917" s="111" t="s">
        <v>3279</v>
      </c>
      <c r="BF917" s="111">
        <v>4.8503600000000002</v>
      </c>
      <c r="BG917" s="111">
        <v>1.80267</v>
      </c>
      <c r="BH917" s="111" t="s">
        <v>2646</v>
      </c>
      <c r="BI917" s="111" t="s">
        <v>61</v>
      </c>
      <c r="BJ917" s="114" t="s">
        <v>61</v>
      </c>
    </row>
    <row r="918" spans="1:62" x14ac:dyDescent="0.2">
      <c r="A918" s="110">
        <v>11</v>
      </c>
      <c r="B918" s="110">
        <v>17443645</v>
      </c>
      <c r="C918" s="110" t="s">
        <v>8317</v>
      </c>
      <c r="D918" t="s">
        <v>108</v>
      </c>
      <c r="E918" s="112">
        <v>4.9697399999999996E-4</v>
      </c>
      <c r="F918" s="113">
        <v>1.0508506719999999</v>
      </c>
      <c r="G918" s="111">
        <v>0.84671425700000003</v>
      </c>
      <c r="H918" s="111">
        <v>1.3042028349999999</v>
      </c>
      <c r="I918" s="114">
        <v>0.65259999932101076</v>
      </c>
      <c r="J918" s="113">
        <v>0.99800477529550902</v>
      </c>
      <c r="K918" s="114">
        <v>1</v>
      </c>
      <c r="L918" s="113">
        <v>0</v>
      </c>
      <c r="M918" s="111">
        <v>1</v>
      </c>
      <c r="N918" s="114">
        <v>0</v>
      </c>
      <c r="O918" s="110" t="s">
        <v>84</v>
      </c>
      <c r="P918" s="110" t="s">
        <v>2839</v>
      </c>
      <c r="Q918" t="s">
        <v>9042</v>
      </c>
      <c r="R918" s="110" t="s">
        <v>3318</v>
      </c>
      <c r="S918" s="113" t="s">
        <v>606</v>
      </c>
      <c r="T918" s="111" t="s">
        <v>2856</v>
      </c>
      <c r="U918" s="111" t="s">
        <v>539</v>
      </c>
      <c r="V918" s="111" t="s">
        <v>146</v>
      </c>
      <c r="W918" s="111" t="s">
        <v>2857</v>
      </c>
      <c r="X918" s="111" t="s">
        <v>55</v>
      </c>
      <c r="Y918" s="111" t="s">
        <v>147</v>
      </c>
      <c r="Z918" s="111" t="s">
        <v>2839</v>
      </c>
      <c r="AA918" s="111" t="s">
        <v>57</v>
      </c>
      <c r="AB918" s="111" t="s">
        <v>3319</v>
      </c>
      <c r="AC918" s="111" t="s">
        <v>165</v>
      </c>
      <c r="AD918" s="111" t="s">
        <v>3145</v>
      </c>
      <c r="AE918" s="111" t="s">
        <v>3146</v>
      </c>
      <c r="AF918" s="111" t="s">
        <v>61</v>
      </c>
      <c r="AG918" s="111" t="s">
        <v>61</v>
      </c>
      <c r="AH918" s="111" t="s">
        <v>61</v>
      </c>
      <c r="AI918" s="111" t="s">
        <v>809</v>
      </c>
      <c r="AJ918" s="111" t="s">
        <v>607</v>
      </c>
      <c r="AK918" s="111" t="s">
        <v>2913</v>
      </c>
      <c r="AL918" s="111" t="s">
        <v>2913</v>
      </c>
      <c r="AM918" s="111" t="s">
        <v>61</v>
      </c>
      <c r="AN918" s="111" t="s">
        <v>61</v>
      </c>
      <c r="AO918" s="111" t="s">
        <v>61</v>
      </c>
      <c r="AP918" s="111" t="s">
        <v>3320</v>
      </c>
      <c r="AQ918" s="111" t="s">
        <v>2839</v>
      </c>
      <c r="AR918" s="111" t="s">
        <v>61</v>
      </c>
      <c r="AS918" s="111" t="s">
        <v>61</v>
      </c>
      <c r="AT918" s="111">
        <v>0.83</v>
      </c>
      <c r="AU918" s="111" t="s">
        <v>65</v>
      </c>
      <c r="AV918" s="115">
        <v>1.04592279988241E-11</v>
      </c>
      <c r="AW918" s="111" t="s">
        <v>1228</v>
      </c>
      <c r="AX918" s="111">
        <v>731</v>
      </c>
      <c r="AY918" s="111" t="s">
        <v>5984</v>
      </c>
      <c r="AZ918" s="111">
        <v>230</v>
      </c>
      <c r="BA918" s="111">
        <v>4</v>
      </c>
      <c r="BB918" s="111" t="s">
        <v>3277</v>
      </c>
      <c r="BC918" s="111" t="s">
        <v>170</v>
      </c>
      <c r="BD918" s="111" t="s">
        <v>3278</v>
      </c>
      <c r="BE918" s="111" t="s">
        <v>3279</v>
      </c>
      <c r="BF918" s="111">
        <v>4.8503600000000002</v>
      </c>
      <c r="BG918" s="111">
        <v>13.6995</v>
      </c>
      <c r="BH918" s="111" t="s">
        <v>2646</v>
      </c>
      <c r="BI918" s="111" t="s">
        <v>61</v>
      </c>
      <c r="BJ918" s="114" t="s">
        <v>61</v>
      </c>
    </row>
    <row r="919" spans="1:62" x14ac:dyDescent="0.2">
      <c r="A919" s="110">
        <v>11</v>
      </c>
      <c r="B919" s="110">
        <v>17444344</v>
      </c>
      <c r="C919" s="110" t="s">
        <v>8318</v>
      </c>
      <c r="D919" t="s">
        <v>49</v>
      </c>
      <c r="E919" s="112">
        <v>5.1140500000000004E-4</v>
      </c>
      <c r="F919" s="113">
        <v>1.0613057610000001</v>
      </c>
      <c r="G919" s="111">
        <v>0.85229377900000003</v>
      </c>
      <c r="H919" s="111">
        <v>1.3215747259999999</v>
      </c>
      <c r="I919" s="114">
        <v>0.59490000010278332</v>
      </c>
      <c r="J919" s="113">
        <v>0.99840409524324403</v>
      </c>
      <c r="K919" s="114">
        <v>1</v>
      </c>
      <c r="L919" s="113">
        <v>0</v>
      </c>
      <c r="M919" s="111">
        <v>1</v>
      </c>
      <c r="N919" s="114">
        <v>0</v>
      </c>
      <c r="O919" s="110" t="s">
        <v>84</v>
      </c>
      <c r="P919" s="110" t="s">
        <v>2839</v>
      </c>
      <c r="Q919" t="s">
        <v>9355</v>
      </c>
      <c r="R919" s="110" t="s">
        <v>3321</v>
      </c>
      <c r="S919" s="113" t="s">
        <v>606</v>
      </c>
      <c r="T919" s="111" t="s">
        <v>2856</v>
      </c>
      <c r="U919" s="111" t="s">
        <v>539</v>
      </c>
      <c r="V919" s="111" t="s">
        <v>146</v>
      </c>
      <c r="W919" s="111" t="s">
        <v>2857</v>
      </c>
      <c r="X919" s="111" t="s">
        <v>55</v>
      </c>
      <c r="Y919" s="111" t="s">
        <v>147</v>
      </c>
      <c r="Z919" s="111" t="s">
        <v>2839</v>
      </c>
      <c r="AA919" s="111" t="s">
        <v>57</v>
      </c>
      <c r="AB919" s="111" t="s">
        <v>3319</v>
      </c>
      <c r="AC919" s="111" t="s">
        <v>165</v>
      </c>
      <c r="AD919" s="111" t="s">
        <v>3145</v>
      </c>
      <c r="AE919" s="111" t="s">
        <v>3146</v>
      </c>
      <c r="AF919" s="111" t="s">
        <v>61</v>
      </c>
      <c r="AG919" s="111" t="s">
        <v>61</v>
      </c>
      <c r="AH919" s="111" t="s">
        <v>61</v>
      </c>
      <c r="AI919" s="111" t="s">
        <v>809</v>
      </c>
      <c r="AJ919" s="111" t="s">
        <v>607</v>
      </c>
      <c r="AK919" s="111" t="s">
        <v>2913</v>
      </c>
      <c r="AL919" s="111" t="s">
        <v>2913</v>
      </c>
      <c r="AM919" s="111" t="s">
        <v>61</v>
      </c>
      <c r="AN919" s="111" t="s">
        <v>61</v>
      </c>
      <c r="AO919" s="111" t="s">
        <v>61</v>
      </c>
      <c r="AP919" s="111" t="s">
        <v>3322</v>
      </c>
      <c r="AQ919" s="111" t="s">
        <v>2839</v>
      </c>
      <c r="AR919" s="111" t="s">
        <v>61</v>
      </c>
      <c r="AS919" s="111" t="s">
        <v>61</v>
      </c>
      <c r="AT919" s="111">
        <v>4.5860000000000003</v>
      </c>
      <c r="AU919" s="111" t="s">
        <v>65</v>
      </c>
      <c r="AV919" s="115">
        <v>1.6980619947163299E-9</v>
      </c>
      <c r="AW919" s="111" t="s">
        <v>3323</v>
      </c>
      <c r="AX919" s="111">
        <v>242</v>
      </c>
      <c r="AY919" s="111" t="s">
        <v>3324</v>
      </c>
      <c r="AZ919" s="111" t="s">
        <v>61</v>
      </c>
      <c r="BA919" s="111" t="s">
        <v>61</v>
      </c>
      <c r="BB919" s="111" t="s">
        <v>61</v>
      </c>
      <c r="BC919" s="111" t="s">
        <v>61</v>
      </c>
      <c r="BD919" s="111" t="s">
        <v>61</v>
      </c>
      <c r="BE919" s="111" t="s">
        <v>61</v>
      </c>
      <c r="BF919" s="111">
        <v>4.8503600000000002</v>
      </c>
      <c r="BG919" s="111">
        <v>13.4101</v>
      </c>
      <c r="BH919" s="111" t="s">
        <v>2646</v>
      </c>
      <c r="BI919" s="111" t="s">
        <v>61</v>
      </c>
      <c r="BJ919" s="114" t="s">
        <v>61</v>
      </c>
    </row>
    <row r="920" spans="1:62" x14ac:dyDescent="0.2">
      <c r="A920" s="110">
        <v>11</v>
      </c>
      <c r="B920" s="110">
        <v>17444363</v>
      </c>
      <c r="C920" s="110" t="s">
        <v>8319</v>
      </c>
      <c r="D920" t="s">
        <v>48</v>
      </c>
      <c r="E920" s="112">
        <v>5.7399999999999999E-5</v>
      </c>
      <c r="F920" s="113">
        <v>1.341918089</v>
      </c>
      <c r="G920" s="111">
        <v>0.67630170000000001</v>
      </c>
      <c r="H920" s="111">
        <v>2.6626343769999998</v>
      </c>
      <c r="I920" s="114">
        <v>0.40019999972337411</v>
      </c>
      <c r="J920" s="113">
        <v>0.29205892487093099</v>
      </c>
      <c r="K920" s="114">
        <v>0.96582210491723297</v>
      </c>
      <c r="L920" s="113">
        <v>0</v>
      </c>
      <c r="M920" s="111">
        <v>0</v>
      </c>
      <c r="N920" s="114">
        <v>1</v>
      </c>
      <c r="O920" s="110" t="s">
        <v>84</v>
      </c>
      <c r="P920" s="110" t="s">
        <v>2839</v>
      </c>
      <c r="Q920" t="s">
        <v>9050</v>
      </c>
      <c r="R920" s="110" t="s">
        <v>3325</v>
      </c>
      <c r="S920" s="113" t="s">
        <v>606</v>
      </c>
      <c r="T920" s="111" t="s">
        <v>2856</v>
      </c>
      <c r="U920" s="111" t="s">
        <v>539</v>
      </c>
      <c r="V920" s="111" t="s">
        <v>146</v>
      </c>
      <c r="W920" s="111" t="s">
        <v>2857</v>
      </c>
      <c r="X920" s="111" t="s">
        <v>55</v>
      </c>
      <c r="Y920" s="111" t="s">
        <v>147</v>
      </c>
      <c r="Z920" s="111" t="s">
        <v>2839</v>
      </c>
      <c r="AA920" s="111" t="s">
        <v>57</v>
      </c>
      <c r="AB920" s="111" t="s">
        <v>3319</v>
      </c>
      <c r="AC920" s="111" t="s">
        <v>165</v>
      </c>
      <c r="AD920" s="111" t="s">
        <v>3145</v>
      </c>
      <c r="AE920" s="111" t="s">
        <v>3146</v>
      </c>
      <c r="AF920" s="111" t="s">
        <v>61</v>
      </c>
      <c r="AG920" s="111" t="s">
        <v>61</v>
      </c>
      <c r="AH920" s="111" t="s">
        <v>61</v>
      </c>
      <c r="AI920" s="111" t="s">
        <v>809</v>
      </c>
      <c r="AJ920" s="111" t="s">
        <v>607</v>
      </c>
      <c r="AK920" s="111" t="s">
        <v>2913</v>
      </c>
      <c r="AL920" s="111" t="s">
        <v>2913</v>
      </c>
      <c r="AM920" s="111" t="s">
        <v>61</v>
      </c>
      <c r="AN920" s="111" t="s">
        <v>61</v>
      </c>
      <c r="AO920" s="111" t="s">
        <v>61</v>
      </c>
      <c r="AP920" s="111" t="s">
        <v>3326</v>
      </c>
      <c r="AQ920" s="111" t="s">
        <v>2839</v>
      </c>
      <c r="AR920" s="111" t="s">
        <v>61</v>
      </c>
      <c r="AS920" s="111" t="s">
        <v>61</v>
      </c>
      <c r="AT920" s="111">
        <v>9.6999999999999993</v>
      </c>
      <c r="AU920" s="111" t="s">
        <v>65</v>
      </c>
      <c r="AV920" s="115">
        <v>1.70778415075191E-9</v>
      </c>
      <c r="AW920" s="111" t="s">
        <v>3323</v>
      </c>
      <c r="AX920" s="111">
        <v>242</v>
      </c>
      <c r="AY920" s="111" t="s">
        <v>3324</v>
      </c>
      <c r="AZ920" s="111" t="s">
        <v>61</v>
      </c>
      <c r="BA920" s="111" t="s">
        <v>61</v>
      </c>
      <c r="BB920" s="111" t="s">
        <v>61</v>
      </c>
      <c r="BC920" s="111" t="s">
        <v>61</v>
      </c>
      <c r="BD920" s="111" t="s">
        <v>61</v>
      </c>
      <c r="BE920" s="111" t="s">
        <v>61</v>
      </c>
      <c r="BF920" s="111">
        <v>4.8503600000000002</v>
      </c>
      <c r="BG920" s="111">
        <v>13.7044</v>
      </c>
      <c r="BH920" s="111" t="s">
        <v>2646</v>
      </c>
      <c r="BI920" s="111" t="s">
        <v>61</v>
      </c>
      <c r="BJ920" s="114" t="s">
        <v>61</v>
      </c>
    </row>
    <row r="921" spans="1:62" x14ac:dyDescent="0.2">
      <c r="A921" s="110">
        <v>11</v>
      </c>
      <c r="B921" s="110">
        <v>17444499</v>
      </c>
      <c r="C921" s="110" t="s">
        <v>8320</v>
      </c>
      <c r="D921" t="s">
        <v>108</v>
      </c>
      <c r="E921" s="112">
        <v>7.1194499999999996E-4</v>
      </c>
      <c r="F921" s="113">
        <v>0.96146222699999995</v>
      </c>
      <c r="G921" s="111">
        <v>0.79157392900000001</v>
      </c>
      <c r="H921" s="111">
        <v>1.1678121020000001</v>
      </c>
      <c r="I921" s="114">
        <v>0.691800000512377</v>
      </c>
      <c r="J921" s="113">
        <v>0.99993589027858598</v>
      </c>
      <c r="K921" s="114">
        <v>1</v>
      </c>
      <c r="L921" s="113">
        <v>0</v>
      </c>
      <c r="M921" s="111">
        <v>1</v>
      </c>
      <c r="N921" s="114">
        <v>0</v>
      </c>
      <c r="O921" s="110" t="s">
        <v>84</v>
      </c>
      <c r="P921" s="110" t="s">
        <v>2839</v>
      </c>
      <c r="Q921" t="s">
        <v>9042</v>
      </c>
      <c r="R921" s="110" t="s">
        <v>3327</v>
      </c>
      <c r="S921" s="113" t="s">
        <v>606</v>
      </c>
      <c r="T921" s="111" t="s">
        <v>2856</v>
      </c>
      <c r="U921" s="111" t="s">
        <v>539</v>
      </c>
      <c r="V921" s="111" t="s">
        <v>146</v>
      </c>
      <c r="W921" s="111" t="s">
        <v>2857</v>
      </c>
      <c r="X921" s="111" t="s">
        <v>55</v>
      </c>
      <c r="Y921" s="111" t="s">
        <v>147</v>
      </c>
      <c r="Z921" s="111" t="s">
        <v>2839</v>
      </c>
      <c r="AA921" s="111" t="s">
        <v>57</v>
      </c>
      <c r="AB921" s="111" t="s">
        <v>3319</v>
      </c>
      <c r="AC921" s="111" t="s">
        <v>165</v>
      </c>
      <c r="AD921" s="111" t="s">
        <v>3145</v>
      </c>
      <c r="AE921" s="111" t="s">
        <v>3146</v>
      </c>
      <c r="AF921" s="111" t="s">
        <v>61</v>
      </c>
      <c r="AG921" s="111" t="s">
        <v>61</v>
      </c>
      <c r="AH921" s="111" t="s">
        <v>61</v>
      </c>
      <c r="AI921" s="111" t="s">
        <v>809</v>
      </c>
      <c r="AJ921" s="111" t="s">
        <v>607</v>
      </c>
      <c r="AK921" s="111" t="s">
        <v>2913</v>
      </c>
      <c r="AL921" s="111" t="s">
        <v>2913</v>
      </c>
      <c r="AM921" s="111" t="s">
        <v>61</v>
      </c>
      <c r="AN921" s="111" t="s">
        <v>61</v>
      </c>
      <c r="AO921" s="111" t="s">
        <v>61</v>
      </c>
      <c r="AP921" s="111" t="s">
        <v>3328</v>
      </c>
      <c r="AQ921" s="111" t="s">
        <v>2839</v>
      </c>
      <c r="AR921" s="111" t="s">
        <v>61</v>
      </c>
      <c r="AS921" s="111" t="s">
        <v>61</v>
      </c>
      <c r="AT921" s="111">
        <v>7.4999999999999997E-2</v>
      </c>
      <c r="AU921" s="111" t="s">
        <v>65</v>
      </c>
      <c r="AV921" s="115">
        <v>2.8460803839234101E-9</v>
      </c>
      <c r="AW921" s="111" t="s">
        <v>3323</v>
      </c>
      <c r="AX921" s="111">
        <v>242</v>
      </c>
      <c r="AY921" s="111" t="s">
        <v>3324</v>
      </c>
      <c r="AZ921" s="111">
        <v>181</v>
      </c>
      <c r="BA921" s="111">
        <v>2</v>
      </c>
      <c r="BB921" s="111" t="s">
        <v>61</v>
      </c>
      <c r="BC921" s="111" t="s">
        <v>61</v>
      </c>
      <c r="BD921" s="111" t="s">
        <v>61</v>
      </c>
      <c r="BE921" s="111" t="s">
        <v>61</v>
      </c>
      <c r="BF921" s="111">
        <v>4.8503600000000002</v>
      </c>
      <c r="BG921" s="111">
        <v>13.4001</v>
      </c>
      <c r="BH921" s="111" t="s">
        <v>2646</v>
      </c>
      <c r="BI921" s="111" t="s">
        <v>61</v>
      </c>
      <c r="BJ921" s="114" t="s">
        <v>61</v>
      </c>
    </row>
    <row r="922" spans="1:62" x14ac:dyDescent="0.2">
      <c r="A922" s="110">
        <v>11</v>
      </c>
      <c r="B922" s="110">
        <v>17448488</v>
      </c>
      <c r="C922" s="110" t="s">
        <v>8321</v>
      </c>
      <c r="D922" t="s">
        <v>49</v>
      </c>
      <c r="E922" s="112">
        <v>3.7567999999999998E-4</v>
      </c>
      <c r="F922" s="113">
        <v>0.74646988800000003</v>
      </c>
      <c r="G922" s="111">
        <v>0.54095022999999998</v>
      </c>
      <c r="H922" s="111">
        <v>1.0300712759999999</v>
      </c>
      <c r="I922" s="114">
        <v>7.5080000008763415E-2</v>
      </c>
      <c r="J922" s="113">
        <v>0.98479179294136698</v>
      </c>
      <c r="K922" s="114">
        <v>1</v>
      </c>
      <c r="L922" s="113">
        <v>0</v>
      </c>
      <c r="M922" s="111">
        <v>1</v>
      </c>
      <c r="N922" s="114">
        <v>0</v>
      </c>
      <c r="O922" s="110" t="s">
        <v>102</v>
      </c>
      <c r="P922" s="110" t="s">
        <v>2839</v>
      </c>
      <c r="Q922" t="s">
        <v>9042</v>
      </c>
      <c r="R922" s="110" t="s">
        <v>3329</v>
      </c>
      <c r="S922" s="113" t="s">
        <v>606</v>
      </c>
      <c r="T922" s="111" t="s">
        <v>2856</v>
      </c>
      <c r="U922" s="111" t="s">
        <v>539</v>
      </c>
      <c r="V922" s="111" t="s">
        <v>146</v>
      </c>
      <c r="W922" s="111" t="s">
        <v>2857</v>
      </c>
      <c r="X922" s="111" t="s">
        <v>55</v>
      </c>
      <c r="Y922" s="111" t="s">
        <v>147</v>
      </c>
      <c r="Z922" s="111" t="s">
        <v>2839</v>
      </c>
      <c r="AA922" s="111" t="s">
        <v>57</v>
      </c>
      <c r="AB922" s="111" t="s">
        <v>149</v>
      </c>
      <c r="AC922" s="111" t="s">
        <v>63</v>
      </c>
      <c r="AD922" s="111" t="s">
        <v>2857</v>
      </c>
      <c r="AE922" s="111" t="s">
        <v>3330</v>
      </c>
      <c r="AF922" s="111" t="s">
        <v>61</v>
      </c>
      <c r="AG922" s="111" t="s">
        <v>61</v>
      </c>
      <c r="AH922" s="111" t="s">
        <v>61</v>
      </c>
      <c r="AI922" s="111" t="s">
        <v>809</v>
      </c>
      <c r="AJ922" s="111" t="s">
        <v>607</v>
      </c>
      <c r="AK922" s="111" t="s">
        <v>2913</v>
      </c>
      <c r="AL922" s="111" t="s">
        <v>2913</v>
      </c>
      <c r="AM922" s="111" t="s">
        <v>61</v>
      </c>
      <c r="AN922" s="111" t="s">
        <v>61</v>
      </c>
      <c r="AO922" s="111" t="s">
        <v>61</v>
      </c>
      <c r="AP922" s="111" t="s">
        <v>3331</v>
      </c>
      <c r="AQ922" s="111" t="s">
        <v>2839</v>
      </c>
      <c r="AR922" s="111" t="s">
        <v>61</v>
      </c>
      <c r="AS922" s="111" t="s">
        <v>61</v>
      </c>
      <c r="AT922" s="111">
        <v>10.68</v>
      </c>
      <c r="AU922" s="111" t="s">
        <v>65</v>
      </c>
      <c r="AV922" s="115">
        <v>2.1486501262670002E-12</v>
      </c>
      <c r="AW922" s="111" t="s">
        <v>61</v>
      </c>
      <c r="AX922" s="111" t="s">
        <v>61</v>
      </c>
      <c r="AY922" s="111" t="s">
        <v>61</v>
      </c>
      <c r="AZ922" s="111" t="s">
        <v>61</v>
      </c>
      <c r="BA922" s="111" t="s">
        <v>61</v>
      </c>
      <c r="BB922" s="111" t="s">
        <v>3332</v>
      </c>
      <c r="BC922" s="111" t="s">
        <v>170</v>
      </c>
      <c r="BD922" s="111" t="s">
        <v>3333</v>
      </c>
      <c r="BE922" s="111" t="s">
        <v>3334</v>
      </c>
      <c r="BF922" s="111">
        <v>4.8503600000000002</v>
      </c>
      <c r="BG922" s="111">
        <v>4.2895000000000003</v>
      </c>
      <c r="BH922" s="111" t="s">
        <v>2646</v>
      </c>
      <c r="BI922" s="111" t="s">
        <v>61</v>
      </c>
      <c r="BJ922" s="114" t="s">
        <v>61</v>
      </c>
    </row>
    <row r="923" spans="1:62" x14ac:dyDescent="0.2">
      <c r="A923" s="110">
        <v>11</v>
      </c>
      <c r="B923" s="110">
        <v>17453117</v>
      </c>
      <c r="C923" s="110" t="s">
        <v>8322</v>
      </c>
      <c r="D923" t="s">
        <v>97</v>
      </c>
      <c r="E923" s="112">
        <v>3.2400000000000001E-5</v>
      </c>
      <c r="F923" s="113">
        <v>0.93398023699999999</v>
      </c>
      <c r="G923" s="111">
        <v>0.188873085</v>
      </c>
      <c r="H923" s="111">
        <v>4.6185462910000004</v>
      </c>
      <c r="I923" s="114">
        <v>0.93319999973846224</v>
      </c>
      <c r="J923" s="113">
        <v>0.12460309695248099</v>
      </c>
      <c r="K923" s="114">
        <v>0.670380881876805</v>
      </c>
      <c r="L923" s="113">
        <v>0</v>
      </c>
      <c r="M923" s="111">
        <v>0</v>
      </c>
      <c r="N923" s="114">
        <v>1</v>
      </c>
      <c r="O923" s="110" t="s">
        <v>213</v>
      </c>
      <c r="P923" s="110" t="s">
        <v>2839</v>
      </c>
      <c r="Q923" t="s">
        <v>9356</v>
      </c>
      <c r="R923" s="110" t="s">
        <v>3335</v>
      </c>
      <c r="S923" s="113" t="s">
        <v>3283</v>
      </c>
      <c r="T923" s="111" t="s">
        <v>3284</v>
      </c>
      <c r="U923" s="111" t="s">
        <v>3285</v>
      </c>
      <c r="V923" s="111" t="s">
        <v>3286</v>
      </c>
      <c r="W923" s="111" t="s">
        <v>3068</v>
      </c>
      <c r="X923" s="111" t="s">
        <v>52</v>
      </c>
      <c r="Y923" s="111" t="s">
        <v>220</v>
      </c>
      <c r="Z923" s="111" t="s">
        <v>2839</v>
      </c>
      <c r="AA923" s="111" t="s">
        <v>57</v>
      </c>
      <c r="AB923" s="111" t="s">
        <v>3336</v>
      </c>
      <c r="AC923" s="111" t="s">
        <v>3337</v>
      </c>
      <c r="AD923" s="111" t="s">
        <v>2857</v>
      </c>
      <c r="AE923" s="111" t="s">
        <v>3330</v>
      </c>
      <c r="AF923" s="111" t="s">
        <v>223</v>
      </c>
      <c r="AG923" s="111" t="s">
        <v>2839</v>
      </c>
      <c r="AH923" s="111" t="s">
        <v>3288</v>
      </c>
      <c r="AI923" s="111" t="s">
        <v>3289</v>
      </c>
      <c r="AJ923" s="111" t="s">
        <v>1365</v>
      </c>
      <c r="AK923" s="111" t="s">
        <v>2913</v>
      </c>
      <c r="AL923" s="111" t="s">
        <v>2913</v>
      </c>
      <c r="AM923" s="111" t="s">
        <v>223</v>
      </c>
      <c r="AN923" s="111" t="s">
        <v>2839</v>
      </c>
      <c r="AO923" s="111" t="s">
        <v>2839</v>
      </c>
      <c r="AP923" s="111" t="s">
        <v>3338</v>
      </c>
      <c r="AQ923" s="111" t="s">
        <v>2839</v>
      </c>
      <c r="AR923" s="111" t="s">
        <v>61</v>
      </c>
      <c r="AS923" s="111" t="s">
        <v>61</v>
      </c>
      <c r="AT923" s="111">
        <v>33</v>
      </c>
      <c r="AU923" s="111" t="s">
        <v>3291</v>
      </c>
      <c r="AV923" s="111">
        <v>0.99784317621178598</v>
      </c>
      <c r="AW923" s="111" t="s">
        <v>61</v>
      </c>
      <c r="AX923" s="111" t="s">
        <v>61</v>
      </c>
      <c r="AY923" s="111" t="s">
        <v>61</v>
      </c>
      <c r="AZ923" s="111" t="s">
        <v>61</v>
      </c>
      <c r="BA923" s="111" t="s">
        <v>61</v>
      </c>
      <c r="BB923" s="111" t="s">
        <v>61</v>
      </c>
      <c r="BC923" s="111" t="s">
        <v>61</v>
      </c>
      <c r="BD923" s="111" t="s">
        <v>61</v>
      </c>
      <c r="BE923" s="111" t="s">
        <v>61</v>
      </c>
      <c r="BF923" s="111">
        <v>18.86159</v>
      </c>
      <c r="BG923" s="111">
        <v>17.8795</v>
      </c>
      <c r="BH923" s="111" t="s">
        <v>2646</v>
      </c>
      <c r="BI923" s="111" t="s">
        <v>61</v>
      </c>
      <c r="BJ923" s="114" t="s">
        <v>61</v>
      </c>
    </row>
    <row r="924" spans="1:62" x14ac:dyDescent="0.2">
      <c r="A924" s="110">
        <v>11</v>
      </c>
      <c r="B924" s="110">
        <v>17453137</v>
      </c>
      <c r="C924" s="110" t="s">
        <v>8323</v>
      </c>
      <c r="D924" t="s">
        <v>108</v>
      </c>
      <c r="E924" s="112">
        <v>4.6778E-4</v>
      </c>
      <c r="F924" s="113">
        <v>1.0081328940000001</v>
      </c>
      <c r="G924" s="111">
        <v>0.80453082300000001</v>
      </c>
      <c r="H924" s="111">
        <v>1.2632604030000001</v>
      </c>
      <c r="I924" s="114">
        <v>0.94359999953599871</v>
      </c>
      <c r="J924" s="113">
        <v>0.996884100459552</v>
      </c>
      <c r="K924" s="114">
        <v>1</v>
      </c>
      <c r="L924" s="113">
        <v>0</v>
      </c>
      <c r="M924" s="111">
        <v>1</v>
      </c>
      <c r="N924" s="114">
        <v>0</v>
      </c>
      <c r="O924" s="110" t="s">
        <v>46</v>
      </c>
      <c r="P924" s="110" t="s">
        <v>2839</v>
      </c>
      <c r="Q924" t="s">
        <v>9357</v>
      </c>
      <c r="R924" s="110" t="s">
        <v>3339</v>
      </c>
      <c r="S924" s="113" t="s">
        <v>537</v>
      </c>
      <c r="T924" s="111" t="s">
        <v>2856</v>
      </c>
      <c r="U924" s="111" t="s">
        <v>539</v>
      </c>
      <c r="V924" s="111" t="s">
        <v>115</v>
      </c>
      <c r="W924" s="111" t="s">
        <v>2857</v>
      </c>
      <c r="X924" s="111" t="s">
        <v>55</v>
      </c>
      <c r="Y924" s="111" t="s">
        <v>116</v>
      </c>
      <c r="Z924" s="111" t="s">
        <v>2839</v>
      </c>
      <c r="AA924" s="111" t="s">
        <v>57</v>
      </c>
      <c r="AB924" s="111" t="s">
        <v>1295</v>
      </c>
      <c r="AC924" s="111" t="s">
        <v>820</v>
      </c>
      <c r="AD924" s="111" t="s">
        <v>2857</v>
      </c>
      <c r="AE924" s="111" t="s">
        <v>3330</v>
      </c>
      <c r="AF924" s="111" t="s">
        <v>61</v>
      </c>
      <c r="AG924" s="111" t="s">
        <v>61</v>
      </c>
      <c r="AH924" s="111" t="s">
        <v>61</v>
      </c>
      <c r="AI924" s="111" t="s">
        <v>807</v>
      </c>
      <c r="AJ924" s="111" t="s">
        <v>808</v>
      </c>
      <c r="AK924" s="111" t="s">
        <v>2913</v>
      </c>
      <c r="AL924" s="111" t="s">
        <v>2913</v>
      </c>
      <c r="AM924" s="111" t="s">
        <v>61</v>
      </c>
      <c r="AN924" s="111" t="s">
        <v>61</v>
      </c>
      <c r="AO924" s="111" t="s">
        <v>61</v>
      </c>
      <c r="AP924" s="111" t="s">
        <v>3340</v>
      </c>
      <c r="AQ924" s="111" t="s">
        <v>2839</v>
      </c>
      <c r="AR924" s="111" t="s">
        <v>61</v>
      </c>
      <c r="AS924" s="111" t="s">
        <v>61</v>
      </c>
      <c r="AT924" s="111">
        <v>9.2639999999999993</v>
      </c>
      <c r="AU924" s="111" t="s">
        <v>65</v>
      </c>
      <c r="AV924" s="115">
        <v>9.6568750198940296E-11</v>
      </c>
      <c r="AW924" s="111" t="s">
        <v>61</v>
      </c>
      <c r="AX924" s="111" t="s">
        <v>61</v>
      </c>
      <c r="AY924" s="111" t="s">
        <v>61</v>
      </c>
      <c r="AZ924" s="111" t="s">
        <v>61</v>
      </c>
      <c r="BA924" s="111" t="s">
        <v>61</v>
      </c>
      <c r="BB924" s="111" t="s">
        <v>61</v>
      </c>
      <c r="BC924" s="111" t="s">
        <v>61</v>
      </c>
      <c r="BD924" s="111" t="s">
        <v>61</v>
      </c>
      <c r="BE924" s="111" t="s">
        <v>61</v>
      </c>
      <c r="BF924" s="111">
        <v>4.8503600000000002</v>
      </c>
      <c r="BG924" s="111">
        <v>10.3202</v>
      </c>
      <c r="BH924" s="111" t="s">
        <v>2646</v>
      </c>
      <c r="BI924" s="111" t="s">
        <v>61</v>
      </c>
      <c r="BJ924" s="114" t="s">
        <v>61</v>
      </c>
    </row>
    <row r="925" spans="1:62" x14ac:dyDescent="0.2">
      <c r="A925" s="110">
        <v>11</v>
      </c>
      <c r="B925" s="110">
        <v>17453228</v>
      </c>
      <c r="C925" s="110" t="s">
        <v>8324</v>
      </c>
      <c r="D925" t="s">
        <v>48</v>
      </c>
      <c r="E925" s="112">
        <v>8.14E-6</v>
      </c>
      <c r="F925" s="113">
        <v>5.2383156199999998</v>
      </c>
      <c r="G925" s="111">
        <v>1.453484824</v>
      </c>
      <c r="H925" s="111">
        <v>18.87873205</v>
      </c>
      <c r="I925" s="114">
        <v>1.1350000012305576E-2</v>
      </c>
      <c r="J925" s="113">
        <v>7.3040347914312007E-2</v>
      </c>
      <c r="K925" s="114">
        <v>0.224108220959086</v>
      </c>
      <c r="L925" s="113">
        <v>0</v>
      </c>
      <c r="M925" s="111">
        <v>0</v>
      </c>
      <c r="N925" s="114">
        <v>1</v>
      </c>
      <c r="O925" s="110" t="s">
        <v>46</v>
      </c>
      <c r="P925" s="110" t="s">
        <v>2839</v>
      </c>
      <c r="Q925" t="s">
        <v>9358</v>
      </c>
      <c r="R925" s="110" t="s">
        <v>3341</v>
      </c>
      <c r="S925" s="113" t="s">
        <v>537</v>
      </c>
      <c r="T925" s="111" t="s">
        <v>2856</v>
      </c>
      <c r="U925" s="111" t="s">
        <v>539</v>
      </c>
      <c r="V925" s="111" t="s">
        <v>115</v>
      </c>
      <c r="W925" s="111" t="s">
        <v>2857</v>
      </c>
      <c r="X925" s="111" t="s">
        <v>55</v>
      </c>
      <c r="Y925" s="111" t="s">
        <v>116</v>
      </c>
      <c r="Z925" s="111" t="s">
        <v>2839</v>
      </c>
      <c r="AA925" s="111" t="s">
        <v>57</v>
      </c>
      <c r="AB925" s="111" t="s">
        <v>3342</v>
      </c>
      <c r="AC925" s="111" t="s">
        <v>3343</v>
      </c>
      <c r="AD925" s="111" t="s">
        <v>3145</v>
      </c>
      <c r="AE925" s="111" t="s">
        <v>3146</v>
      </c>
      <c r="AF925" s="111" t="s">
        <v>61</v>
      </c>
      <c r="AG925" s="111" t="s">
        <v>61</v>
      </c>
      <c r="AH925" s="111" t="s">
        <v>61</v>
      </c>
      <c r="AI925" s="111" t="s">
        <v>804</v>
      </c>
      <c r="AJ925" s="111" t="s">
        <v>805</v>
      </c>
      <c r="AK925" s="111" t="s">
        <v>2913</v>
      </c>
      <c r="AL925" s="111" t="s">
        <v>2913</v>
      </c>
      <c r="AM925" s="111" t="s">
        <v>61</v>
      </c>
      <c r="AN925" s="111" t="s">
        <v>61</v>
      </c>
      <c r="AO925" s="111" t="s">
        <v>61</v>
      </c>
      <c r="AP925" s="111" t="s">
        <v>3344</v>
      </c>
      <c r="AQ925" s="111" t="s">
        <v>2839</v>
      </c>
      <c r="AR925" s="111" t="s">
        <v>61</v>
      </c>
      <c r="AS925" s="111" t="s">
        <v>61</v>
      </c>
      <c r="AT925" s="111">
        <v>27.1</v>
      </c>
      <c r="AU925" s="111" t="s">
        <v>122</v>
      </c>
      <c r="AV925" s="111">
        <v>0.97535350760384198</v>
      </c>
      <c r="AW925" s="111" t="s">
        <v>61</v>
      </c>
      <c r="AX925" s="111" t="s">
        <v>61</v>
      </c>
      <c r="AY925" s="111" t="s">
        <v>61</v>
      </c>
      <c r="AZ925" s="111" t="s">
        <v>61</v>
      </c>
      <c r="BA925" s="111" t="s">
        <v>61</v>
      </c>
      <c r="BB925" s="111" t="s">
        <v>61</v>
      </c>
      <c r="BC925" s="111" t="s">
        <v>61</v>
      </c>
      <c r="BD925" s="111" t="s">
        <v>61</v>
      </c>
      <c r="BE925" s="111" t="s">
        <v>61</v>
      </c>
      <c r="BF925" s="111">
        <v>8.8118210000000001</v>
      </c>
      <c r="BG925" s="111">
        <v>9.0957889999999999</v>
      </c>
      <c r="BH925" s="111" t="s">
        <v>2646</v>
      </c>
      <c r="BI925" s="111" t="s">
        <v>61</v>
      </c>
      <c r="BJ925" s="114" t="s">
        <v>61</v>
      </c>
    </row>
    <row r="926" spans="1:62" x14ac:dyDescent="0.2">
      <c r="A926" s="110">
        <v>11</v>
      </c>
      <c r="B926" s="110">
        <v>17453232</v>
      </c>
      <c r="C926" s="110" t="s">
        <v>8325</v>
      </c>
      <c r="D926" t="s">
        <v>49</v>
      </c>
      <c r="E926" s="112">
        <v>8.9491600000000005E-4</v>
      </c>
      <c r="F926" s="113">
        <v>1.1953033470000001</v>
      </c>
      <c r="G926" s="111">
        <v>0.90526460200000003</v>
      </c>
      <c r="H926" s="111">
        <v>1.5782679319999999</v>
      </c>
      <c r="I926" s="114">
        <v>0.20849999985127973</v>
      </c>
      <c r="J926" s="113">
        <v>0.999997074934034</v>
      </c>
      <c r="K926" s="114">
        <v>1</v>
      </c>
      <c r="L926" s="113">
        <v>0</v>
      </c>
      <c r="M926" s="111">
        <v>1</v>
      </c>
      <c r="N926" s="114">
        <v>0</v>
      </c>
      <c r="O926" s="110" t="s">
        <v>46</v>
      </c>
      <c r="P926" s="110" t="s">
        <v>2839</v>
      </c>
      <c r="Q926" t="s">
        <v>9359</v>
      </c>
      <c r="R926" s="110" t="s">
        <v>3345</v>
      </c>
      <c r="S926" s="113" t="s">
        <v>537</v>
      </c>
      <c r="T926" s="111" t="s">
        <v>2856</v>
      </c>
      <c r="U926" s="111" t="s">
        <v>539</v>
      </c>
      <c r="V926" s="111" t="s">
        <v>115</v>
      </c>
      <c r="W926" s="111" t="s">
        <v>2857</v>
      </c>
      <c r="X926" s="111" t="s">
        <v>55</v>
      </c>
      <c r="Y926" s="111" t="s">
        <v>116</v>
      </c>
      <c r="Z926" s="111" t="s">
        <v>2839</v>
      </c>
      <c r="AA926" s="111" t="s">
        <v>57</v>
      </c>
      <c r="AB926" s="111" t="s">
        <v>1298</v>
      </c>
      <c r="AC926" s="111" t="s">
        <v>819</v>
      </c>
      <c r="AD926" s="111" t="s">
        <v>2857</v>
      </c>
      <c r="AE926" s="111" t="s">
        <v>3330</v>
      </c>
      <c r="AF926" s="111" t="s">
        <v>61</v>
      </c>
      <c r="AG926" s="111" t="s">
        <v>61</v>
      </c>
      <c r="AH926" s="111" t="s">
        <v>61</v>
      </c>
      <c r="AI926" s="111" t="s">
        <v>804</v>
      </c>
      <c r="AJ926" s="111" t="s">
        <v>805</v>
      </c>
      <c r="AK926" s="111" t="s">
        <v>2913</v>
      </c>
      <c r="AL926" s="111" t="s">
        <v>2913</v>
      </c>
      <c r="AM926" s="111" t="s">
        <v>61</v>
      </c>
      <c r="AN926" s="111" t="s">
        <v>61</v>
      </c>
      <c r="AO926" s="111" t="s">
        <v>61</v>
      </c>
      <c r="AP926" s="111" t="s">
        <v>3346</v>
      </c>
      <c r="AQ926" s="111" t="s">
        <v>2839</v>
      </c>
      <c r="AR926" s="111" t="s">
        <v>61</v>
      </c>
      <c r="AS926" s="111" t="s">
        <v>61</v>
      </c>
      <c r="AT926" s="111">
        <v>21.9</v>
      </c>
      <c r="AU926" s="111" t="s">
        <v>122</v>
      </c>
      <c r="AV926" s="111">
        <v>0.232429319178941</v>
      </c>
      <c r="AW926" s="111" t="s">
        <v>61</v>
      </c>
      <c r="AX926" s="111" t="s">
        <v>61</v>
      </c>
      <c r="AY926" s="111" t="s">
        <v>61</v>
      </c>
      <c r="AZ926" s="111" t="s">
        <v>61</v>
      </c>
      <c r="BA926" s="111" t="s">
        <v>61</v>
      </c>
      <c r="BB926" s="111" t="s">
        <v>61</v>
      </c>
      <c r="BC926" s="111" t="s">
        <v>61</v>
      </c>
      <c r="BD926" s="111" t="s">
        <v>61</v>
      </c>
      <c r="BE926" s="111" t="s">
        <v>61</v>
      </c>
      <c r="BF926" s="111">
        <v>2.946383</v>
      </c>
      <c r="BG926" s="111">
        <v>3.7422390000000001</v>
      </c>
      <c r="BH926" s="111" t="s">
        <v>2646</v>
      </c>
      <c r="BI926" s="111" t="s">
        <v>61</v>
      </c>
      <c r="BJ926" s="114" t="s">
        <v>61</v>
      </c>
    </row>
    <row r="927" spans="1:62" x14ac:dyDescent="0.2">
      <c r="A927" s="110">
        <v>11</v>
      </c>
      <c r="B927" s="110">
        <v>17453389</v>
      </c>
      <c r="C927" s="110" t="s">
        <v>8326</v>
      </c>
      <c r="D927" t="s">
        <v>49</v>
      </c>
      <c r="E927" s="112">
        <v>5.3614699999999995E-4</v>
      </c>
      <c r="F927" s="113">
        <v>1.052954476</v>
      </c>
      <c r="G927" s="111">
        <v>0.84974073000000006</v>
      </c>
      <c r="H927" s="111">
        <v>1.3047663730000001</v>
      </c>
      <c r="I927" s="114">
        <v>0.6369999995081258</v>
      </c>
      <c r="J927" s="113">
        <v>0.99891705563236599</v>
      </c>
      <c r="K927" s="114">
        <v>1</v>
      </c>
      <c r="L927" s="113">
        <v>0</v>
      </c>
      <c r="M927" s="111">
        <v>1</v>
      </c>
      <c r="N927" s="114">
        <v>0</v>
      </c>
      <c r="O927" s="110" t="s">
        <v>84</v>
      </c>
      <c r="P927" s="110" t="s">
        <v>2839</v>
      </c>
      <c r="Q927" t="s">
        <v>9042</v>
      </c>
      <c r="R927" s="110" t="s">
        <v>3347</v>
      </c>
      <c r="S927" s="113" t="s">
        <v>606</v>
      </c>
      <c r="T927" s="111" t="s">
        <v>2856</v>
      </c>
      <c r="U927" s="111" t="s">
        <v>539</v>
      </c>
      <c r="V927" s="111" t="s">
        <v>146</v>
      </c>
      <c r="W927" s="111" t="s">
        <v>2857</v>
      </c>
      <c r="X927" s="111" t="s">
        <v>55</v>
      </c>
      <c r="Y927" s="111" t="s">
        <v>147</v>
      </c>
      <c r="Z927" s="111" t="s">
        <v>2839</v>
      </c>
      <c r="AA927" s="111" t="s">
        <v>57</v>
      </c>
      <c r="AB927" s="111" t="s">
        <v>149</v>
      </c>
      <c r="AC927" s="111" t="s">
        <v>63</v>
      </c>
      <c r="AD927" s="111" t="s">
        <v>2857</v>
      </c>
      <c r="AE927" s="111" t="s">
        <v>3330</v>
      </c>
      <c r="AF927" s="111" t="s">
        <v>61</v>
      </c>
      <c r="AG927" s="111" t="s">
        <v>61</v>
      </c>
      <c r="AH927" s="111" t="s">
        <v>61</v>
      </c>
      <c r="AI927" s="111" t="s">
        <v>809</v>
      </c>
      <c r="AJ927" s="111" t="s">
        <v>607</v>
      </c>
      <c r="AK927" s="111" t="s">
        <v>2913</v>
      </c>
      <c r="AL927" s="111" t="s">
        <v>2913</v>
      </c>
      <c r="AM927" s="111" t="s">
        <v>61</v>
      </c>
      <c r="AN927" s="111" t="s">
        <v>61</v>
      </c>
      <c r="AO927" s="111" t="s">
        <v>61</v>
      </c>
      <c r="AP927" s="111" t="s">
        <v>3348</v>
      </c>
      <c r="AQ927" s="111" t="s">
        <v>2839</v>
      </c>
      <c r="AR927" s="111" t="s">
        <v>61</v>
      </c>
      <c r="AS927" s="111" t="s">
        <v>61</v>
      </c>
      <c r="AT927" s="111">
        <v>1.7669999999999999</v>
      </c>
      <c r="AU927" s="111" t="s">
        <v>65</v>
      </c>
      <c r="AV927" s="115">
        <v>1.4549953521303501E-12</v>
      </c>
      <c r="AW927" s="111" t="s">
        <v>61</v>
      </c>
      <c r="AX927" s="111" t="s">
        <v>61</v>
      </c>
      <c r="AY927" s="111" t="s">
        <v>61</v>
      </c>
      <c r="AZ927" s="111" t="s">
        <v>61</v>
      </c>
      <c r="BA927" s="111" t="s">
        <v>61</v>
      </c>
      <c r="BB927" s="111" t="s">
        <v>61</v>
      </c>
      <c r="BC927" s="111" t="s">
        <v>61</v>
      </c>
      <c r="BD927" s="111" t="s">
        <v>61</v>
      </c>
      <c r="BE927" s="111" t="s">
        <v>61</v>
      </c>
      <c r="BF927" s="111">
        <v>4.8503600000000002</v>
      </c>
      <c r="BG927" s="111">
        <v>5.99092</v>
      </c>
      <c r="BH927" s="111" t="s">
        <v>2646</v>
      </c>
      <c r="BI927" s="111" t="s">
        <v>61</v>
      </c>
      <c r="BJ927" s="114" t="s">
        <v>61</v>
      </c>
    </row>
    <row r="928" spans="1:62" x14ac:dyDescent="0.2">
      <c r="A928" s="110">
        <v>11</v>
      </c>
      <c r="B928" s="110">
        <v>17453391</v>
      </c>
      <c r="C928" s="110" t="s">
        <v>8327</v>
      </c>
      <c r="D928" t="s">
        <v>48</v>
      </c>
      <c r="E928" s="112">
        <v>3.4705800000000002E-4</v>
      </c>
      <c r="F928" s="113">
        <v>1.1540759730000001</v>
      </c>
      <c r="G928" s="111">
        <v>0.89361521899999996</v>
      </c>
      <c r="H928" s="111">
        <v>1.4904528500000001</v>
      </c>
      <c r="I928" s="114">
        <v>0.27210000013798913</v>
      </c>
      <c r="J928" s="113">
        <v>0.97479791192923504</v>
      </c>
      <c r="K928" s="114">
        <v>1</v>
      </c>
      <c r="L928" s="113">
        <v>0</v>
      </c>
      <c r="M928" s="111">
        <v>1</v>
      </c>
      <c r="N928" s="114">
        <v>0</v>
      </c>
      <c r="O928" s="110" t="s">
        <v>84</v>
      </c>
      <c r="P928" s="110" t="s">
        <v>2839</v>
      </c>
      <c r="Q928" t="s">
        <v>9042</v>
      </c>
      <c r="R928" s="110" t="s">
        <v>3349</v>
      </c>
      <c r="S928" s="113" t="s">
        <v>606</v>
      </c>
      <c r="T928" s="111" t="s">
        <v>2856</v>
      </c>
      <c r="U928" s="111" t="s">
        <v>539</v>
      </c>
      <c r="V928" s="111" t="s">
        <v>146</v>
      </c>
      <c r="W928" s="111" t="s">
        <v>2857</v>
      </c>
      <c r="X928" s="111" t="s">
        <v>55</v>
      </c>
      <c r="Y928" s="111" t="s">
        <v>147</v>
      </c>
      <c r="Z928" s="111" t="s">
        <v>2839</v>
      </c>
      <c r="AA928" s="111" t="s">
        <v>57</v>
      </c>
      <c r="AB928" s="111" t="s">
        <v>149</v>
      </c>
      <c r="AC928" s="111" t="s">
        <v>63</v>
      </c>
      <c r="AD928" s="111" t="s">
        <v>2857</v>
      </c>
      <c r="AE928" s="111" t="s">
        <v>3330</v>
      </c>
      <c r="AF928" s="111" t="s">
        <v>61</v>
      </c>
      <c r="AG928" s="111" t="s">
        <v>61</v>
      </c>
      <c r="AH928" s="111" t="s">
        <v>61</v>
      </c>
      <c r="AI928" s="111" t="s">
        <v>809</v>
      </c>
      <c r="AJ928" s="111" t="s">
        <v>607</v>
      </c>
      <c r="AK928" s="111" t="s">
        <v>2913</v>
      </c>
      <c r="AL928" s="111" t="s">
        <v>2913</v>
      </c>
      <c r="AM928" s="111" t="s">
        <v>61</v>
      </c>
      <c r="AN928" s="111" t="s">
        <v>61</v>
      </c>
      <c r="AO928" s="111" t="s">
        <v>61</v>
      </c>
      <c r="AP928" s="111" t="s">
        <v>3350</v>
      </c>
      <c r="AQ928" s="111" t="s">
        <v>2839</v>
      </c>
      <c r="AR928" s="111" t="s">
        <v>61</v>
      </c>
      <c r="AS928" s="111" t="s">
        <v>61</v>
      </c>
      <c r="AT928" s="111">
        <v>1.1870000000000001</v>
      </c>
      <c r="AU928" s="111" t="s">
        <v>65</v>
      </c>
      <c r="AV928" s="115">
        <v>1.5187343468691901E-12</v>
      </c>
      <c r="AW928" s="111" t="s">
        <v>61</v>
      </c>
      <c r="AX928" s="111" t="s">
        <v>61</v>
      </c>
      <c r="AY928" s="111" t="s">
        <v>61</v>
      </c>
      <c r="AZ928" s="111" t="s">
        <v>61</v>
      </c>
      <c r="BA928" s="111" t="s">
        <v>61</v>
      </c>
      <c r="BB928" s="111" t="s">
        <v>61</v>
      </c>
      <c r="BC928" s="111" t="s">
        <v>61</v>
      </c>
      <c r="BD928" s="111" t="s">
        <v>61</v>
      </c>
      <c r="BE928" s="111" t="s">
        <v>61</v>
      </c>
      <c r="BF928" s="111">
        <v>4.8503600000000002</v>
      </c>
      <c r="BG928" s="111">
        <v>2.4379599999999999</v>
      </c>
      <c r="BH928" s="111" t="s">
        <v>2646</v>
      </c>
      <c r="BI928" s="111" t="s">
        <v>61</v>
      </c>
      <c r="BJ928" s="114" t="s">
        <v>61</v>
      </c>
    </row>
    <row r="929" spans="1:62" x14ac:dyDescent="0.2">
      <c r="A929" s="110">
        <v>11</v>
      </c>
      <c r="B929" s="110">
        <v>17453430</v>
      </c>
      <c r="C929" s="110" t="s">
        <v>8328</v>
      </c>
      <c r="D929" t="s">
        <v>48</v>
      </c>
      <c r="E929" s="112">
        <v>7.0288100000000004E-4</v>
      </c>
      <c r="F929" s="113">
        <v>0.98039473300000002</v>
      </c>
      <c r="G929" s="111">
        <v>0.81574946400000004</v>
      </c>
      <c r="H929" s="111">
        <v>1.1782708710000001</v>
      </c>
      <c r="I929" s="114">
        <v>0.83299999921975976</v>
      </c>
      <c r="J929" s="113">
        <v>0.99992555496036795</v>
      </c>
      <c r="K929" s="114">
        <v>1</v>
      </c>
      <c r="L929" s="113">
        <v>0</v>
      </c>
      <c r="M929" s="111">
        <v>1</v>
      </c>
      <c r="N929" s="114">
        <v>0</v>
      </c>
      <c r="O929" s="110" t="s">
        <v>102</v>
      </c>
      <c r="P929" s="110" t="s">
        <v>2839</v>
      </c>
      <c r="Q929" t="s">
        <v>9042</v>
      </c>
      <c r="R929" s="110" t="s">
        <v>3351</v>
      </c>
      <c r="S929" s="113" t="s">
        <v>606</v>
      </c>
      <c r="T929" s="111" t="s">
        <v>2856</v>
      </c>
      <c r="U929" s="111" t="s">
        <v>539</v>
      </c>
      <c r="V929" s="111" t="s">
        <v>146</v>
      </c>
      <c r="W929" s="111" t="s">
        <v>2857</v>
      </c>
      <c r="X929" s="111" t="s">
        <v>55</v>
      </c>
      <c r="Y929" s="111" t="s">
        <v>147</v>
      </c>
      <c r="Z929" s="111" t="s">
        <v>2839</v>
      </c>
      <c r="AA929" s="111" t="s">
        <v>57</v>
      </c>
      <c r="AB929" s="111" t="s">
        <v>149</v>
      </c>
      <c r="AC929" s="111" t="s">
        <v>63</v>
      </c>
      <c r="AD929" s="111" t="s">
        <v>2857</v>
      </c>
      <c r="AE929" s="111" t="s">
        <v>3330</v>
      </c>
      <c r="AF929" s="111" t="s">
        <v>61</v>
      </c>
      <c r="AG929" s="111" t="s">
        <v>61</v>
      </c>
      <c r="AH929" s="111" t="s">
        <v>61</v>
      </c>
      <c r="AI929" s="111" t="s">
        <v>809</v>
      </c>
      <c r="AJ929" s="111" t="s">
        <v>607</v>
      </c>
      <c r="AK929" s="111" t="s">
        <v>2913</v>
      </c>
      <c r="AL929" s="111" t="s">
        <v>2913</v>
      </c>
      <c r="AM929" s="111" t="s">
        <v>61</v>
      </c>
      <c r="AN929" s="111" t="s">
        <v>61</v>
      </c>
      <c r="AO929" s="111" t="s">
        <v>61</v>
      </c>
      <c r="AP929" s="111" t="s">
        <v>3352</v>
      </c>
      <c r="AQ929" s="111" t="s">
        <v>2839</v>
      </c>
      <c r="AR929" s="111" t="s">
        <v>61</v>
      </c>
      <c r="AS929" s="111" t="s">
        <v>61</v>
      </c>
      <c r="AT929" s="111">
        <v>11.16</v>
      </c>
      <c r="AU929" s="111" t="s">
        <v>65</v>
      </c>
      <c r="AV929" s="115">
        <v>1.9554905350254901E-12</v>
      </c>
      <c r="AW929" s="111" t="s">
        <v>61</v>
      </c>
      <c r="AX929" s="111" t="s">
        <v>61</v>
      </c>
      <c r="AY929" s="111" t="s">
        <v>61</v>
      </c>
      <c r="AZ929" s="111" t="s">
        <v>61</v>
      </c>
      <c r="BA929" s="111" t="s">
        <v>61</v>
      </c>
      <c r="BB929" s="111" t="s">
        <v>61</v>
      </c>
      <c r="BC929" s="111" t="s">
        <v>61</v>
      </c>
      <c r="BD929" s="111" t="s">
        <v>61</v>
      </c>
      <c r="BE929" s="111" t="s">
        <v>61</v>
      </c>
      <c r="BF929" s="111">
        <v>4.8503600000000002</v>
      </c>
      <c r="BG929" s="111">
        <v>5.4465899999999996</v>
      </c>
      <c r="BH929" s="111" t="s">
        <v>2646</v>
      </c>
      <c r="BI929" s="111" t="s">
        <v>61</v>
      </c>
      <c r="BJ929" s="114" t="s">
        <v>61</v>
      </c>
    </row>
    <row r="930" spans="1:62" x14ac:dyDescent="0.2">
      <c r="A930" s="110">
        <v>11</v>
      </c>
      <c r="B930" s="110">
        <v>17460503</v>
      </c>
      <c r="C930" s="110" t="s">
        <v>8329</v>
      </c>
      <c r="D930" t="s">
        <v>108</v>
      </c>
      <c r="E930" s="112">
        <v>2.3799999999999999E-5</v>
      </c>
      <c r="F930" s="113">
        <v>1.0717576879999999</v>
      </c>
      <c r="G930" s="111">
        <v>9.4594116000000006E-2</v>
      </c>
      <c r="H930" s="111">
        <v>12.14308655</v>
      </c>
      <c r="I930" s="114">
        <v>0.95540000011585724</v>
      </c>
      <c r="J930" s="113">
        <v>9.7512839850824998E-2</v>
      </c>
      <c r="K930" s="114">
        <v>0.399880517199176</v>
      </c>
      <c r="L930" s="113">
        <v>0</v>
      </c>
      <c r="M930" s="111">
        <v>0</v>
      </c>
      <c r="N930" s="114">
        <v>1</v>
      </c>
      <c r="O930" s="110" t="s">
        <v>84</v>
      </c>
      <c r="P930" s="110" t="s">
        <v>2839</v>
      </c>
      <c r="Q930" t="s">
        <v>9042</v>
      </c>
      <c r="R930" s="110" t="s">
        <v>3353</v>
      </c>
      <c r="S930" s="113" t="s">
        <v>537</v>
      </c>
      <c r="T930" s="111" t="s">
        <v>2856</v>
      </c>
      <c r="U930" s="111" t="s">
        <v>539</v>
      </c>
      <c r="V930" s="111" t="s">
        <v>115</v>
      </c>
      <c r="W930" s="111" t="s">
        <v>2857</v>
      </c>
      <c r="X930" s="111" t="s">
        <v>55</v>
      </c>
      <c r="Y930" s="111" t="s">
        <v>116</v>
      </c>
      <c r="Z930" s="111" t="s">
        <v>2839</v>
      </c>
      <c r="AA930" s="111" t="s">
        <v>57</v>
      </c>
      <c r="AB930" s="111" t="s">
        <v>3354</v>
      </c>
      <c r="AC930" s="111" t="s">
        <v>3355</v>
      </c>
      <c r="AD930" s="111" t="s">
        <v>3145</v>
      </c>
      <c r="AE930" s="111" t="s">
        <v>3146</v>
      </c>
      <c r="AF930" s="111" t="s">
        <v>61</v>
      </c>
      <c r="AG930" s="111" t="s">
        <v>61</v>
      </c>
      <c r="AH930" s="111" t="s">
        <v>61</v>
      </c>
      <c r="AI930" s="111" t="s">
        <v>807</v>
      </c>
      <c r="AJ930" s="111" t="s">
        <v>808</v>
      </c>
      <c r="AK930" s="111" t="s">
        <v>2913</v>
      </c>
      <c r="AL930" s="111" t="s">
        <v>2913</v>
      </c>
      <c r="AM930" s="111" t="s">
        <v>61</v>
      </c>
      <c r="AN930" s="111" t="s">
        <v>61</v>
      </c>
      <c r="AO930" s="111" t="s">
        <v>61</v>
      </c>
      <c r="AP930" s="111" t="s">
        <v>3356</v>
      </c>
      <c r="AQ930" s="111" t="s">
        <v>2839</v>
      </c>
      <c r="AR930" s="111" t="s">
        <v>61</v>
      </c>
      <c r="AS930" s="111" t="s">
        <v>61</v>
      </c>
      <c r="AT930" s="111">
        <v>0.38</v>
      </c>
      <c r="AU930" s="111" t="s">
        <v>65</v>
      </c>
      <c r="AV930" s="115">
        <v>1.0391394635034701E-12</v>
      </c>
      <c r="AW930" s="111" t="s">
        <v>61</v>
      </c>
      <c r="AX930" s="111" t="s">
        <v>61</v>
      </c>
      <c r="AY930" s="111" t="s">
        <v>61</v>
      </c>
      <c r="AZ930" s="111">
        <v>385</v>
      </c>
      <c r="BA930" s="111">
        <v>12</v>
      </c>
      <c r="BB930" s="111" t="s">
        <v>61</v>
      </c>
      <c r="BC930" s="111" t="s">
        <v>61</v>
      </c>
      <c r="BD930" s="111" t="s">
        <v>61</v>
      </c>
      <c r="BE930" s="111" t="s">
        <v>61</v>
      </c>
      <c r="BF930" s="111">
        <v>4.8503600000000002</v>
      </c>
      <c r="BG930" s="111">
        <v>6.6014799999999996</v>
      </c>
      <c r="BH930" s="111" t="s">
        <v>2646</v>
      </c>
      <c r="BI930" s="111" t="s">
        <v>61</v>
      </c>
      <c r="BJ930" s="114" t="s">
        <v>61</v>
      </c>
    </row>
    <row r="931" spans="1:62" x14ac:dyDescent="0.2">
      <c r="A931" s="110">
        <v>11</v>
      </c>
      <c r="B931" s="110">
        <v>17460554</v>
      </c>
      <c r="C931" s="110" t="s">
        <v>8330</v>
      </c>
      <c r="D931" t="s">
        <v>108</v>
      </c>
      <c r="E931" s="112">
        <v>6.3899999999999995E-5</v>
      </c>
      <c r="F931" s="113">
        <v>1.515128115</v>
      </c>
      <c r="G931" s="111">
        <v>0.79661800999999999</v>
      </c>
      <c r="H931" s="111">
        <v>2.8816988540000001</v>
      </c>
      <c r="I931" s="114">
        <v>0.20519999979220876</v>
      </c>
      <c r="J931" s="113">
        <v>0.31486506100947198</v>
      </c>
      <c r="K931" s="114">
        <v>0.99406751065676202</v>
      </c>
      <c r="L931" s="113">
        <v>0</v>
      </c>
      <c r="M931" s="111">
        <v>0</v>
      </c>
      <c r="N931" s="114">
        <v>1</v>
      </c>
      <c r="O931" s="110" t="s">
        <v>46</v>
      </c>
      <c r="P931" s="110" t="s">
        <v>2839</v>
      </c>
      <c r="Q931" t="s">
        <v>9360</v>
      </c>
      <c r="R931" s="110" t="s">
        <v>3357</v>
      </c>
      <c r="S931" s="113" t="s">
        <v>537</v>
      </c>
      <c r="T931" s="111" t="s">
        <v>2856</v>
      </c>
      <c r="U931" s="111" t="s">
        <v>539</v>
      </c>
      <c r="V931" s="111" t="s">
        <v>115</v>
      </c>
      <c r="W931" s="111" t="s">
        <v>2857</v>
      </c>
      <c r="X931" s="111" t="s">
        <v>55</v>
      </c>
      <c r="Y931" s="111" t="s">
        <v>116</v>
      </c>
      <c r="Z931" s="111" t="s">
        <v>2839</v>
      </c>
      <c r="AA931" s="111" t="s">
        <v>57</v>
      </c>
      <c r="AB931" s="111" t="s">
        <v>1295</v>
      </c>
      <c r="AC931" s="111" t="s">
        <v>820</v>
      </c>
      <c r="AD931" s="111" t="s">
        <v>2857</v>
      </c>
      <c r="AE931" s="111" t="s">
        <v>3330</v>
      </c>
      <c r="AF931" s="111" t="s">
        <v>61</v>
      </c>
      <c r="AG931" s="111" t="s">
        <v>61</v>
      </c>
      <c r="AH931" s="111" t="s">
        <v>61</v>
      </c>
      <c r="AI931" s="111" t="s">
        <v>807</v>
      </c>
      <c r="AJ931" s="111" t="s">
        <v>808</v>
      </c>
      <c r="AK931" s="111" t="s">
        <v>2913</v>
      </c>
      <c r="AL931" s="111" t="s">
        <v>2913</v>
      </c>
      <c r="AM931" s="111" t="s">
        <v>61</v>
      </c>
      <c r="AN931" s="111" t="s">
        <v>61</v>
      </c>
      <c r="AO931" s="111" t="s">
        <v>61</v>
      </c>
      <c r="AP931" s="111" t="s">
        <v>3358</v>
      </c>
      <c r="AQ931" s="111" t="s">
        <v>2839</v>
      </c>
      <c r="AR931" s="111" t="s">
        <v>61</v>
      </c>
      <c r="AS931" s="111" t="s">
        <v>61</v>
      </c>
      <c r="AT931" s="111">
        <v>0.26300000000000001</v>
      </c>
      <c r="AU931" s="111" t="s">
        <v>65</v>
      </c>
      <c r="AV931" s="115">
        <v>2.98621744930737E-13</v>
      </c>
      <c r="AW931" s="111" t="s">
        <v>61</v>
      </c>
      <c r="AX931" s="111" t="s">
        <v>61</v>
      </c>
      <c r="AY931" s="111" t="s">
        <v>61</v>
      </c>
      <c r="AZ931" s="111">
        <v>385</v>
      </c>
      <c r="BA931" s="111">
        <v>12</v>
      </c>
      <c r="BB931" s="111" t="s">
        <v>61</v>
      </c>
      <c r="BC931" s="111" t="s">
        <v>61</v>
      </c>
      <c r="BD931" s="111" t="s">
        <v>61</v>
      </c>
      <c r="BE931" s="111" t="s">
        <v>61</v>
      </c>
      <c r="BF931" s="111">
        <v>4.8503600000000002</v>
      </c>
      <c r="BG931" s="111">
        <v>1.43103</v>
      </c>
      <c r="BH931" s="111" t="s">
        <v>2646</v>
      </c>
      <c r="BI931" s="111" t="s">
        <v>61</v>
      </c>
      <c r="BJ931" s="114" t="s">
        <v>61</v>
      </c>
    </row>
    <row r="932" spans="1:62" x14ac:dyDescent="0.2">
      <c r="A932" s="110">
        <v>11</v>
      </c>
      <c r="B932" s="110">
        <v>17460557</v>
      </c>
      <c r="C932" s="110" t="s">
        <v>8331</v>
      </c>
      <c r="D932" t="s">
        <v>108</v>
      </c>
      <c r="E932" s="112">
        <v>7.9999999999999996E-6</v>
      </c>
      <c r="F932" s="113">
        <v>0.86019170700000003</v>
      </c>
      <c r="G932" s="111">
        <v>0.120360485</v>
      </c>
      <c r="H932" s="111">
        <v>6.1476137599999996</v>
      </c>
      <c r="I932" s="114">
        <v>0.88069999930399634</v>
      </c>
      <c r="J932" s="113">
        <v>6.13494499451415E-2</v>
      </c>
      <c r="K932" s="114">
        <v>0.167616208403741</v>
      </c>
      <c r="L932" s="113">
        <v>0</v>
      </c>
      <c r="M932" s="111">
        <v>0</v>
      </c>
      <c r="N932" s="114">
        <v>1</v>
      </c>
      <c r="O932" s="110" t="s">
        <v>46</v>
      </c>
      <c r="P932" s="110" t="s">
        <v>2839</v>
      </c>
      <c r="Q932" t="s">
        <v>9302</v>
      </c>
      <c r="R932" s="110" t="s">
        <v>3359</v>
      </c>
      <c r="S932" s="113" t="s">
        <v>537</v>
      </c>
      <c r="T932" s="111" t="s">
        <v>2856</v>
      </c>
      <c r="U932" s="111" t="s">
        <v>539</v>
      </c>
      <c r="V932" s="111" t="s">
        <v>115</v>
      </c>
      <c r="W932" s="111" t="s">
        <v>2857</v>
      </c>
      <c r="X932" s="111" t="s">
        <v>55</v>
      </c>
      <c r="Y932" s="111" t="s">
        <v>116</v>
      </c>
      <c r="Z932" s="111" t="s">
        <v>2839</v>
      </c>
      <c r="AA932" s="111" t="s">
        <v>57</v>
      </c>
      <c r="AB932" s="111" t="s">
        <v>1295</v>
      </c>
      <c r="AC932" s="111" t="s">
        <v>820</v>
      </c>
      <c r="AD932" s="111" t="s">
        <v>2857</v>
      </c>
      <c r="AE932" s="111" t="s">
        <v>3330</v>
      </c>
      <c r="AF932" s="111" t="s">
        <v>61</v>
      </c>
      <c r="AG932" s="111" t="s">
        <v>61</v>
      </c>
      <c r="AH932" s="111" t="s">
        <v>61</v>
      </c>
      <c r="AI932" s="111" t="s">
        <v>807</v>
      </c>
      <c r="AJ932" s="111" t="s">
        <v>808</v>
      </c>
      <c r="AK932" s="111" t="s">
        <v>2913</v>
      </c>
      <c r="AL932" s="111" t="s">
        <v>2913</v>
      </c>
      <c r="AM932" s="111" t="s">
        <v>61</v>
      </c>
      <c r="AN932" s="111" t="s">
        <v>61</v>
      </c>
      <c r="AO932" s="111" t="s">
        <v>61</v>
      </c>
      <c r="AP932" s="111" t="s">
        <v>3360</v>
      </c>
      <c r="AQ932" s="111" t="s">
        <v>2839</v>
      </c>
      <c r="AR932" s="111" t="s">
        <v>61</v>
      </c>
      <c r="AS932" s="111" t="s">
        <v>61</v>
      </c>
      <c r="AT932" s="111">
        <v>4.7489999999999997</v>
      </c>
      <c r="AU932" s="111" t="s">
        <v>65</v>
      </c>
      <c r="AV932" s="115">
        <v>6.0404452878151E-13</v>
      </c>
      <c r="AW932" s="111" t="s">
        <v>61</v>
      </c>
      <c r="AX932" s="111" t="s">
        <v>61</v>
      </c>
      <c r="AY932" s="111" t="s">
        <v>61</v>
      </c>
      <c r="AZ932" s="111">
        <v>385</v>
      </c>
      <c r="BA932" s="111">
        <v>12</v>
      </c>
      <c r="BB932" s="111" t="s">
        <v>61</v>
      </c>
      <c r="BC932" s="111" t="s">
        <v>61</v>
      </c>
      <c r="BD932" s="111" t="s">
        <v>61</v>
      </c>
      <c r="BE932" s="111" t="s">
        <v>61</v>
      </c>
      <c r="BF932" s="111">
        <v>4.8503600000000002</v>
      </c>
      <c r="BG932" s="111">
        <v>8.3778000000000006</v>
      </c>
      <c r="BH932" s="111" t="s">
        <v>2646</v>
      </c>
      <c r="BI932" s="111" t="s">
        <v>61</v>
      </c>
      <c r="BJ932" s="114" t="s">
        <v>61</v>
      </c>
    </row>
    <row r="933" spans="1:62" x14ac:dyDescent="0.2">
      <c r="A933" s="110">
        <v>11</v>
      </c>
      <c r="B933" s="110">
        <v>17460571</v>
      </c>
      <c r="C933" s="110" t="s">
        <v>8332</v>
      </c>
      <c r="D933" t="s">
        <v>49</v>
      </c>
      <c r="E933" s="112">
        <v>5.7099999999999999E-5</v>
      </c>
      <c r="F933" s="113">
        <v>1.158817397</v>
      </c>
      <c r="G933" s="111">
        <v>5.1425145999999998E-2</v>
      </c>
      <c r="H933" s="111">
        <v>26.11286226</v>
      </c>
      <c r="I933" s="114">
        <v>0.92609999956976674</v>
      </c>
      <c r="J933" s="113">
        <v>0.10868458168084399</v>
      </c>
      <c r="K933" s="114">
        <v>0.48097689119568399</v>
      </c>
      <c r="L933" s="113">
        <v>0</v>
      </c>
      <c r="M933" s="111">
        <v>0</v>
      </c>
      <c r="N933" s="114">
        <v>1</v>
      </c>
      <c r="O933" s="110" t="s">
        <v>1438</v>
      </c>
      <c r="P933" s="110" t="s">
        <v>2839</v>
      </c>
      <c r="Q933" t="s">
        <v>9361</v>
      </c>
      <c r="R933" s="110" t="s">
        <v>3361</v>
      </c>
      <c r="S933" s="113" t="s">
        <v>537</v>
      </c>
      <c r="T933" s="111" t="s">
        <v>2856</v>
      </c>
      <c r="U933" s="111" t="s">
        <v>539</v>
      </c>
      <c r="V933" s="111" t="s">
        <v>115</v>
      </c>
      <c r="W933" s="111" t="s">
        <v>2857</v>
      </c>
      <c r="X933" s="111" t="s">
        <v>55</v>
      </c>
      <c r="Y933" s="111" t="s">
        <v>116</v>
      </c>
      <c r="Z933" s="111" t="s">
        <v>2839</v>
      </c>
      <c r="AA933" s="111" t="s">
        <v>57</v>
      </c>
      <c r="AB933" s="111" t="s">
        <v>1298</v>
      </c>
      <c r="AC933" s="111" t="s">
        <v>819</v>
      </c>
      <c r="AD933" s="111" t="s">
        <v>2857</v>
      </c>
      <c r="AE933" s="111" t="s">
        <v>3330</v>
      </c>
      <c r="AF933" s="111" t="s">
        <v>61</v>
      </c>
      <c r="AG933" s="111" t="s">
        <v>61</v>
      </c>
      <c r="AH933" s="111" t="s">
        <v>61</v>
      </c>
      <c r="AI933" s="111" t="s">
        <v>804</v>
      </c>
      <c r="AJ933" s="111" t="s">
        <v>805</v>
      </c>
      <c r="AK933" s="111" t="s">
        <v>2913</v>
      </c>
      <c r="AL933" s="111" t="s">
        <v>2913</v>
      </c>
      <c r="AM933" s="111" t="s">
        <v>61</v>
      </c>
      <c r="AN933" s="111" t="s">
        <v>61</v>
      </c>
      <c r="AO933" s="111" t="s">
        <v>61</v>
      </c>
      <c r="AP933" s="111" t="s">
        <v>3362</v>
      </c>
      <c r="AQ933" s="111" t="s">
        <v>2839</v>
      </c>
      <c r="AR933" s="111" t="s">
        <v>61</v>
      </c>
      <c r="AS933" s="111" t="s">
        <v>61</v>
      </c>
      <c r="AT933" s="111">
        <v>26.2</v>
      </c>
      <c r="AU933" s="111" t="s">
        <v>122</v>
      </c>
      <c r="AV933" s="111">
        <v>0.97515191899784404</v>
      </c>
      <c r="AW933" s="111" t="s">
        <v>61</v>
      </c>
      <c r="AX933" s="111" t="s">
        <v>61</v>
      </c>
      <c r="AY933" s="111" t="s">
        <v>61</v>
      </c>
      <c r="AZ933" s="111">
        <v>385</v>
      </c>
      <c r="BA933" s="111">
        <v>12</v>
      </c>
      <c r="BB933" s="111" t="s">
        <v>61</v>
      </c>
      <c r="BC933" s="111" t="s">
        <v>61</v>
      </c>
      <c r="BD933" s="111" t="s">
        <v>61</v>
      </c>
      <c r="BE933" s="111" t="s">
        <v>61</v>
      </c>
      <c r="BF933" s="111">
        <v>10.765459999999999</v>
      </c>
      <c r="BG933" s="111">
        <v>11.671110000000001</v>
      </c>
      <c r="BH933" s="111" t="s">
        <v>2646</v>
      </c>
      <c r="BI933" s="111" t="s">
        <v>61</v>
      </c>
      <c r="BJ933" s="114" t="s">
        <v>61</v>
      </c>
    </row>
    <row r="934" spans="1:62" x14ac:dyDescent="0.2">
      <c r="A934" s="110">
        <v>11</v>
      </c>
      <c r="B934" s="110">
        <v>17460573</v>
      </c>
      <c r="C934" s="110" t="s">
        <v>8333</v>
      </c>
      <c r="D934" t="s">
        <v>48</v>
      </c>
      <c r="E934" s="112">
        <v>4.2700000000000001E-5</v>
      </c>
      <c r="F934" s="113">
        <v>1.5985548460000001</v>
      </c>
      <c r="G934" s="111">
        <v>0.31488619200000001</v>
      </c>
      <c r="H934" s="111">
        <v>8.1152418229999999</v>
      </c>
      <c r="I934" s="114">
        <v>0.57150000035358894</v>
      </c>
      <c r="J934" s="113">
        <v>0.23547625979106501</v>
      </c>
      <c r="K934" s="114">
        <v>0.91056330067538205</v>
      </c>
      <c r="L934" s="113">
        <v>0</v>
      </c>
      <c r="M934" s="111">
        <v>0</v>
      </c>
      <c r="N934" s="114">
        <v>1</v>
      </c>
      <c r="O934" s="110" t="s">
        <v>95</v>
      </c>
      <c r="P934" s="110" t="s">
        <v>2839</v>
      </c>
      <c r="Q934" t="s">
        <v>9362</v>
      </c>
      <c r="R934" s="110" t="s">
        <v>3363</v>
      </c>
      <c r="S934" s="113" t="s">
        <v>537</v>
      </c>
      <c r="T934" s="111" t="s">
        <v>2856</v>
      </c>
      <c r="U934" s="111" t="s">
        <v>539</v>
      </c>
      <c r="V934" s="111" t="s">
        <v>115</v>
      </c>
      <c r="W934" s="111" t="s">
        <v>2857</v>
      </c>
      <c r="X934" s="111" t="s">
        <v>55</v>
      </c>
      <c r="Y934" s="111" t="s">
        <v>116</v>
      </c>
      <c r="Z934" s="111" t="s">
        <v>2839</v>
      </c>
      <c r="AA934" s="111" t="s">
        <v>57</v>
      </c>
      <c r="AB934" s="111" t="s">
        <v>1298</v>
      </c>
      <c r="AC934" s="111" t="s">
        <v>819</v>
      </c>
      <c r="AD934" s="111" t="s">
        <v>2857</v>
      </c>
      <c r="AE934" s="111" t="s">
        <v>3330</v>
      </c>
      <c r="AF934" s="111" t="s">
        <v>61</v>
      </c>
      <c r="AG934" s="111" t="s">
        <v>61</v>
      </c>
      <c r="AH934" s="111" t="s">
        <v>61</v>
      </c>
      <c r="AI934" s="111" t="s">
        <v>804</v>
      </c>
      <c r="AJ934" s="111" t="s">
        <v>805</v>
      </c>
      <c r="AK934" s="111" t="s">
        <v>2913</v>
      </c>
      <c r="AL934" s="111" t="s">
        <v>2913</v>
      </c>
      <c r="AM934" s="111" t="s">
        <v>61</v>
      </c>
      <c r="AN934" s="111" t="s">
        <v>61</v>
      </c>
      <c r="AO934" s="111" t="s">
        <v>61</v>
      </c>
      <c r="AP934" s="111" t="s">
        <v>3364</v>
      </c>
      <c r="AQ934" s="111" t="s">
        <v>2839</v>
      </c>
      <c r="AR934" s="111" t="s">
        <v>61</v>
      </c>
      <c r="AS934" s="111" t="s">
        <v>61</v>
      </c>
      <c r="AT934" s="111">
        <v>22.9</v>
      </c>
      <c r="AU934" s="111" t="s">
        <v>122</v>
      </c>
      <c r="AV934" s="111">
        <v>0.25938851441958</v>
      </c>
      <c r="AW934" s="111" t="s">
        <v>61</v>
      </c>
      <c r="AX934" s="111" t="s">
        <v>61</v>
      </c>
      <c r="AY934" s="111" t="s">
        <v>61</v>
      </c>
      <c r="AZ934" s="111">
        <v>385</v>
      </c>
      <c r="BA934" s="111">
        <v>12</v>
      </c>
      <c r="BB934" s="111" t="s">
        <v>61</v>
      </c>
      <c r="BC934" s="111" t="s">
        <v>61</v>
      </c>
      <c r="BD934" s="111" t="s">
        <v>61</v>
      </c>
      <c r="BE934" s="111" t="s">
        <v>61</v>
      </c>
      <c r="BF934" s="111">
        <v>3.4686949999999999</v>
      </c>
      <c r="BG934" s="111">
        <v>4.460439</v>
      </c>
      <c r="BH934" s="111" t="s">
        <v>2646</v>
      </c>
      <c r="BI934" s="111" t="s">
        <v>61</v>
      </c>
      <c r="BJ934" s="114" t="s">
        <v>61</v>
      </c>
    </row>
    <row r="935" spans="1:62" x14ac:dyDescent="0.2">
      <c r="A935" s="110">
        <v>11</v>
      </c>
      <c r="B935" s="110">
        <v>17460607</v>
      </c>
      <c r="C935" s="110" t="s">
        <v>8334</v>
      </c>
      <c r="D935" t="s">
        <v>108</v>
      </c>
      <c r="E935" s="112">
        <v>6.7899999999999997E-5</v>
      </c>
      <c r="F935" s="113">
        <v>1.2902035540000001</v>
      </c>
      <c r="G935" s="111">
        <v>0.54636720100000002</v>
      </c>
      <c r="H935" s="111">
        <v>3.0467151189999999</v>
      </c>
      <c r="I935" s="114">
        <v>0.56099999966910341</v>
      </c>
      <c r="J935" s="113">
        <v>0.38155331032290801</v>
      </c>
      <c r="K935" s="114">
        <v>0.99346868215517503</v>
      </c>
      <c r="L935" s="113">
        <v>0</v>
      </c>
      <c r="M935" s="111">
        <v>0</v>
      </c>
      <c r="N935" s="114">
        <v>1</v>
      </c>
      <c r="O935" s="110" t="s">
        <v>95</v>
      </c>
      <c r="P935" s="110" t="s">
        <v>2839</v>
      </c>
      <c r="Q935" t="s">
        <v>9320</v>
      </c>
      <c r="R935" s="110" t="s">
        <v>3365</v>
      </c>
      <c r="S935" s="113" t="s">
        <v>537</v>
      </c>
      <c r="T935" s="111" t="s">
        <v>2856</v>
      </c>
      <c r="U935" s="111" t="s">
        <v>539</v>
      </c>
      <c r="V935" s="111" t="s">
        <v>115</v>
      </c>
      <c r="W935" s="111" t="s">
        <v>2857</v>
      </c>
      <c r="X935" s="111" t="s">
        <v>55</v>
      </c>
      <c r="Y935" s="111" t="s">
        <v>116</v>
      </c>
      <c r="Z935" s="111" t="s">
        <v>2839</v>
      </c>
      <c r="AA935" s="111" t="s">
        <v>57</v>
      </c>
      <c r="AB935" s="111" t="s">
        <v>1298</v>
      </c>
      <c r="AC935" s="111" t="s">
        <v>819</v>
      </c>
      <c r="AD935" s="111" t="s">
        <v>2857</v>
      </c>
      <c r="AE935" s="111" t="s">
        <v>3330</v>
      </c>
      <c r="AF935" s="111" t="s">
        <v>61</v>
      </c>
      <c r="AG935" s="111" t="s">
        <v>61</v>
      </c>
      <c r="AH935" s="111" t="s">
        <v>61</v>
      </c>
      <c r="AI935" s="111" t="s">
        <v>804</v>
      </c>
      <c r="AJ935" s="111" t="s">
        <v>805</v>
      </c>
      <c r="AK935" s="111" t="s">
        <v>2913</v>
      </c>
      <c r="AL935" s="111" t="s">
        <v>2913</v>
      </c>
      <c r="AM935" s="111" t="s">
        <v>61</v>
      </c>
      <c r="AN935" s="111" t="s">
        <v>61</v>
      </c>
      <c r="AO935" s="111" t="s">
        <v>61</v>
      </c>
      <c r="AP935" s="111" t="s">
        <v>3366</v>
      </c>
      <c r="AQ935" s="111" t="s">
        <v>2839</v>
      </c>
      <c r="AR935" s="111" t="s">
        <v>61</v>
      </c>
      <c r="AS935" s="111" t="s">
        <v>61</v>
      </c>
      <c r="AT935" s="111">
        <v>32</v>
      </c>
      <c r="AU935" s="111" t="s">
        <v>122</v>
      </c>
      <c r="AV935" s="111">
        <v>0.88340385297222701</v>
      </c>
      <c r="AW935" s="111" t="s">
        <v>61</v>
      </c>
      <c r="AX935" s="111" t="s">
        <v>61</v>
      </c>
      <c r="AY935" s="111" t="s">
        <v>61</v>
      </c>
      <c r="AZ935" s="111">
        <v>385</v>
      </c>
      <c r="BA935" s="111">
        <v>12</v>
      </c>
      <c r="BB935" s="111" t="s">
        <v>61</v>
      </c>
      <c r="BC935" s="111" t="s">
        <v>61</v>
      </c>
      <c r="BD935" s="111" t="s">
        <v>61</v>
      </c>
      <c r="BE935" s="111" t="s">
        <v>61</v>
      </c>
      <c r="BF935" s="111">
        <v>6.1238489999999999</v>
      </c>
      <c r="BG935" s="111">
        <v>6.9822939999999996</v>
      </c>
      <c r="BH935" s="111" t="s">
        <v>2646</v>
      </c>
      <c r="BI935" s="111" t="s">
        <v>61</v>
      </c>
      <c r="BJ935" s="114" t="s">
        <v>61</v>
      </c>
    </row>
    <row r="936" spans="1:62" x14ac:dyDescent="0.2">
      <c r="A936" s="110">
        <v>11</v>
      </c>
      <c r="B936" s="110">
        <v>17460675</v>
      </c>
      <c r="C936" s="110" t="s">
        <v>8335</v>
      </c>
      <c r="D936" t="s">
        <v>49</v>
      </c>
      <c r="E936" s="112">
        <v>1.3699999999999999E-5</v>
      </c>
      <c r="F936" s="113">
        <v>1.633459241</v>
      </c>
      <c r="G936" s="111">
        <v>0.34732164399999998</v>
      </c>
      <c r="H936" s="111">
        <v>7.6821849090000001</v>
      </c>
      <c r="I936" s="114">
        <v>0.53450000056023306</v>
      </c>
      <c r="J936" s="113">
        <v>8.6188823507322196E-2</v>
      </c>
      <c r="K936" s="114">
        <v>0.31991942447495703</v>
      </c>
      <c r="L936" s="113">
        <v>0</v>
      </c>
      <c r="M936" s="111">
        <v>0</v>
      </c>
      <c r="N936" s="114">
        <v>1</v>
      </c>
      <c r="O936" s="110" t="s">
        <v>46</v>
      </c>
      <c r="P936" s="110" t="s">
        <v>2839</v>
      </c>
      <c r="Q936" t="s">
        <v>9363</v>
      </c>
      <c r="R936" s="110" t="s">
        <v>3367</v>
      </c>
      <c r="S936" s="113" t="s">
        <v>537</v>
      </c>
      <c r="T936" s="111" t="s">
        <v>2856</v>
      </c>
      <c r="U936" s="111" t="s">
        <v>539</v>
      </c>
      <c r="V936" s="111" t="s">
        <v>115</v>
      </c>
      <c r="W936" s="111" t="s">
        <v>2857</v>
      </c>
      <c r="X936" s="111" t="s">
        <v>55</v>
      </c>
      <c r="Y936" s="111" t="s">
        <v>116</v>
      </c>
      <c r="Z936" s="111" t="s">
        <v>2839</v>
      </c>
      <c r="AA936" s="111" t="s">
        <v>57</v>
      </c>
      <c r="AB936" s="111" t="s">
        <v>3368</v>
      </c>
      <c r="AC936" s="111" t="s">
        <v>3369</v>
      </c>
      <c r="AD936" s="111" t="s">
        <v>2857</v>
      </c>
      <c r="AE936" s="111" t="s">
        <v>3330</v>
      </c>
      <c r="AF936" s="111" t="s">
        <v>61</v>
      </c>
      <c r="AG936" s="111" t="s">
        <v>61</v>
      </c>
      <c r="AH936" s="111" t="s">
        <v>61</v>
      </c>
      <c r="AI936" s="111" t="s">
        <v>1159</v>
      </c>
      <c r="AJ936" s="111" t="s">
        <v>805</v>
      </c>
      <c r="AK936" s="111" t="s">
        <v>2913</v>
      </c>
      <c r="AL936" s="111" t="s">
        <v>2913</v>
      </c>
      <c r="AM936" s="111" t="s">
        <v>61</v>
      </c>
      <c r="AN936" s="111" t="s">
        <v>61</v>
      </c>
      <c r="AO936" s="111" t="s">
        <v>61</v>
      </c>
      <c r="AP936" s="111" t="s">
        <v>3370</v>
      </c>
      <c r="AQ936" s="111" t="s">
        <v>2839</v>
      </c>
      <c r="AR936" s="111" t="s">
        <v>61</v>
      </c>
      <c r="AS936" s="111" t="s">
        <v>61</v>
      </c>
      <c r="AT936" s="111">
        <v>22.3</v>
      </c>
      <c r="AU936" s="111" t="s">
        <v>122</v>
      </c>
      <c r="AV936" s="111">
        <v>0.11233434258323</v>
      </c>
      <c r="AW936" s="111" t="s">
        <v>61</v>
      </c>
      <c r="AX936" s="111" t="s">
        <v>61</v>
      </c>
      <c r="AY936" s="111" t="s">
        <v>61</v>
      </c>
      <c r="AZ936" s="111">
        <v>385</v>
      </c>
      <c r="BA936" s="111">
        <v>12</v>
      </c>
      <c r="BB936" s="111" t="s">
        <v>61</v>
      </c>
      <c r="BC936" s="111" t="s">
        <v>61</v>
      </c>
      <c r="BD936" s="111" t="s">
        <v>61</v>
      </c>
      <c r="BE936" s="111" t="s">
        <v>61</v>
      </c>
      <c r="BF936" s="111">
        <v>1.246221</v>
      </c>
      <c r="BG936" s="111">
        <v>1.502691</v>
      </c>
      <c r="BH936" s="111" t="s">
        <v>2646</v>
      </c>
      <c r="BI936" s="111" t="s">
        <v>61</v>
      </c>
      <c r="BJ936" s="114" t="s">
        <v>61</v>
      </c>
    </row>
    <row r="937" spans="1:62" x14ac:dyDescent="0.2">
      <c r="A937" s="110">
        <v>11</v>
      </c>
      <c r="B937" s="110">
        <v>17461367</v>
      </c>
      <c r="C937" s="110" t="s">
        <v>8336</v>
      </c>
      <c r="D937" t="s">
        <v>49</v>
      </c>
      <c r="E937" s="112">
        <v>6.91627E-4</v>
      </c>
      <c r="F937" s="113">
        <v>1.1462548779999999</v>
      </c>
      <c r="G937" s="111">
        <v>0.94039056099999996</v>
      </c>
      <c r="H937" s="111">
        <v>1.3971857009999999</v>
      </c>
      <c r="I937" s="114">
        <v>0.17640000008294077</v>
      </c>
      <c r="J937" s="113">
        <v>0.99991091630321205</v>
      </c>
      <c r="K937" s="114">
        <v>1</v>
      </c>
      <c r="L937" s="113">
        <v>0</v>
      </c>
      <c r="M937" s="111">
        <v>1</v>
      </c>
      <c r="N937" s="114">
        <v>0</v>
      </c>
      <c r="O937" s="110" t="s">
        <v>84</v>
      </c>
      <c r="P937" s="110" t="s">
        <v>2839</v>
      </c>
      <c r="Q937" t="s">
        <v>9042</v>
      </c>
      <c r="R937" s="110" t="s">
        <v>3371</v>
      </c>
      <c r="S937" s="113" t="s">
        <v>606</v>
      </c>
      <c r="T937" s="111" t="s">
        <v>2856</v>
      </c>
      <c r="U937" s="111" t="s">
        <v>539</v>
      </c>
      <c r="V937" s="111" t="s">
        <v>146</v>
      </c>
      <c r="W937" s="111" t="s">
        <v>2857</v>
      </c>
      <c r="X937" s="111" t="s">
        <v>55</v>
      </c>
      <c r="Y937" s="111" t="s">
        <v>147</v>
      </c>
      <c r="Z937" s="111" t="s">
        <v>2839</v>
      </c>
      <c r="AA937" s="111" t="s">
        <v>57</v>
      </c>
      <c r="AB937" s="111" t="s">
        <v>149</v>
      </c>
      <c r="AC937" s="111" t="s">
        <v>63</v>
      </c>
      <c r="AD937" s="111" t="s">
        <v>2857</v>
      </c>
      <c r="AE937" s="111" t="s">
        <v>3330</v>
      </c>
      <c r="AF937" s="111" t="s">
        <v>61</v>
      </c>
      <c r="AG937" s="111" t="s">
        <v>61</v>
      </c>
      <c r="AH937" s="111" t="s">
        <v>61</v>
      </c>
      <c r="AI937" s="111" t="s">
        <v>809</v>
      </c>
      <c r="AJ937" s="111" t="s">
        <v>607</v>
      </c>
      <c r="AK937" s="111" t="s">
        <v>2913</v>
      </c>
      <c r="AL937" s="111" t="s">
        <v>2913</v>
      </c>
      <c r="AM937" s="111" t="s">
        <v>61</v>
      </c>
      <c r="AN937" s="111" t="s">
        <v>61</v>
      </c>
      <c r="AO937" s="111" t="s">
        <v>61</v>
      </c>
      <c r="AP937" s="111" t="s">
        <v>3372</v>
      </c>
      <c r="AQ937" s="111" t="s">
        <v>2839</v>
      </c>
      <c r="AR937" s="111" t="s">
        <v>61</v>
      </c>
      <c r="AS937" s="111" t="s">
        <v>61</v>
      </c>
      <c r="AT937" s="111">
        <v>0.42799999999999999</v>
      </c>
      <c r="AU937" s="111" t="s">
        <v>65</v>
      </c>
      <c r="AV937" s="115">
        <v>1.02610430497702E-12</v>
      </c>
      <c r="AW937" s="111" t="s">
        <v>61</v>
      </c>
      <c r="AX937" s="111" t="s">
        <v>61</v>
      </c>
      <c r="AY937" s="111" t="s">
        <v>61</v>
      </c>
      <c r="AZ937" s="111" t="s">
        <v>61</v>
      </c>
      <c r="BA937" s="111" t="s">
        <v>61</v>
      </c>
      <c r="BB937" s="111" t="s">
        <v>61</v>
      </c>
      <c r="BC937" s="111" t="s">
        <v>61</v>
      </c>
      <c r="BD937" s="111" t="s">
        <v>61</v>
      </c>
      <c r="BE937" s="111" t="s">
        <v>61</v>
      </c>
      <c r="BF937" s="111">
        <v>4.8503600000000002</v>
      </c>
      <c r="BG937" s="111">
        <v>1.89981</v>
      </c>
      <c r="BH937" s="111" t="s">
        <v>2646</v>
      </c>
      <c r="BI937" s="111" t="s">
        <v>61</v>
      </c>
      <c r="BJ937" s="114" t="s">
        <v>61</v>
      </c>
    </row>
    <row r="938" spans="1:62" x14ac:dyDescent="0.2">
      <c r="A938" s="110">
        <v>11</v>
      </c>
      <c r="B938" s="110">
        <v>17461563</v>
      </c>
      <c r="C938" s="110" t="s">
        <v>8337</v>
      </c>
      <c r="D938" t="s">
        <v>108</v>
      </c>
      <c r="E938" s="112">
        <v>7.7700000000000005E-5</v>
      </c>
      <c r="F938" s="113">
        <v>1.5928103950000001</v>
      </c>
      <c r="G938" s="111">
        <v>0.80605766000000001</v>
      </c>
      <c r="H938" s="111">
        <v>3.147473287</v>
      </c>
      <c r="I938" s="114">
        <v>0.18030000011524647</v>
      </c>
      <c r="J938" s="113">
        <v>0.33842763454937902</v>
      </c>
      <c r="K938" s="114">
        <v>0.99765382491249799</v>
      </c>
      <c r="L938" s="113">
        <v>0</v>
      </c>
      <c r="M938" s="111">
        <v>0</v>
      </c>
      <c r="N938" s="114">
        <v>1</v>
      </c>
      <c r="O938" s="110" t="s">
        <v>46</v>
      </c>
      <c r="P938" s="110" t="s">
        <v>2839</v>
      </c>
      <c r="Q938" t="s">
        <v>9328</v>
      </c>
      <c r="R938" s="110" t="s">
        <v>3373</v>
      </c>
      <c r="S938" s="113" t="s">
        <v>606</v>
      </c>
      <c r="T938" s="111" t="s">
        <v>2856</v>
      </c>
      <c r="U938" s="111" t="s">
        <v>539</v>
      </c>
      <c r="V938" s="111" t="s">
        <v>146</v>
      </c>
      <c r="W938" s="111" t="s">
        <v>2857</v>
      </c>
      <c r="X938" s="111" t="s">
        <v>55</v>
      </c>
      <c r="Y938" s="111" t="s">
        <v>147</v>
      </c>
      <c r="Z938" s="111" t="s">
        <v>2839</v>
      </c>
      <c r="AA938" s="111" t="s">
        <v>57</v>
      </c>
      <c r="AB938" s="111" t="s">
        <v>149</v>
      </c>
      <c r="AC938" s="111" t="s">
        <v>63</v>
      </c>
      <c r="AD938" s="111" t="s">
        <v>2857</v>
      </c>
      <c r="AE938" s="111" t="s">
        <v>3330</v>
      </c>
      <c r="AF938" s="111" t="s">
        <v>61</v>
      </c>
      <c r="AG938" s="111" t="s">
        <v>61</v>
      </c>
      <c r="AH938" s="111" t="s">
        <v>61</v>
      </c>
      <c r="AI938" s="111" t="s">
        <v>809</v>
      </c>
      <c r="AJ938" s="111" t="s">
        <v>607</v>
      </c>
      <c r="AK938" s="111" t="s">
        <v>2913</v>
      </c>
      <c r="AL938" s="111" t="s">
        <v>2913</v>
      </c>
      <c r="AM938" s="111" t="s">
        <v>61</v>
      </c>
      <c r="AN938" s="111" t="s">
        <v>61</v>
      </c>
      <c r="AO938" s="111" t="s">
        <v>61</v>
      </c>
      <c r="AP938" s="111" t="s">
        <v>3374</v>
      </c>
      <c r="AQ938" s="111" t="s">
        <v>2839</v>
      </c>
      <c r="AR938" s="111" t="s">
        <v>61</v>
      </c>
      <c r="AS938" s="111" t="s">
        <v>61</v>
      </c>
      <c r="AT938" s="111">
        <v>8.2949999999999999</v>
      </c>
      <c r="AU938" s="111" t="s">
        <v>65</v>
      </c>
      <c r="AV938" s="115">
        <v>3.7710876564369399E-12</v>
      </c>
      <c r="AW938" s="111" t="s">
        <v>61</v>
      </c>
      <c r="AX938" s="111" t="s">
        <v>61</v>
      </c>
      <c r="AY938" s="111" t="s">
        <v>61</v>
      </c>
      <c r="AZ938" s="111">
        <v>130</v>
      </c>
      <c r="BA938" s="111">
        <v>2</v>
      </c>
      <c r="BB938" s="111" t="s">
        <v>61</v>
      </c>
      <c r="BC938" s="111" t="s">
        <v>61</v>
      </c>
      <c r="BD938" s="111" t="s">
        <v>61</v>
      </c>
      <c r="BE938" s="111" t="s">
        <v>61</v>
      </c>
      <c r="BF938" s="111">
        <v>4.8503600000000002</v>
      </c>
      <c r="BG938" s="111">
        <v>5.2171799999999999</v>
      </c>
      <c r="BH938" s="111" t="s">
        <v>2646</v>
      </c>
      <c r="BI938" s="111" t="s">
        <v>61</v>
      </c>
      <c r="BJ938" s="114" t="s">
        <v>61</v>
      </c>
    </row>
    <row r="939" spans="1:62" x14ac:dyDescent="0.2">
      <c r="A939" s="110">
        <v>11</v>
      </c>
      <c r="B939" s="110">
        <v>17461599</v>
      </c>
      <c r="C939" s="110" t="s">
        <v>8338</v>
      </c>
      <c r="D939" t="s">
        <v>49</v>
      </c>
      <c r="E939" s="112">
        <v>2.1800000000000001E-5</v>
      </c>
      <c r="F939" s="113">
        <v>4.4013002119999998</v>
      </c>
      <c r="G939" s="111">
        <v>0.74319263599999996</v>
      </c>
      <c r="H939" s="111">
        <v>26.065171549999999</v>
      </c>
      <c r="I939" s="114">
        <v>0.10249999990753564</v>
      </c>
      <c r="J939" s="113">
        <v>0.118920183194374</v>
      </c>
      <c r="K939" s="114">
        <v>0.53649175678113603</v>
      </c>
      <c r="L939" s="113">
        <v>0</v>
      </c>
      <c r="M939" s="111">
        <v>0</v>
      </c>
      <c r="N939" s="114">
        <v>1</v>
      </c>
      <c r="O939" s="110" t="s">
        <v>95</v>
      </c>
      <c r="P939" s="110" t="s">
        <v>2839</v>
      </c>
      <c r="Q939" t="s">
        <v>9050</v>
      </c>
      <c r="R939" s="110" t="s">
        <v>3375</v>
      </c>
      <c r="S939" s="113" t="s">
        <v>537</v>
      </c>
      <c r="T939" s="111" t="s">
        <v>2856</v>
      </c>
      <c r="U939" s="111" t="s">
        <v>539</v>
      </c>
      <c r="V939" s="111" t="s">
        <v>115</v>
      </c>
      <c r="W939" s="111" t="s">
        <v>2857</v>
      </c>
      <c r="X939" s="111" t="s">
        <v>55</v>
      </c>
      <c r="Y939" s="111" t="s">
        <v>116</v>
      </c>
      <c r="Z939" s="111" t="s">
        <v>2839</v>
      </c>
      <c r="AA939" s="111" t="s">
        <v>57</v>
      </c>
      <c r="AB939" s="111" t="s">
        <v>1298</v>
      </c>
      <c r="AC939" s="111" t="s">
        <v>819</v>
      </c>
      <c r="AD939" s="111" t="s">
        <v>2857</v>
      </c>
      <c r="AE939" s="111" t="s">
        <v>3330</v>
      </c>
      <c r="AF939" s="111" t="s">
        <v>61</v>
      </c>
      <c r="AG939" s="111" t="s">
        <v>61</v>
      </c>
      <c r="AH939" s="111" t="s">
        <v>61</v>
      </c>
      <c r="AI939" s="111" t="s">
        <v>804</v>
      </c>
      <c r="AJ939" s="111" t="s">
        <v>805</v>
      </c>
      <c r="AK939" s="111" t="s">
        <v>2913</v>
      </c>
      <c r="AL939" s="111" t="s">
        <v>2913</v>
      </c>
      <c r="AM939" s="111" t="s">
        <v>61</v>
      </c>
      <c r="AN939" s="111" t="s">
        <v>61</v>
      </c>
      <c r="AO939" s="111" t="s">
        <v>61</v>
      </c>
      <c r="AP939" s="111" t="s">
        <v>3376</v>
      </c>
      <c r="AQ939" s="111" t="s">
        <v>2839</v>
      </c>
      <c r="AR939" s="111" t="s">
        <v>61</v>
      </c>
      <c r="AS939" s="111" t="s">
        <v>61</v>
      </c>
      <c r="AT939" s="111">
        <v>24.6</v>
      </c>
      <c r="AU939" s="111" t="s">
        <v>122</v>
      </c>
      <c r="AV939" s="111">
        <v>0.83222067483538698</v>
      </c>
      <c r="AW939" s="111" t="s">
        <v>61</v>
      </c>
      <c r="AX939" s="111" t="s">
        <v>61</v>
      </c>
      <c r="AY939" s="111" t="s">
        <v>61</v>
      </c>
      <c r="AZ939" s="111">
        <v>130</v>
      </c>
      <c r="BA939" s="111">
        <v>2</v>
      </c>
      <c r="BB939" s="111" t="s">
        <v>61</v>
      </c>
      <c r="BC939" s="111" t="s">
        <v>61</v>
      </c>
      <c r="BD939" s="111" t="s">
        <v>61</v>
      </c>
      <c r="BE939" s="111" t="s">
        <v>61</v>
      </c>
      <c r="BF939" s="111">
        <v>4.374905</v>
      </c>
      <c r="BG939" s="111">
        <v>4.4818480000000003</v>
      </c>
      <c r="BH939" s="111" t="s">
        <v>2646</v>
      </c>
      <c r="BI939" s="111" t="s">
        <v>61</v>
      </c>
      <c r="BJ939" s="114" t="s">
        <v>61</v>
      </c>
    </row>
    <row r="940" spans="1:62" x14ac:dyDescent="0.2">
      <c r="A940" s="110">
        <v>11</v>
      </c>
      <c r="B940" s="110">
        <v>17461618</v>
      </c>
      <c r="C940" s="110" t="s">
        <v>8339</v>
      </c>
      <c r="D940" t="s">
        <v>48</v>
      </c>
      <c r="E940" s="112">
        <v>8.4800000000000001E-5</v>
      </c>
      <c r="F940" s="113">
        <v>0.81285706199999996</v>
      </c>
      <c r="G940" s="111">
        <v>0.311539856</v>
      </c>
      <c r="H940" s="111">
        <v>2.1208734319999998</v>
      </c>
      <c r="I940" s="114">
        <v>0.67199999991671411</v>
      </c>
      <c r="J940" s="113">
        <v>0.491307849623765</v>
      </c>
      <c r="K940" s="114">
        <v>0.99937813774689199</v>
      </c>
      <c r="L940" s="113">
        <v>0</v>
      </c>
      <c r="M940" s="111">
        <v>0</v>
      </c>
      <c r="N940" s="114">
        <v>1</v>
      </c>
      <c r="O940" s="110" t="s">
        <v>95</v>
      </c>
      <c r="P940" s="110" t="s">
        <v>2839</v>
      </c>
      <c r="Q940" t="s">
        <v>9364</v>
      </c>
      <c r="R940" s="110" t="s">
        <v>3377</v>
      </c>
      <c r="S940" s="113" t="s">
        <v>537</v>
      </c>
      <c r="T940" s="111" t="s">
        <v>2856</v>
      </c>
      <c r="U940" s="111" t="s">
        <v>539</v>
      </c>
      <c r="V940" s="111" t="s">
        <v>115</v>
      </c>
      <c r="W940" s="111" t="s">
        <v>2857</v>
      </c>
      <c r="X940" s="111" t="s">
        <v>55</v>
      </c>
      <c r="Y940" s="111" t="s">
        <v>116</v>
      </c>
      <c r="Z940" s="111" t="s">
        <v>2839</v>
      </c>
      <c r="AA940" s="111" t="s">
        <v>57</v>
      </c>
      <c r="AB940" s="111" t="s">
        <v>1298</v>
      </c>
      <c r="AC940" s="111" t="s">
        <v>819</v>
      </c>
      <c r="AD940" s="111" t="s">
        <v>2857</v>
      </c>
      <c r="AE940" s="111" t="s">
        <v>3330</v>
      </c>
      <c r="AF940" s="111" t="s">
        <v>61</v>
      </c>
      <c r="AG940" s="111" t="s">
        <v>61</v>
      </c>
      <c r="AH940" s="111" t="s">
        <v>61</v>
      </c>
      <c r="AI940" s="111" t="s">
        <v>804</v>
      </c>
      <c r="AJ940" s="111" t="s">
        <v>805</v>
      </c>
      <c r="AK940" s="111" t="s">
        <v>2913</v>
      </c>
      <c r="AL940" s="111" t="s">
        <v>2913</v>
      </c>
      <c r="AM940" s="111" t="s">
        <v>61</v>
      </c>
      <c r="AN940" s="111" t="s">
        <v>61</v>
      </c>
      <c r="AO940" s="111" t="s">
        <v>61</v>
      </c>
      <c r="AP940" s="111" t="s">
        <v>3378</v>
      </c>
      <c r="AQ940" s="111" t="s">
        <v>2839</v>
      </c>
      <c r="AR940" s="111" t="s">
        <v>61</v>
      </c>
      <c r="AS940" s="111" t="s">
        <v>61</v>
      </c>
      <c r="AT940" s="111">
        <v>26.8</v>
      </c>
      <c r="AU940" s="111" t="s">
        <v>122</v>
      </c>
      <c r="AV940" s="111">
        <v>0.93386936434505197</v>
      </c>
      <c r="AW940" s="111" t="s">
        <v>61</v>
      </c>
      <c r="AX940" s="111" t="s">
        <v>61</v>
      </c>
      <c r="AY940" s="111" t="s">
        <v>61</v>
      </c>
      <c r="AZ940" s="111">
        <v>130</v>
      </c>
      <c r="BA940" s="111">
        <v>2</v>
      </c>
      <c r="BB940" s="111" t="s">
        <v>61</v>
      </c>
      <c r="BC940" s="111" t="s">
        <v>61</v>
      </c>
      <c r="BD940" s="111" t="s">
        <v>61</v>
      </c>
      <c r="BE940" s="111" t="s">
        <v>61</v>
      </c>
      <c r="BF940" s="111">
        <v>7.4202260000000004</v>
      </c>
      <c r="BG940" s="111">
        <v>8.1213510000000007</v>
      </c>
      <c r="BH940" s="111" t="s">
        <v>2646</v>
      </c>
      <c r="BI940" s="111" t="s">
        <v>61</v>
      </c>
      <c r="BJ940" s="114" t="s">
        <v>61</v>
      </c>
    </row>
    <row r="941" spans="1:62" x14ac:dyDescent="0.2">
      <c r="A941" s="110">
        <v>11</v>
      </c>
      <c r="B941" s="110">
        <v>17461640</v>
      </c>
      <c r="C941" s="110" t="s">
        <v>8340</v>
      </c>
      <c r="D941" t="s">
        <v>108</v>
      </c>
      <c r="E941" s="112">
        <v>3.7700000000000002E-5</v>
      </c>
      <c r="F941" s="113">
        <v>1.8695541870000001</v>
      </c>
      <c r="G941" s="111">
        <v>0.64824666399999997</v>
      </c>
      <c r="H941" s="111">
        <v>5.3918254440000002</v>
      </c>
      <c r="I941" s="114">
        <v>0.24690000003869705</v>
      </c>
      <c r="J941" s="113">
        <v>0.19193965847157499</v>
      </c>
      <c r="K941" s="114">
        <v>0.83037963080763799</v>
      </c>
      <c r="L941" s="113">
        <v>0</v>
      </c>
      <c r="M941" s="111">
        <v>0</v>
      </c>
      <c r="N941" s="114">
        <v>1</v>
      </c>
      <c r="O941" s="110" t="s">
        <v>84</v>
      </c>
      <c r="P941" s="110" t="s">
        <v>2839</v>
      </c>
      <c r="Q941" t="s">
        <v>9042</v>
      </c>
      <c r="R941" s="110" t="s">
        <v>3379</v>
      </c>
      <c r="S941" s="113" t="s">
        <v>537</v>
      </c>
      <c r="T941" s="111" t="s">
        <v>2856</v>
      </c>
      <c r="U941" s="111" t="s">
        <v>539</v>
      </c>
      <c r="V941" s="111" t="s">
        <v>115</v>
      </c>
      <c r="W941" s="111" t="s">
        <v>2857</v>
      </c>
      <c r="X941" s="111" t="s">
        <v>55</v>
      </c>
      <c r="Y941" s="111" t="s">
        <v>116</v>
      </c>
      <c r="Z941" s="111" t="s">
        <v>2839</v>
      </c>
      <c r="AA941" s="111" t="s">
        <v>57</v>
      </c>
      <c r="AB941" s="111" t="s">
        <v>1295</v>
      </c>
      <c r="AC941" s="111" t="s">
        <v>820</v>
      </c>
      <c r="AD941" s="111" t="s">
        <v>2857</v>
      </c>
      <c r="AE941" s="111" t="s">
        <v>3330</v>
      </c>
      <c r="AF941" s="111" t="s">
        <v>61</v>
      </c>
      <c r="AG941" s="111" t="s">
        <v>61</v>
      </c>
      <c r="AH941" s="111" t="s">
        <v>61</v>
      </c>
      <c r="AI941" s="111" t="s">
        <v>807</v>
      </c>
      <c r="AJ941" s="111" t="s">
        <v>808</v>
      </c>
      <c r="AK941" s="111" t="s">
        <v>2913</v>
      </c>
      <c r="AL941" s="111" t="s">
        <v>2913</v>
      </c>
      <c r="AM941" s="111" t="s">
        <v>61</v>
      </c>
      <c r="AN941" s="111" t="s">
        <v>61</v>
      </c>
      <c r="AO941" s="111" t="s">
        <v>61</v>
      </c>
      <c r="AP941" s="111" t="s">
        <v>3380</v>
      </c>
      <c r="AQ941" s="111" t="s">
        <v>2839</v>
      </c>
      <c r="AR941" s="111" t="s">
        <v>61</v>
      </c>
      <c r="AS941" s="111" t="s">
        <v>61</v>
      </c>
      <c r="AT941" s="111">
        <v>2.0630000000000002</v>
      </c>
      <c r="AU941" s="111" t="s">
        <v>65</v>
      </c>
      <c r="AV941" s="115">
        <v>1.1327017808760001E-12</v>
      </c>
      <c r="AW941" s="111" t="s">
        <v>61</v>
      </c>
      <c r="AX941" s="111" t="s">
        <v>61</v>
      </c>
      <c r="AY941" s="111" t="s">
        <v>61</v>
      </c>
      <c r="AZ941" s="111">
        <v>130</v>
      </c>
      <c r="BA941" s="111">
        <v>2</v>
      </c>
      <c r="BB941" s="111" t="s">
        <v>61</v>
      </c>
      <c r="BC941" s="111" t="s">
        <v>61</v>
      </c>
      <c r="BD941" s="111" t="s">
        <v>61</v>
      </c>
      <c r="BE941" s="111" t="s">
        <v>61</v>
      </c>
      <c r="BF941" s="111">
        <v>4.8503600000000002</v>
      </c>
      <c r="BG941" s="111">
        <v>7.7927799999999996</v>
      </c>
      <c r="BH941" s="111" t="s">
        <v>2646</v>
      </c>
      <c r="BI941" s="111" t="s">
        <v>61</v>
      </c>
      <c r="BJ941" s="114" t="s">
        <v>61</v>
      </c>
    </row>
    <row r="942" spans="1:62" x14ac:dyDescent="0.2">
      <c r="A942" s="110">
        <v>11</v>
      </c>
      <c r="B942" s="110">
        <v>17461663</v>
      </c>
      <c r="C942" s="110" t="s">
        <v>8341</v>
      </c>
      <c r="D942" t="s">
        <v>108</v>
      </c>
      <c r="E942" s="112">
        <v>4.7299999999999998E-5</v>
      </c>
      <c r="F942" s="113">
        <v>2.1459878880000001</v>
      </c>
      <c r="G942" s="111">
        <v>0.56498053500000001</v>
      </c>
      <c r="H942" s="111">
        <v>8.1511905799999997</v>
      </c>
      <c r="I942" s="114">
        <v>0.262100000032227</v>
      </c>
      <c r="J942" s="113">
        <v>0.187879664050385</v>
      </c>
      <c r="K942" s="114">
        <v>0.81678515435157995</v>
      </c>
      <c r="L942" s="113">
        <v>0</v>
      </c>
      <c r="M942" s="111">
        <v>0</v>
      </c>
      <c r="N942" s="114">
        <v>1</v>
      </c>
      <c r="O942" s="110" t="s">
        <v>213</v>
      </c>
      <c r="P942" s="110" t="s">
        <v>2839</v>
      </c>
      <c r="Q942" t="s">
        <v>9365</v>
      </c>
      <c r="R942" s="110" t="s">
        <v>3381</v>
      </c>
      <c r="S942" s="113" t="s">
        <v>537</v>
      </c>
      <c r="T942" s="111" t="s">
        <v>2856</v>
      </c>
      <c r="U942" s="111" t="s">
        <v>539</v>
      </c>
      <c r="V942" s="111" t="s">
        <v>115</v>
      </c>
      <c r="W942" s="111" t="s">
        <v>2857</v>
      </c>
      <c r="X942" s="111" t="s">
        <v>55</v>
      </c>
      <c r="Y942" s="111" t="s">
        <v>116</v>
      </c>
      <c r="Z942" s="111" t="s">
        <v>2839</v>
      </c>
      <c r="AA942" s="111" t="s">
        <v>57</v>
      </c>
      <c r="AB942" s="111" t="s">
        <v>3382</v>
      </c>
      <c r="AC942" s="111" t="s">
        <v>1363</v>
      </c>
      <c r="AD942" s="111" t="s">
        <v>2857</v>
      </c>
      <c r="AE942" s="111" t="s">
        <v>3330</v>
      </c>
      <c r="AF942" s="111" t="s">
        <v>176</v>
      </c>
      <c r="AG942" s="111" t="s">
        <v>2913</v>
      </c>
      <c r="AH942" s="111" t="s">
        <v>3256</v>
      </c>
      <c r="AI942" s="111" t="s">
        <v>1364</v>
      </c>
      <c r="AJ942" s="111" t="s">
        <v>1365</v>
      </c>
      <c r="AK942" s="111" t="s">
        <v>2913</v>
      </c>
      <c r="AL942" s="111" t="s">
        <v>2913</v>
      </c>
      <c r="AM942" s="111" t="s">
        <v>176</v>
      </c>
      <c r="AN942" s="111" t="s">
        <v>2913</v>
      </c>
      <c r="AO942" s="111" t="s">
        <v>2913</v>
      </c>
      <c r="AP942" s="111" t="s">
        <v>3383</v>
      </c>
      <c r="AQ942" s="111" t="s">
        <v>2839</v>
      </c>
      <c r="AR942" s="111" t="s">
        <v>61</v>
      </c>
      <c r="AS942" s="111" t="s">
        <v>61</v>
      </c>
      <c r="AT942" s="111">
        <v>39</v>
      </c>
      <c r="AU942" s="111" t="s">
        <v>1367</v>
      </c>
      <c r="AV942" s="111">
        <v>0.99723618073266895</v>
      </c>
      <c r="AW942" s="111" t="s">
        <v>61</v>
      </c>
      <c r="AX942" s="111" t="s">
        <v>61</v>
      </c>
      <c r="AY942" s="111" t="s">
        <v>61</v>
      </c>
      <c r="AZ942" s="111">
        <v>130</v>
      </c>
      <c r="BA942" s="111">
        <v>2</v>
      </c>
      <c r="BB942" s="111" t="s">
        <v>61</v>
      </c>
      <c r="BC942" s="111" t="s">
        <v>61</v>
      </c>
      <c r="BD942" s="111" t="s">
        <v>61</v>
      </c>
      <c r="BE942" s="111" t="s">
        <v>61</v>
      </c>
      <c r="BF942" s="111">
        <v>14.71617</v>
      </c>
      <c r="BG942" s="111">
        <v>12.910830000000001</v>
      </c>
      <c r="BH942" s="111" t="s">
        <v>2646</v>
      </c>
      <c r="BI942" s="111" t="s">
        <v>61</v>
      </c>
      <c r="BJ942" s="114" t="s">
        <v>61</v>
      </c>
    </row>
    <row r="943" spans="1:62" x14ac:dyDescent="0.2">
      <c r="A943" s="110">
        <v>11</v>
      </c>
      <c r="B943" s="110">
        <v>17461713</v>
      </c>
      <c r="C943" s="110" t="s">
        <v>8342</v>
      </c>
      <c r="D943" t="s">
        <v>97</v>
      </c>
      <c r="E943" s="112">
        <v>6.4900000000000005E-5</v>
      </c>
      <c r="F943" s="113">
        <v>1.4672648189999999</v>
      </c>
      <c r="G943" s="111">
        <v>0.53107076499999994</v>
      </c>
      <c r="H943" s="111">
        <v>4.0538214330000004</v>
      </c>
      <c r="I943" s="114">
        <v>0.45970000026429686</v>
      </c>
      <c r="J943" s="113">
        <v>0.32648632009364098</v>
      </c>
      <c r="K943" s="114">
        <v>0.80060090194827405</v>
      </c>
      <c r="L943" s="113">
        <v>0</v>
      </c>
      <c r="M943" s="111">
        <v>0</v>
      </c>
      <c r="N943" s="114">
        <v>1</v>
      </c>
      <c r="O943" s="110" t="s">
        <v>95</v>
      </c>
      <c r="P943" s="110" t="s">
        <v>2839</v>
      </c>
      <c r="Q943" t="s">
        <v>9366</v>
      </c>
      <c r="R943" s="110" t="s">
        <v>3384</v>
      </c>
      <c r="S943" s="113" t="s">
        <v>537</v>
      </c>
      <c r="T943" s="111" t="s">
        <v>2856</v>
      </c>
      <c r="U943" s="111" t="s">
        <v>539</v>
      </c>
      <c r="V943" s="111" t="s">
        <v>115</v>
      </c>
      <c r="W943" s="111" t="s">
        <v>2857</v>
      </c>
      <c r="X943" s="111" t="s">
        <v>55</v>
      </c>
      <c r="Y943" s="111" t="s">
        <v>116</v>
      </c>
      <c r="Z943" s="111" t="s">
        <v>2839</v>
      </c>
      <c r="AA943" s="111" t="s">
        <v>57</v>
      </c>
      <c r="AB943" s="111" t="s">
        <v>1298</v>
      </c>
      <c r="AC943" s="111" t="s">
        <v>819</v>
      </c>
      <c r="AD943" s="111" t="s">
        <v>2857</v>
      </c>
      <c r="AE943" s="111" t="s">
        <v>3330</v>
      </c>
      <c r="AF943" s="111" t="s">
        <v>61</v>
      </c>
      <c r="AG943" s="111" t="s">
        <v>61</v>
      </c>
      <c r="AH943" s="111" t="s">
        <v>61</v>
      </c>
      <c r="AI943" s="111" t="s">
        <v>804</v>
      </c>
      <c r="AJ943" s="111" t="s">
        <v>805</v>
      </c>
      <c r="AK943" s="111" t="s">
        <v>2913</v>
      </c>
      <c r="AL943" s="111" t="s">
        <v>2913</v>
      </c>
      <c r="AM943" s="111" t="s">
        <v>61</v>
      </c>
      <c r="AN943" s="111" t="s">
        <v>61</v>
      </c>
      <c r="AO943" s="111" t="s">
        <v>61</v>
      </c>
      <c r="AP943" s="111" t="s">
        <v>3385</v>
      </c>
      <c r="AQ943" s="111" t="s">
        <v>2839</v>
      </c>
      <c r="AR943" s="111" t="s">
        <v>61</v>
      </c>
      <c r="AS943" s="111" t="s">
        <v>61</v>
      </c>
      <c r="AT943" s="111">
        <v>24.7</v>
      </c>
      <c r="AU943" s="111" t="s">
        <v>122</v>
      </c>
      <c r="AV943" s="111">
        <v>0.76129344539735699</v>
      </c>
      <c r="AW943" s="111" t="s">
        <v>61</v>
      </c>
      <c r="AX943" s="111" t="s">
        <v>61</v>
      </c>
      <c r="AY943" s="111" t="s">
        <v>61</v>
      </c>
      <c r="AZ943" s="111" t="s">
        <v>61</v>
      </c>
      <c r="BA943" s="111" t="s">
        <v>61</v>
      </c>
      <c r="BB943" s="111" t="s">
        <v>61</v>
      </c>
      <c r="BC943" s="111" t="s">
        <v>61</v>
      </c>
      <c r="BD943" s="111" t="s">
        <v>61</v>
      </c>
      <c r="BE943" s="111" t="s">
        <v>61</v>
      </c>
      <c r="BF943" s="111">
        <v>5.4105569999999998</v>
      </c>
      <c r="BG943" s="111">
        <v>6.4844059999999999</v>
      </c>
      <c r="BH943" s="111" t="s">
        <v>2646</v>
      </c>
      <c r="BI943" s="111" t="s">
        <v>61</v>
      </c>
      <c r="BJ943" s="114" t="s">
        <v>61</v>
      </c>
    </row>
    <row r="944" spans="1:62" x14ac:dyDescent="0.2">
      <c r="A944" s="110">
        <v>11</v>
      </c>
      <c r="B944" s="110">
        <v>17461719</v>
      </c>
      <c r="C944" s="110" t="s">
        <v>8343</v>
      </c>
      <c r="D944" t="s">
        <v>108</v>
      </c>
      <c r="E944" s="112">
        <v>3.82E-5</v>
      </c>
      <c r="F944" s="113">
        <v>2.2458857800000001</v>
      </c>
      <c r="G944" s="111">
        <v>0.55457346100000005</v>
      </c>
      <c r="H944" s="111">
        <v>9.0952836599999998</v>
      </c>
      <c r="I944" s="114">
        <v>0.2568999998424471</v>
      </c>
      <c r="J944" s="113">
        <v>0.16333024801715301</v>
      </c>
      <c r="K944" s="114">
        <v>0.83597030228864</v>
      </c>
      <c r="L944" s="113">
        <v>0</v>
      </c>
      <c r="M944" s="111">
        <v>0</v>
      </c>
      <c r="N944" s="114">
        <v>1</v>
      </c>
      <c r="O944" s="110" t="s">
        <v>95</v>
      </c>
      <c r="P944" s="110" t="s">
        <v>2839</v>
      </c>
      <c r="Q944" t="s">
        <v>9325</v>
      </c>
      <c r="R944" s="110" t="s">
        <v>3386</v>
      </c>
      <c r="S944" s="113" t="s">
        <v>537</v>
      </c>
      <c r="T944" s="111" t="s">
        <v>2856</v>
      </c>
      <c r="U944" s="111" t="s">
        <v>539</v>
      </c>
      <c r="V944" s="111" t="s">
        <v>115</v>
      </c>
      <c r="W944" s="111" t="s">
        <v>2857</v>
      </c>
      <c r="X944" s="111" t="s">
        <v>55</v>
      </c>
      <c r="Y944" s="111" t="s">
        <v>116</v>
      </c>
      <c r="Z944" s="111" t="s">
        <v>2839</v>
      </c>
      <c r="AA944" s="111" t="s">
        <v>57</v>
      </c>
      <c r="AB944" s="111" t="s">
        <v>1298</v>
      </c>
      <c r="AC944" s="111" t="s">
        <v>819</v>
      </c>
      <c r="AD944" s="111" t="s">
        <v>2857</v>
      </c>
      <c r="AE944" s="111" t="s">
        <v>3330</v>
      </c>
      <c r="AF944" s="111" t="s">
        <v>61</v>
      </c>
      <c r="AG944" s="111" t="s">
        <v>61</v>
      </c>
      <c r="AH944" s="111" t="s">
        <v>61</v>
      </c>
      <c r="AI944" s="111" t="s">
        <v>804</v>
      </c>
      <c r="AJ944" s="111" t="s">
        <v>805</v>
      </c>
      <c r="AK944" s="111" t="s">
        <v>2913</v>
      </c>
      <c r="AL944" s="111" t="s">
        <v>2913</v>
      </c>
      <c r="AM944" s="111" t="s">
        <v>61</v>
      </c>
      <c r="AN944" s="111" t="s">
        <v>61</v>
      </c>
      <c r="AO944" s="111" t="s">
        <v>61</v>
      </c>
      <c r="AP944" s="111" t="s">
        <v>3387</v>
      </c>
      <c r="AQ944" s="111" t="s">
        <v>2839</v>
      </c>
      <c r="AR944" s="111" t="s">
        <v>61</v>
      </c>
      <c r="AS944" s="111" t="s">
        <v>61</v>
      </c>
      <c r="AT944" s="111">
        <v>26</v>
      </c>
      <c r="AU944" s="111" t="s">
        <v>122</v>
      </c>
      <c r="AV944" s="111">
        <v>0.96677453149059001</v>
      </c>
      <c r="AW944" s="111" t="s">
        <v>61</v>
      </c>
      <c r="AX944" s="111" t="s">
        <v>61</v>
      </c>
      <c r="AY944" s="111" t="s">
        <v>61</v>
      </c>
      <c r="AZ944" s="111" t="s">
        <v>61</v>
      </c>
      <c r="BA944" s="111" t="s">
        <v>61</v>
      </c>
      <c r="BB944" s="111" t="s">
        <v>61</v>
      </c>
      <c r="BC944" s="111" t="s">
        <v>61</v>
      </c>
      <c r="BD944" s="111" t="s">
        <v>61</v>
      </c>
      <c r="BE944" s="111" t="s">
        <v>61</v>
      </c>
      <c r="BF944" s="111">
        <v>11.957140000000001</v>
      </c>
      <c r="BG944" s="111">
        <v>14.0586</v>
      </c>
      <c r="BH944" s="111" t="s">
        <v>2646</v>
      </c>
      <c r="BI944" s="111" t="s">
        <v>61</v>
      </c>
      <c r="BJ944" s="114" t="s">
        <v>61</v>
      </c>
    </row>
    <row r="945" spans="1:62" x14ac:dyDescent="0.2">
      <c r="A945" s="110">
        <v>11</v>
      </c>
      <c r="B945" s="110">
        <v>17461758</v>
      </c>
      <c r="C945" s="110" t="s">
        <v>8344</v>
      </c>
      <c r="D945" t="s">
        <v>49</v>
      </c>
      <c r="E945" s="112">
        <v>7.7299999999999995E-5</v>
      </c>
      <c r="F945" s="113">
        <v>1.51876879</v>
      </c>
      <c r="G945" s="111">
        <v>0.52260571</v>
      </c>
      <c r="H945" s="111">
        <v>4.4137647050000002</v>
      </c>
      <c r="I945" s="114">
        <v>0.44260000041657804</v>
      </c>
      <c r="J945" s="113">
        <v>0.45970867863688403</v>
      </c>
      <c r="K945" s="114">
        <v>0.99873672034593097</v>
      </c>
      <c r="L945" s="113">
        <v>0</v>
      </c>
      <c r="M945" s="111">
        <v>0</v>
      </c>
      <c r="N945" s="114">
        <v>1</v>
      </c>
      <c r="O945" s="110" t="s">
        <v>95</v>
      </c>
      <c r="P945" s="110" t="s">
        <v>2839</v>
      </c>
      <c r="Q945" t="s">
        <v>9322</v>
      </c>
      <c r="R945" s="110" t="s">
        <v>3388</v>
      </c>
      <c r="S945" s="113" t="s">
        <v>537</v>
      </c>
      <c r="T945" s="111" t="s">
        <v>2856</v>
      </c>
      <c r="U945" s="111" t="s">
        <v>539</v>
      </c>
      <c r="V945" s="111" t="s">
        <v>115</v>
      </c>
      <c r="W945" s="111" t="s">
        <v>2857</v>
      </c>
      <c r="X945" s="111" t="s">
        <v>55</v>
      </c>
      <c r="Y945" s="111" t="s">
        <v>116</v>
      </c>
      <c r="Z945" s="111" t="s">
        <v>2839</v>
      </c>
      <c r="AA945" s="111" t="s">
        <v>57</v>
      </c>
      <c r="AB945" s="111" t="s">
        <v>1298</v>
      </c>
      <c r="AC945" s="111" t="s">
        <v>819</v>
      </c>
      <c r="AD945" s="111" t="s">
        <v>2857</v>
      </c>
      <c r="AE945" s="111" t="s">
        <v>3330</v>
      </c>
      <c r="AF945" s="111" t="s">
        <v>61</v>
      </c>
      <c r="AG945" s="111" t="s">
        <v>61</v>
      </c>
      <c r="AH945" s="111" t="s">
        <v>61</v>
      </c>
      <c r="AI945" s="111" t="s">
        <v>804</v>
      </c>
      <c r="AJ945" s="111" t="s">
        <v>805</v>
      </c>
      <c r="AK945" s="111" t="s">
        <v>2913</v>
      </c>
      <c r="AL945" s="111" t="s">
        <v>2913</v>
      </c>
      <c r="AM945" s="111" t="s">
        <v>61</v>
      </c>
      <c r="AN945" s="111" t="s">
        <v>61</v>
      </c>
      <c r="AO945" s="111" t="s">
        <v>61</v>
      </c>
      <c r="AP945" s="111" t="s">
        <v>3389</v>
      </c>
      <c r="AQ945" s="111" t="s">
        <v>2839</v>
      </c>
      <c r="AR945" s="111" t="s">
        <v>61</v>
      </c>
      <c r="AS945" s="111" t="s">
        <v>61</v>
      </c>
      <c r="AT945" s="111">
        <v>23.9</v>
      </c>
      <c r="AU945" s="111" t="s">
        <v>122</v>
      </c>
      <c r="AV945" s="111">
        <v>0.49719278812925999</v>
      </c>
      <c r="AW945" s="111" t="s">
        <v>61</v>
      </c>
      <c r="AX945" s="111" t="s">
        <v>61</v>
      </c>
      <c r="AY945" s="111" t="s">
        <v>61</v>
      </c>
      <c r="AZ945" s="111" t="s">
        <v>61</v>
      </c>
      <c r="BA945" s="111" t="s">
        <v>61</v>
      </c>
      <c r="BB945" s="111" t="s">
        <v>61</v>
      </c>
      <c r="BC945" s="111" t="s">
        <v>61</v>
      </c>
      <c r="BD945" s="111" t="s">
        <v>61</v>
      </c>
      <c r="BE945" s="111" t="s">
        <v>61</v>
      </c>
      <c r="BF945" s="111">
        <v>4.0470110000000004</v>
      </c>
      <c r="BG945" s="111">
        <v>4.7973340000000002</v>
      </c>
      <c r="BH945" s="111" t="s">
        <v>2646</v>
      </c>
      <c r="BI945" s="111" t="s">
        <v>61</v>
      </c>
      <c r="BJ945" s="114" t="s">
        <v>61</v>
      </c>
    </row>
    <row r="946" spans="1:62" x14ac:dyDescent="0.2">
      <c r="A946" s="110">
        <v>11</v>
      </c>
      <c r="B946" s="110">
        <v>17461801</v>
      </c>
      <c r="C946" s="110" t="s">
        <v>8345</v>
      </c>
      <c r="D946" t="s">
        <v>108</v>
      </c>
      <c r="E946" s="112">
        <v>5.77E-5</v>
      </c>
      <c r="F946" s="113">
        <v>0.68481948599999998</v>
      </c>
      <c r="G946" s="111">
        <v>0.19858540899999999</v>
      </c>
      <c r="H946" s="111">
        <v>2.361592076</v>
      </c>
      <c r="I946" s="114">
        <v>0.54890000027601438</v>
      </c>
      <c r="J946" s="113">
        <v>0.338470978577884</v>
      </c>
      <c r="K946" s="114">
        <v>0.98550075752783795</v>
      </c>
      <c r="L946" s="113">
        <v>0</v>
      </c>
      <c r="M946" s="111">
        <v>0</v>
      </c>
      <c r="N946" s="114">
        <v>1</v>
      </c>
      <c r="O946" s="110" t="s">
        <v>95</v>
      </c>
      <c r="P946" s="110" t="s">
        <v>2839</v>
      </c>
      <c r="Q946" t="s">
        <v>9321</v>
      </c>
      <c r="R946" s="110" t="s">
        <v>3390</v>
      </c>
      <c r="S946" s="113" t="s">
        <v>537</v>
      </c>
      <c r="T946" s="111" t="s">
        <v>2856</v>
      </c>
      <c r="U946" s="111" t="s">
        <v>539</v>
      </c>
      <c r="V946" s="111" t="s">
        <v>115</v>
      </c>
      <c r="W946" s="111" t="s">
        <v>2857</v>
      </c>
      <c r="X946" s="111" t="s">
        <v>55</v>
      </c>
      <c r="Y946" s="111" t="s">
        <v>116</v>
      </c>
      <c r="Z946" s="111" t="s">
        <v>2839</v>
      </c>
      <c r="AA946" s="111" t="s">
        <v>57</v>
      </c>
      <c r="AB946" s="111" t="s">
        <v>1298</v>
      </c>
      <c r="AC946" s="111" t="s">
        <v>819</v>
      </c>
      <c r="AD946" s="111" t="s">
        <v>2857</v>
      </c>
      <c r="AE946" s="111" t="s">
        <v>3330</v>
      </c>
      <c r="AF946" s="111" t="s">
        <v>61</v>
      </c>
      <c r="AG946" s="111" t="s">
        <v>61</v>
      </c>
      <c r="AH946" s="111" t="s">
        <v>61</v>
      </c>
      <c r="AI946" s="111" t="s">
        <v>804</v>
      </c>
      <c r="AJ946" s="111" t="s">
        <v>805</v>
      </c>
      <c r="AK946" s="111" t="s">
        <v>2913</v>
      </c>
      <c r="AL946" s="111" t="s">
        <v>2913</v>
      </c>
      <c r="AM946" s="111" t="s">
        <v>61</v>
      </c>
      <c r="AN946" s="111" t="s">
        <v>61</v>
      </c>
      <c r="AO946" s="111" t="s">
        <v>61</v>
      </c>
      <c r="AP946" s="111" t="s">
        <v>3391</v>
      </c>
      <c r="AQ946" s="111" t="s">
        <v>2839</v>
      </c>
      <c r="AR946" s="111" t="s">
        <v>61</v>
      </c>
      <c r="AS946" s="111" t="s">
        <v>61</v>
      </c>
      <c r="AT946" s="111">
        <v>24.2</v>
      </c>
      <c r="AU946" s="111" t="s">
        <v>122</v>
      </c>
      <c r="AV946" s="111">
        <v>0.35477349298880001</v>
      </c>
      <c r="AW946" s="111" t="s">
        <v>61</v>
      </c>
      <c r="AX946" s="111" t="s">
        <v>61</v>
      </c>
      <c r="AY946" s="111" t="s">
        <v>61</v>
      </c>
      <c r="AZ946" s="111" t="s">
        <v>61</v>
      </c>
      <c r="BA946" s="111" t="s">
        <v>61</v>
      </c>
      <c r="BB946" s="111" t="s">
        <v>61</v>
      </c>
      <c r="BC946" s="111" t="s">
        <v>61</v>
      </c>
      <c r="BD946" s="111" t="s">
        <v>61</v>
      </c>
      <c r="BE946" s="111" t="s">
        <v>61</v>
      </c>
      <c r="BF946" s="111">
        <v>1.4941489999999999</v>
      </c>
      <c r="BG946" s="111">
        <v>1.419465</v>
      </c>
      <c r="BH946" s="111" t="s">
        <v>2646</v>
      </c>
      <c r="BI946" s="111" t="s">
        <v>61</v>
      </c>
      <c r="BJ946" s="114" t="s">
        <v>61</v>
      </c>
    </row>
    <row r="947" spans="1:62" x14ac:dyDescent="0.2">
      <c r="A947" s="110">
        <v>11</v>
      </c>
      <c r="B947" s="110">
        <v>17461802</v>
      </c>
      <c r="C947" s="110" t="s">
        <v>8346</v>
      </c>
      <c r="D947" t="s">
        <v>49</v>
      </c>
      <c r="E947" s="112">
        <v>2.58E-5</v>
      </c>
      <c r="F947" s="113">
        <v>4.1148402009999998</v>
      </c>
      <c r="G947" s="111">
        <v>0.72914402599999995</v>
      </c>
      <c r="H947" s="111">
        <v>23.221626010000001</v>
      </c>
      <c r="I947" s="114">
        <v>0.10910000010341345</v>
      </c>
      <c r="J947" s="113">
        <v>0.141527291674621</v>
      </c>
      <c r="K947" s="114">
        <v>0.65309332540337794</v>
      </c>
      <c r="L947" s="113">
        <v>0</v>
      </c>
      <c r="M947" s="111">
        <v>0</v>
      </c>
      <c r="N947" s="114">
        <v>1</v>
      </c>
      <c r="O947" s="110" t="s">
        <v>84</v>
      </c>
      <c r="P947" s="110" t="s">
        <v>2839</v>
      </c>
      <c r="Q947" t="s">
        <v>9042</v>
      </c>
      <c r="R947" s="110" t="s">
        <v>3392</v>
      </c>
      <c r="S947" s="113" t="s">
        <v>537</v>
      </c>
      <c r="T947" s="111" t="s">
        <v>2856</v>
      </c>
      <c r="U947" s="111" t="s">
        <v>539</v>
      </c>
      <c r="V947" s="111" t="s">
        <v>115</v>
      </c>
      <c r="W947" s="111" t="s">
        <v>2857</v>
      </c>
      <c r="X947" s="111" t="s">
        <v>55</v>
      </c>
      <c r="Y947" s="111" t="s">
        <v>116</v>
      </c>
      <c r="Z947" s="111" t="s">
        <v>2839</v>
      </c>
      <c r="AA947" s="111" t="s">
        <v>57</v>
      </c>
      <c r="AB947" s="111" t="s">
        <v>1295</v>
      </c>
      <c r="AC947" s="111" t="s">
        <v>820</v>
      </c>
      <c r="AD947" s="111" t="s">
        <v>2857</v>
      </c>
      <c r="AE947" s="111" t="s">
        <v>3330</v>
      </c>
      <c r="AF947" s="111" t="s">
        <v>61</v>
      </c>
      <c r="AG947" s="111" t="s">
        <v>61</v>
      </c>
      <c r="AH947" s="111" t="s">
        <v>61</v>
      </c>
      <c r="AI947" s="111" t="s">
        <v>807</v>
      </c>
      <c r="AJ947" s="111" t="s">
        <v>808</v>
      </c>
      <c r="AK947" s="111" t="s">
        <v>2913</v>
      </c>
      <c r="AL947" s="111" t="s">
        <v>2913</v>
      </c>
      <c r="AM947" s="111" t="s">
        <v>61</v>
      </c>
      <c r="AN947" s="111" t="s">
        <v>61</v>
      </c>
      <c r="AO947" s="111" t="s">
        <v>61</v>
      </c>
      <c r="AP947" s="111" t="s">
        <v>3393</v>
      </c>
      <c r="AQ947" s="111" t="s">
        <v>2839</v>
      </c>
      <c r="AR947" s="111" t="s">
        <v>61</v>
      </c>
      <c r="AS947" s="111" t="s">
        <v>61</v>
      </c>
      <c r="AT947" s="111">
        <v>0.33100000000000002</v>
      </c>
      <c r="AU947" s="111" t="s">
        <v>65</v>
      </c>
      <c r="AV947" s="115">
        <v>4.7771325317167697E-12</v>
      </c>
      <c r="AW947" s="111" t="s">
        <v>61</v>
      </c>
      <c r="AX947" s="111" t="s">
        <v>61</v>
      </c>
      <c r="AY947" s="111" t="s">
        <v>61</v>
      </c>
      <c r="AZ947" s="111" t="s">
        <v>61</v>
      </c>
      <c r="BA947" s="111" t="s">
        <v>61</v>
      </c>
      <c r="BB947" s="111" t="s">
        <v>61</v>
      </c>
      <c r="BC947" s="111" t="s">
        <v>61</v>
      </c>
      <c r="BD947" s="111" t="s">
        <v>61</v>
      </c>
      <c r="BE947" s="111" t="s">
        <v>61</v>
      </c>
      <c r="BF947" s="111">
        <v>4.8503600000000002</v>
      </c>
      <c r="BG947" s="111">
        <v>0.90920199999999995</v>
      </c>
      <c r="BH947" s="111" t="s">
        <v>2646</v>
      </c>
      <c r="BI947" s="111" t="s">
        <v>61</v>
      </c>
      <c r="BJ947" s="114" t="s">
        <v>61</v>
      </c>
    </row>
    <row r="948" spans="1:62" x14ac:dyDescent="0.2">
      <c r="A948" s="110">
        <v>11</v>
      </c>
      <c r="B948" s="110">
        <v>17463152</v>
      </c>
      <c r="C948" s="110" t="s">
        <v>8347</v>
      </c>
      <c r="D948" t="s">
        <v>108</v>
      </c>
      <c r="E948" s="112">
        <v>5.4549000000000004E-4</v>
      </c>
      <c r="F948" s="113">
        <v>1.1618342429999999</v>
      </c>
      <c r="G948" s="111">
        <v>0.94776945199999996</v>
      </c>
      <c r="H948" s="111">
        <v>1.4242480639999999</v>
      </c>
      <c r="I948" s="114">
        <v>0.14879999992809684</v>
      </c>
      <c r="J948" s="113">
        <v>0.99869043730198404</v>
      </c>
      <c r="K948" s="114">
        <v>1</v>
      </c>
      <c r="L948" s="113">
        <v>0</v>
      </c>
      <c r="M948" s="111">
        <v>1</v>
      </c>
      <c r="N948" s="114">
        <v>0</v>
      </c>
      <c r="O948" s="110" t="s">
        <v>84</v>
      </c>
      <c r="P948" s="110" t="s">
        <v>2839</v>
      </c>
      <c r="Q948" t="s">
        <v>9042</v>
      </c>
      <c r="R948" s="110" t="s">
        <v>3394</v>
      </c>
      <c r="S948" s="113" t="s">
        <v>606</v>
      </c>
      <c r="T948" s="111" t="s">
        <v>2856</v>
      </c>
      <c r="U948" s="111" t="s">
        <v>539</v>
      </c>
      <c r="V948" s="111" t="s">
        <v>146</v>
      </c>
      <c r="W948" s="111" t="s">
        <v>2857</v>
      </c>
      <c r="X948" s="111" t="s">
        <v>55</v>
      </c>
      <c r="Y948" s="111" t="s">
        <v>147</v>
      </c>
      <c r="Z948" s="111" t="s">
        <v>2839</v>
      </c>
      <c r="AA948" s="111" t="s">
        <v>57</v>
      </c>
      <c r="AB948" s="111" t="s">
        <v>149</v>
      </c>
      <c r="AC948" s="111" t="s">
        <v>63</v>
      </c>
      <c r="AD948" s="111" t="s">
        <v>2857</v>
      </c>
      <c r="AE948" s="111" t="s">
        <v>3330</v>
      </c>
      <c r="AF948" s="111" t="s">
        <v>61</v>
      </c>
      <c r="AG948" s="111" t="s">
        <v>61</v>
      </c>
      <c r="AH948" s="111" t="s">
        <v>61</v>
      </c>
      <c r="AI948" s="111" t="s">
        <v>809</v>
      </c>
      <c r="AJ948" s="111" t="s">
        <v>607</v>
      </c>
      <c r="AK948" s="111" t="s">
        <v>2913</v>
      </c>
      <c r="AL948" s="111" t="s">
        <v>2913</v>
      </c>
      <c r="AM948" s="111" t="s">
        <v>61</v>
      </c>
      <c r="AN948" s="111" t="s">
        <v>61</v>
      </c>
      <c r="AO948" s="111" t="s">
        <v>61</v>
      </c>
      <c r="AP948" s="111" t="s">
        <v>3395</v>
      </c>
      <c r="AQ948" s="111" t="s">
        <v>2839</v>
      </c>
      <c r="AR948" s="111" t="s">
        <v>61</v>
      </c>
      <c r="AS948" s="111" t="s">
        <v>61</v>
      </c>
      <c r="AT948" s="111">
        <v>3.59</v>
      </c>
      <c r="AU948" s="111" t="s">
        <v>65</v>
      </c>
      <c r="AV948" s="115">
        <v>3.9743451545920001E-5</v>
      </c>
      <c r="AW948" s="111" t="s">
        <v>3396</v>
      </c>
      <c r="AX948" s="111" t="s">
        <v>3397</v>
      </c>
      <c r="AY948" s="111" t="s">
        <v>3398</v>
      </c>
      <c r="AZ948" s="111">
        <v>983</v>
      </c>
      <c r="BA948" s="111">
        <v>12</v>
      </c>
      <c r="BB948" s="111" t="s">
        <v>61</v>
      </c>
      <c r="BC948" s="111" t="s">
        <v>61</v>
      </c>
      <c r="BD948" s="111" t="s">
        <v>61</v>
      </c>
      <c r="BE948" s="111" t="s">
        <v>61</v>
      </c>
      <c r="BF948" s="111">
        <v>4.8503600000000002</v>
      </c>
      <c r="BG948" s="111">
        <v>16.853000000000002</v>
      </c>
      <c r="BH948" s="111" t="s">
        <v>2646</v>
      </c>
      <c r="BI948" s="111" t="s">
        <v>61</v>
      </c>
      <c r="BJ948" s="114" t="s">
        <v>61</v>
      </c>
    </row>
    <row r="949" spans="1:62" x14ac:dyDescent="0.2">
      <c r="A949" s="110">
        <v>11</v>
      </c>
      <c r="B949" s="110">
        <v>17463429</v>
      </c>
      <c r="C949" s="110" t="s">
        <v>8348</v>
      </c>
      <c r="D949" t="s">
        <v>49</v>
      </c>
      <c r="E949" s="112">
        <v>9.1199999999999994E-5</v>
      </c>
      <c r="F949" s="113">
        <v>2.4672397109999999</v>
      </c>
      <c r="G949" s="111">
        <v>1.0267433530000001</v>
      </c>
      <c r="H949" s="111">
        <v>5.9287179950000004</v>
      </c>
      <c r="I949" s="114">
        <v>4.3469999980898469E-2</v>
      </c>
      <c r="J949" s="113">
        <v>0.477291717567567</v>
      </c>
      <c r="K949" s="114">
        <v>0.99916562921393204</v>
      </c>
      <c r="L949" s="113">
        <v>0</v>
      </c>
      <c r="M949" s="111">
        <v>0</v>
      </c>
      <c r="N949" s="114">
        <v>1</v>
      </c>
      <c r="O949" s="110" t="s">
        <v>46</v>
      </c>
      <c r="P949" s="110" t="s">
        <v>2839</v>
      </c>
      <c r="Q949" t="s">
        <v>9367</v>
      </c>
      <c r="R949" s="110" t="s">
        <v>3399</v>
      </c>
      <c r="S949" s="113" t="s">
        <v>606</v>
      </c>
      <c r="T949" s="111" t="s">
        <v>2856</v>
      </c>
      <c r="U949" s="111" t="s">
        <v>539</v>
      </c>
      <c r="V949" s="111" t="s">
        <v>146</v>
      </c>
      <c r="W949" s="111" t="s">
        <v>2857</v>
      </c>
      <c r="X949" s="111" t="s">
        <v>55</v>
      </c>
      <c r="Y949" s="111" t="s">
        <v>147</v>
      </c>
      <c r="Z949" s="111" t="s">
        <v>2839</v>
      </c>
      <c r="AA949" s="111" t="s">
        <v>57</v>
      </c>
      <c r="AB949" s="111" t="s">
        <v>149</v>
      </c>
      <c r="AC949" s="111" t="s">
        <v>63</v>
      </c>
      <c r="AD949" s="111" t="s">
        <v>2857</v>
      </c>
      <c r="AE949" s="111" t="s">
        <v>3330</v>
      </c>
      <c r="AF949" s="111" t="s">
        <v>61</v>
      </c>
      <c r="AG949" s="111" t="s">
        <v>61</v>
      </c>
      <c r="AH949" s="111" t="s">
        <v>61</v>
      </c>
      <c r="AI949" s="111" t="s">
        <v>809</v>
      </c>
      <c r="AJ949" s="111" t="s">
        <v>607</v>
      </c>
      <c r="AK949" s="111" t="s">
        <v>2913</v>
      </c>
      <c r="AL949" s="111" t="s">
        <v>2913</v>
      </c>
      <c r="AM949" s="111" t="s">
        <v>61</v>
      </c>
      <c r="AN949" s="111" t="s">
        <v>61</v>
      </c>
      <c r="AO949" s="111" t="s">
        <v>61</v>
      </c>
      <c r="AP949" s="111" t="s">
        <v>3400</v>
      </c>
      <c r="AQ949" s="111" t="s">
        <v>2839</v>
      </c>
      <c r="AR949" s="111" t="s">
        <v>61</v>
      </c>
      <c r="AS949" s="111" t="s">
        <v>61</v>
      </c>
      <c r="AT949" s="111">
        <v>14.44</v>
      </c>
      <c r="AU949" s="111" t="s">
        <v>65</v>
      </c>
      <c r="AV949" s="115">
        <v>7.3615593212820004E-5</v>
      </c>
      <c r="AW949" s="111" t="s">
        <v>329</v>
      </c>
      <c r="AX949" s="111">
        <v>344</v>
      </c>
      <c r="AY949" s="111" t="s">
        <v>68</v>
      </c>
      <c r="AZ949" s="111">
        <v>1000</v>
      </c>
      <c r="BA949" s="111">
        <v>8</v>
      </c>
      <c r="BB949" s="111" t="s">
        <v>61</v>
      </c>
      <c r="BC949" s="111" t="s">
        <v>61</v>
      </c>
      <c r="BD949" s="111" t="s">
        <v>61</v>
      </c>
      <c r="BE949" s="111" t="s">
        <v>61</v>
      </c>
      <c r="BF949" s="111">
        <v>4.8503600000000002</v>
      </c>
      <c r="BG949" s="111">
        <v>16.8565</v>
      </c>
      <c r="BH949" s="111" t="s">
        <v>2646</v>
      </c>
      <c r="BI949" s="111" t="s">
        <v>61</v>
      </c>
      <c r="BJ949" s="114" t="s">
        <v>61</v>
      </c>
    </row>
    <row r="950" spans="1:62" x14ac:dyDescent="0.2">
      <c r="A950" s="110">
        <v>11</v>
      </c>
      <c r="B950" s="110">
        <v>17463465</v>
      </c>
      <c r="C950" s="110" t="s">
        <v>8349</v>
      </c>
      <c r="D950" t="s">
        <v>108</v>
      </c>
      <c r="E950" s="112">
        <v>4.8999999999999997E-6</v>
      </c>
      <c r="F950" s="113">
        <v>2.7095972289999999</v>
      </c>
      <c r="G950" s="111">
        <v>0.38762534900000001</v>
      </c>
      <c r="H950" s="111">
        <v>18.94075595</v>
      </c>
      <c r="I950" s="114">
        <v>0.31500000015260576</v>
      </c>
      <c r="J950" s="113">
        <v>5.6687016034785001E-2</v>
      </c>
      <c r="K950" s="114">
        <v>0.121078474538621</v>
      </c>
      <c r="L950" s="113">
        <v>0</v>
      </c>
      <c r="M950" s="111">
        <v>0</v>
      </c>
      <c r="N950" s="114">
        <v>1</v>
      </c>
      <c r="O950" s="110" t="s">
        <v>46</v>
      </c>
      <c r="P950" s="110" t="s">
        <v>2839</v>
      </c>
      <c r="Q950" t="s">
        <v>9368</v>
      </c>
      <c r="R950" s="110" t="s">
        <v>3401</v>
      </c>
      <c r="S950" s="113" t="s">
        <v>537</v>
      </c>
      <c r="T950" s="111" t="s">
        <v>2856</v>
      </c>
      <c r="U950" s="111" t="s">
        <v>539</v>
      </c>
      <c r="V950" s="111" t="s">
        <v>115</v>
      </c>
      <c r="W950" s="111" t="s">
        <v>2857</v>
      </c>
      <c r="X950" s="111" t="s">
        <v>55</v>
      </c>
      <c r="Y950" s="111" t="s">
        <v>116</v>
      </c>
      <c r="Z950" s="111" t="s">
        <v>2839</v>
      </c>
      <c r="AA950" s="111" t="s">
        <v>57</v>
      </c>
      <c r="AB950" s="111" t="s">
        <v>1295</v>
      </c>
      <c r="AC950" s="111" t="s">
        <v>820</v>
      </c>
      <c r="AD950" s="111" t="s">
        <v>2857</v>
      </c>
      <c r="AE950" s="111" t="s">
        <v>3330</v>
      </c>
      <c r="AF950" s="111" t="s">
        <v>61</v>
      </c>
      <c r="AG950" s="111" t="s">
        <v>61</v>
      </c>
      <c r="AH950" s="111" t="s">
        <v>61</v>
      </c>
      <c r="AI950" s="111" t="s">
        <v>807</v>
      </c>
      <c r="AJ950" s="111" t="s">
        <v>808</v>
      </c>
      <c r="AK950" s="111" t="s">
        <v>2913</v>
      </c>
      <c r="AL950" s="111" t="s">
        <v>2913</v>
      </c>
      <c r="AM950" s="111" t="s">
        <v>61</v>
      </c>
      <c r="AN950" s="111" t="s">
        <v>61</v>
      </c>
      <c r="AO950" s="111" t="s">
        <v>61</v>
      </c>
      <c r="AP950" s="111" t="s">
        <v>3402</v>
      </c>
      <c r="AQ950" s="111" t="s">
        <v>2839</v>
      </c>
      <c r="AR950" s="111" t="s">
        <v>61</v>
      </c>
      <c r="AS950" s="111" t="s">
        <v>61</v>
      </c>
      <c r="AT950" s="111">
        <v>1.4350000000000001</v>
      </c>
      <c r="AU950" s="111" t="s">
        <v>65</v>
      </c>
      <c r="AV950" s="115">
        <v>4.0578389717294304E-6</v>
      </c>
      <c r="AW950" s="111" t="s">
        <v>329</v>
      </c>
      <c r="AX950" s="111">
        <v>344</v>
      </c>
      <c r="AY950" s="111" t="s">
        <v>68</v>
      </c>
      <c r="AZ950" s="111">
        <v>1000</v>
      </c>
      <c r="BA950" s="111">
        <v>8</v>
      </c>
      <c r="BB950" s="111" t="s">
        <v>61</v>
      </c>
      <c r="BC950" s="111" t="s">
        <v>61</v>
      </c>
      <c r="BD950" s="111" t="s">
        <v>61</v>
      </c>
      <c r="BE950" s="111" t="s">
        <v>61</v>
      </c>
      <c r="BF950" s="111">
        <v>4.8503600000000002</v>
      </c>
      <c r="BG950" s="111">
        <v>16.510000000000002</v>
      </c>
      <c r="BH950" s="111" t="s">
        <v>2646</v>
      </c>
      <c r="BI950" s="111" t="s">
        <v>61</v>
      </c>
      <c r="BJ950" s="114" t="s">
        <v>61</v>
      </c>
    </row>
    <row r="951" spans="1:62" x14ac:dyDescent="0.2">
      <c r="A951" s="110">
        <v>11</v>
      </c>
      <c r="B951" s="110">
        <v>17463480</v>
      </c>
      <c r="C951" s="110" t="s">
        <v>8350</v>
      </c>
      <c r="D951" t="s">
        <v>97</v>
      </c>
      <c r="E951" s="112">
        <v>2.34E-5</v>
      </c>
      <c r="F951" s="113">
        <v>2.0246563860000002</v>
      </c>
      <c r="G951" s="111">
        <v>0.40109378499999998</v>
      </c>
      <c r="H951" s="111">
        <v>10.220137100000001</v>
      </c>
      <c r="I951" s="114">
        <v>0.39310000016284552</v>
      </c>
      <c r="J951" s="113">
        <v>0.11632243385277399</v>
      </c>
      <c r="K951" s="114">
        <v>0.52175775429031701</v>
      </c>
      <c r="L951" s="113">
        <v>0</v>
      </c>
      <c r="M951" s="111">
        <v>0</v>
      </c>
      <c r="N951" s="114">
        <v>1</v>
      </c>
      <c r="O951" s="110" t="s">
        <v>84</v>
      </c>
      <c r="P951" s="110" t="s">
        <v>2839</v>
      </c>
      <c r="Q951" t="s">
        <v>9042</v>
      </c>
      <c r="R951" s="110" t="s">
        <v>3403</v>
      </c>
      <c r="S951" s="113" t="s">
        <v>537</v>
      </c>
      <c r="T951" s="111" t="s">
        <v>2856</v>
      </c>
      <c r="U951" s="111" t="s">
        <v>539</v>
      </c>
      <c r="V951" s="111" t="s">
        <v>115</v>
      </c>
      <c r="W951" s="111" t="s">
        <v>2857</v>
      </c>
      <c r="X951" s="111" t="s">
        <v>55</v>
      </c>
      <c r="Y951" s="111" t="s">
        <v>116</v>
      </c>
      <c r="Z951" s="111" t="s">
        <v>2839</v>
      </c>
      <c r="AA951" s="111" t="s">
        <v>57</v>
      </c>
      <c r="AB951" s="111" t="s">
        <v>1295</v>
      </c>
      <c r="AC951" s="111" t="s">
        <v>820</v>
      </c>
      <c r="AD951" s="111" t="s">
        <v>2857</v>
      </c>
      <c r="AE951" s="111" t="s">
        <v>3330</v>
      </c>
      <c r="AF951" s="111" t="s">
        <v>61</v>
      </c>
      <c r="AG951" s="111" t="s">
        <v>61</v>
      </c>
      <c r="AH951" s="111" t="s">
        <v>61</v>
      </c>
      <c r="AI951" s="111" t="s">
        <v>807</v>
      </c>
      <c r="AJ951" s="111" t="s">
        <v>808</v>
      </c>
      <c r="AK951" s="111" t="s">
        <v>2913</v>
      </c>
      <c r="AL951" s="111" t="s">
        <v>2913</v>
      </c>
      <c r="AM951" s="111" t="s">
        <v>61</v>
      </c>
      <c r="AN951" s="111" t="s">
        <v>61</v>
      </c>
      <c r="AO951" s="111" t="s">
        <v>61</v>
      </c>
      <c r="AP951" s="111" t="s">
        <v>3404</v>
      </c>
      <c r="AQ951" s="111" t="s">
        <v>2839</v>
      </c>
      <c r="AR951" s="111" t="s">
        <v>61</v>
      </c>
      <c r="AS951" s="111" t="s">
        <v>61</v>
      </c>
      <c r="AT951" s="111">
        <v>7.944</v>
      </c>
      <c r="AU951" s="111" t="s">
        <v>65</v>
      </c>
      <c r="AV951" s="115">
        <v>7.9794017614886992E-6</v>
      </c>
      <c r="AW951" s="111" t="s">
        <v>329</v>
      </c>
      <c r="AX951" s="111">
        <v>344</v>
      </c>
      <c r="AY951" s="111" t="s">
        <v>68</v>
      </c>
      <c r="AZ951" s="111">
        <v>1000</v>
      </c>
      <c r="BA951" s="111">
        <v>8</v>
      </c>
      <c r="BB951" s="111" t="s">
        <v>61</v>
      </c>
      <c r="BC951" s="111" t="s">
        <v>61</v>
      </c>
      <c r="BD951" s="111" t="s">
        <v>61</v>
      </c>
      <c r="BE951" s="111" t="s">
        <v>61</v>
      </c>
      <c r="BF951" s="111">
        <v>4.8503600000000002</v>
      </c>
      <c r="BG951" s="111">
        <v>17.0657</v>
      </c>
      <c r="BH951" s="111" t="s">
        <v>2646</v>
      </c>
      <c r="BI951" s="111" t="s">
        <v>61</v>
      </c>
      <c r="BJ951" s="114" t="s">
        <v>61</v>
      </c>
    </row>
    <row r="952" spans="1:62" x14ac:dyDescent="0.2">
      <c r="A952" s="110">
        <v>11</v>
      </c>
      <c r="B952" s="110">
        <v>17463513</v>
      </c>
      <c r="C952" s="110" t="s">
        <v>8351</v>
      </c>
      <c r="D952" t="s">
        <v>108</v>
      </c>
      <c r="E952" s="112">
        <v>5.9700000000000001E-5</v>
      </c>
      <c r="F952" s="113">
        <v>0.52006576699999996</v>
      </c>
      <c r="G952" s="111">
        <v>0.10982533899999999</v>
      </c>
      <c r="H952" s="111">
        <v>2.462714015</v>
      </c>
      <c r="I952" s="114">
        <v>0.40989999970127622</v>
      </c>
      <c r="J952" s="113">
        <v>0.26310983635924801</v>
      </c>
      <c r="K952" s="114">
        <v>0.94343060574228998</v>
      </c>
      <c r="L952" s="113">
        <v>0</v>
      </c>
      <c r="M952" s="111">
        <v>0</v>
      </c>
      <c r="N952" s="114">
        <v>1</v>
      </c>
      <c r="O952" s="110" t="s">
        <v>84</v>
      </c>
      <c r="P952" s="110" t="s">
        <v>2839</v>
      </c>
      <c r="Q952" t="s">
        <v>9042</v>
      </c>
      <c r="R952" s="110" t="s">
        <v>3405</v>
      </c>
      <c r="S952" s="113" t="s">
        <v>537</v>
      </c>
      <c r="T952" s="111" t="s">
        <v>2856</v>
      </c>
      <c r="U952" s="111" t="s">
        <v>539</v>
      </c>
      <c r="V952" s="111" t="s">
        <v>115</v>
      </c>
      <c r="W952" s="111" t="s">
        <v>2857</v>
      </c>
      <c r="X952" s="111" t="s">
        <v>55</v>
      </c>
      <c r="Y952" s="111" t="s">
        <v>116</v>
      </c>
      <c r="Z952" s="111" t="s">
        <v>2839</v>
      </c>
      <c r="AA952" s="111" t="s">
        <v>57</v>
      </c>
      <c r="AB952" s="111" t="s">
        <v>3354</v>
      </c>
      <c r="AC952" s="111" t="s">
        <v>3355</v>
      </c>
      <c r="AD952" s="111" t="s">
        <v>3145</v>
      </c>
      <c r="AE952" s="111" t="s">
        <v>3146</v>
      </c>
      <c r="AF952" s="111" t="s">
        <v>61</v>
      </c>
      <c r="AG952" s="111" t="s">
        <v>61</v>
      </c>
      <c r="AH952" s="111" t="s">
        <v>61</v>
      </c>
      <c r="AI952" s="111" t="s">
        <v>807</v>
      </c>
      <c r="AJ952" s="111" t="s">
        <v>808</v>
      </c>
      <c r="AK952" s="111" t="s">
        <v>2913</v>
      </c>
      <c r="AL952" s="111" t="s">
        <v>2913</v>
      </c>
      <c r="AM952" s="111" t="s">
        <v>61</v>
      </c>
      <c r="AN952" s="111" t="s">
        <v>61</v>
      </c>
      <c r="AO952" s="111" t="s">
        <v>61</v>
      </c>
      <c r="AP952" s="111" t="s">
        <v>3406</v>
      </c>
      <c r="AQ952" s="111" t="s">
        <v>2839</v>
      </c>
      <c r="AR952" s="111" t="s">
        <v>61</v>
      </c>
      <c r="AS952" s="111" t="s">
        <v>61</v>
      </c>
      <c r="AT952" s="111">
        <v>11.26</v>
      </c>
      <c r="AU952" s="111" t="s">
        <v>65</v>
      </c>
      <c r="AV952" s="115">
        <v>1.0879647882208999E-5</v>
      </c>
      <c r="AW952" s="111" t="s">
        <v>329</v>
      </c>
      <c r="AX952" s="111">
        <v>344</v>
      </c>
      <c r="AY952" s="111" t="s">
        <v>68</v>
      </c>
      <c r="AZ952" s="111">
        <v>1000</v>
      </c>
      <c r="BA952" s="111">
        <v>8</v>
      </c>
      <c r="BB952" s="111" t="s">
        <v>61</v>
      </c>
      <c r="BC952" s="111" t="s">
        <v>61</v>
      </c>
      <c r="BD952" s="111" t="s">
        <v>61</v>
      </c>
      <c r="BE952" s="111" t="s">
        <v>61</v>
      </c>
      <c r="BF952" s="111">
        <v>4.8503600000000002</v>
      </c>
      <c r="BG952" s="111">
        <v>17.075800000000001</v>
      </c>
      <c r="BH952" s="111" t="s">
        <v>2646</v>
      </c>
      <c r="BI952" s="111" t="s">
        <v>61</v>
      </c>
      <c r="BJ952" s="114" t="s">
        <v>61</v>
      </c>
    </row>
    <row r="953" spans="1:62" x14ac:dyDescent="0.2">
      <c r="A953" s="110">
        <v>11</v>
      </c>
      <c r="B953" s="110">
        <v>17463515</v>
      </c>
      <c r="C953" s="110" t="s">
        <v>8352</v>
      </c>
      <c r="D953" t="s">
        <v>108</v>
      </c>
      <c r="E953" s="112">
        <v>5.0599999999999997E-5</v>
      </c>
      <c r="F953" s="113">
        <v>0.55321973800000002</v>
      </c>
      <c r="G953" s="111">
        <v>7.4126661999999996E-2</v>
      </c>
      <c r="H953" s="111">
        <v>4.1287718919999996</v>
      </c>
      <c r="I953" s="114">
        <v>0.56380000060290425</v>
      </c>
      <c r="J953" s="113">
        <v>0.20216417569171199</v>
      </c>
      <c r="K953" s="114">
        <v>0.85247736704671895</v>
      </c>
      <c r="L953" s="113">
        <v>0</v>
      </c>
      <c r="M953" s="111">
        <v>0</v>
      </c>
      <c r="N953" s="114">
        <v>1</v>
      </c>
      <c r="O953" s="110" t="s">
        <v>213</v>
      </c>
      <c r="P953" s="110" t="s">
        <v>2839</v>
      </c>
      <c r="Q953" t="s">
        <v>9042</v>
      </c>
      <c r="R953" s="110" t="s">
        <v>3407</v>
      </c>
      <c r="S953" s="113" t="s">
        <v>537</v>
      </c>
      <c r="T953" s="111" t="s">
        <v>2856</v>
      </c>
      <c r="U953" s="111" t="s">
        <v>539</v>
      </c>
      <c r="V953" s="111" t="s">
        <v>115</v>
      </c>
      <c r="W953" s="111" t="s">
        <v>2857</v>
      </c>
      <c r="X953" s="111" t="s">
        <v>55</v>
      </c>
      <c r="Y953" s="111" t="s">
        <v>116</v>
      </c>
      <c r="Z953" s="111" t="s">
        <v>2839</v>
      </c>
      <c r="AA953" s="111" t="s">
        <v>57</v>
      </c>
      <c r="AB953" s="111" t="s">
        <v>3342</v>
      </c>
      <c r="AC953" s="111" t="s">
        <v>3343</v>
      </c>
      <c r="AD953" s="111" t="s">
        <v>3145</v>
      </c>
      <c r="AE953" s="111" t="s">
        <v>3146</v>
      </c>
      <c r="AF953" s="111" t="s">
        <v>61</v>
      </c>
      <c r="AG953" s="111" t="s">
        <v>61</v>
      </c>
      <c r="AH953" s="111" t="s">
        <v>61</v>
      </c>
      <c r="AI953" s="111" t="s">
        <v>804</v>
      </c>
      <c r="AJ953" s="111" t="s">
        <v>805</v>
      </c>
      <c r="AK953" s="111" t="s">
        <v>2913</v>
      </c>
      <c r="AL953" s="111" t="s">
        <v>2913</v>
      </c>
      <c r="AM953" s="111" t="s">
        <v>61</v>
      </c>
      <c r="AN953" s="111" t="s">
        <v>61</v>
      </c>
      <c r="AO953" s="111" t="s">
        <v>61</v>
      </c>
      <c r="AP953" s="111" t="s">
        <v>3408</v>
      </c>
      <c r="AQ953" s="111" t="s">
        <v>2839</v>
      </c>
      <c r="AR953" s="111" t="s">
        <v>61</v>
      </c>
      <c r="AS953" s="111" t="s">
        <v>61</v>
      </c>
      <c r="AT953" s="111">
        <v>32</v>
      </c>
      <c r="AU953" s="111" t="s">
        <v>122</v>
      </c>
      <c r="AV953" s="111">
        <v>0.96746680895621395</v>
      </c>
      <c r="AW953" s="111" t="s">
        <v>329</v>
      </c>
      <c r="AX953" s="111">
        <v>344</v>
      </c>
      <c r="AY953" s="111" t="s">
        <v>68</v>
      </c>
      <c r="AZ953" s="111">
        <v>1000</v>
      </c>
      <c r="BA953" s="111">
        <v>8</v>
      </c>
      <c r="BB953" s="111" t="s">
        <v>61</v>
      </c>
      <c r="BC953" s="111" t="s">
        <v>61</v>
      </c>
      <c r="BD953" s="111" t="s">
        <v>61</v>
      </c>
      <c r="BE953" s="111" t="s">
        <v>61</v>
      </c>
      <c r="BF953" s="111">
        <v>9.9288179999999997</v>
      </c>
      <c r="BG953" s="111">
        <v>10.370839999999999</v>
      </c>
      <c r="BH953" s="111" t="s">
        <v>2646</v>
      </c>
      <c r="BI953" s="111" t="s">
        <v>61</v>
      </c>
      <c r="BJ953" s="114" t="s">
        <v>61</v>
      </c>
    </row>
    <row r="954" spans="1:62" x14ac:dyDescent="0.2">
      <c r="A954" s="110">
        <v>11</v>
      </c>
      <c r="B954" s="110">
        <v>17463522</v>
      </c>
      <c r="C954" s="110" t="s">
        <v>8353</v>
      </c>
      <c r="D954" t="s">
        <v>49</v>
      </c>
      <c r="E954" s="112">
        <v>3.8999999999999999E-5</v>
      </c>
      <c r="F954" s="113">
        <v>1.779620252</v>
      </c>
      <c r="G954" s="111">
        <v>0.195359857</v>
      </c>
      <c r="H954" s="111">
        <v>16.211356250000001</v>
      </c>
      <c r="I954" s="114">
        <v>0.60910000069925896</v>
      </c>
      <c r="J954" s="113">
        <v>8.9779878011999006E-2</v>
      </c>
      <c r="K954" s="114">
        <v>0.352237885868387</v>
      </c>
      <c r="L954" s="113">
        <v>0</v>
      </c>
      <c r="M954" s="111">
        <v>0</v>
      </c>
      <c r="N954" s="114">
        <v>1</v>
      </c>
      <c r="O954" s="110" t="s">
        <v>46</v>
      </c>
      <c r="P954" s="110" t="s">
        <v>2839</v>
      </c>
      <c r="Q954" t="s">
        <v>9302</v>
      </c>
      <c r="R954" s="110" t="s">
        <v>3409</v>
      </c>
      <c r="S954" s="113" t="s">
        <v>537</v>
      </c>
      <c r="T954" s="111" t="s">
        <v>2856</v>
      </c>
      <c r="U954" s="111" t="s">
        <v>539</v>
      </c>
      <c r="V954" s="111" t="s">
        <v>115</v>
      </c>
      <c r="W954" s="111" t="s">
        <v>2857</v>
      </c>
      <c r="X954" s="111" t="s">
        <v>55</v>
      </c>
      <c r="Y954" s="111" t="s">
        <v>116</v>
      </c>
      <c r="Z954" s="111" t="s">
        <v>2839</v>
      </c>
      <c r="AA954" s="111" t="s">
        <v>57</v>
      </c>
      <c r="AB954" s="111" t="s">
        <v>1295</v>
      </c>
      <c r="AC954" s="111" t="s">
        <v>820</v>
      </c>
      <c r="AD954" s="111" t="s">
        <v>2857</v>
      </c>
      <c r="AE954" s="111" t="s">
        <v>3330</v>
      </c>
      <c r="AF954" s="111" t="s">
        <v>61</v>
      </c>
      <c r="AG954" s="111" t="s">
        <v>61</v>
      </c>
      <c r="AH954" s="111" t="s">
        <v>61</v>
      </c>
      <c r="AI954" s="111" t="s">
        <v>807</v>
      </c>
      <c r="AJ954" s="111" t="s">
        <v>808</v>
      </c>
      <c r="AK954" s="111" t="s">
        <v>2913</v>
      </c>
      <c r="AL954" s="111" t="s">
        <v>2913</v>
      </c>
      <c r="AM954" s="111" t="s">
        <v>61</v>
      </c>
      <c r="AN954" s="111" t="s">
        <v>61</v>
      </c>
      <c r="AO954" s="111" t="s">
        <v>61</v>
      </c>
      <c r="AP954" s="111" t="s">
        <v>3410</v>
      </c>
      <c r="AQ954" s="111" t="s">
        <v>2839</v>
      </c>
      <c r="AR954" s="111" t="s">
        <v>61</v>
      </c>
      <c r="AS954" s="111" t="s">
        <v>61</v>
      </c>
      <c r="AT954" s="111">
        <v>6.867</v>
      </c>
      <c r="AU954" s="111" t="s">
        <v>65</v>
      </c>
      <c r="AV954" s="115">
        <v>6.4954405665099999E-6</v>
      </c>
      <c r="AW954" s="111" t="s">
        <v>329</v>
      </c>
      <c r="AX954" s="111">
        <v>344</v>
      </c>
      <c r="AY954" s="111" t="s">
        <v>68</v>
      </c>
      <c r="AZ954" s="111">
        <v>1000</v>
      </c>
      <c r="BA954" s="111">
        <v>8</v>
      </c>
      <c r="BB954" s="111" t="s">
        <v>61</v>
      </c>
      <c r="BC954" s="111" t="s">
        <v>61</v>
      </c>
      <c r="BD954" s="111" t="s">
        <v>61</v>
      </c>
      <c r="BE954" s="111" t="s">
        <v>61</v>
      </c>
      <c r="BF954" s="111">
        <v>4.8503600000000002</v>
      </c>
      <c r="BG954" s="111">
        <v>16.830200000000001</v>
      </c>
      <c r="BH954" s="111" t="s">
        <v>2646</v>
      </c>
      <c r="BI954" s="111" t="s">
        <v>61</v>
      </c>
      <c r="BJ954" s="114" t="s">
        <v>61</v>
      </c>
    </row>
    <row r="955" spans="1:62" x14ac:dyDescent="0.2">
      <c r="A955" s="110">
        <v>11</v>
      </c>
      <c r="B955" s="110">
        <v>17463530</v>
      </c>
      <c r="C955" s="110" t="s">
        <v>8354</v>
      </c>
      <c r="D955" t="s">
        <v>49</v>
      </c>
      <c r="E955" s="112">
        <v>1.2099999999999999E-5</v>
      </c>
      <c r="F955" s="113">
        <v>3.4195193490000002</v>
      </c>
      <c r="G955" s="111">
        <v>0.60664712499999995</v>
      </c>
      <c r="H955" s="111">
        <v>19.27498228</v>
      </c>
      <c r="I955" s="114">
        <v>0.16350000000139109</v>
      </c>
      <c r="J955" s="113">
        <v>6.8699501100840596E-2</v>
      </c>
      <c r="K955" s="114">
        <v>0.30171129535378099</v>
      </c>
      <c r="L955" s="113">
        <v>0</v>
      </c>
      <c r="M955" s="111">
        <v>0</v>
      </c>
      <c r="N955" s="114">
        <v>1</v>
      </c>
      <c r="O955" s="110" t="s">
        <v>46</v>
      </c>
      <c r="P955" s="110" t="s">
        <v>2839</v>
      </c>
      <c r="Q955" t="s">
        <v>9327</v>
      </c>
      <c r="R955" s="110" t="s">
        <v>3411</v>
      </c>
      <c r="S955" s="113" t="s">
        <v>537</v>
      </c>
      <c r="T955" s="111" t="s">
        <v>2856</v>
      </c>
      <c r="U955" s="111" t="s">
        <v>539</v>
      </c>
      <c r="V955" s="111" t="s">
        <v>115</v>
      </c>
      <c r="W955" s="111" t="s">
        <v>2857</v>
      </c>
      <c r="X955" s="111" t="s">
        <v>55</v>
      </c>
      <c r="Y955" s="111" t="s">
        <v>116</v>
      </c>
      <c r="Z955" s="111" t="s">
        <v>2839</v>
      </c>
      <c r="AA955" s="111" t="s">
        <v>57</v>
      </c>
      <c r="AB955" s="111" t="s">
        <v>1298</v>
      </c>
      <c r="AC955" s="111" t="s">
        <v>819</v>
      </c>
      <c r="AD955" s="111" t="s">
        <v>2857</v>
      </c>
      <c r="AE955" s="111" t="s">
        <v>3330</v>
      </c>
      <c r="AF955" s="111" t="s">
        <v>61</v>
      </c>
      <c r="AG955" s="111" t="s">
        <v>61</v>
      </c>
      <c r="AH955" s="111" t="s">
        <v>61</v>
      </c>
      <c r="AI955" s="111" t="s">
        <v>804</v>
      </c>
      <c r="AJ955" s="111" t="s">
        <v>805</v>
      </c>
      <c r="AK955" s="111" t="s">
        <v>2913</v>
      </c>
      <c r="AL955" s="111" t="s">
        <v>2913</v>
      </c>
      <c r="AM955" s="111" t="s">
        <v>61</v>
      </c>
      <c r="AN955" s="111" t="s">
        <v>61</v>
      </c>
      <c r="AO955" s="111" t="s">
        <v>61</v>
      </c>
      <c r="AP955" s="111" t="s">
        <v>3412</v>
      </c>
      <c r="AQ955" s="111" t="s">
        <v>2839</v>
      </c>
      <c r="AR955" s="111" t="s">
        <v>61</v>
      </c>
      <c r="AS955" s="111" t="s">
        <v>61</v>
      </c>
      <c r="AT955" s="111">
        <v>13.77</v>
      </c>
      <c r="AU955" s="111" t="s">
        <v>122</v>
      </c>
      <c r="AV955" s="111">
        <v>0.10057019585388</v>
      </c>
      <c r="AW955" s="111" t="s">
        <v>329</v>
      </c>
      <c r="AX955" s="111">
        <v>344</v>
      </c>
      <c r="AY955" s="111" t="s">
        <v>68</v>
      </c>
      <c r="AZ955" s="111">
        <v>1000</v>
      </c>
      <c r="BA955" s="111">
        <v>8</v>
      </c>
      <c r="BB955" s="111" t="s">
        <v>61</v>
      </c>
      <c r="BC955" s="111" t="s">
        <v>61</v>
      </c>
      <c r="BD955" s="111" t="s">
        <v>61</v>
      </c>
      <c r="BE955" s="111" t="s">
        <v>61</v>
      </c>
      <c r="BF955" s="111">
        <v>0.88581759999999998</v>
      </c>
      <c r="BG955" s="111">
        <v>1.088611</v>
      </c>
      <c r="BH955" s="111" t="s">
        <v>2646</v>
      </c>
      <c r="BI955" s="111" t="s">
        <v>61</v>
      </c>
      <c r="BJ955" s="114" t="s">
        <v>61</v>
      </c>
    </row>
    <row r="956" spans="1:62" x14ac:dyDescent="0.2">
      <c r="A956" s="110">
        <v>11</v>
      </c>
      <c r="B956" s="110">
        <v>17463531</v>
      </c>
      <c r="C956" s="110" t="s">
        <v>8355</v>
      </c>
      <c r="D956" t="s">
        <v>108</v>
      </c>
      <c r="E956" s="112">
        <v>2.6999999999999999E-5</v>
      </c>
      <c r="F956" s="113">
        <v>2.6732634709999998</v>
      </c>
      <c r="G956" s="111">
        <v>0.91501026100000005</v>
      </c>
      <c r="H956" s="111">
        <v>7.8101174330000003</v>
      </c>
      <c r="I956" s="114">
        <v>7.2219999984899322E-2</v>
      </c>
      <c r="J956" s="113">
        <v>0.115581161331317</v>
      </c>
      <c r="K956" s="114">
        <v>0.65920910083987005</v>
      </c>
      <c r="L956" s="113">
        <v>0</v>
      </c>
      <c r="M956" s="111">
        <v>0</v>
      </c>
      <c r="N956" s="114">
        <v>1</v>
      </c>
      <c r="O956" s="110" t="s">
        <v>46</v>
      </c>
      <c r="P956" s="110" t="s">
        <v>2839</v>
      </c>
      <c r="Q956" t="s">
        <v>9369</v>
      </c>
      <c r="R956" s="110" t="s">
        <v>3413</v>
      </c>
      <c r="S956" s="113" t="s">
        <v>537</v>
      </c>
      <c r="T956" s="111" t="s">
        <v>2856</v>
      </c>
      <c r="U956" s="111" t="s">
        <v>539</v>
      </c>
      <c r="V956" s="111" t="s">
        <v>115</v>
      </c>
      <c r="W956" s="111" t="s">
        <v>2857</v>
      </c>
      <c r="X956" s="111" t="s">
        <v>55</v>
      </c>
      <c r="Y956" s="111" t="s">
        <v>116</v>
      </c>
      <c r="Z956" s="111" t="s">
        <v>2839</v>
      </c>
      <c r="AA956" s="111" t="s">
        <v>57</v>
      </c>
      <c r="AB956" s="111" t="s">
        <v>1295</v>
      </c>
      <c r="AC956" s="111" t="s">
        <v>820</v>
      </c>
      <c r="AD956" s="111" t="s">
        <v>2857</v>
      </c>
      <c r="AE956" s="111" t="s">
        <v>3330</v>
      </c>
      <c r="AF956" s="111" t="s">
        <v>61</v>
      </c>
      <c r="AG956" s="111" t="s">
        <v>61</v>
      </c>
      <c r="AH956" s="111" t="s">
        <v>61</v>
      </c>
      <c r="AI956" s="111" t="s">
        <v>807</v>
      </c>
      <c r="AJ956" s="111" t="s">
        <v>808</v>
      </c>
      <c r="AK956" s="111" t="s">
        <v>2913</v>
      </c>
      <c r="AL956" s="111" t="s">
        <v>2913</v>
      </c>
      <c r="AM956" s="111" t="s">
        <v>61</v>
      </c>
      <c r="AN956" s="111" t="s">
        <v>61</v>
      </c>
      <c r="AO956" s="111" t="s">
        <v>61</v>
      </c>
      <c r="AP956" s="111" t="s">
        <v>3414</v>
      </c>
      <c r="AQ956" s="111" t="s">
        <v>2839</v>
      </c>
      <c r="AR956" s="111" t="s">
        <v>61</v>
      </c>
      <c r="AS956" s="111" t="s">
        <v>61</v>
      </c>
      <c r="AT956" s="111">
        <v>5.0620000000000003</v>
      </c>
      <c r="AU956" s="111" t="s">
        <v>65</v>
      </c>
      <c r="AV956" s="115">
        <v>8.5879129678999993E-6</v>
      </c>
      <c r="AW956" s="111" t="s">
        <v>329</v>
      </c>
      <c r="AX956" s="111">
        <v>344</v>
      </c>
      <c r="AY956" s="111" t="s">
        <v>68</v>
      </c>
      <c r="AZ956" s="111">
        <v>1000</v>
      </c>
      <c r="BA956" s="111">
        <v>8</v>
      </c>
      <c r="BB956" s="111" t="s">
        <v>61</v>
      </c>
      <c r="BC956" s="111" t="s">
        <v>61</v>
      </c>
      <c r="BD956" s="111" t="s">
        <v>61</v>
      </c>
      <c r="BE956" s="111" t="s">
        <v>61</v>
      </c>
      <c r="BF956" s="111">
        <v>4.8503600000000002</v>
      </c>
      <c r="BG956" s="111">
        <v>16.8843</v>
      </c>
      <c r="BH956" s="111" t="s">
        <v>2646</v>
      </c>
      <c r="BI956" s="111" t="s">
        <v>61</v>
      </c>
      <c r="BJ956" s="114" t="s">
        <v>61</v>
      </c>
    </row>
    <row r="957" spans="1:62" x14ac:dyDescent="0.2">
      <c r="A957" s="110">
        <v>11</v>
      </c>
      <c r="B957" s="110">
        <v>17463603</v>
      </c>
      <c r="C957" s="110" t="s">
        <v>8356</v>
      </c>
      <c r="D957" t="s">
        <v>108</v>
      </c>
      <c r="E957" s="112">
        <v>2.5400000000000001E-5</v>
      </c>
      <c r="F957" s="113">
        <v>2.6028317840000001</v>
      </c>
      <c r="G957" s="111">
        <v>0.31607618599999998</v>
      </c>
      <c r="H957" s="111">
        <v>21.433861830000001</v>
      </c>
      <c r="I957" s="114">
        <v>0.37379999996315033</v>
      </c>
      <c r="J957" s="113">
        <v>9.8153886572386606E-2</v>
      </c>
      <c r="K957" s="114">
        <v>0.40723755555719299</v>
      </c>
      <c r="L957" s="113">
        <v>0</v>
      </c>
      <c r="M957" s="111">
        <v>0</v>
      </c>
      <c r="N957" s="114">
        <v>1</v>
      </c>
      <c r="O957" s="110" t="s">
        <v>46</v>
      </c>
      <c r="P957" s="110" t="s">
        <v>2839</v>
      </c>
      <c r="Q957" t="s">
        <v>9370</v>
      </c>
      <c r="R957" s="110" t="s">
        <v>3415</v>
      </c>
      <c r="S957" s="113" t="s">
        <v>537</v>
      </c>
      <c r="T957" s="111" t="s">
        <v>2856</v>
      </c>
      <c r="U957" s="111" t="s">
        <v>539</v>
      </c>
      <c r="V957" s="111" t="s">
        <v>115</v>
      </c>
      <c r="W957" s="111" t="s">
        <v>2857</v>
      </c>
      <c r="X957" s="111" t="s">
        <v>55</v>
      </c>
      <c r="Y957" s="111" t="s">
        <v>116</v>
      </c>
      <c r="Z957" s="111" t="s">
        <v>2839</v>
      </c>
      <c r="AA957" s="111" t="s">
        <v>57</v>
      </c>
      <c r="AB957" s="111" t="s">
        <v>3416</v>
      </c>
      <c r="AC957" s="111" t="s">
        <v>129</v>
      </c>
      <c r="AD957" s="111" t="s">
        <v>2857</v>
      </c>
      <c r="AE957" s="111" t="s">
        <v>3330</v>
      </c>
      <c r="AF957" s="111" t="s">
        <v>61</v>
      </c>
      <c r="AG957" s="111" t="s">
        <v>61</v>
      </c>
      <c r="AH957" s="111" t="s">
        <v>61</v>
      </c>
      <c r="AI957" s="111" t="s">
        <v>1154</v>
      </c>
      <c r="AJ957" s="111" t="s">
        <v>808</v>
      </c>
      <c r="AK957" s="111" t="s">
        <v>2913</v>
      </c>
      <c r="AL957" s="111" t="s">
        <v>2913</v>
      </c>
      <c r="AM957" s="111" t="s">
        <v>61</v>
      </c>
      <c r="AN957" s="111" t="s">
        <v>61</v>
      </c>
      <c r="AO957" s="111" t="s">
        <v>61</v>
      </c>
      <c r="AP957" s="111" t="s">
        <v>3417</v>
      </c>
      <c r="AQ957" s="111" t="s">
        <v>2839</v>
      </c>
      <c r="AR957" s="111" t="s">
        <v>61</v>
      </c>
      <c r="AS957" s="111" t="s">
        <v>61</v>
      </c>
      <c r="AT957" s="111">
        <v>6.0570000000000004</v>
      </c>
      <c r="AU957" s="111" t="s">
        <v>65</v>
      </c>
      <c r="AV957" s="115">
        <v>7.3747409751000004E-10</v>
      </c>
      <c r="AW957" s="111" t="s">
        <v>3418</v>
      </c>
      <c r="AX957" s="111" t="s">
        <v>3419</v>
      </c>
      <c r="AY957" s="111" t="s">
        <v>3420</v>
      </c>
      <c r="AZ957" s="111">
        <v>1000</v>
      </c>
      <c r="BA957" s="111">
        <v>8</v>
      </c>
      <c r="BB957" s="111" t="s">
        <v>61</v>
      </c>
      <c r="BC957" s="111" t="s">
        <v>61</v>
      </c>
      <c r="BD957" s="111" t="s">
        <v>61</v>
      </c>
      <c r="BE957" s="111" t="s">
        <v>61</v>
      </c>
      <c r="BF957" s="111">
        <v>4.8503600000000002</v>
      </c>
      <c r="BG957" s="111">
        <v>17.028300000000002</v>
      </c>
      <c r="BH957" s="111" t="s">
        <v>2646</v>
      </c>
      <c r="BI957" s="111" t="s">
        <v>61</v>
      </c>
      <c r="BJ957" s="114" t="s">
        <v>61</v>
      </c>
    </row>
    <row r="958" spans="1:62" x14ac:dyDescent="0.2">
      <c r="A958" s="110">
        <v>11</v>
      </c>
      <c r="B958" s="110">
        <v>17463609</v>
      </c>
      <c r="C958" s="110" t="s">
        <v>8357</v>
      </c>
      <c r="D958" t="s">
        <v>49</v>
      </c>
      <c r="E958" s="112">
        <v>2.6299999999999999E-5</v>
      </c>
      <c r="F958" s="113">
        <v>1.0688678460000001</v>
      </c>
      <c r="G958" s="111">
        <v>0.32430851799999999</v>
      </c>
      <c r="H958" s="111">
        <v>3.5228136399999999</v>
      </c>
      <c r="I958" s="114">
        <v>0.91279999913792953</v>
      </c>
      <c r="J958" s="113">
        <v>0.145875441763504</v>
      </c>
      <c r="K958" s="114">
        <v>0.671389705809599</v>
      </c>
      <c r="L958" s="113">
        <v>0</v>
      </c>
      <c r="M958" s="111">
        <v>0</v>
      </c>
      <c r="N958" s="114">
        <v>1</v>
      </c>
      <c r="O958" s="110" t="s">
        <v>46</v>
      </c>
      <c r="P958" s="110" t="s">
        <v>2839</v>
      </c>
      <c r="Q958" t="s">
        <v>9371</v>
      </c>
      <c r="R958" s="110" t="s">
        <v>3421</v>
      </c>
      <c r="S958" s="113" t="s">
        <v>606</v>
      </c>
      <c r="T958" s="111" t="s">
        <v>2856</v>
      </c>
      <c r="U958" s="111" t="s">
        <v>539</v>
      </c>
      <c r="V958" s="111" t="s">
        <v>146</v>
      </c>
      <c r="W958" s="111" t="s">
        <v>2857</v>
      </c>
      <c r="X958" s="111" t="s">
        <v>55</v>
      </c>
      <c r="Y958" s="111" t="s">
        <v>147</v>
      </c>
      <c r="Z958" s="111" t="s">
        <v>2839</v>
      </c>
      <c r="AA958" s="111" t="s">
        <v>57</v>
      </c>
      <c r="AB958" s="111" t="s">
        <v>1330</v>
      </c>
      <c r="AC958" s="111" t="s">
        <v>129</v>
      </c>
      <c r="AD958" s="111" t="s">
        <v>2857</v>
      </c>
      <c r="AE958" s="111" t="s">
        <v>3330</v>
      </c>
      <c r="AF958" s="111" t="s">
        <v>61</v>
      </c>
      <c r="AG958" s="111" t="s">
        <v>61</v>
      </c>
      <c r="AH958" s="111" t="s">
        <v>61</v>
      </c>
      <c r="AI958" s="111" t="s">
        <v>811</v>
      </c>
      <c r="AJ958" s="111" t="s">
        <v>808</v>
      </c>
      <c r="AK958" s="111" t="s">
        <v>2913</v>
      </c>
      <c r="AL958" s="111" t="s">
        <v>2913</v>
      </c>
      <c r="AM958" s="111" t="s">
        <v>61</v>
      </c>
      <c r="AN958" s="111" t="s">
        <v>61</v>
      </c>
      <c r="AO958" s="111" t="s">
        <v>61</v>
      </c>
      <c r="AP958" s="111" t="s">
        <v>3422</v>
      </c>
      <c r="AQ958" s="111" t="s">
        <v>2839</v>
      </c>
      <c r="AR958" s="111" t="s">
        <v>61</v>
      </c>
      <c r="AS958" s="111" t="s">
        <v>61</v>
      </c>
      <c r="AT958" s="111">
        <v>11.34</v>
      </c>
      <c r="AU958" s="111" t="s">
        <v>65</v>
      </c>
      <c r="AV958" s="115">
        <v>7.0870564142906498E-10</v>
      </c>
      <c r="AW958" s="111" t="s">
        <v>3418</v>
      </c>
      <c r="AX958" s="111" t="s">
        <v>3419</v>
      </c>
      <c r="AY958" s="111" t="s">
        <v>3420</v>
      </c>
      <c r="AZ958" s="111">
        <v>1000</v>
      </c>
      <c r="BA958" s="111">
        <v>8</v>
      </c>
      <c r="BB958" s="111" t="s">
        <v>61</v>
      </c>
      <c r="BC958" s="111" t="s">
        <v>61</v>
      </c>
      <c r="BD958" s="111" t="s">
        <v>61</v>
      </c>
      <c r="BE958" s="111" t="s">
        <v>61</v>
      </c>
      <c r="BF958" s="111">
        <v>4.8503600000000002</v>
      </c>
      <c r="BG958" s="111">
        <v>16.704599999999999</v>
      </c>
      <c r="BH958" s="111" t="s">
        <v>2646</v>
      </c>
      <c r="BI958" s="111" t="s">
        <v>61</v>
      </c>
      <c r="BJ958" s="114" t="s">
        <v>61</v>
      </c>
    </row>
    <row r="959" spans="1:62" x14ac:dyDescent="0.2">
      <c r="A959" s="110">
        <v>11</v>
      </c>
      <c r="B959" s="110">
        <v>17469804</v>
      </c>
      <c r="C959" s="110" t="s">
        <v>8358</v>
      </c>
      <c r="D959" t="s">
        <v>97</v>
      </c>
      <c r="E959" s="112">
        <v>3.55244E-4</v>
      </c>
      <c r="F959" s="113">
        <v>1.236024276</v>
      </c>
      <c r="G959" s="111">
        <v>0.95631875099999997</v>
      </c>
      <c r="H959" s="111">
        <v>1.597538489</v>
      </c>
      <c r="I959" s="114">
        <v>0.1055999999519059</v>
      </c>
      <c r="J959" s="113">
        <v>0.98350440048745402</v>
      </c>
      <c r="K959" s="114">
        <v>1</v>
      </c>
      <c r="L959" s="113">
        <v>0</v>
      </c>
      <c r="M959" s="111">
        <v>1</v>
      </c>
      <c r="N959" s="114">
        <v>0</v>
      </c>
      <c r="O959" s="110" t="s">
        <v>84</v>
      </c>
      <c r="P959" s="110" t="s">
        <v>2839</v>
      </c>
      <c r="Q959" t="s">
        <v>9042</v>
      </c>
      <c r="R959" s="110" t="s">
        <v>3423</v>
      </c>
      <c r="S959" s="113" t="s">
        <v>606</v>
      </c>
      <c r="T959" s="111" t="s">
        <v>2856</v>
      </c>
      <c r="U959" s="111" t="s">
        <v>539</v>
      </c>
      <c r="V959" s="111" t="s">
        <v>146</v>
      </c>
      <c r="W959" s="111" t="s">
        <v>2857</v>
      </c>
      <c r="X959" s="111" t="s">
        <v>55</v>
      </c>
      <c r="Y959" s="111" t="s">
        <v>147</v>
      </c>
      <c r="Z959" s="111" t="s">
        <v>2839</v>
      </c>
      <c r="AA959" s="111" t="s">
        <v>57</v>
      </c>
      <c r="AB959" s="111" t="s">
        <v>2167</v>
      </c>
      <c r="AC959" s="111" t="s">
        <v>801</v>
      </c>
      <c r="AD959" s="111" t="s">
        <v>3424</v>
      </c>
      <c r="AE959" s="111" t="s">
        <v>3425</v>
      </c>
      <c r="AF959" s="111" t="s">
        <v>61</v>
      </c>
      <c r="AG959" s="111" t="s">
        <v>61</v>
      </c>
      <c r="AH959" s="111" t="s">
        <v>61</v>
      </c>
      <c r="AI959" s="111" t="s">
        <v>809</v>
      </c>
      <c r="AJ959" s="111" t="s">
        <v>607</v>
      </c>
      <c r="AK959" s="111" t="s">
        <v>2913</v>
      </c>
      <c r="AL959" s="111" t="s">
        <v>2913</v>
      </c>
      <c r="AM959" s="111" t="s">
        <v>61</v>
      </c>
      <c r="AN959" s="111" t="s">
        <v>61</v>
      </c>
      <c r="AO959" s="111" t="s">
        <v>61</v>
      </c>
      <c r="AP959" s="111" t="s">
        <v>3426</v>
      </c>
      <c r="AQ959" s="111" t="s">
        <v>2839</v>
      </c>
      <c r="AR959" s="111" t="s">
        <v>61</v>
      </c>
      <c r="AS959" s="111" t="s">
        <v>61</v>
      </c>
      <c r="AT959" s="111">
        <v>4.9249999999999998</v>
      </c>
      <c r="AU959" s="111" t="s">
        <v>65</v>
      </c>
      <c r="AV959" s="115">
        <v>3.6917592884957797E-12</v>
      </c>
      <c r="AW959" s="111" t="s">
        <v>61</v>
      </c>
      <c r="AX959" s="111" t="s">
        <v>61</v>
      </c>
      <c r="AY959" s="111" t="s">
        <v>61</v>
      </c>
      <c r="AZ959" s="111">
        <v>356</v>
      </c>
      <c r="BA959" s="111">
        <v>3</v>
      </c>
      <c r="BB959" s="111" t="s">
        <v>61</v>
      </c>
      <c r="BC959" s="111" t="s">
        <v>61</v>
      </c>
      <c r="BD959" s="111" t="s">
        <v>61</v>
      </c>
      <c r="BE959" s="111" t="s">
        <v>61</v>
      </c>
      <c r="BF959" s="111">
        <v>4.8503600000000002</v>
      </c>
      <c r="BG959" s="111">
        <v>1.43408</v>
      </c>
      <c r="BH959" s="111" t="s">
        <v>2646</v>
      </c>
      <c r="BI959" s="111" t="s">
        <v>61</v>
      </c>
      <c r="BJ959" s="114" t="s">
        <v>61</v>
      </c>
    </row>
    <row r="960" spans="1:62" x14ac:dyDescent="0.2">
      <c r="A960" s="110">
        <v>11</v>
      </c>
      <c r="B960" s="110">
        <v>17469862</v>
      </c>
      <c r="C960" s="110" t="s">
        <v>8359</v>
      </c>
      <c r="D960" t="s">
        <v>49</v>
      </c>
      <c r="E960" s="112">
        <v>6.0443200000000002E-4</v>
      </c>
      <c r="F960" s="113">
        <v>1.2569648929999999</v>
      </c>
      <c r="G960" s="111">
        <v>1.0334430560000001</v>
      </c>
      <c r="H960" s="111">
        <v>1.528831931</v>
      </c>
      <c r="I960" s="114">
        <v>2.2050000009958545E-2</v>
      </c>
      <c r="J960" s="113">
        <v>0.99946364304656898</v>
      </c>
      <c r="K960" s="114">
        <v>1</v>
      </c>
      <c r="L960" s="113">
        <v>0</v>
      </c>
      <c r="M960" s="111">
        <v>1</v>
      </c>
      <c r="N960" s="114">
        <v>0</v>
      </c>
      <c r="O960" s="110" t="s">
        <v>102</v>
      </c>
      <c r="P960" s="110" t="s">
        <v>2839</v>
      </c>
      <c r="Q960" t="s">
        <v>9042</v>
      </c>
      <c r="R960" s="110" t="s">
        <v>3427</v>
      </c>
      <c r="S960" s="113" t="s">
        <v>606</v>
      </c>
      <c r="T960" s="111" t="s">
        <v>2856</v>
      </c>
      <c r="U960" s="111" t="s">
        <v>539</v>
      </c>
      <c r="V960" s="111" t="s">
        <v>146</v>
      </c>
      <c r="W960" s="111" t="s">
        <v>2857</v>
      </c>
      <c r="X960" s="111" t="s">
        <v>55</v>
      </c>
      <c r="Y960" s="111" t="s">
        <v>147</v>
      </c>
      <c r="Z960" s="111" t="s">
        <v>2839</v>
      </c>
      <c r="AA960" s="111" t="s">
        <v>57</v>
      </c>
      <c r="AB960" s="111" t="s">
        <v>2167</v>
      </c>
      <c r="AC960" s="111" t="s">
        <v>801</v>
      </c>
      <c r="AD960" s="111" t="s">
        <v>3424</v>
      </c>
      <c r="AE960" s="111" t="s">
        <v>3425</v>
      </c>
      <c r="AF960" s="111" t="s">
        <v>61</v>
      </c>
      <c r="AG960" s="111" t="s">
        <v>61</v>
      </c>
      <c r="AH960" s="111" t="s">
        <v>61</v>
      </c>
      <c r="AI960" s="111" t="s">
        <v>809</v>
      </c>
      <c r="AJ960" s="111" t="s">
        <v>607</v>
      </c>
      <c r="AK960" s="111" t="s">
        <v>2913</v>
      </c>
      <c r="AL960" s="111" t="s">
        <v>2913</v>
      </c>
      <c r="AM960" s="111" t="s">
        <v>61</v>
      </c>
      <c r="AN960" s="111" t="s">
        <v>61</v>
      </c>
      <c r="AO960" s="111" t="s">
        <v>61</v>
      </c>
      <c r="AP960" s="111" t="s">
        <v>3428</v>
      </c>
      <c r="AQ960" s="111" t="s">
        <v>2839</v>
      </c>
      <c r="AR960" s="111" t="s">
        <v>61</v>
      </c>
      <c r="AS960" s="111" t="s">
        <v>61</v>
      </c>
      <c r="AT960" s="111">
        <v>5.4550000000000001</v>
      </c>
      <c r="AU960" s="111" t="s">
        <v>65</v>
      </c>
      <c r="AV960" s="115">
        <v>3.4892257065489501E-12</v>
      </c>
      <c r="AW960" s="111" t="s">
        <v>61</v>
      </c>
      <c r="AX960" s="111" t="s">
        <v>61</v>
      </c>
      <c r="AY960" s="111" t="s">
        <v>61</v>
      </c>
      <c r="AZ960" s="111">
        <v>356</v>
      </c>
      <c r="BA960" s="111">
        <v>3</v>
      </c>
      <c r="BB960" s="111" t="s">
        <v>61</v>
      </c>
      <c r="BC960" s="111" t="s">
        <v>61</v>
      </c>
      <c r="BD960" s="111" t="s">
        <v>61</v>
      </c>
      <c r="BE960" s="111" t="s">
        <v>61</v>
      </c>
      <c r="BF960" s="111">
        <v>4.8503600000000002</v>
      </c>
      <c r="BG960" s="111">
        <v>4.5954300000000003</v>
      </c>
      <c r="BH960" s="111" t="s">
        <v>2646</v>
      </c>
      <c r="BI960" s="111" t="s">
        <v>61</v>
      </c>
      <c r="BJ960" s="114" t="s">
        <v>61</v>
      </c>
    </row>
    <row r="961" spans="1:62" x14ac:dyDescent="0.2">
      <c r="A961" s="110">
        <v>11</v>
      </c>
      <c r="B961" s="110">
        <v>17470094</v>
      </c>
      <c r="C961" s="110" t="s">
        <v>8360</v>
      </c>
      <c r="D961" t="s">
        <v>49</v>
      </c>
      <c r="E961" s="112">
        <v>3.65E-5</v>
      </c>
      <c r="F961" s="113">
        <v>0.66971702899999996</v>
      </c>
      <c r="G961" s="111">
        <v>9.1172314000000004E-2</v>
      </c>
      <c r="H961" s="111">
        <v>4.9194857369999996</v>
      </c>
      <c r="I961" s="114">
        <v>0.69349999934640638</v>
      </c>
      <c r="J961" s="113">
        <v>0.124335554494344</v>
      </c>
      <c r="K961" s="114">
        <v>0.56302083776428902</v>
      </c>
      <c r="L961" s="113">
        <v>0</v>
      </c>
      <c r="M961" s="111">
        <v>0</v>
      </c>
      <c r="N961" s="114">
        <v>1</v>
      </c>
      <c r="O961" s="110" t="s">
        <v>84</v>
      </c>
      <c r="P961" s="110" t="s">
        <v>2839</v>
      </c>
      <c r="Q961" t="s">
        <v>9042</v>
      </c>
      <c r="R961" s="110" t="s">
        <v>3429</v>
      </c>
      <c r="S961" s="113" t="s">
        <v>606</v>
      </c>
      <c r="T961" s="111" t="s">
        <v>2856</v>
      </c>
      <c r="U961" s="111" t="s">
        <v>539</v>
      </c>
      <c r="V961" s="111" t="s">
        <v>146</v>
      </c>
      <c r="W961" s="111" t="s">
        <v>2857</v>
      </c>
      <c r="X961" s="111" t="s">
        <v>55</v>
      </c>
      <c r="Y961" s="111" t="s">
        <v>147</v>
      </c>
      <c r="Z961" s="111" t="s">
        <v>2839</v>
      </c>
      <c r="AA961" s="111" t="s">
        <v>57</v>
      </c>
      <c r="AB961" s="111" t="s">
        <v>2172</v>
      </c>
      <c r="AC961" s="111" t="s">
        <v>2173</v>
      </c>
      <c r="AD961" s="111" t="s">
        <v>3424</v>
      </c>
      <c r="AE961" s="111" t="s">
        <v>3425</v>
      </c>
      <c r="AF961" s="111" t="s">
        <v>61</v>
      </c>
      <c r="AG961" s="111" t="s">
        <v>61</v>
      </c>
      <c r="AH961" s="111" t="s">
        <v>61</v>
      </c>
      <c r="AI961" s="111" t="s">
        <v>811</v>
      </c>
      <c r="AJ961" s="111" t="s">
        <v>808</v>
      </c>
      <c r="AK961" s="111" t="s">
        <v>2913</v>
      </c>
      <c r="AL961" s="111" t="s">
        <v>2913</v>
      </c>
      <c r="AM961" s="111" t="s">
        <v>61</v>
      </c>
      <c r="AN961" s="111" t="s">
        <v>61</v>
      </c>
      <c r="AO961" s="111" t="s">
        <v>61</v>
      </c>
      <c r="AP961" s="111" t="s">
        <v>3430</v>
      </c>
      <c r="AQ961" s="111" t="s">
        <v>2839</v>
      </c>
      <c r="AR961" s="111" t="s">
        <v>61</v>
      </c>
      <c r="AS961" s="111" t="s">
        <v>61</v>
      </c>
      <c r="AT961" s="111">
        <v>4.2510000000000003</v>
      </c>
      <c r="AU961" s="111" t="s">
        <v>65</v>
      </c>
      <c r="AV961" s="115">
        <v>1.4197758575481101E-13</v>
      </c>
      <c r="AW961" s="111" t="s">
        <v>61</v>
      </c>
      <c r="AX961" s="111" t="s">
        <v>61</v>
      </c>
      <c r="AY961" s="111" t="s">
        <v>61</v>
      </c>
      <c r="AZ961" s="111" t="s">
        <v>61</v>
      </c>
      <c r="BA961" s="111" t="s">
        <v>61</v>
      </c>
      <c r="BB961" s="111" t="s">
        <v>61</v>
      </c>
      <c r="BC961" s="111" t="s">
        <v>61</v>
      </c>
      <c r="BD961" s="111" t="s">
        <v>61</v>
      </c>
      <c r="BE961" s="111" t="s">
        <v>61</v>
      </c>
      <c r="BF961" s="111">
        <v>4.8503600000000002</v>
      </c>
      <c r="BG961" s="111">
        <v>3.25529</v>
      </c>
      <c r="BH961" s="111" t="s">
        <v>2646</v>
      </c>
      <c r="BI961" s="111" t="s">
        <v>61</v>
      </c>
      <c r="BJ961" s="114" t="s">
        <v>61</v>
      </c>
    </row>
    <row r="962" spans="1:62" x14ac:dyDescent="0.2">
      <c r="A962" s="110">
        <v>11</v>
      </c>
      <c r="B962" s="110">
        <v>17470138</v>
      </c>
      <c r="C962" s="110" t="s">
        <v>8361</v>
      </c>
      <c r="D962" t="s">
        <v>48</v>
      </c>
      <c r="E962" s="112">
        <v>1.02874E-4</v>
      </c>
      <c r="F962" s="113">
        <v>2.3140517680000001</v>
      </c>
      <c r="G962" s="111">
        <v>1.214052576</v>
      </c>
      <c r="H962" s="111">
        <v>4.4107114369999998</v>
      </c>
      <c r="I962" s="114">
        <v>1.0780000003705407E-2</v>
      </c>
      <c r="J962" s="113">
        <v>0.59577007205150201</v>
      </c>
      <c r="K962" s="114">
        <v>0.999959614699236</v>
      </c>
      <c r="L962" s="113">
        <v>0</v>
      </c>
      <c r="M962" s="111">
        <v>0</v>
      </c>
      <c r="N962" s="114">
        <v>1</v>
      </c>
      <c r="O962" s="110" t="s">
        <v>46</v>
      </c>
      <c r="P962" s="110" t="s">
        <v>2839</v>
      </c>
      <c r="Q962" t="s">
        <v>9372</v>
      </c>
      <c r="R962" s="110" t="s">
        <v>3431</v>
      </c>
      <c r="S962" s="113" t="s">
        <v>537</v>
      </c>
      <c r="T962" s="111" t="s">
        <v>2856</v>
      </c>
      <c r="U962" s="111" t="s">
        <v>539</v>
      </c>
      <c r="V962" s="111" t="s">
        <v>115</v>
      </c>
      <c r="W962" s="111" t="s">
        <v>2857</v>
      </c>
      <c r="X962" s="111" t="s">
        <v>55</v>
      </c>
      <c r="Y962" s="111" t="s">
        <v>116</v>
      </c>
      <c r="Z962" s="111" t="s">
        <v>2839</v>
      </c>
      <c r="AA962" s="111" t="s">
        <v>57</v>
      </c>
      <c r="AB962" s="111" t="s">
        <v>3432</v>
      </c>
      <c r="AC962" s="111" t="s">
        <v>1243</v>
      </c>
      <c r="AD962" s="111" t="s">
        <v>3424</v>
      </c>
      <c r="AE962" s="111" t="s">
        <v>3425</v>
      </c>
      <c r="AF962" s="111" t="s">
        <v>61</v>
      </c>
      <c r="AG962" s="111" t="s">
        <v>61</v>
      </c>
      <c r="AH962" s="111" t="s">
        <v>61</v>
      </c>
      <c r="AI962" s="111" t="s">
        <v>804</v>
      </c>
      <c r="AJ962" s="111" t="s">
        <v>805</v>
      </c>
      <c r="AK962" s="111" t="s">
        <v>2913</v>
      </c>
      <c r="AL962" s="111" t="s">
        <v>2913</v>
      </c>
      <c r="AM962" s="111" t="s">
        <v>61</v>
      </c>
      <c r="AN962" s="111" t="s">
        <v>61</v>
      </c>
      <c r="AO962" s="111" t="s">
        <v>61</v>
      </c>
      <c r="AP962" s="111" t="s">
        <v>3433</v>
      </c>
      <c r="AQ962" s="111" t="s">
        <v>2839</v>
      </c>
      <c r="AR962" s="111" t="s">
        <v>61</v>
      </c>
      <c r="AS962" s="111" t="s">
        <v>61</v>
      </c>
      <c r="AT962" s="111">
        <v>24.1</v>
      </c>
      <c r="AU962" s="111" t="s">
        <v>122</v>
      </c>
      <c r="AV962" s="111">
        <v>0.96544622062509</v>
      </c>
      <c r="AW962" s="111" t="s">
        <v>61</v>
      </c>
      <c r="AX962" s="111" t="s">
        <v>61</v>
      </c>
      <c r="AY962" s="111" t="s">
        <v>61</v>
      </c>
      <c r="AZ962" s="111">
        <v>240</v>
      </c>
      <c r="BA962" s="111">
        <v>2</v>
      </c>
      <c r="BB962" s="111" t="s">
        <v>61</v>
      </c>
      <c r="BC962" s="111" t="s">
        <v>61</v>
      </c>
      <c r="BD962" s="111" t="s">
        <v>61</v>
      </c>
      <c r="BE962" s="111" t="s">
        <v>61</v>
      </c>
      <c r="BF962" s="111">
        <v>5.3025580000000003</v>
      </c>
      <c r="BG962" s="111">
        <v>4.9590899999999998</v>
      </c>
      <c r="BH962" s="111" t="s">
        <v>2646</v>
      </c>
      <c r="BI962" s="111" t="s">
        <v>61</v>
      </c>
      <c r="BJ962" s="114" t="s">
        <v>61</v>
      </c>
    </row>
    <row r="963" spans="1:62" x14ac:dyDescent="0.2">
      <c r="A963" s="110">
        <v>11</v>
      </c>
      <c r="B963" s="110">
        <v>17470153</v>
      </c>
      <c r="C963" s="110" t="s">
        <v>8362</v>
      </c>
      <c r="D963" t="s">
        <v>108</v>
      </c>
      <c r="E963" s="112">
        <v>6.1700000000000002E-6</v>
      </c>
      <c r="F963" s="113">
        <v>0.90991872200000001</v>
      </c>
      <c r="G963" s="111">
        <v>9.7488973000000007E-2</v>
      </c>
      <c r="H963" s="111">
        <v>8.4927766810000005</v>
      </c>
      <c r="I963" s="114">
        <v>0.93399999950515789</v>
      </c>
      <c r="J963" s="113">
        <v>6.0555567198933999E-2</v>
      </c>
      <c r="K963" s="114">
        <v>0.15599335685552501</v>
      </c>
      <c r="L963" s="113">
        <v>0</v>
      </c>
      <c r="M963" s="111">
        <v>0</v>
      </c>
      <c r="N963" s="114">
        <v>1</v>
      </c>
      <c r="O963" s="110" t="s">
        <v>84</v>
      </c>
      <c r="P963" s="110" t="s">
        <v>2839</v>
      </c>
      <c r="Q963" t="s">
        <v>9042</v>
      </c>
      <c r="R963" s="110" t="s">
        <v>3434</v>
      </c>
      <c r="S963" s="113" t="s">
        <v>537</v>
      </c>
      <c r="T963" s="111" t="s">
        <v>2856</v>
      </c>
      <c r="U963" s="111" t="s">
        <v>539</v>
      </c>
      <c r="V963" s="111" t="s">
        <v>115</v>
      </c>
      <c r="W963" s="111" t="s">
        <v>2857</v>
      </c>
      <c r="X963" s="111" t="s">
        <v>55</v>
      </c>
      <c r="Y963" s="111" t="s">
        <v>116</v>
      </c>
      <c r="Z963" s="111" t="s">
        <v>2839</v>
      </c>
      <c r="AA963" s="111" t="s">
        <v>57</v>
      </c>
      <c r="AB963" s="111" t="s">
        <v>3435</v>
      </c>
      <c r="AC963" s="111" t="s">
        <v>1237</v>
      </c>
      <c r="AD963" s="111" t="s">
        <v>3424</v>
      </c>
      <c r="AE963" s="111" t="s">
        <v>3425</v>
      </c>
      <c r="AF963" s="111" t="s">
        <v>61</v>
      </c>
      <c r="AG963" s="111" t="s">
        <v>61</v>
      </c>
      <c r="AH963" s="111" t="s">
        <v>61</v>
      </c>
      <c r="AI963" s="111" t="s">
        <v>807</v>
      </c>
      <c r="AJ963" s="111" t="s">
        <v>808</v>
      </c>
      <c r="AK963" s="111" t="s">
        <v>2913</v>
      </c>
      <c r="AL963" s="111" t="s">
        <v>2913</v>
      </c>
      <c r="AM963" s="111" t="s">
        <v>61</v>
      </c>
      <c r="AN963" s="111" t="s">
        <v>61</v>
      </c>
      <c r="AO963" s="111" t="s">
        <v>61</v>
      </c>
      <c r="AP963" s="111" t="s">
        <v>3436</v>
      </c>
      <c r="AQ963" s="111" t="s">
        <v>2839</v>
      </c>
      <c r="AR963" s="111" t="s">
        <v>61</v>
      </c>
      <c r="AS963" s="111" t="s">
        <v>61</v>
      </c>
      <c r="AT963" s="111">
        <v>3.6850000000000001</v>
      </c>
      <c r="AU963" s="111" t="s">
        <v>65</v>
      </c>
      <c r="AV963" s="115">
        <v>6.4826528195389998E-14</v>
      </c>
      <c r="AW963" s="111" t="s">
        <v>61</v>
      </c>
      <c r="AX963" s="111" t="s">
        <v>61</v>
      </c>
      <c r="AY963" s="111" t="s">
        <v>61</v>
      </c>
      <c r="AZ963" s="111">
        <v>240</v>
      </c>
      <c r="BA963" s="111">
        <v>2</v>
      </c>
      <c r="BB963" s="111" t="s">
        <v>61</v>
      </c>
      <c r="BC963" s="111" t="s">
        <v>61</v>
      </c>
      <c r="BD963" s="111" t="s">
        <v>61</v>
      </c>
      <c r="BE963" s="111" t="s">
        <v>61</v>
      </c>
      <c r="BF963" s="111">
        <v>4.8503600000000002</v>
      </c>
      <c r="BG963" s="111">
        <v>7.0038099999999996</v>
      </c>
      <c r="BH963" s="111" t="s">
        <v>2646</v>
      </c>
      <c r="BI963" s="111" t="s">
        <v>61</v>
      </c>
      <c r="BJ963" s="114" t="s">
        <v>61</v>
      </c>
    </row>
    <row r="964" spans="1:62" x14ac:dyDescent="0.2">
      <c r="A964" s="110">
        <v>11</v>
      </c>
      <c r="B964" s="110">
        <v>17470230</v>
      </c>
      <c r="C964" s="110" t="s">
        <v>8363</v>
      </c>
      <c r="D964" t="s">
        <v>108</v>
      </c>
      <c r="E964" s="112">
        <v>4.3699999999999998E-5</v>
      </c>
      <c r="F964" s="113">
        <v>1.0144027339999999</v>
      </c>
      <c r="G964" s="111">
        <v>0.26990641300000001</v>
      </c>
      <c r="H964" s="111">
        <v>3.8124803960000002</v>
      </c>
      <c r="I964" s="114">
        <v>0.98309999976901907</v>
      </c>
      <c r="J964" s="113">
        <v>0.179983853249438</v>
      </c>
      <c r="K964" s="114">
        <v>0.90712333808608503</v>
      </c>
      <c r="L964" s="113">
        <v>0</v>
      </c>
      <c r="M964" s="111">
        <v>0</v>
      </c>
      <c r="N964" s="114">
        <v>1</v>
      </c>
      <c r="O964" s="110" t="s">
        <v>46</v>
      </c>
      <c r="P964" s="110" t="s">
        <v>2839</v>
      </c>
      <c r="Q964" t="s">
        <v>9314</v>
      </c>
      <c r="R964" s="110" t="s">
        <v>3437</v>
      </c>
      <c r="S964" s="113" t="s">
        <v>606</v>
      </c>
      <c r="T964" s="111" t="s">
        <v>2856</v>
      </c>
      <c r="U964" s="111" t="s">
        <v>539</v>
      </c>
      <c r="V964" s="111" t="s">
        <v>146</v>
      </c>
      <c r="W964" s="111" t="s">
        <v>2857</v>
      </c>
      <c r="X964" s="111" t="s">
        <v>55</v>
      </c>
      <c r="Y964" s="111" t="s">
        <v>147</v>
      </c>
      <c r="Z964" s="111" t="s">
        <v>2839</v>
      </c>
      <c r="AA964" s="111" t="s">
        <v>57</v>
      </c>
      <c r="AB964" s="111" t="s">
        <v>3438</v>
      </c>
      <c r="AC964" s="111" t="s">
        <v>599</v>
      </c>
      <c r="AD964" s="111" t="s">
        <v>2974</v>
      </c>
      <c r="AE964" s="111" t="s">
        <v>3135</v>
      </c>
      <c r="AF964" s="111" t="s">
        <v>61</v>
      </c>
      <c r="AG964" s="111" t="s">
        <v>61</v>
      </c>
      <c r="AH964" s="111" t="s">
        <v>61</v>
      </c>
      <c r="AI964" s="111" t="s">
        <v>811</v>
      </c>
      <c r="AJ964" s="111" t="s">
        <v>808</v>
      </c>
      <c r="AK964" s="111" t="s">
        <v>2913</v>
      </c>
      <c r="AL964" s="111" t="s">
        <v>2913</v>
      </c>
      <c r="AM964" s="111" t="s">
        <v>61</v>
      </c>
      <c r="AN964" s="111" t="s">
        <v>61</v>
      </c>
      <c r="AO964" s="111" t="s">
        <v>61</v>
      </c>
      <c r="AP964" s="111" t="s">
        <v>3439</v>
      </c>
      <c r="AQ964" s="111" t="s">
        <v>2839</v>
      </c>
      <c r="AR964" s="111" t="s">
        <v>61</v>
      </c>
      <c r="AS964" s="111" t="s">
        <v>61</v>
      </c>
      <c r="AT964" s="111">
        <v>7.3449999999999998</v>
      </c>
      <c r="AU964" s="111" t="s">
        <v>65</v>
      </c>
      <c r="AV964" s="115">
        <v>9.8131448862342994E-14</v>
      </c>
      <c r="AW964" s="111" t="s">
        <v>61</v>
      </c>
      <c r="AX964" s="111" t="s">
        <v>61</v>
      </c>
      <c r="AY964" s="111" t="s">
        <v>61</v>
      </c>
      <c r="AZ964" s="111">
        <v>240</v>
      </c>
      <c r="BA964" s="111">
        <v>2</v>
      </c>
      <c r="BB964" s="111" t="s">
        <v>61</v>
      </c>
      <c r="BC964" s="111" t="s">
        <v>61</v>
      </c>
      <c r="BD964" s="111" t="s">
        <v>61</v>
      </c>
      <c r="BE964" s="111" t="s">
        <v>61</v>
      </c>
      <c r="BF964" s="111">
        <v>4.8503600000000002</v>
      </c>
      <c r="BG964" s="111">
        <v>7.3349500000000001</v>
      </c>
      <c r="BH964" s="111" t="s">
        <v>2646</v>
      </c>
      <c r="BI964" s="111" t="s">
        <v>61</v>
      </c>
      <c r="BJ964" s="114" t="s">
        <v>61</v>
      </c>
    </row>
    <row r="965" spans="1:62" x14ac:dyDescent="0.2">
      <c r="A965" s="110">
        <v>11</v>
      </c>
      <c r="B965" s="110">
        <v>17470472</v>
      </c>
      <c r="C965" s="110" t="s">
        <v>8364</v>
      </c>
      <c r="D965" t="s">
        <v>48</v>
      </c>
      <c r="E965" s="112">
        <v>1.4637299999999999E-4</v>
      </c>
      <c r="F965" s="113">
        <v>0.85282577699999995</v>
      </c>
      <c r="G965" s="111">
        <v>0.56896292800000003</v>
      </c>
      <c r="H965" s="111">
        <v>1.2783114149999999</v>
      </c>
      <c r="I965" s="114">
        <v>0.4408000001586122</v>
      </c>
      <c r="J965" s="113">
        <v>0.71265526296461501</v>
      </c>
      <c r="K965" s="114">
        <v>0.99999925844712001</v>
      </c>
      <c r="L965" s="113">
        <v>0</v>
      </c>
      <c r="M965" s="111">
        <v>1</v>
      </c>
      <c r="N965" s="114">
        <v>0</v>
      </c>
      <c r="O965" s="110" t="s">
        <v>84</v>
      </c>
      <c r="P965" s="110" t="s">
        <v>2839</v>
      </c>
      <c r="Q965" t="s">
        <v>9042</v>
      </c>
      <c r="R965" s="110" t="s">
        <v>3440</v>
      </c>
      <c r="S965" s="113" t="s">
        <v>606</v>
      </c>
      <c r="T965" s="111" t="s">
        <v>2856</v>
      </c>
      <c r="U965" s="111" t="s">
        <v>539</v>
      </c>
      <c r="V965" s="111" t="s">
        <v>146</v>
      </c>
      <c r="W965" s="111" t="s">
        <v>2857</v>
      </c>
      <c r="X965" s="111" t="s">
        <v>55</v>
      </c>
      <c r="Y965" s="111" t="s">
        <v>147</v>
      </c>
      <c r="Z965" s="111" t="s">
        <v>2839</v>
      </c>
      <c r="AA965" s="111" t="s">
        <v>57</v>
      </c>
      <c r="AB965" s="111" t="s">
        <v>3441</v>
      </c>
      <c r="AC965" s="111" t="s">
        <v>3442</v>
      </c>
      <c r="AD965" s="111" t="s">
        <v>2974</v>
      </c>
      <c r="AE965" s="111" t="s">
        <v>3135</v>
      </c>
      <c r="AF965" s="111" t="s">
        <v>61</v>
      </c>
      <c r="AG965" s="111" t="s">
        <v>61</v>
      </c>
      <c r="AH965" s="111" t="s">
        <v>61</v>
      </c>
      <c r="AI965" s="111" t="s">
        <v>809</v>
      </c>
      <c r="AJ965" s="111" t="s">
        <v>607</v>
      </c>
      <c r="AK965" s="111" t="s">
        <v>2913</v>
      </c>
      <c r="AL965" s="111" t="s">
        <v>2913</v>
      </c>
      <c r="AM965" s="111" t="s">
        <v>61</v>
      </c>
      <c r="AN965" s="111" t="s">
        <v>61</v>
      </c>
      <c r="AO965" s="111" t="s">
        <v>61</v>
      </c>
      <c r="AP965" s="111" t="s">
        <v>3443</v>
      </c>
      <c r="AQ965" s="111" t="s">
        <v>2839</v>
      </c>
      <c r="AR965" s="111" t="s">
        <v>61</v>
      </c>
      <c r="AS965" s="111" t="s">
        <v>61</v>
      </c>
      <c r="AT965" s="111">
        <v>3.0590000000000002</v>
      </c>
      <c r="AU965" s="111" t="s">
        <v>65</v>
      </c>
      <c r="AV965" s="115">
        <v>2.8625263592089098E-13</v>
      </c>
      <c r="AW965" s="111" t="s">
        <v>61</v>
      </c>
      <c r="AX965" s="111" t="s">
        <v>61</v>
      </c>
      <c r="AY965" s="111" t="s">
        <v>61</v>
      </c>
      <c r="AZ965" s="111">
        <v>245</v>
      </c>
      <c r="BA965" s="111">
        <v>5</v>
      </c>
      <c r="BB965" s="111" t="s">
        <v>61</v>
      </c>
      <c r="BC965" s="111" t="s">
        <v>61</v>
      </c>
      <c r="BD965" s="111" t="s">
        <v>61</v>
      </c>
      <c r="BE965" s="111" t="s">
        <v>61</v>
      </c>
      <c r="BF965" s="111">
        <v>4.8503600000000002</v>
      </c>
      <c r="BG965" s="111">
        <v>4.0405199999999999</v>
      </c>
      <c r="BH965" s="111" t="s">
        <v>2646</v>
      </c>
      <c r="BI965" s="111" t="s">
        <v>61</v>
      </c>
      <c r="BJ965" s="114" t="s">
        <v>61</v>
      </c>
    </row>
    <row r="966" spans="1:62" x14ac:dyDescent="0.2">
      <c r="A966" s="110">
        <v>11</v>
      </c>
      <c r="B966" s="110">
        <v>17470556</v>
      </c>
      <c r="C966" s="110" t="s">
        <v>8365</v>
      </c>
      <c r="D966" t="s">
        <v>49</v>
      </c>
      <c r="E966" s="112">
        <v>5.4961500000000004E-4</v>
      </c>
      <c r="F966" s="113">
        <v>0.91713554900000005</v>
      </c>
      <c r="G966" s="111">
        <v>0.72605319199999996</v>
      </c>
      <c r="H966" s="111">
        <v>1.1585068759999999</v>
      </c>
      <c r="I966" s="114">
        <v>0.46799999992012314</v>
      </c>
      <c r="J966" s="113">
        <v>0.999123422947503</v>
      </c>
      <c r="K966" s="114">
        <v>1</v>
      </c>
      <c r="L966" s="113">
        <v>0</v>
      </c>
      <c r="M966" s="111">
        <v>1</v>
      </c>
      <c r="N966" s="114">
        <v>0</v>
      </c>
      <c r="O966" s="110" t="s">
        <v>84</v>
      </c>
      <c r="P966" s="110" t="s">
        <v>2839</v>
      </c>
      <c r="Q966" t="s">
        <v>9042</v>
      </c>
      <c r="R966" s="110" t="s">
        <v>3444</v>
      </c>
      <c r="S966" s="113" t="s">
        <v>606</v>
      </c>
      <c r="T966" s="111" t="s">
        <v>2856</v>
      </c>
      <c r="U966" s="111" t="s">
        <v>539</v>
      </c>
      <c r="V966" s="111" t="s">
        <v>146</v>
      </c>
      <c r="W966" s="111" t="s">
        <v>2857</v>
      </c>
      <c r="X966" s="111" t="s">
        <v>55</v>
      </c>
      <c r="Y966" s="111" t="s">
        <v>147</v>
      </c>
      <c r="Z966" s="111" t="s">
        <v>2839</v>
      </c>
      <c r="AA966" s="111" t="s">
        <v>57</v>
      </c>
      <c r="AB966" s="111" t="s">
        <v>3441</v>
      </c>
      <c r="AC966" s="111" t="s">
        <v>3442</v>
      </c>
      <c r="AD966" s="111" t="s">
        <v>2974</v>
      </c>
      <c r="AE966" s="111" t="s">
        <v>3135</v>
      </c>
      <c r="AF966" s="111" t="s">
        <v>61</v>
      </c>
      <c r="AG966" s="111" t="s">
        <v>61</v>
      </c>
      <c r="AH966" s="111" t="s">
        <v>61</v>
      </c>
      <c r="AI966" s="111" t="s">
        <v>809</v>
      </c>
      <c r="AJ966" s="111" t="s">
        <v>607</v>
      </c>
      <c r="AK966" s="111" t="s">
        <v>2913</v>
      </c>
      <c r="AL966" s="111" t="s">
        <v>2913</v>
      </c>
      <c r="AM966" s="111" t="s">
        <v>61</v>
      </c>
      <c r="AN966" s="111" t="s">
        <v>61</v>
      </c>
      <c r="AO966" s="111" t="s">
        <v>61</v>
      </c>
      <c r="AP966" s="111" t="s">
        <v>3445</v>
      </c>
      <c r="AQ966" s="111" t="s">
        <v>2839</v>
      </c>
      <c r="AR966" s="111" t="s">
        <v>61</v>
      </c>
      <c r="AS966" s="111" t="s">
        <v>61</v>
      </c>
      <c r="AT966" s="111">
        <v>4.8929999999999998</v>
      </c>
      <c r="AU966" s="111" t="s">
        <v>65</v>
      </c>
      <c r="AV966" s="115">
        <v>3.2584527793187901E-7</v>
      </c>
      <c r="AW966" s="111" t="s">
        <v>61</v>
      </c>
      <c r="AX966" s="111" t="s">
        <v>61</v>
      </c>
      <c r="AY966" s="111" t="s">
        <v>61</v>
      </c>
      <c r="AZ966" s="111">
        <v>245</v>
      </c>
      <c r="BA966" s="111">
        <v>5</v>
      </c>
      <c r="BB966" s="111" t="s">
        <v>61</v>
      </c>
      <c r="BC966" s="111" t="s">
        <v>61</v>
      </c>
      <c r="BD966" s="111" t="s">
        <v>61</v>
      </c>
      <c r="BE966" s="111" t="s">
        <v>61</v>
      </c>
      <c r="BF966" s="111">
        <v>4.8503600000000002</v>
      </c>
      <c r="BG966" s="111">
        <v>6.3222399999999999</v>
      </c>
      <c r="BH966" s="111" t="s">
        <v>2646</v>
      </c>
      <c r="BI966" s="111" t="s">
        <v>61</v>
      </c>
      <c r="BJ966" s="114" t="s">
        <v>61</v>
      </c>
    </row>
    <row r="967" spans="1:62" x14ac:dyDescent="0.2">
      <c r="A967" s="110">
        <v>11</v>
      </c>
      <c r="B967" s="110">
        <v>17474897</v>
      </c>
      <c r="C967" s="110" t="s">
        <v>8366</v>
      </c>
      <c r="D967" t="s">
        <v>49</v>
      </c>
      <c r="E967" s="112">
        <v>2.1100000000000001E-5</v>
      </c>
      <c r="F967" s="113">
        <v>1.6950292549999999</v>
      </c>
      <c r="G967" s="111">
        <v>0.37555738399999999</v>
      </c>
      <c r="H967" s="111">
        <v>7.6502933999999998</v>
      </c>
      <c r="I967" s="114">
        <v>0.49250000018866674</v>
      </c>
      <c r="J967" s="113">
        <v>8.9398581567611796E-2</v>
      </c>
      <c r="K967" s="114">
        <v>0.41323360424889399</v>
      </c>
      <c r="L967" s="113">
        <v>0</v>
      </c>
      <c r="M967" s="111">
        <v>0</v>
      </c>
      <c r="N967" s="114">
        <v>1</v>
      </c>
      <c r="O967" s="110" t="s">
        <v>46</v>
      </c>
      <c r="P967" s="110" t="s">
        <v>2839</v>
      </c>
      <c r="Q967" t="s">
        <v>9355</v>
      </c>
      <c r="R967" s="110" t="s">
        <v>3446</v>
      </c>
      <c r="S967" s="113" t="s">
        <v>537</v>
      </c>
      <c r="T967" s="111" t="s">
        <v>2856</v>
      </c>
      <c r="U967" s="111" t="s">
        <v>539</v>
      </c>
      <c r="V967" s="111" t="s">
        <v>115</v>
      </c>
      <c r="W967" s="111" t="s">
        <v>2857</v>
      </c>
      <c r="X967" s="111" t="s">
        <v>55</v>
      </c>
      <c r="Y967" s="111" t="s">
        <v>116</v>
      </c>
      <c r="Z967" s="111" t="s">
        <v>2839</v>
      </c>
      <c r="AA967" s="111" t="s">
        <v>57</v>
      </c>
      <c r="AB967" s="111" t="s">
        <v>3447</v>
      </c>
      <c r="AC967" s="111" t="s">
        <v>1237</v>
      </c>
      <c r="AD967" s="111" t="s">
        <v>3424</v>
      </c>
      <c r="AE967" s="111" t="s">
        <v>3425</v>
      </c>
      <c r="AF967" s="111" t="s">
        <v>61</v>
      </c>
      <c r="AG967" s="111" t="s">
        <v>61</v>
      </c>
      <c r="AH967" s="111" t="s">
        <v>61</v>
      </c>
      <c r="AI967" s="111" t="s">
        <v>807</v>
      </c>
      <c r="AJ967" s="111" t="s">
        <v>808</v>
      </c>
      <c r="AK967" s="111" t="s">
        <v>2913</v>
      </c>
      <c r="AL967" s="111" t="s">
        <v>2913</v>
      </c>
      <c r="AM967" s="111" t="s">
        <v>61</v>
      </c>
      <c r="AN967" s="111" t="s">
        <v>61</v>
      </c>
      <c r="AO967" s="111" t="s">
        <v>61</v>
      </c>
      <c r="AP967" s="111" t="s">
        <v>3448</v>
      </c>
      <c r="AQ967" s="111" t="s">
        <v>2839</v>
      </c>
      <c r="AR967" s="111" t="s">
        <v>61</v>
      </c>
      <c r="AS967" s="111" t="s">
        <v>61</v>
      </c>
      <c r="AT967" s="111">
        <v>10.26</v>
      </c>
      <c r="AU967" s="111" t="s">
        <v>65</v>
      </c>
      <c r="AV967" s="115">
        <v>8.3803722687439E-13</v>
      </c>
      <c r="AW967" s="111" t="s">
        <v>61</v>
      </c>
      <c r="AX967" s="111" t="s">
        <v>61</v>
      </c>
      <c r="AY967" s="111" t="s">
        <v>61</v>
      </c>
      <c r="AZ967" s="111">
        <v>271</v>
      </c>
      <c r="BA967" s="111">
        <v>16</v>
      </c>
      <c r="BB967" s="111" t="s">
        <v>61</v>
      </c>
      <c r="BC967" s="111" t="s">
        <v>61</v>
      </c>
      <c r="BD967" s="111" t="s">
        <v>61</v>
      </c>
      <c r="BE967" s="111" t="s">
        <v>61</v>
      </c>
      <c r="BF967" s="111">
        <v>4.8503600000000002</v>
      </c>
      <c r="BG967" s="111">
        <v>10.9156</v>
      </c>
      <c r="BH967" s="111" t="s">
        <v>2646</v>
      </c>
      <c r="BI967" s="111" t="s">
        <v>61</v>
      </c>
      <c r="BJ967" s="114" t="s">
        <v>61</v>
      </c>
    </row>
    <row r="968" spans="1:62" x14ac:dyDescent="0.2">
      <c r="A968" s="110">
        <v>11</v>
      </c>
      <c r="B968" s="110">
        <v>17474924</v>
      </c>
      <c r="C968" s="110" t="s">
        <v>8367</v>
      </c>
      <c r="D968" t="s">
        <v>48</v>
      </c>
      <c r="E968" s="112">
        <v>2.6699999999999998E-5</v>
      </c>
      <c r="F968" s="113">
        <v>1.3877725780000001</v>
      </c>
      <c r="G968" s="111">
        <v>0.20162777100000001</v>
      </c>
      <c r="H968" s="111">
        <v>9.5518227489999994</v>
      </c>
      <c r="I968" s="114">
        <v>0.73919999963907534</v>
      </c>
      <c r="J968" s="113">
        <v>0.12165554360063401</v>
      </c>
      <c r="K968" s="114">
        <v>0.54681297440031695</v>
      </c>
      <c r="L968" s="113">
        <v>0</v>
      </c>
      <c r="M968" s="111">
        <v>0</v>
      </c>
      <c r="N968" s="114">
        <v>1</v>
      </c>
      <c r="O968" s="110" t="s">
        <v>84</v>
      </c>
      <c r="P968" s="110" t="s">
        <v>2839</v>
      </c>
      <c r="Q968" t="s">
        <v>9042</v>
      </c>
      <c r="R968" s="110" t="s">
        <v>3449</v>
      </c>
      <c r="S968" s="113" t="s">
        <v>537</v>
      </c>
      <c r="T968" s="111" t="s">
        <v>2856</v>
      </c>
      <c r="U968" s="111" t="s">
        <v>539</v>
      </c>
      <c r="V968" s="111" t="s">
        <v>115</v>
      </c>
      <c r="W968" s="111" t="s">
        <v>2857</v>
      </c>
      <c r="X968" s="111" t="s">
        <v>55</v>
      </c>
      <c r="Y968" s="111" t="s">
        <v>116</v>
      </c>
      <c r="Z968" s="111" t="s">
        <v>2839</v>
      </c>
      <c r="AA968" s="111" t="s">
        <v>57</v>
      </c>
      <c r="AB968" s="111" t="s">
        <v>3447</v>
      </c>
      <c r="AC968" s="111" t="s">
        <v>1237</v>
      </c>
      <c r="AD968" s="111" t="s">
        <v>3424</v>
      </c>
      <c r="AE968" s="111" t="s">
        <v>3425</v>
      </c>
      <c r="AF968" s="111" t="s">
        <v>61</v>
      </c>
      <c r="AG968" s="111" t="s">
        <v>61</v>
      </c>
      <c r="AH968" s="111" t="s">
        <v>61</v>
      </c>
      <c r="AI968" s="111" t="s">
        <v>807</v>
      </c>
      <c r="AJ968" s="111" t="s">
        <v>808</v>
      </c>
      <c r="AK968" s="111" t="s">
        <v>2913</v>
      </c>
      <c r="AL968" s="111" t="s">
        <v>2913</v>
      </c>
      <c r="AM968" s="111" t="s">
        <v>61</v>
      </c>
      <c r="AN968" s="111" t="s">
        <v>61</v>
      </c>
      <c r="AO968" s="111" t="s">
        <v>61</v>
      </c>
      <c r="AP968" s="111" t="s">
        <v>3450</v>
      </c>
      <c r="AQ968" s="111" t="s">
        <v>2839</v>
      </c>
      <c r="AR968" s="111" t="s">
        <v>61</v>
      </c>
      <c r="AS968" s="111" t="s">
        <v>61</v>
      </c>
      <c r="AT968" s="111">
        <v>7.85</v>
      </c>
      <c r="AU968" s="111" t="s">
        <v>65</v>
      </c>
      <c r="AV968" s="115">
        <v>1.50994189284828E-12</v>
      </c>
      <c r="AW968" s="111" t="s">
        <v>61</v>
      </c>
      <c r="AX968" s="111" t="s">
        <v>61</v>
      </c>
      <c r="AY968" s="111" t="s">
        <v>61</v>
      </c>
      <c r="AZ968" s="111">
        <v>271</v>
      </c>
      <c r="BA968" s="111">
        <v>16</v>
      </c>
      <c r="BB968" s="111" t="s">
        <v>61</v>
      </c>
      <c r="BC968" s="111" t="s">
        <v>61</v>
      </c>
      <c r="BD968" s="111" t="s">
        <v>61</v>
      </c>
      <c r="BE968" s="111" t="s">
        <v>61</v>
      </c>
      <c r="BF968" s="111">
        <v>4.8503600000000002</v>
      </c>
      <c r="BG968" s="111">
        <v>10.903700000000001</v>
      </c>
      <c r="BH968" s="111" t="s">
        <v>2646</v>
      </c>
      <c r="BI968" s="111" t="s">
        <v>61</v>
      </c>
      <c r="BJ968" s="114" t="s">
        <v>61</v>
      </c>
    </row>
    <row r="969" spans="1:62" x14ac:dyDescent="0.2">
      <c r="A969" s="110">
        <v>11</v>
      </c>
      <c r="B969" s="110">
        <v>17474945</v>
      </c>
      <c r="C969" s="110" t="s">
        <v>8368</v>
      </c>
      <c r="D969" t="s">
        <v>49</v>
      </c>
      <c r="E969" s="112">
        <v>1.95E-5</v>
      </c>
      <c r="F969" s="113">
        <v>1.7860384309999999</v>
      </c>
      <c r="G969" s="111">
        <v>0.39954055700000002</v>
      </c>
      <c r="H969" s="111">
        <v>7.9840036809999999</v>
      </c>
      <c r="I969" s="114">
        <v>0.44779999974943141</v>
      </c>
      <c r="J969" s="113">
        <v>9.3564674685928204E-2</v>
      </c>
      <c r="K969" s="114">
        <v>0.35933138940382597</v>
      </c>
      <c r="L969" s="113">
        <v>0</v>
      </c>
      <c r="M969" s="111">
        <v>0</v>
      </c>
      <c r="N969" s="114">
        <v>1</v>
      </c>
      <c r="O969" s="110" t="s">
        <v>84</v>
      </c>
      <c r="P969" s="110" t="s">
        <v>2839</v>
      </c>
      <c r="Q969" t="s">
        <v>9042</v>
      </c>
      <c r="R969" s="110" t="s">
        <v>3451</v>
      </c>
      <c r="S969" s="113" t="s">
        <v>537</v>
      </c>
      <c r="T969" s="111" t="s">
        <v>2856</v>
      </c>
      <c r="U969" s="111" t="s">
        <v>539</v>
      </c>
      <c r="V969" s="111" t="s">
        <v>115</v>
      </c>
      <c r="W969" s="111" t="s">
        <v>2857</v>
      </c>
      <c r="X969" s="111" t="s">
        <v>55</v>
      </c>
      <c r="Y969" s="111" t="s">
        <v>116</v>
      </c>
      <c r="Z969" s="111" t="s">
        <v>2839</v>
      </c>
      <c r="AA969" s="111" t="s">
        <v>57</v>
      </c>
      <c r="AB969" s="111" t="s">
        <v>3447</v>
      </c>
      <c r="AC969" s="111" t="s">
        <v>1237</v>
      </c>
      <c r="AD969" s="111" t="s">
        <v>3424</v>
      </c>
      <c r="AE969" s="111" t="s">
        <v>3425</v>
      </c>
      <c r="AF969" s="111" t="s">
        <v>61</v>
      </c>
      <c r="AG969" s="111" t="s">
        <v>61</v>
      </c>
      <c r="AH969" s="111" t="s">
        <v>61</v>
      </c>
      <c r="AI969" s="111" t="s">
        <v>807</v>
      </c>
      <c r="AJ969" s="111" t="s">
        <v>808</v>
      </c>
      <c r="AK969" s="111" t="s">
        <v>2913</v>
      </c>
      <c r="AL969" s="111" t="s">
        <v>2913</v>
      </c>
      <c r="AM969" s="111" t="s">
        <v>61</v>
      </c>
      <c r="AN969" s="111" t="s">
        <v>61</v>
      </c>
      <c r="AO969" s="111" t="s">
        <v>61</v>
      </c>
      <c r="AP969" s="111" t="s">
        <v>3452</v>
      </c>
      <c r="AQ969" s="111" t="s">
        <v>2839</v>
      </c>
      <c r="AR969" s="111" t="s">
        <v>61</v>
      </c>
      <c r="AS969" s="111" t="s">
        <v>61</v>
      </c>
      <c r="AT969" s="111">
        <v>7.91</v>
      </c>
      <c r="AU969" s="111" t="s">
        <v>65</v>
      </c>
      <c r="AV969" s="115">
        <v>2.6984679672504998E-12</v>
      </c>
      <c r="AW969" s="111" t="s">
        <v>61</v>
      </c>
      <c r="AX969" s="111" t="s">
        <v>61</v>
      </c>
      <c r="AY969" s="111" t="s">
        <v>61</v>
      </c>
      <c r="AZ969" s="111">
        <v>271</v>
      </c>
      <c r="BA969" s="111">
        <v>16</v>
      </c>
      <c r="BB969" s="111" t="s">
        <v>61</v>
      </c>
      <c r="BC969" s="111" t="s">
        <v>61</v>
      </c>
      <c r="BD969" s="111" t="s">
        <v>61</v>
      </c>
      <c r="BE969" s="111" t="s">
        <v>61</v>
      </c>
      <c r="BF969" s="111">
        <v>4.8503600000000002</v>
      </c>
      <c r="BG969" s="111">
        <v>10.894600000000001</v>
      </c>
      <c r="BH969" s="111" t="s">
        <v>2646</v>
      </c>
      <c r="BI969" s="111" t="s">
        <v>61</v>
      </c>
      <c r="BJ969" s="114" t="s">
        <v>61</v>
      </c>
    </row>
    <row r="970" spans="1:62" x14ac:dyDescent="0.2">
      <c r="A970" s="110">
        <v>11</v>
      </c>
      <c r="B970" s="110">
        <v>17474968</v>
      </c>
      <c r="C970" s="110" t="s">
        <v>8369</v>
      </c>
      <c r="D970" t="s">
        <v>49</v>
      </c>
      <c r="E970" s="112">
        <v>4.7200000000000002E-5</v>
      </c>
      <c r="F970" s="113">
        <v>1.1969779439999999</v>
      </c>
      <c r="G970" s="111">
        <v>0.34928607299999997</v>
      </c>
      <c r="H970" s="111">
        <v>4.101956274</v>
      </c>
      <c r="I970" s="114">
        <v>0.77479999991601944</v>
      </c>
      <c r="J970" s="113">
        <v>0.27410158828563003</v>
      </c>
      <c r="K970" s="114">
        <v>0.95379370582856104</v>
      </c>
      <c r="L970" s="113">
        <v>0</v>
      </c>
      <c r="M970" s="111">
        <v>0</v>
      </c>
      <c r="N970" s="114">
        <v>1</v>
      </c>
      <c r="O970" s="110" t="s">
        <v>95</v>
      </c>
      <c r="P970" s="110" t="s">
        <v>2839</v>
      </c>
      <c r="Q970" t="s">
        <v>9042</v>
      </c>
      <c r="R970" s="110" t="s">
        <v>3453</v>
      </c>
      <c r="S970" s="113" t="s">
        <v>537</v>
      </c>
      <c r="T970" s="111" t="s">
        <v>2856</v>
      </c>
      <c r="U970" s="111" t="s">
        <v>539</v>
      </c>
      <c r="V970" s="111" t="s">
        <v>115</v>
      </c>
      <c r="W970" s="111" t="s">
        <v>2857</v>
      </c>
      <c r="X970" s="111" t="s">
        <v>55</v>
      </c>
      <c r="Y970" s="111" t="s">
        <v>116</v>
      </c>
      <c r="Z970" s="111" t="s">
        <v>2839</v>
      </c>
      <c r="AA970" s="111" t="s">
        <v>57</v>
      </c>
      <c r="AB970" s="111" t="s">
        <v>3454</v>
      </c>
      <c r="AC970" s="111" t="s">
        <v>1243</v>
      </c>
      <c r="AD970" s="111" t="s">
        <v>3424</v>
      </c>
      <c r="AE970" s="111" t="s">
        <v>3425</v>
      </c>
      <c r="AF970" s="111" t="s">
        <v>61</v>
      </c>
      <c r="AG970" s="111" t="s">
        <v>61</v>
      </c>
      <c r="AH970" s="111" t="s">
        <v>61</v>
      </c>
      <c r="AI970" s="111" t="s">
        <v>804</v>
      </c>
      <c r="AJ970" s="111" t="s">
        <v>805</v>
      </c>
      <c r="AK970" s="111" t="s">
        <v>2913</v>
      </c>
      <c r="AL970" s="111" t="s">
        <v>2913</v>
      </c>
      <c r="AM970" s="111" t="s">
        <v>61</v>
      </c>
      <c r="AN970" s="111" t="s">
        <v>61</v>
      </c>
      <c r="AO970" s="111" t="s">
        <v>61</v>
      </c>
      <c r="AP970" s="111" t="s">
        <v>3455</v>
      </c>
      <c r="AQ970" s="111" t="s">
        <v>2839</v>
      </c>
      <c r="AR970" s="111" t="s">
        <v>61</v>
      </c>
      <c r="AS970" s="111" t="s">
        <v>61</v>
      </c>
      <c r="AT970" s="111">
        <v>27.9</v>
      </c>
      <c r="AU970" s="111" t="s">
        <v>122</v>
      </c>
      <c r="AV970" s="111">
        <v>0.95058645947840903</v>
      </c>
      <c r="AW970" s="111" t="s">
        <v>61</v>
      </c>
      <c r="AX970" s="111" t="s">
        <v>61</v>
      </c>
      <c r="AY970" s="111" t="s">
        <v>61</v>
      </c>
      <c r="AZ970" s="111">
        <v>271</v>
      </c>
      <c r="BA970" s="111">
        <v>16</v>
      </c>
      <c r="BB970" s="111" t="s">
        <v>61</v>
      </c>
      <c r="BC970" s="111" t="s">
        <v>61</v>
      </c>
      <c r="BD970" s="111" t="s">
        <v>61</v>
      </c>
      <c r="BE970" s="111" t="s">
        <v>61</v>
      </c>
      <c r="BF970" s="111">
        <v>6.6754980000000002</v>
      </c>
      <c r="BG970" s="111">
        <v>6.7756169999999996</v>
      </c>
      <c r="BH970" s="111" t="s">
        <v>2646</v>
      </c>
      <c r="BI970" s="111" t="s">
        <v>61</v>
      </c>
      <c r="BJ970" s="114" t="s">
        <v>61</v>
      </c>
    </row>
    <row r="971" spans="1:62" x14ac:dyDescent="0.2">
      <c r="A971" s="110">
        <v>11</v>
      </c>
      <c r="B971" s="110">
        <v>17475006</v>
      </c>
      <c r="C971" s="110" t="s">
        <v>8370</v>
      </c>
      <c r="D971" t="s">
        <v>48</v>
      </c>
      <c r="E971" s="112">
        <v>1.0200000000000001E-5</v>
      </c>
      <c r="F971" s="113">
        <v>2.0995016350000002</v>
      </c>
      <c r="G971" s="111">
        <v>0.33029932200000001</v>
      </c>
      <c r="H971" s="111">
        <v>13.34518973</v>
      </c>
      <c r="I971" s="114">
        <v>0.43180000000177776</v>
      </c>
      <c r="J971" s="113">
        <v>7.0714868015764099E-2</v>
      </c>
      <c r="K971" s="114">
        <v>0.206217635467844</v>
      </c>
      <c r="L971" s="113">
        <v>0</v>
      </c>
      <c r="M971" s="111">
        <v>0</v>
      </c>
      <c r="N971" s="114">
        <v>1</v>
      </c>
      <c r="O971" s="110" t="s">
        <v>95</v>
      </c>
      <c r="P971" s="110" t="s">
        <v>2839</v>
      </c>
      <c r="Q971" t="s">
        <v>9324</v>
      </c>
      <c r="R971" s="110" t="s">
        <v>3456</v>
      </c>
      <c r="S971" s="113" t="s">
        <v>537</v>
      </c>
      <c r="T971" s="111" t="s">
        <v>2856</v>
      </c>
      <c r="U971" s="111" t="s">
        <v>539</v>
      </c>
      <c r="V971" s="111" t="s">
        <v>115</v>
      </c>
      <c r="W971" s="111" t="s">
        <v>2857</v>
      </c>
      <c r="X971" s="111" t="s">
        <v>55</v>
      </c>
      <c r="Y971" s="111" t="s">
        <v>116</v>
      </c>
      <c r="Z971" s="111" t="s">
        <v>2839</v>
      </c>
      <c r="AA971" s="111" t="s">
        <v>57</v>
      </c>
      <c r="AB971" s="111" t="s">
        <v>3454</v>
      </c>
      <c r="AC971" s="111" t="s">
        <v>1243</v>
      </c>
      <c r="AD971" s="111" t="s">
        <v>3424</v>
      </c>
      <c r="AE971" s="111" t="s">
        <v>3425</v>
      </c>
      <c r="AF971" s="111" t="s">
        <v>61</v>
      </c>
      <c r="AG971" s="111" t="s">
        <v>61</v>
      </c>
      <c r="AH971" s="111" t="s">
        <v>61</v>
      </c>
      <c r="AI971" s="111" t="s">
        <v>804</v>
      </c>
      <c r="AJ971" s="111" t="s">
        <v>805</v>
      </c>
      <c r="AK971" s="111" t="s">
        <v>2913</v>
      </c>
      <c r="AL971" s="111" t="s">
        <v>2913</v>
      </c>
      <c r="AM971" s="111" t="s">
        <v>61</v>
      </c>
      <c r="AN971" s="111" t="s">
        <v>61</v>
      </c>
      <c r="AO971" s="111" t="s">
        <v>61</v>
      </c>
      <c r="AP971" s="111" t="s">
        <v>3457</v>
      </c>
      <c r="AQ971" s="111" t="s">
        <v>2839</v>
      </c>
      <c r="AR971" s="111" t="s">
        <v>61</v>
      </c>
      <c r="AS971" s="111" t="s">
        <v>61</v>
      </c>
      <c r="AT971" s="111">
        <v>23.3</v>
      </c>
      <c r="AU971" s="111" t="s">
        <v>122</v>
      </c>
      <c r="AV971" s="111">
        <v>0.79553975056391002</v>
      </c>
      <c r="AW971" s="111" t="s">
        <v>61</v>
      </c>
      <c r="AX971" s="111" t="s">
        <v>61</v>
      </c>
      <c r="AY971" s="111" t="s">
        <v>61</v>
      </c>
      <c r="AZ971" s="111">
        <v>271</v>
      </c>
      <c r="BA971" s="111">
        <v>16</v>
      </c>
      <c r="BB971" s="111" t="s">
        <v>61</v>
      </c>
      <c r="BC971" s="111" t="s">
        <v>61</v>
      </c>
      <c r="BD971" s="111" t="s">
        <v>61</v>
      </c>
      <c r="BE971" s="111" t="s">
        <v>61</v>
      </c>
      <c r="BF971" s="111">
        <v>4.2707249999999997</v>
      </c>
      <c r="BG971" s="111">
        <v>4.7007199999999996</v>
      </c>
      <c r="BH971" s="111" t="s">
        <v>2646</v>
      </c>
      <c r="BI971" s="111" t="s">
        <v>61</v>
      </c>
      <c r="BJ971" s="114" t="s">
        <v>61</v>
      </c>
    </row>
    <row r="972" spans="1:62" x14ac:dyDescent="0.2">
      <c r="A972" s="110">
        <v>11</v>
      </c>
      <c r="B972" s="110">
        <v>17476625</v>
      </c>
      <c r="C972" s="110" t="s">
        <v>8371</v>
      </c>
      <c r="D972" t="s">
        <v>108</v>
      </c>
      <c r="E972" s="112">
        <v>1.8700000000000001E-5</v>
      </c>
      <c r="F972" s="113">
        <v>3.5533826180000001</v>
      </c>
      <c r="G972" s="111">
        <v>0.83008763500000005</v>
      </c>
      <c r="H972" s="111">
        <v>15.211078329999999</v>
      </c>
      <c r="I972" s="114">
        <v>8.7429999921810775E-2</v>
      </c>
      <c r="J972" s="113">
        <v>9.5416590228074499E-2</v>
      </c>
      <c r="K972" s="114">
        <v>0.38086034156160897</v>
      </c>
      <c r="L972" s="113">
        <v>0</v>
      </c>
      <c r="M972" s="111">
        <v>0</v>
      </c>
      <c r="N972" s="114">
        <v>1</v>
      </c>
      <c r="O972" s="110" t="s">
        <v>95</v>
      </c>
      <c r="P972" s="110" t="s">
        <v>2839</v>
      </c>
      <c r="Q972" t="s">
        <v>9336</v>
      </c>
      <c r="R972" s="110" t="s">
        <v>3458</v>
      </c>
      <c r="S972" s="113" t="s">
        <v>3459</v>
      </c>
      <c r="T972" s="111" t="s">
        <v>3460</v>
      </c>
      <c r="U972" s="111" t="s">
        <v>52</v>
      </c>
      <c r="V972" s="111" t="s">
        <v>146</v>
      </c>
      <c r="W972" s="111" t="s">
        <v>2857</v>
      </c>
      <c r="X972" s="111" t="s">
        <v>55</v>
      </c>
      <c r="Y972" s="111" t="s">
        <v>147</v>
      </c>
      <c r="Z972" s="111" t="s">
        <v>2839</v>
      </c>
      <c r="AA972" s="111" t="s">
        <v>57</v>
      </c>
      <c r="AB972" s="111" t="s">
        <v>3461</v>
      </c>
      <c r="AC972" s="111" t="s">
        <v>3462</v>
      </c>
      <c r="AD972" s="111" t="s">
        <v>3424</v>
      </c>
      <c r="AE972" s="111" t="s">
        <v>3425</v>
      </c>
      <c r="AF972" s="111" t="s">
        <v>61</v>
      </c>
      <c r="AG972" s="111" t="s">
        <v>61</v>
      </c>
      <c r="AH972" s="111" t="s">
        <v>61</v>
      </c>
      <c r="AI972" s="111" t="s">
        <v>811</v>
      </c>
      <c r="AJ972" s="111" t="s">
        <v>808</v>
      </c>
      <c r="AK972" s="111" t="s">
        <v>2913</v>
      </c>
      <c r="AL972" s="111" t="s">
        <v>2913</v>
      </c>
      <c r="AM972" s="111" t="s">
        <v>61</v>
      </c>
      <c r="AN972" s="111" t="s">
        <v>61</v>
      </c>
      <c r="AO972" s="111" t="s">
        <v>61</v>
      </c>
      <c r="AP972" s="111" t="s">
        <v>3463</v>
      </c>
      <c r="AQ972" s="111" t="s">
        <v>2839</v>
      </c>
      <c r="AR972" s="111" t="s">
        <v>61</v>
      </c>
      <c r="AS972" s="111" t="s">
        <v>61</v>
      </c>
      <c r="AT972" s="111">
        <v>23.4</v>
      </c>
      <c r="AU972" s="111" t="s">
        <v>65</v>
      </c>
      <c r="AV972" s="115">
        <v>2.0525921206889999E-12</v>
      </c>
      <c r="AW972" s="111" t="s">
        <v>3464</v>
      </c>
      <c r="AX972" s="111" t="s">
        <v>3465</v>
      </c>
      <c r="AY972" s="111" t="s">
        <v>5985</v>
      </c>
      <c r="AZ972" s="111">
        <v>979</v>
      </c>
      <c r="BA972" s="111">
        <v>39</v>
      </c>
      <c r="BB972" s="111" t="s">
        <v>61</v>
      </c>
      <c r="BC972" s="111" t="s">
        <v>61</v>
      </c>
      <c r="BD972" s="111" t="s">
        <v>61</v>
      </c>
      <c r="BE972" s="111" t="s">
        <v>61</v>
      </c>
      <c r="BF972" s="111">
        <v>4.8503600000000002</v>
      </c>
      <c r="BG972" s="111">
        <v>16.742000000000001</v>
      </c>
      <c r="BH972" s="111" t="s">
        <v>2646</v>
      </c>
      <c r="BI972" s="111" t="s">
        <v>61</v>
      </c>
      <c r="BJ972" s="114" t="s">
        <v>61</v>
      </c>
    </row>
    <row r="973" spans="1:62" x14ac:dyDescent="0.2">
      <c r="A973" s="110">
        <v>11</v>
      </c>
      <c r="B973" s="110">
        <v>17476672</v>
      </c>
      <c r="C973" s="110" t="s">
        <v>8372</v>
      </c>
      <c r="D973" t="s">
        <v>49</v>
      </c>
      <c r="E973" s="112">
        <v>2.9766999999999999E-4</v>
      </c>
      <c r="F973" s="113">
        <v>1.0034057869999999</v>
      </c>
      <c r="G973" s="111">
        <v>0.58051943399999995</v>
      </c>
      <c r="H973" s="111">
        <v>1.7343487799999999</v>
      </c>
      <c r="I973" s="114">
        <v>0.99020000001033914</v>
      </c>
      <c r="J973" s="113">
        <v>0.96295505442545704</v>
      </c>
      <c r="K973" s="114">
        <v>1</v>
      </c>
      <c r="L973" s="113">
        <v>0</v>
      </c>
      <c r="M973" s="111">
        <v>1</v>
      </c>
      <c r="N973" s="114">
        <v>0</v>
      </c>
      <c r="O973" s="110" t="s">
        <v>46</v>
      </c>
      <c r="P973" s="110" t="s">
        <v>2839</v>
      </c>
      <c r="Q973" t="s">
        <v>9373</v>
      </c>
      <c r="R973" s="110" t="s">
        <v>3466</v>
      </c>
      <c r="S973" s="113" t="s">
        <v>537</v>
      </c>
      <c r="T973" s="111" t="s">
        <v>2856</v>
      </c>
      <c r="U973" s="111" t="s">
        <v>539</v>
      </c>
      <c r="V973" s="111" t="s">
        <v>115</v>
      </c>
      <c r="W973" s="111" t="s">
        <v>2857</v>
      </c>
      <c r="X973" s="111" t="s">
        <v>55</v>
      </c>
      <c r="Y973" s="111" t="s">
        <v>116</v>
      </c>
      <c r="Z973" s="111" t="s">
        <v>2839</v>
      </c>
      <c r="AA973" s="111" t="s">
        <v>57</v>
      </c>
      <c r="AB973" s="111" t="s">
        <v>3467</v>
      </c>
      <c r="AC973" s="111" t="s">
        <v>3468</v>
      </c>
      <c r="AD973" s="111" t="s">
        <v>2974</v>
      </c>
      <c r="AE973" s="111" t="s">
        <v>3135</v>
      </c>
      <c r="AF973" s="111" t="s">
        <v>61</v>
      </c>
      <c r="AG973" s="111" t="s">
        <v>61</v>
      </c>
      <c r="AH973" s="111" t="s">
        <v>61</v>
      </c>
      <c r="AI973" s="111" t="s">
        <v>807</v>
      </c>
      <c r="AJ973" s="111" t="s">
        <v>808</v>
      </c>
      <c r="AK973" s="111" t="s">
        <v>2913</v>
      </c>
      <c r="AL973" s="111" t="s">
        <v>2913</v>
      </c>
      <c r="AM973" s="111" t="s">
        <v>61</v>
      </c>
      <c r="AN973" s="111" t="s">
        <v>61</v>
      </c>
      <c r="AO973" s="111" t="s">
        <v>61</v>
      </c>
      <c r="AP973" s="111" t="s">
        <v>3469</v>
      </c>
      <c r="AQ973" s="111" t="s">
        <v>2839</v>
      </c>
      <c r="AR973" s="111" t="s">
        <v>61</v>
      </c>
      <c r="AS973" s="111" t="s">
        <v>61</v>
      </c>
      <c r="AT973" s="111">
        <v>15.18</v>
      </c>
      <c r="AU973" s="111" t="s">
        <v>65</v>
      </c>
      <c r="AV973" s="115">
        <v>7.0321883122599997E-12</v>
      </c>
      <c r="AW973" s="111" t="s">
        <v>3464</v>
      </c>
      <c r="AX973" s="111" t="s">
        <v>3465</v>
      </c>
      <c r="AY973" s="111" t="s">
        <v>5985</v>
      </c>
      <c r="AZ973" s="111">
        <v>979</v>
      </c>
      <c r="BA973" s="111">
        <v>39</v>
      </c>
      <c r="BB973" s="111" t="s">
        <v>61</v>
      </c>
      <c r="BC973" s="111" t="s">
        <v>61</v>
      </c>
      <c r="BD973" s="111" t="s">
        <v>61</v>
      </c>
      <c r="BE973" s="111" t="s">
        <v>61</v>
      </c>
      <c r="BF973" s="111">
        <v>4.8503600000000002</v>
      </c>
      <c r="BG973" s="111">
        <v>16.805900000000001</v>
      </c>
      <c r="BH973" s="111" t="s">
        <v>2646</v>
      </c>
      <c r="BI973" s="111" t="s">
        <v>61</v>
      </c>
      <c r="BJ973" s="114" t="s">
        <v>61</v>
      </c>
    </row>
    <row r="974" spans="1:62" x14ac:dyDescent="0.2">
      <c r="A974" s="110">
        <v>11</v>
      </c>
      <c r="B974" s="110">
        <v>17476675</v>
      </c>
      <c r="C974" s="110" t="s">
        <v>8373</v>
      </c>
      <c r="D974" t="s">
        <v>49</v>
      </c>
      <c r="E974" s="112">
        <v>2.6999999999999999E-5</v>
      </c>
      <c r="F974" s="113">
        <v>2.4080083619999999</v>
      </c>
      <c r="G974" s="111">
        <v>8.5062244999999995E-2</v>
      </c>
      <c r="H974" s="111">
        <v>68.167778690000006</v>
      </c>
      <c r="I974" s="114">
        <v>0.60640000052500809</v>
      </c>
      <c r="J974" s="113">
        <v>6.64430517777721E-2</v>
      </c>
      <c r="K974" s="114">
        <v>0.17194738808888699</v>
      </c>
      <c r="L974" s="113">
        <v>0</v>
      </c>
      <c r="M974" s="111">
        <v>0</v>
      </c>
      <c r="N974" s="114">
        <v>1</v>
      </c>
      <c r="O974" s="110" t="s">
        <v>46</v>
      </c>
      <c r="P974" s="110" t="s">
        <v>2839</v>
      </c>
      <c r="Q974" t="s">
        <v>9374</v>
      </c>
      <c r="R974" s="110" t="s">
        <v>3470</v>
      </c>
      <c r="S974" s="113" t="s">
        <v>537</v>
      </c>
      <c r="T974" s="111" t="s">
        <v>2856</v>
      </c>
      <c r="U974" s="111" t="s">
        <v>539</v>
      </c>
      <c r="V974" s="111" t="s">
        <v>115</v>
      </c>
      <c r="W974" s="111" t="s">
        <v>2857</v>
      </c>
      <c r="X974" s="111" t="s">
        <v>55</v>
      </c>
      <c r="Y974" s="111" t="s">
        <v>116</v>
      </c>
      <c r="Z974" s="111" t="s">
        <v>2839</v>
      </c>
      <c r="AA974" s="111" t="s">
        <v>57</v>
      </c>
      <c r="AB974" s="111" t="s">
        <v>3471</v>
      </c>
      <c r="AC974" s="111" t="s">
        <v>1279</v>
      </c>
      <c r="AD974" s="111" t="s">
        <v>3424</v>
      </c>
      <c r="AE974" s="111" t="s">
        <v>3425</v>
      </c>
      <c r="AF974" s="111" t="s">
        <v>61</v>
      </c>
      <c r="AG974" s="111" t="s">
        <v>61</v>
      </c>
      <c r="AH974" s="111" t="s">
        <v>61</v>
      </c>
      <c r="AI974" s="111" t="s">
        <v>807</v>
      </c>
      <c r="AJ974" s="111" t="s">
        <v>808</v>
      </c>
      <c r="AK974" s="111" t="s">
        <v>2913</v>
      </c>
      <c r="AL974" s="111" t="s">
        <v>2913</v>
      </c>
      <c r="AM974" s="111" t="s">
        <v>61</v>
      </c>
      <c r="AN974" s="111" t="s">
        <v>61</v>
      </c>
      <c r="AO974" s="111" t="s">
        <v>61</v>
      </c>
      <c r="AP974" s="111" t="s">
        <v>3472</v>
      </c>
      <c r="AQ974" s="111" t="s">
        <v>2839</v>
      </c>
      <c r="AR974" s="111" t="s">
        <v>61</v>
      </c>
      <c r="AS974" s="111" t="s">
        <v>61</v>
      </c>
      <c r="AT974" s="111">
        <v>13.66</v>
      </c>
      <c r="AU974" s="111" t="s">
        <v>65</v>
      </c>
      <c r="AV974" s="115">
        <v>1.152485321302E-11</v>
      </c>
      <c r="AW974" s="111" t="s">
        <v>3464</v>
      </c>
      <c r="AX974" s="111" t="s">
        <v>3465</v>
      </c>
      <c r="AY974" s="111" t="s">
        <v>5985</v>
      </c>
      <c r="AZ974" s="111">
        <v>979</v>
      </c>
      <c r="BA974" s="111">
        <v>39</v>
      </c>
      <c r="BB974" s="111" t="s">
        <v>61</v>
      </c>
      <c r="BC974" s="111" t="s">
        <v>61</v>
      </c>
      <c r="BD974" s="111" t="s">
        <v>61</v>
      </c>
      <c r="BE974" s="111" t="s">
        <v>61</v>
      </c>
      <c r="BF974" s="111">
        <v>4.8503600000000002</v>
      </c>
      <c r="BG974" s="111">
        <v>16.872299999999999</v>
      </c>
      <c r="BH974" s="111" t="s">
        <v>2646</v>
      </c>
      <c r="BI974" s="111" t="s">
        <v>61</v>
      </c>
      <c r="BJ974" s="114" t="s">
        <v>61</v>
      </c>
    </row>
    <row r="975" spans="1:62" x14ac:dyDescent="0.2">
      <c r="A975" s="110">
        <v>11</v>
      </c>
      <c r="B975" s="110">
        <v>17476715</v>
      </c>
      <c r="C975" s="110" t="s">
        <v>8374</v>
      </c>
      <c r="D975" t="s">
        <v>49</v>
      </c>
      <c r="E975" s="112">
        <v>3.5500000000000002E-5</v>
      </c>
      <c r="F975" s="113">
        <v>0.82919494100000002</v>
      </c>
      <c r="G975" s="111">
        <v>8.4525669999999997E-2</v>
      </c>
      <c r="H975" s="111">
        <v>8.1343838730000009</v>
      </c>
      <c r="I975" s="114">
        <v>0.87229999904427635</v>
      </c>
      <c r="J975" s="113">
        <v>0.121459277534442</v>
      </c>
      <c r="K975" s="114">
        <v>0.54741495136630403</v>
      </c>
      <c r="L975" s="113">
        <v>0</v>
      </c>
      <c r="M975" s="111">
        <v>0</v>
      </c>
      <c r="N975" s="114">
        <v>1</v>
      </c>
      <c r="O975" s="110" t="s">
        <v>213</v>
      </c>
      <c r="P975" s="110" t="s">
        <v>2839</v>
      </c>
      <c r="Q975" t="s">
        <v>9375</v>
      </c>
      <c r="R975" s="110" t="s">
        <v>3473</v>
      </c>
      <c r="S975" s="113" t="s">
        <v>537</v>
      </c>
      <c r="T975" s="111" t="s">
        <v>2856</v>
      </c>
      <c r="U975" s="111" t="s">
        <v>539</v>
      </c>
      <c r="V975" s="111" t="s">
        <v>115</v>
      </c>
      <c r="W975" s="111" t="s">
        <v>2857</v>
      </c>
      <c r="X975" s="111" t="s">
        <v>55</v>
      </c>
      <c r="Y975" s="111" t="s">
        <v>116</v>
      </c>
      <c r="Z975" s="111" t="s">
        <v>2839</v>
      </c>
      <c r="AA975" s="111" t="s">
        <v>57</v>
      </c>
      <c r="AB975" s="111" t="s">
        <v>3474</v>
      </c>
      <c r="AC975" s="111" t="s">
        <v>3475</v>
      </c>
      <c r="AD975" s="111" t="s">
        <v>3424</v>
      </c>
      <c r="AE975" s="111" t="s">
        <v>3425</v>
      </c>
      <c r="AF975" s="111" t="s">
        <v>61</v>
      </c>
      <c r="AG975" s="111" t="s">
        <v>61</v>
      </c>
      <c r="AH975" s="111" t="s">
        <v>61</v>
      </c>
      <c r="AI975" s="111" t="s">
        <v>804</v>
      </c>
      <c r="AJ975" s="111" t="s">
        <v>805</v>
      </c>
      <c r="AK975" s="111" t="s">
        <v>2913</v>
      </c>
      <c r="AL975" s="111" t="s">
        <v>2913</v>
      </c>
      <c r="AM975" s="111" t="s">
        <v>61</v>
      </c>
      <c r="AN975" s="111" t="s">
        <v>61</v>
      </c>
      <c r="AO975" s="111" t="s">
        <v>61</v>
      </c>
      <c r="AP975" s="111" t="s">
        <v>3476</v>
      </c>
      <c r="AQ975" s="111" t="s">
        <v>2839</v>
      </c>
      <c r="AR975" s="111" t="s">
        <v>61</v>
      </c>
      <c r="AS975" s="111" t="s">
        <v>61</v>
      </c>
      <c r="AT975" s="111">
        <v>32</v>
      </c>
      <c r="AU975" s="111" t="s">
        <v>122</v>
      </c>
      <c r="AV975" s="111">
        <v>0.95958946062866002</v>
      </c>
      <c r="AW975" s="111" t="s">
        <v>3477</v>
      </c>
      <c r="AX975" s="111" t="s">
        <v>3478</v>
      </c>
      <c r="AY975" s="111" t="s">
        <v>5986</v>
      </c>
      <c r="AZ975" s="111">
        <v>979</v>
      </c>
      <c r="BA975" s="111">
        <v>39</v>
      </c>
      <c r="BB975" s="111" t="s">
        <v>61</v>
      </c>
      <c r="BC975" s="111" t="s">
        <v>61</v>
      </c>
      <c r="BD975" s="111" t="s">
        <v>61</v>
      </c>
      <c r="BE975" s="111" t="s">
        <v>61</v>
      </c>
      <c r="BF975" s="111">
        <v>5.437767</v>
      </c>
      <c r="BG975" s="111">
        <v>4.8680019999999997</v>
      </c>
      <c r="BH975" s="111" t="s">
        <v>2646</v>
      </c>
      <c r="BI975" s="111" t="s">
        <v>61</v>
      </c>
      <c r="BJ975" s="114" t="s">
        <v>61</v>
      </c>
    </row>
    <row r="976" spans="1:62" x14ac:dyDescent="0.2">
      <c r="A976" s="110">
        <v>11</v>
      </c>
      <c r="B976" s="110">
        <v>17476795</v>
      </c>
      <c r="C976" s="110" t="s">
        <v>8375</v>
      </c>
      <c r="D976" t="s">
        <v>48</v>
      </c>
      <c r="E976" s="112">
        <v>7.0462699999999999E-4</v>
      </c>
      <c r="F976" s="113">
        <v>1.158817397</v>
      </c>
      <c r="G976" s="111">
        <v>0.95368295000000003</v>
      </c>
      <c r="H976" s="111">
        <v>1.408075671</v>
      </c>
      <c r="I976" s="114">
        <v>0.13819999998785054</v>
      </c>
      <c r="J976" s="113">
        <v>0.99982121983105299</v>
      </c>
      <c r="K976" s="114">
        <v>1</v>
      </c>
      <c r="L976" s="113">
        <v>0</v>
      </c>
      <c r="M976" s="111">
        <v>1</v>
      </c>
      <c r="N976" s="114">
        <v>0</v>
      </c>
      <c r="O976" s="110" t="s">
        <v>46</v>
      </c>
      <c r="P976" s="110" t="s">
        <v>2839</v>
      </c>
      <c r="Q976" t="s">
        <v>9376</v>
      </c>
      <c r="R976" s="110" t="s">
        <v>3479</v>
      </c>
      <c r="S976" s="113" t="s">
        <v>3480</v>
      </c>
      <c r="T976" s="111" t="s">
        <v>3460</v>
      </c>
      <c r="U976" s="111" t="s">
        <v>52</v>
      </c>
      <c r="V976" s="111" t="s">
        <v>87</v>
      </c>
      <c r="W976" s="111" t="s">
        <v>2857</v>
      </c>
      <c r="X976" s="111" t="s">
        <v>55</v>
      </c>
      <c r="Y976" s="111" t="s">
        <v>88</v>
      </c>
      <c r="Z976" s="111" t="s">
        <v>2839</v>
      </c>
      <c r="AA976" s="111" t="s">
        <v>57</v>
      </c>
      <c r="AB976" s="111" t="s">
        <v>3481</v>
      </c>
      <c r="AC976" s="111" t="s">
        <v>801</v>
      </c>
      <c r="AD976" s="111" t="s">
        <v>3424</v>
      </c>
      <c r="AE976" s="111" t="s">
        <v>3425</v>
      </c>
      <c r="AF976" s="111" t="s">
        <v>61</v>
      </c>
      <c r="AG976" s="111" t="s">
        <v>61</v>
      </c>
      <c r="AH976" s="111" t="s">
        <v>61</v>
      </c>
      <c r="AI976" s="111" t="s">
        <v>813</v>
      </c>
      <c r="AJ976" s="111" t="s">
        <v>607</v>
      </c>
      <c r="AK976" s="111" t="s">
        <v>2913</v>
      </c>
      <c r="AL976" s="111" t="s">
        <v>2913</v>
      </c>
      <c r="AM976" s="111" t="s">
        <v>61</v>
      </c>
      <c r="AN976" s="111" t="s">
        <v>61</v>
      </c>
      <c r="AO976" s="111" t="s">
        <v>61</v>
      </c>
      <c r="AP976" s="111" t="s">
        <v>3482</v>
      </c>
      <c r="AQ976" s="111" t="s">
        <v>2839</v>
      </c>
      <c r="AR976" s="111" t="s">
        <v>61</v>
      </c>
      <c r="AS976" s="111" t="s">
        <v>61</v>
      </c>
      <c r="AT976" s="111">
        <v>12.24</v>
      </c>
      <c r="AU976" s="111" t="s">
        <v>65</v>
      </c>
      <c r="AV976" s="115">
        <v>5.0278622745259303E-16</v>
      </c>
      <c r="AW976" s="111" t="s">
        <v>3477</v>
      </c>
      <c r="AX976" s="111" t="s">
        <v>3478</v>
      </c>
      <c r="AY976" s="111" t="s">
        <v>5986</v>
      </c>
      <c r="AZ976" s="111">
        <v>979</v>
      </c>
      <c r="BA976" s="111">
        <v>39</v>
      </c>
      <c r="BB976" s="111" t="s">
        <v>61</v>
      </c>
      <c r="BC976" s="111" t="s">
        <v>61</v>
      </c>
      <c r="BD976" s="111" t="s">
        <v>61</v>
      </c>
      <c r="BE976" s="111" t="s">
        <v>61</v>
      </c>
      <c r="BF976" s="111">
        <v>4.8503600000000002</v>
      </c>
      <c r="BG976" s="111">
        <v>16.206199999999999</v>
      </c>
      <c r="BH976" s="111" t="s">
        <v>2646</v>
      </c>
      <c r="BI976" s="111" t="s">
        <v>61</v>
      </c>
      <c r="BJ976" s="114" t="s">
        <v>61</v>
      </c>
    </row>
    <row r="977" spans="1:62" x14ac:dyDescent="0.2">
      <c r="A977" s="110">
        <v>11</v>
      </c>
      <c r="B977" s="110">
        <v>17476884</v>
      </c>
      <c r="C977" s="110" t="s">
        <v>8376</v>
      </c>
      <c r="D977" t="s">
        <v>49</v>
      </c>
      <c r="E977" s="112">
        <v>2.6999999999999999E-5</v>
      </c>
      <c r="F977" s="113">
        <v>1.202616981</v>
      </c>
      <c r="G977" s="111">
        <v>0.47198314699999999</v>
      </c>
      <c r="H977" s="111">
        <v>3.0642780649999999</v>
      </c>
      <c r="I977" s="114">
        <v>0.69889999923748525</v>
      </c>
      <c r="J977" s="113">
        <v>0.12663111234938901</v>
      </c>
      <c r="K977" s="114">
        <v>0.72194494518451802</v>
      </c>
      <c r="L977" s="113">
        <v>0</v>
      </c>
      <c r="M977" s="111">
        <v>0</v>
      </c>
      <c r="N977" s="114">
        <v>1</v>
      </c>
      <c r="O977" s="110" t="s">
        <v>84</v>
      </c>
      <c r="P977" s="110" t="s">
        <v>2839</v>
      </c>
      <c r="Q977" t="s">
        <v>9050</v>
      </c>
      <c r="R977" s="110" t="s">
        <v>3483</v>
      </c>
      <c r="S977" s="113" t="s">
        <v>3484</v>
      </c>
      <c r="T977" s="111" t="s">
        <v>3460</v>
      </c>
      <c r="U977" s="111" t="s">
        <v>52</v>
      </c>
      <c r="V977" s="111" t="s">
        <v>792</v>
      </c>
      <c r="W977" s="111" t="s">
        <v>2857</v>
      </c>
      <c r="X977" s="111" t="s">
        <v>55</v>
      </c>
      <c r="Y977" s="111" t="s">
        <v>56</v>
      </c>
      <c r="Z977" s="111" t="s">
        <v>2839</v>
      </c>
      <c r="AA977" s="111" t="s">
        <v>57</v>
      </c>
      <c r="AB977" s="111" t="s">
        <v>933</v>
      </c>
      <c r="AC977" s="111" t="s">
        <v>165</v>
      </c>
      <c r="AD977" s="111" t="s">
        <v>3485</v>
      </c>
      <c r="AE977" s="111" t="s">
        <v>3486</v>
      </c>
      <c r="AF977" s="111" t="s">
        <v>61</v>
      </c>
      <c r="AG977" s="111" t="s">
        <v>61</v>
      </c>
      <c r="AH977" s="111" t="s">
        <v>61</v>
      </c>
      <c r="AI977" s="111" t="s">
        <v>1048</v>
      </c>
      <c r="AJ977" s="111" t="s">
        <v>595</v>
      </c>
      <c r="AK977" s="111" t="s">
        <v>3487</v>
      </c>
      <c r="AL977" s="111" t="s">
        <v>3487</v>
      </c>
      <c r="AM977" s="111" t="s">
        <v>61</v>
      </c>
      <c r="AN977" s="111" t="s">
        <v>61</v>
      </c>
      <c r="AO977" s="111" t="s">
        <v>61</v>
      </c>
      <c r="AP977" s="111" t="s">
        <v>3488</v>
      </c>
      <c r="AQ977" s="111" t="s">
        <v>61</v>
      </c>
      <c r="AR977" s="111" t="s">
        <v>61</v>
      </c>
      <c r="AS977" s="111" t="s">
        <v>61</v>
      </c>
      <c r="AT977" s="111">
        <v>5.9740000000000002</v>
      </c>
      <c r="AU977" s="111" t="s">
        <v>65</v>
      </c>
      <c r="AV977" s="115">
        <v>2.1297503226693699E-19</v>
      </c>
      <c r="AW977" s="111" t="s">
        <v>3489</v>
      </c>
      <c r="AX977" s="111" t="s">
        <v>3490</v>
      </c>
      <c r="AY977" s="111" t="s">
        <v>5987</v>
      </c>
      <c r="AZ977" s="111">
        <v>979</v>
      </c>
      <c r="BA977" s="111">
        <v>39</v>
      </c>
      <c r="BB977" s="111" t="s">
        <v>61</v>
      </c>
      <c r="BC977" s="111" t="s">
        <v>61</v>
      </c>
      <c r="BD977" s="111" t="s">
        <v>61</v>
      </c>
      <c r="BE977" s="111" t="s">
        <v>61</v>
      </c>
      <c r="BF977" s="111">
        <v>4.8503600000000002</v>
      </c>
      <c r="BG977" s="111">
        <v>16.052099999999999</v>
      </c>
      <c r="BH977" s="111" t="s">
        <v>2646</v>
      </c>
      <c r="BI977" s="111" t="s">
        <v>61</v>
      </c>
      <c r="BJ977" s="114" t="s">
        <v>61</v>
      </c>
    </row>
    <row r="978" spans="1:62" x14ac:dyDescent="0.2">
      <c r="A978" s="110">
        <v>11</v>
      </c>
      <c r="B978" s="110">
        <v>17476889</v>
      </c>
      <c r="C978" s="110" t="s">
        <v>8377</v>
      </c>
      <c r="D978" t="s">
        <v>49</v>
      </c>
      <c r="E978" s="112">
        <v>7.3300000000000006E-5</v>
      </c>
      <c r="F978" s="113">
        <v>1.8596717620000001</v>
      </c>
      <c r="G978" s="111">
        <v>0.964069395</v>
      </c>
      <c r="H978" s="111">
        <v>3.5872719100000001</v>
      </c>
      <c r="I978" s="114">
        <v>6.4180000035543208E-2</v>
      </c>
      <c r="J978" s="113">
        <v>0.423789072041659</v>
      </c>
      <c r="K978" s="114">
        <v>0.99730534405262194</v>
      </c>
      <c r="L978" s="113">
        <v>0</v>
      </c>
      <c r="M978" s="111">
        <v>0</v>
      </c>
      <c r="N978" s="114">
        <v>1</v>
      </c>
      <c r="O978" s="110" t="s">
        <v>95</v>
      </c>
      <c r="P978" s="110" t="s">
        <v>2839</v>
      </c>
      <c r="Q978" t="s">
        <v>9377</v>
      </c>
      <c r="R978" s="110" t="s">
        <v>3491</v>
      </c>
      <c r="S978" s="113" t="s">
        <v>3484</v>
      </c>
      <c r="T978" s="111" t="s">
        <v>3460</v>
      </c>
      <c r="U978" s="111" t="s">
        <v>52</v>
      </c>
      <c r="V978" s="111" t="s">
        <v>792</v>
      </c>
      <c r="W978" s="111" t="s">
        <v>2857</v>
      </c>
      <c r="X978" s="111" t="s">
        <v>55</v>
      </c>
      <c r="Y978" s="111" t="s">
        <v>56</v>
      </c>
      <c r="Z978" s="111" t="s">
        <v>2839</v>
      </c>
      <c r="AA978" s="111" t="s">
        <v>57</v>
      </c>
      <c r="AB978" s="111" t="s">
        <v>933</v>
      </c>
      <c r="AC978" s="111" t="s">
        <v>165</v>
      </c>
      <c r="AD978" s="111" t="s">
        <v>3485</v>
      </c>
      <c r="AE978" s="111" t="s">
        <v>3486</v>
      </c>
      <c r="AF978" s="111" t="s">
        <v>61</v>
      </c>
      <c r="AG978" s="111" t="s">
        <v>61</v>
      </c>
      <c r="AH978" s="111" t="s">
        <v>61</v>
      </c>
      <c r="AI978" s="111" t="s">
        <v>1048</v>
      </c>
      <c r="AJ978" s="111" t="s">
        <v>595</v>
      </c>
      <c r="AK978" s="111" t="s">
        <v>3487</v>
      </c>
      <c r="AL978" s="111" t="s">
        <v>3487</v>
      </c>
      <c r="AM978" s="111" t="s">
        <v>61</v>
      </c>
      <c r="AN978" s="111" t="s">
        <v>61</v>
      </c>
      <c r="AO978" s="111" t="s">
        <v>61</v>
      </c>
      <c r="AP978" s="111" t="s">
        <v>3492</v>
      </c>
      <c r="AQ978" s="111" t="s">
        <v>61</v>
      </c>
      <c r="AR978" s="111" t="s">
        <v>61</v>
      </c>
      <c r="AS978" s="111" t="s">
        <v>61</v>
      </c>
      <c r="AT978" s="111">
        <v>8.7750000000000004</v>
      </c>
      <c r="AU978" s="111" t="s">
        <v>65</v>
      </c>
      <c r="AV978" s="115">
        <v>1.7729124577604199E-19</v>
      </c>
      <c r="AW978" s="111" t="s">
        <v>3489</v>
      </c>
      <c r="AX978" s="111" t="s">
        <v>3490</v>
      </c>
      <c r="AY978" s="111" t="s">
        <v>5987</v>
      </c>
      <c r="AZ978" s="111">
        <v>979</v>
      </c>
      <c r="BA978" s="111">
        <v>39</v>
      </c>
      <c r="BB978" s="111" t="s">
        <v>61</v>
      </c>
      <c r="BC978" s="111" t="s">
        <v>61</v>
      </c>
      <c r="BD978" s="111" t="s">
        <v>61</v>
      </c>
      <c r="BE978" s="111" t="s">
        <v>61</v>
      </c>
      <c r="BF978" s="111">
        <v>4.8503600000000002</v>
      </c>
      <c r="BG978" s="111">
        <v>16.117899999999999</v>
      </c>
      <c r="BH978" s="111" t="s">
        <v>2646</v>
      </c>
      <c r="BI978" s="111" t="s">
        <v>61</v>
      </c>
      <c r="BJ978" s="114" t="s">
        <v>61</v>
      </c>
    </row>
    <row r="979" spans="1:62" x14ac:dyDescent="0.2">
      <c r="A979" s="110">
        <v>11</v>
      </c>
      <c r="B979" s="110">
        <v>17477161</v>
      </c>
      <c r="C979" s="110" t="s">
        <v>8378</v>
      </c>
      <c r="D979" t="s">
        <v>49</v>
      </c>
      <c r="E979" s="112">
        <v>2.3949900000000001E-4</v>
      </c>
      <c r="F979" s="113">
        <v>0.81147637900000003</v>
      </c>
      <c r="G979" s="111">
        <v>0.442235824</v>
      </c>
      <c r="H979" s="111">
        <v>1.48901079</v>
      </c>
      <c r="I979" s="114">
        <v>0.49990000028478404</v>
      </c>
      <c r="J979" s="113">
        <v>0.91930452973577104</v>
      </c>
      <c r="K979" s="114">
        <v>0.99999999999906097</v>
      </c>
      <c r="L979" s="113">
        <v>0</v>
      </c>
      <c r="M979" s="111">
        <v>1</v>
      </c>
      <c r="N979" s="114">
        <v>0</v>
      </c>
      <c r="O979" s="110" t="s">
        <v>95</v>
      </c>
      <c r="P979" s="110" t="s">
        <v>2839</v>
      </c>
      <c r="Q979" t="s">
        <v>9050</v>
      </c>
      <c r="R979" s="110" t="s">
        <v>3493</v>
      </c>
      <c r="S979" s="113" t="s">
        <v>3484</v>
      </c>
      <c r="T979" s="111" t="s">
        <v>3460</v>
      </c>
      <c r="U979" s="111" t="s">
        <v>52</v>
      </c>
      <c r="V979" s="111" t="s">
        <v>792</v>
      </c>
      <c r="W979" s="111" t="s">
        <v>2857</v>
      </c>
      <c r="X979" s="111" t="s">
        <v>55</v>
      </c>
      <c r="Y979" s="111" t="s">
        <v>56</v>
      </c>
      <c r="Z979" s="111" t="s">
        <v>2839</v>
      </c>
      <c r="AA979" s="111" t="s">
        <v>57</v>
      </c>
      <c r="AB979" s="111" t="s">
        <v>933</v>
      </c>
      <c r="AC979" s="111" t="s">
        <v>165</v>
      </c>
      <c r="AD979" s="111" t="s">
        <v>3485</v>
      </c>
      <c r="AE979" s="111" t="s">
        <v>3486</v>
      </c>
      <c r="AF979" s="111" t="s">
        <v>61</v>
      </c>
      <c r="AG979" s="111" t="s">
        <v>61</v>
      </c>
      <c r="AH979" s="111" t="s">
        <v>61</v>
      </c>
      <c r="AI979" s="111" t="s">
        <v>1048</v>
      </c>
      <c r="AJ979" s="111" t="s">
        <v>595</v>
      </c>
      <c r="AK979" s="111" t="s">
        <v>3487</v>
      </c>
      <c r="AL979" s="111" t="s">
        <v>3487</v>
      </c>
      <c r="AM979" s="111" t="s">
        <v>61</v>
      </c>
      <c r="AN979" s="111" t="s">
        <v>61</v>
      </c>
      <c r="AO979" s="111" t="s">
        <v>61</v>
      </c>
      <c r="AP979" s="111" t="s">
        <v>3494</v>
      </c>
      <c r="AQ979" s="111" t="s">
        <v>61</v>
      </c>
      <c r="AR979" s="111" t="s">
        <v>61</v>
      </c>
      <c r="AS979" s="111" t="s">
        <v>61</v>
      </c>
      <c r="AT979" s="111">
        <v>2.4750000000000001</v>
      </c>
      <c r="AU979" s="111" t="s">
        <v>65</v>
      </c>
      <c r="AV979" s="115">
        <v>1.11988027766358E-14</v>
      </c>
      <c r="AW979" s="111" t="s">
        <v>61</v>
      </c>
      <c r="AX979" s="111" t="s">
        <v>61</v>
      </c>
      <c r="AY979" s="111" t="s">
        <v>61</v>
      </c>
      <c r="AZ979" s="111" t="s">
        <v>61</v>
      </c>
      <c r="BA979" s="111" t="s">
        <v>61</v>
      </c>
      <c r="BB979" s="111" t="s">
        <v>61</v>
      </c>
      <c r="BC979" s="111" t="s">
        <v>61</v>
      </c>
      <c r="BD979" s="111" t="s">
        <v>61</v>
      </c>
      <c r="BE979" s="111" t="s">
        <v>61</v>
      </c>
      <c r="BF979" s="111">
        <v>4.8503600000000002</v>
      </c>
      <c r="BG979" s="111">
        <v>15.0183</v>
      </c>
      <c r="BH979" s="111" t="s">
        <v>2646</v>
      </c>
      <c r="BI979" s="111" t="s">
        <v>61</v>
      </c>
      <c r="BJ979" s="114" t="s">
        <v>61</v>
      </c>
    </row>
    <row r="980" spans="1:62" x14ac:dyDescent="0.2">
      <c r="A980" s="110">
        <v>11</v>
      </c>
      <c r="B980" s="110">
        <v>17477320</v>
      </c>
      <c r="C980" s="110" t="s">
        <v>8379</v>
      </c>
      <c r="D980" t="s">
        <v>49</v>
      </c>
      <c r="E980" s="112">
        <v>6.2799999999999995E-5</v>
      </c>
      <c r="F980" s="113">
        <v>1.110155394</v>
      </c>
      <c r="G980" s="111">
        <v>0.45320260600000001</v>
      </c>
      <c r="H980" s="111">
        <v>2.7194128690000001</v>
      </c>
      <c r="I980" s="114">
        <v>0.81920000069461119</v>
      </c>
      <c r="J980" s="113">
        <v>0.31605696391397797</v>
      </c>
      <c r="K980" s="114">
        <v>0.78757811639684805</v>
      </c>
      <c r="L980" s="113">
        <v>0</v>
      </c>
      <c r="M980" s="111">
        <v>0</v>
      </c>
      <c r="N980" s="114">
        <v>1</v>
      </c>
      <c r="O980" s="110" t="s">
        <v>46</v>
      </c>
      <c r="P980" s="110" t="s">
        <v>2839</v>
      </c>
      <c r="Q980" t="s">
        <v>9317</v>
      </c>
      <c r="R980" s="110" t="s">
        <v>3495</v>
      </c>
      <c r="S980" s="113" t="s">
        <v>3484</v>
      </c>
      <c r="T980" s="111" t="s">
        <v>3460</v>
      </c>
      <c r="U980" s="111" t="s">
        <v>52</v>
      </c>
      <c r="V980" s="111" t="s">
        <v>792</v>
      </c>
      <c r="W980" s="111" t="s">
        <v>2857</v>
      </c>
      <c r="X980" s="111" t="s">
        <v>55</v>
      </c>
      <c r="Y980" s="111" t="s">
        <v>56</v>
      </c>
      <c r="Z980" s="111" t="s">
        <v>2839</v>
      </c>
      <c r="AA980" s="111" t="s">
        <v>57</v>
      </c>
      <c r="AB980" s="111" t="s">
        <v>933</v>
      </c>
      <c r="AC980" s="111" t="s">
        <v>165</v>
      </c>
      <c r="AD980" s="111" t="s">
        <v>3485</v>
      </c>
      <c r="AE980" s="111" t="s">
        <v>3486</v>
      </c>
      <c r="AF980" s="111" t="s">
        <v>61</v>
      </c>
      <c r="AG980" s="111" t="s">
        <v>61</v>
      </c>
      <c r="AH980" s="111" t="s">
        <v>61</v>
      </c>
      <c r="AI980" s="111" t="s">
        <v>1048</v>
      </c>
      <c r="AJ980" s="111" t="s">
        <v>595</v>
      </c>
      <c r="AK980" s="111" t="s">
        <v>3487</v>
      </c>
      <c r="AL980" s="111" t="s">
        <v>3487</v>
      </c>
      <c r="AM980" s="111" t="s">
        <v>61</v>
      </c>
      <c r="AN980" s="111" t="s">
        <v>61</v>
      </c>
      <c r="AO980" s="111" t="s">
        <v>61</v>
      </c>
      <c r="AP980" s="111" t="s">
        <v>3496</v>
      </c>
      <c r="AQ980" s="111" t="s">
        <v>61</v>
      </c>
      <c r="AR980" s="111" t="s">
        <v>61</v>
      </c>
      <c r="AS980" s="111" t="s">
        <v>61</v>
      </c>
      <c r="AT980" s="111">
        <v>0.45900000000000002</v>
      </c>
      <c r="AU980" s="111" t="s">
        <v>65</v>
      </c>
      <c r="AV980" s="115">
        <v>5.4269232677293099E-13</v>
      </c>
      <c r="AW980" s="111" t="s">
        <v>3497</v>
      </c>
      <c r="AX980" s="111" t="s">
        <v>3498</v>
      </c>
      <c r="AY980" s="111" t="s">
        <v>3499</v>
      </c>
      <c r="AZ980" s="111">
        <v>267</v>
      </c>
      <c r="BA980" s="111">
        <v>8</v>
      </c>
      <c r="BB980" s="111" t="s">
        <v>61</v>
      </c>
      <c r="BC980" s="111" t="s">
        <v>61</v>
      </c>
      <c r="BD980" s="111" t="s">
        <v>61</v>
      </c>
      <c r="BE980" s="111" t="s">
        <v>61</v>
      </c>
      <c r="BF980" s="111">
        <v>4.8503600000000002</v>
      </c>
      <c r="BG980" s="111">
        <v>15.286</v>
      </c>
      <c r="BH980" s="111" t="s">
        <v>2646</v>
      </c>
      <c r="BI980" s="111" t="s">
        <v>61</v>
      </c>
      <c r="BJ980" s="114" t="s">
        <v>61</v>
      </c>
    </row>
    <row r="981" spans="1:62" x14ac:dyDescent="0.2">
      <c r="A981" s="110">
        <v>11</v>
      </c>
      <c r="B981" s="110">
        <v>2159810</v>
      </c>
      <c r="C981" s="110" t="s">
        <v>8380</v>
      </c>
      <c r="D981" t="s">
        <v>108</v>
      </c>
      <c r="E981" s="112">
        <v>2.0999999999999999E-5</v>
      </c>
      <c r="F981" s="113">
        <v>0.56276114200000005</v>
      </c>
      <c r="G981" s="111">
        <v>6.3396919999999995E-2</v>
      </c>
      <c r="H981" s="111">
        <v>4.9955124529999999</v>
      </c>
      <c r="I981" s="114">
        <v>0.60580000000441214</v>
      </c>
      <c r="J981" s="113">
        <v>0.112341560400103</v>
      </c>
      <c r="K981" s="114">
        <v>0.49842076790600798</v>
      </c>
      <c r="L981" s="113">
        <v>0</v>
      </c>
      <c r="M981" s="111">
        <v>0</v>
      </c>
      <c r="N981" s="114">
        <v>1</v>
      </c>
      <c r="O981" s="110" t="s">
        <v>95</v>
      </c>
      <c r="P981" s="110" t="s">
        <v>3500</v>
      </c>
      <c r="Q981" t="s">
        <v>9378</v>
      </c>
      <c r="R981" s="110" t="s">
        <v>3501</v>
      </c>
      <c r="S981" s="113" t="s">
        <v>3502</v>
      </c>
      <c r="T981" s="111" t="s">
        <v>3503</v>
      </c>
      <c r="U981" s="111" t="s">
        <v>539</v>
      </c>
      <c r="V981" s="111" t="s">
        <v>3504</v>
      </c>
      <c r="W981" s="111" t="s">
        <v>3505</v>
      </c>
      <c r="X981" s="111" t="s">
        <v>586</v>
      </c>
      <c r="Y981" s="111" t="s">
        <v>147</v>
      </c>
      <c r="Z981" s="111" t="s">
        <v>3506</v>
      </c>
      <c r="AA981" s="111" t="s">
        <v>589</v>
      </c>
      <c r="AB981" s="111" t="s">
        <v>3507</v>
      </c>
      <c r="AC981" s="111" t="s">
        <v>3508</v>
      </c>
      <c r="AD981" s="111" t="s">
        <v>3509</v>
      </c>
      <c r="AE981" s="111" t="s">
        <v>3510</v>
      </c>
      <c r="AF981" s="111" t="s">
        <v>61</v>
      </c>
      <c r="AG981" s="111" t="s">
        <v>61</v>
      </c>
      <c r="AH981" s="111" t="s">
        <v>61</v>
      </c>
      <c r="AI981" s="111" t="s">
        <v>3511</v>
      </c>
      <c r="AJ981" s="111" t="s">
        <v>591</v>
      </c>
      <c r="AK981" s="111" t="s">
        <v>3512</v>
      </c>
      <c r="AL981" s="111" t="s">
        <v>3512</v>
      </c>
      <c r="AM981" s="111" t="s">
        <v>61</v>
      </c>
      <c r="AN981" s="111" t="s">
        <v>61</v>
      </c>
      <c r="AO981" s="111" t="s">
        <v>61</v>
      </c>
      <c r="AP981" s="111" t="s">
        <v>3513</v>
      </c>
      <c r="AQ981" s="111" t="s">
        <v>3514</v>
      </c>
      <c r="AR981" s="111" t="s">
        <v>61</v>
      </c>
      <c r="AS981" s="111" t="s">
        <v>61</v>
      </c>
      <c r="AT981" s="111">
        <v>2.5379999999999998</v>
      </c>
      <c r="AU981" s="111" t="s">
        <v>65</v>
      </c>
      <c r="AV981" s="115">
        <v>1.6400060952453099E-5</v>
      </c>
      <c r="AW981" s="111" t="s">
        <v>61</v>
      </c>
      <c r="AX981" s="111" t="s">
        <v>61</v>
      </c>
      <c r="AY981" s="111" t="s">
        <v>61</v>
      </c>
      <c r="AZ981" s="111">
        <v>596</v>
      </c>
      <c r="BA981" s="111">
        <v>7</v>
      </c>
      <c r="BB981" s="111" t="s">
        <v>3515</v>
      </c>
      <c r="BC981" s="111" t="s">
        <v>170</v>
      </c>
      <c r="BD981" s="111" t="s">
        <v>3516</v>
      </c>
      <c r="BE981" s="111" t="s">
        <v>3517</v>
      </c>
      <c r="BF981" s="111">
        <v>1.1368149999999999</v>
      </c>
      <c r="BG981" s="111">
        <v>0.89479379999999997</v>
      </c>
      <c r="BH981" s="111" t="s">
        <v>3518</v>
      </c>
      <c r="BI981" s="111" t="s">
        <v>3519</v>
      </c>
      <c r="BJ981" s="114" t="s">
        <v>61</v>
      </c>
    </row>
    <row r="982" spans="1:62" x14ac:dyDescent="0.2">
      <c r="A982" s="110">
        <v>11</v>
      </c>
      <c r="B982" s="110">
        <v>2159824</v>
      </c>
      <c r="C982" s="110" t="s">
        <v>8381</v>
      </c>
      <c r="D982" t="s">
        <v>49</v>
      </c>
      <c r="E982" s="112">
        <v>2.5700000000000001E-5</v>
      </c>
      <c r="F982" s="113">
        <v>2.404879985</v>
      </c>
      <c r="G982" s="111">
        <v>0.507454615</v>
      </c>
      <c r="H982" s="111">
        <v>11.39697535</v>
      </c>
      <c r="I982" s="114">
        <v>0.26899999999850849</v>
      </c>
      <c r="J982" s="113">
        <v>0.13129424857831901</v>
      </c>
      <c r="K982" s="114">
        <v>0.59481874802602297</v>
      </c>
      <c r="L982" s="113">
        <v>0</v>
      </c>
      <c r="M982" s="111">
        <v>0</v>
      </c>
      <c r="N982" s="114">
        <v>1</v>
      </c>
      <c r="O982" s="110" t="s">
        <v>46</v>
      </c>
      <c r="P982" s="110" t="s">
        <v>3500</v>
      </c>
      <c r="Q982" t="s">
        <v>9378</v>
      </c>
      <c r="R982" s="110" t="s">
        <v>3520</v>
      </c>
      <c r="S982" s="113" t="s">
        <v>3502</v>
      </c>
      <c r="T982" s="111" t="s">
        <v>3503</v>
      </c>
      <c r="U982" s="111" t="s">
        <v>539</v>
      </c>
      <c r="V982" s="111" t="s">
        <v>3504</v>
      </c>
      <c r="W982" s="111" t="s">
        <v>3505</v>
      </c>
      <c r="X982" s="111" t="s">
        <v>586</v>
      </c>
      <c r="Y982" s="111" t="s">
        <v>147</v>
      </c>
      <c r="Z982" s="111" t="s">
        <v>3506</v>
      </c>
      <c r="AA982" s="111" t="s">
        <v>589</v>
      </c>
      <c r="AB982" s="111" t="s">
        <v>3521</v>
      </c>
      <c r="AC982" s="111" t="s">
        <v>3522</v>
      </c>
      <c r="AD982" s="111" t="s">
        <v>3509</v>
      </c>
      <c r="AE982" s="111" t="s">
        <v>3510</v>
      </c>
      <c r="AF982" s="111" t="s">
        <v>61</v>
      </c>
      <c r="AG982" s="111" t="s">
        <v>61</v>
      </c>
      <c r="AH982" s="111" t="s">
        <v>61</v>
      </c>
      <c r="AI982" s="111" t="s">
        <v>3511</v>
      </c>
      <c r="AJ982" s="111" t="s">
        <v>591</v>
      </c>
      <c r="AK982" s="111" t="s">
        <v>3512</v>
      </c>
      <c r="AL982" s="111" t="s">
        <v>3512</v>
      </c>
      <c r="AM982" s="111" t="s">
        <v>61</v>
      </c>
      <c r="AN982" s="111" t="s">
        <v>61</v>
      </c>
      <c r="AO982" s="111" t="s">
        <v>61</v>
      </c>
      <c r="AP982" s="111" t="s">
        <v>3523</v>
      </c>
      <c r="AQ982" s="111" t="s">
        <v>3514</v>
      </c>
      <c r="AR982" s="111" t="s">
        <v>61</v>
      </c>
      <c r="AS982" s="111" t="s">
        <v>61</v>
      </c>
      <c r="AT982" s="111">
        <v>3.2349999999999999</v>
      </c>
      <c r="AU982" s="111" t="s">
        <v>65</v>
      </c>
      <c r="AV982" s="115">
        <v>2.5313524851529499E-5</v>
      </c>
      <c r="AW982" s="111" t="s">
        <v>61</v>
      </c>
      <c r="AX982" s="111" t="s">
        <v>61</v>
      </c>
      <c r="AY982" s="111" t="s">
        <v>61</v>
      </c>
      <c r="AZ982" s="111">
        <v>596</v>
      </c>
      <c r="BA982" s="111">
        <v>7</v>
      </c>
      <c r="BB982" s="111" t="s">
        <v>3515</v>
      </c>
      <c r="BC982" s="111" t="s">
        <v>170</v>
      </c>
      <c r="BD982" s="111" t="s">
        <v>3516</v>
      </c>
      <c r="BE982" s="111" t="s">
        <v>3517</v>
      </c>
      <c r="BF982" s="111">
        <v>9.7488389999999994E-2</v>
      </c>
      <c r="BG982" s="111">
        <v>4.7486960000000002E-2</v>
      </c>
      <c r="BH982" s="111" t="s">
        <v>3518</v>
      </c>
      <c r="BI982" s="111" t="s">
        <v>3519</v>
      </c>
      <c r="BJ982" s="114" t="s">
        <v>61</v>
      </c>
    </row>
    <row r="983" spans="1:62" x14ac:dyDescent="0.2">
      <c r="A983" s="110">
        <v>11</v>
      </c>
      <c r="B983" s="110">
        <v>2159850</v>
      </c>
      <c r="C983" s="110" t="s">
        <v>8382</v>
      </c>
      <c r="D983" t="s">
        <v>108</v>
      </c>
      <c r="E983" s="112">
        <v>3.9400000000000002E-5</v>
      </c>
      <c r="F983" s="113">
        <v>0.98925811100000005</v>
      </c>
      <c r="G983" s="111">
        <v>0.123812371</v>
      </c>
      <c r="H983" s="111">
        <v>7.9041504900000001</v>
      </c>
      <c r="I983" s="114">
        <v>0.99189999940225515</v>
      </c>
      <c r="J983" s="113">
        <v>0.15242797440758099</v>
      </c>
      <c r="K983" s="114">
        <v>0.69956285690984399</v>
      </c>
      <c r="L983" s="113">
        <v>0</v>
      </c>
      <c r="M983" s="111">
        <v>0</v>
      </c>
      <c r="N983" s="114">
        <v>1</v>
      </c>
      <c r="O983" s="110" t="s">
        <v>46</v>
      </c>
      <c r="P983" s="110" t="s">
        <v>3524</v>
      </c>
      <c r="Q983" t="s">
        <v>9378</v>
      </c>
      <c r="R983" s="110" t="s">
        <v>3525</v>
      </c>
      <c r="S983" s="113" t="s">
        <v>3502</v>
      </c>
      <c r="T983" s="111" t="s">
        <v>3503</v>
      </c>
      <c r="U983" s="111" t="s">
        <v>539</v>
      </c>
      <c r="V983" s="111" t="s">
        <v>3504</v>
      </c>
      <c r="W983" s="111" t="s">
        <v>3505</v>
      </c>
      <c r="X983" s="111" t="s">
        <v>586</v>
      </c>
      <c r="Y983" s="111" t="s">
        <v>147</v>
      </c>
      <c r="Z983" s="111" t="s">
        <v>3506</v>
      </c>
      <c r="AA983" s="111" t="s">
        <v>589</v>
      </c>
      <c r="AB983" s="111" t="s">
        <v>3526</v>
      </c>
      <c r="AC983" s="111" t="s">
        <v>3527</v>
      </c>
      <c r="AD983" s="111" t="s">
        <v>3509</v>
      </c>
      <c r="AE983" s="111" t="s">
        <v>3510</v>
      </c>
      <c r="AF983" s="111" t="s">
        <v>61</v>
      </c>
      <c r="AG983" s="111" t="s">
        <v>61</v>
      </c>
      <c r="AH983" s="111" t="s">
        <v>61</v>
      </c>
      <c r="AI983" s="111" t="s">
        <v>3511</v>
      </c>
      <c r="AJ983" s="111" t="s">
        <v>591</v>
      </c>
      <c r="AK983" s="111" t="s">
        <v>3512</v>
      </c>
      <c r="AL983" s="111" t="s">
        <v>3512</v>
      </c>
      <c r="AM983" s="111" t="s">
        <v>61</v>
      </c>
      <c r="AN983" s="111" t="s">
        <v>61</v>
      </c>
      <c r="AO983" s="111" t="s">
        <v>61</v>
      </c>
      <c r="AP983" s="111" t="s">
        <v>3528</v>
      </c>
      <c r="AQ983" s="111" t="s">
        <v>3514</v>
      </c>
      <c r="AR983" s="111" t="s">
        <v>61</v>
      </c>
      <c r="AS983" s="111" t="s">
        <v>61</v>
      </c>
      <c r="AT983" s="111">
        <v>0.629</v>
      </c>
      <c r="AU983" s="111" t="s">
        <v>65</v>
      </c>
      <c r="AV983" s="115">
        <v>3.7565471505400103E-5</v>
      </c>
      <c r="AW983" s="111" t="s">
        <v>61</v>
      </c>
      <c r="AX983" s="111" t="s">
        <v>61</v>
      </c>
      <c r="AY983" s="111" t="s">
        <v>61</v>
      </c>
      <c r="AZ983" s="111">
        <v>596</v>
      </c>
      <c r="BA983" s="111">
        <v>7</v>
      </c>
      <c r="BB983" s="111" t="s">
        <v>61</v>
      </c>
      <c r="BC983" s="111" t="s">
        <v>61</v>
      </c>
      <c r="BD983" s="111" t="s">
        <v>61</v>
      </c>
      <c r="BE983" s="111" t="s">
        <v>61</v>
      </c>
      <c r="BF983" s="111">
        <v>4.8503600000000002</v>
      </c>
      <c r="BG983" s="111">
        <v>18.485700000000001</v>
      </c>
      <c r="BH983" s="111" t="s">
        <v>3518</v>
      </c>
      <c r="BI983" s="111" t="s">
        <v>3519</v>
      </c>
      <c r="BJ983" s="114" t="s">
        <v>61</v>
      </c>
    </row>
    <row r="984" spans="1:62" x14ac:dyDescent="0.2">
      <c r="A984" s="110">
        <v>11</v>
      </c>
      <c r="B984" s="110">
        <v>2159958</v>
      </c>
      <c r="C984" s="110" t="s">
        <v>8383</v>
      </c>
      <c r="D984" t="s">
        <v>49</v>
      </c>
      <c r="E984" s="112">
        <v>3.3599999999999997E-5</v>
      </c>
      <c r="F984" s="113">
        <v>1.7177237270000001</v>
      </c>
      <c r="G984" s="111">
        <v>0.66914132000000004</v>
      </c>
      <c r="H984" s="111">
        <v>4.4094942479999997</v>
      </c>
      <c r="I984" s="114">
        <v>0.26069999989895482</v>
      </c>
      <c r="J984" s="113">
        <v>0.168292956174072</v>
      </c>
      <c r="K984" s="114">
        <v>0.75839917465917805</v>
      </c>
      <c r="L984" s="113">
        <v>0</v>
      </c>
      <c r="M984" s="111">
        <v>0</v>
      </c>
      <c r="N984" s="114">
        <v>1</v>
      </c>
      <c r="O984" s="110" t="s">
        <v>95</v>
      </c>
      <c r="P984" s="110" t="s">
        <v>3500</v>
      </c>
      <c r="Q984" t="s">
        <v>9042</v>
      </c>
      <c r="R984" s="110" t="s">
        <v>3529</v>
      </c>
      <c r="S984" s="113" t="s">
        <v>512</v>
      </c>
      <c r="T984" s="111" t="s">
        <v>3530</v>
      </c>
      <c r="U984" s="111" t="s">
        <v>514</v>
      </c>
      <c r="V984" s="111" t="s">
        <v>512</v>
      </c>
      <c r="W984" s="111" t="s">
        <v>3530</v>
      </c>
      <c r="X984" s="111" t="s">
        <v>514</v>
      </c>
      <c r="Y984" s="111" t="s">
        <v>116</v>
      </c>
      <c r="Z984" s="111" t="s">
        <v>3531</v>
      </c>
      <c r="AA984" s="111" t="s">
        <v>57</v>
      </c>
      <c r="AB984" s="111" t="s">
        <v>3532</v>
      </c>
      <c r="AC984" s="111" t="s">
        <v>3533</v>
      </c>
      <c r="AD984" s="111" t="s">
        <v>3509</v>
      </c>
      <c r="AE984" s="111" t="s">
        <v>3510</v>
      </c>
      <c r="AF984" s="111" t="s">
        <v>61</v>
      </c>
      <c r="AG984" s="111" t="s">
        <v>61</v>
      </c>
      <c r="AH984" s="111" t="s">
        <v>61</v>
      </c>
      <c r="AI984" s="111" t="s">
        <v>3534</v>
      </c>
      <c r="AJ984" s="111" t="s">
        <v>3535</v>
      </c>
      <c r="AK984" s="111" t="s">
        <v>3512</v>
      </c>
      <c r="AL984" s="111" t="s">
        <v>3512</v>
      </c>
      <c r="AM984" s="111" t="s">
        <v>61</v>
      </c>
      <c r="AN984" s="111" t="s">
        <v>61</v>
      </c>
      <c r="AO984" s="111" t="s">
        <v>61</v>
      </c>
      <c r="AP984" s="111" t="s">
        <v>3536</v>
      </c>
      <c r="AQ984" s="111" t="s">
        <v>3514</v>
      </c>
      <c r="AR984" s="111" t="s">
        <v>61</v>
      </c>
      <c r="AS984" s="111" t="s">
        <v>61</v>
      </c>
      <c r="AT984" s="111">
        <v>3.89</v>
      </c>
      <c r="AU984" s="111" t="s">
        <v>122</v>
      </c>
      <c r="AV984" s="111">
        <v>2.5913236556046E-2</v>
      </c>
      <c r="AW984" s="111" t="s">
        <v>61</v>
      </c>
      <c r="AX984" s="111" t="s">
        <v>61</v>
      </c>
      <c r="AY984" s="111" t="s">
        <v>61</v>
      </c>
      <c r="AZ984" s="111">
        <v>596</v>
      </c>
      <c r="BA984" s="111">
        <v>7</v>
      </c>
      <c r="BB984" s="111" t="s">
        <v>61</v>
      </c>
      <c r="BC984" s="111" t="s">
        <v>61</v>
      </c>
      <c r="BD984" s="111" t="s">
        <v>61</v>
      </c>
      <c r="BE984" s="111" t="s">
        <v>61</v>
      </c>
      <c r="BF984" s="111">
        <v>0.66738339999999996</v>
      </c>
      <c r="BG984" s="111">
        <v>0.59938630000000004</v>
      </c>
      <c r="BH984" s="111" t="s">
        <v>3518</v>
      </c>
      <c r="BI984" s="111" t="s">
        <v>3519</v>
      </c>
      <c r="BJ984" s="114" t="s">
        <v>61</v>
      </c>
    </row>
    <row r="985" spans="1:62" x14ac:dyDescent="0.2">
      <c r="A985" s="110">
        <v>11</v>
      </c>
      <c r="B985" s="110">
        <v>2159983</v>
      </c>
      <c r="C985" s="110" t="s">
        <v>8384</v>
      </c>
      <c r="D985" t="s">
        <v>49</v>
      </c>
      <c r="E985" s="112">
        <v>9.5500000000000004E-5</v>
      </c>
      <c r="F985" s="113">
        <v>0.34652510800000003</v>
      </c>
      <c r="G985" s="111">
        <v>9.4673609000000006E-2</v>
      </c>
      <c r="H985" s="111">
        <v>1.2683540040000001</v>
      </c>
      <c r="I985" s="114">
        <v>0.10940000000065189</v>
      </c>
      <c r="J985" s="113">
        <v>0.542805631610776</v>
      </c>
      <c r="K985" s="114">
        <v>0.99982695538838595</v>
      </c>
      <c r="L985" s="113">
        <v>0</v>
      </c>
      <c r="M985" s="111">
        <v>1</v>
      </c>
      <c r="N985" s="114">
        <v>0</v>
      </c>
      <c r="O985" s="110" t="s">
        <v>84</v>
      </c>
      <c r="P985" s="110" t="s">
        <v>3500</v>
      </c>
      <c r="Q985" t="s">
        <v>9042</v>
      </c>
      <c r="R985" s="110" t="s">
        <v>3537</v>
      </c>
      <c r="S985" s="113" t="s">
        <v>482</v>
      </c>
      <c r="T985" s="111" t="s">
        <v>3538</v>
      </c>
      <c r="U985" s="111" t="s">
        <v>484</v>
      </c>
      <c r="V985" s="111" t="s">
        <v>512</v>
      </c>
      <c r="W985" s="111" t="s">
        <v>3530</v>
      </c>
      <c r="X985" s="111" t="s">
        <v>514</v>
      </c>
      <c r="Y985" s="111" t="s">
        <v>116</v>
      </c>
      <c r="Z985" s="111" t="s">
        <v>3531</v>
      </c>
      <c r="AA985" s="111" t="s">
        <v>57</v>
      </c>
      <c r="AB985" s="111" t="s">
        <v>3539</v>
      </c>
      <c r="AC985" s="111" t="s">
        <v>3540</v>
      </c>
      <c r="AD985" s="111" t="s">
        <v>3509</v>
      </c>
      <c r="AE985" s="111" t="s">
        <v>3510</v>
      </c>
      <c r="AF985" s="111" t="s">
        <v>61</v>
      </c>
      <c r="AG985" s="111" t="s">
        <v>61</v>
      </c>
      <c r="AH985" s="111" t="s">
        <v>61</v>
      </c>
      <c r="AI985" s="111" t="s">
        <v>3534</v>
      </c>
      <c r="AJ985" s="111" t="s">
        <v>3535</v>
      </c>
      <c r="AK985" s="111" t="s">
        <v>3512</v>
      </c>
      <c r="AL985" s="111" t="s">
        <v>3512</v>
      </c>
      <c r="AM985" s="111" t="s">
        <v>61</v>
      </c>
      <c r="AN985" s="111" t="s">
        <v>61</v>
      </c>
      <c r="AO985" s="111" t="s">
        <v>61</v>
      </c>
      <c r="AP985" s="111" t="s">
        <v>3541</v>
      </c>
      <c r="AQ985" s="111" t="s">
        <v>3514</v>
      </c>
      <c r="AR985" s="111" t="s">
        <v>61</v>
      </c>
      <c r="AS985" s="111" t="s">
        <v>61</v>
      </c>
      <c r="AT985" s="111">
        <v>16.809999999999999</v>
      </c>
      <c r="AU985" s="111" t="s">
        <v>122</v>
      </c>
      <c r="AV985" s="111">
        <v>0.24312865010668</v>
      </c>
      <c r="AW985" s="111" t="s">
        <v>61</v>
      </c>
      <c r="AX985" s="111" t="s">
        <v>61</v>
      </c>
      <c r="AY985" s="111" t="s">
        <v>61</v>
      </c>
      <c r="AZ985" s="111" t="s">
        <v>61</v>
      </c>
      <c r="BA985" s="111" t="s">
        <v>61</v>
      </c>
      <c r="BB985" s="111" t="s">
        <v>61</v>
      </c>
      <c r="BC985" s="111" t="s">
        <v>61</v>
      </c>
      <c r="BD985" s="111" t="s">
        <v>61</v>
      </c>
      <c r="BE985" s="111" t="s">
        <v>61</v>
      </c>
      <c r="BF985" s="111">
        <v>1.0668580000000001</v>
      </c>
      <c r="BG985" s="111">
        <v>0.77158530000000003</v>
      </c>
      <c r="BH985" s="111" t="s">
        <v>3518</v>
      </c>
      <c r="BI985" s="111" t="s">
        <v>3519</v>
      </c>
      <c r="BJ985" s="114" t="s">
        <v>61</v>
      </c>
    </row>
    <row r="986" spans="1:62" x14ac:dyDescent="0.2">
      <c r="A986" s="110">
        <v>11</v>
      </c>
      <c r="B986" s="110">
        <v>2160093</v>
      </c>
      <c r="C986" s="110" t="s">
        <v>8385</v>
      </c>
      <c r="D986" t="s">
        <v>49</v>
      </c>
      <c r="E986" s="112">
        <v>6.2826199999999998E-4</v>
      </c>
      <c r="F986" s="113">
        <v>1.369300465</v>
      </c>
      <c r="G986" s="111">
        <v>0.92035851000000002</v>
      </c>
      <c r="H986" s="111">
        <v>2.037231952</v>
      </c>
      <c r="I986" s="114">
        <v>0.12099999991183291</v>
      </c>
      <c r="J986" s="113">
        <v>0.99974988709948498</v>
      </c>
      <c r="K986" s="114">
        <v>1</v>
      </c>
      <c r="L986" s="113">
        <v>0</v>
      </c>
      <c r="M986" s="111">
        <v>0</v>
      </c>
      <c r="N986" s="114">
        <v>1</v>
      </c>
      <c r="O986" s="110" t="s">
        <v>95</v>
      </c>
      <c r="P986" s="110" t="s">
        <v>3500</v>
      </c>
      <c r="Q986" t="s">
        <v>9050</v>
      </c>
      <c r="R986" s="110" t="s">
        <v>3542</v>
      </c>
      <c r="S986" s="113" t="s">
        <v>3543</v>
      </c>
      <c r="T986" s="111" t="s">
        <v>3544</v>
      </c>
      <c r="U986" s="111" t="s">
        <v>539</v>
      </c>
      <c r="V986" s="111" t="s">
        <v>3545</v>
      </c>
      <c r="W986" s="111" t="s">
        <v>3546</v>
      </c>
      <c r="X986" s="111" t="s">
        <v>586</v>
      </c>
      <c r="Y986" s="111" t="s">
        <v>147</v>
      </c>
      <c r="Z986" s="111" t="s">
        <v>3506</v>
      </c>
      <c r="AA986" s="111" t="s">
        <v>57</v>
      </c>
      <c r="AB986" s="111" t="s">
        <v>3547</v>
      </c>
      <c r="AC986" s="111" t="s">
        <v>830</v>
      </c>
      <c r="AD986" s="111" t="s">
        <v>3509</v>
      </c>
      <c r="AE986" s="111" t="s">
        <v>3510</v>
      </c>
      <c r="AF986" s="111" t="s">
        <v>61</v>
      </c>
      <c r="AG986" s="111" t="s">
        <v>61</v>
      </c>
      <c r="AH986" s="111" t="s">
        <v>61</v>
      </c>
      <c r="AI986" s="111" t="s">
        <v>3548</v>
      </c>
      <c r="AJ986" s="111" t="s">
        <v>591</v>
      </c>
      <c r="AK986" s="111" t="s">
        <v>3512</v>
      </c>
      <c r="AL986" s="111" t="s">
        <v>3512</v>
      </c>
      <c r="AM986" s="111" t="s">
        <v>61</v>
      </c>
      <c r="AN986" s="111" t="s">
        <v>61</v>
      </c>
      <c r="AO986" s="111" t="s">
        <v>61</v>
      </c>
      <c r="AP986" s="111" t="s">
        <v>3549</v>
      </c>
      <c r="AQ986" s="111" t="s">
        <v>3514</v>
      </c>
      <c r="AR986" s="111" t="s">
        <v>61</v>
      </c>
      <c r="AS986" s="111" t="s">
        <v>61</v>
      </c>
      <c r="AT986" s="111">
        <v>3.266</v>
      </c>
      <c r="AU986" s="111" t="s">
        <v>65</v>
      </c>
      <c r="AV986" s="111">
        <v>6.9214037003843803E-3</v>
      </c>
      <c r="AW986" s="111" t="s">
        <v>642</v>
      </c>
      <c r="AX986" s="111">
        <v>313</v>
      </c>
      <c r="AY986" s="111" t="s">
        <v>74</v>
      </c>
      <c r="AZ986" s="111" t="s">
        <v>61</v>
      </c>
      <c r="BA986" s="111" t="s">
        <v>61</v>
      </c>
      <c r="BB986" s="111" t="s">
        <v>61</v>
      </c>
      <c r="BC986" s="111" t="s">
        <v>61</v>
      </c>
      <c r="BD986" s="111" t="s">
        <v>61</v>
      </c>
      <c r="BE986" s="111" t="s">
        <v>61</v>
      </c>
      <c r="BF986" s="111">
        <v>4.8503600000000002</v>
      </c>
      <c r="BG986" s="111">
        <v>18.768899999999999</v>
      </c>
      <c r="BH986" s="111" t="s">
        <v>3518</v>
      </c>
      <c r="BI986" s="111" t="s">
        <v>3519</v>
      </c>
      <c r="BJ986" s="114" t="s">
        <v>61</v>
      </c>
    </row>
    <row r="987" spans="1:62" x14ac:dyDescent="0.2">
      <c r="A987" s="110">
        <v>11</v>
      </c>
      <c r="B987" s="110">
        <v>2160111</v>
      </c>
      <c r="C987" s="110" t="s">
        <v>8386</v>
      </c>
      <c r="D987" t="s">
        <v>108</v>
      </c>
      <c r="E987" s="112">
        <v>7.7242499999999998E-4</v>
      </c>
      <c r="F987" s="113">
        <v>1.463308547</v>
      </c>
      <c r="G987" s="111">
        <v>1.03537119</v>
      </c>
      <c r="H987" s="111">
        <v>2.0681200369999999</v>
      </c>
      <c r="I987" s="114">
        <v>3.1030000029711027E-2</v>
      </c>
      <c r="J987" s="113">
        <v>0.99997667486069197</v>
      </c>
      <c r="K987" s="114">
        <v>1</v>
      </c>
      <c r="L987" s="113">
        <v>0</v>
      </c>
      <c r="M987" s="111">
        <v>0</v>
      </c>
      <c r="N987" s="114">
        <v>1</v>
      </c>
      <c r="O987" s="110" t="s">
        <v>84</v>
      </c>
      <c r="P987" s="110" t="s">
        <v>3500</v>
      </c>
      <c r="Q987" t="s">
        <v>9050</v>
      </c>
      <c r="R987" s="110" t="s">
        <v>3550</v>
      </c>
      <c r="S987" s="113" t="s">
        <v>3543</v>
      </c>
      <c r="T987" s="111" t="s">
        <v>3544</v>
      </c>
      <c r="U987" s="111" t="s">
        <v>539</v>
      </c>
      <c r="V987" s="111" t="s">
        <v>3545</v>
      </c>
      <c r="W987" s="111" t="s">
        <v>3546</v>
      </c>
      <c r="X987" s="111" t="s">
        <v>586</v>
      </c>
      <c r="Y987" s="111" t="s">
        <v>147</v>
      </c>
      <c r="Z987" s="111" t="s">
        <v>3506</v>
      </c>
      <c r="AA987" s="111" t="s">
        <v>57</v>
      </c>
      <c r="AB987" s="111" t="s">
        <v>3547</v>
      </c>
      <c r="AC987" s="111" t="s">
        <v>830</v>
      </c>
      <c r="AD987" s="111" t="s">
        <v>3509</v>
      </c>
      <c r="AE987" s="111" t="s">
        <v>3510</v>
      </c>
      <c r="AF987" s="111" t="s">
        <v>61</v>
      </c>
      <c r="AG987" s="111" t="s">
        <v>61</v>
      </c>
      <c r="AH987" s="111" t="s">
        <v>61</v>
      </c>
      <c r="AI987" s="111" t="s">
        <v>3548</v>
      </c>
      <c r="AJ987" s="111" t="s">
        <v>591</v>
      </c>
      <c r="AK987" s="111" t="s">
        <v>3512</v>
      </c>
      <c r="AL987" s="111" t="s">
        <v>3512</v>
      </c>
      <c r="AM987" s="111" t="s">
        <v>61</v>
      </c>
      <c r="AN987" s="111" t="s">
        <v>61</v>
      </c>
      <c r="AO987" s="111" t="s">
        <v>61</v>
      </c>
      <c r="AP987" s="111" t="s">
        <v>3551</v>
      </c>
      <c r="AQ987" s="111" t="s">
        <v>3514</v>
      </c>
      <c r="AR987" s="111" t="s">
        <v>61</v>
      </c>
      <c r="AS987" s="111" t="s">
        <v>61</v>
      </c>
      <c r="AT987" s="111">
        <v>0.52500000000000002</v>
      </c>
      <c r="AU987" s="111" t="s">
        <v>65</v>
      </c>
      <c r="AV987" s="111">
        <v>7.1208733169707099E-3</v>
      </c>
      <c r="AW987" s="111" t="s">
        <v>642</v>
      </c>
      <c r="AX987" s="111">
        <v>313</v>
      </c>
      <c r="AY987" s="111" t="s">
        <v>74</v>
      </c>
      <c r="AZ987" s="111" t="s">
        <v>61</v>
      </c>
      <c r="BA987" s="111" t="s">
        <v>61</v>
      </c>
      <c r="BB987" s="111" t="s">
        <v>61</v>
      </c>
      <c r="BC987" s="111" t="s">
        <v>61</v>
      </c>
      <c r="BD987" s="111" t="s">
        <v>61</v>
      </c>
      <c r="BE987" s="111" t="s">
        <v>61</v>
      </c>
      <c r="BF987" s="111">
        <v>4.8503600000000002</v>
      </c>
      <c r="BG987" s="111">
        <v>18.805599999999998</v>
      </c>
      <c r="BH987" s="111" t="s">
        <v>3518</v>
      </c>
      <c r="BI987" s="111" t="s">
        <v>3519</v>
      </c>
      <c r="BJ987" s="114" t="s">
        <v>61</v>
      </c>
    </row>
    <row r="988" spans="1:62" x14ac:dyDescent="0.2">
      <c r="A988" s="110">
        <v>11</v>
      </c>
      <c r="B988" s="110">
        <v>2160582</v>
      </c>
      <c r="C988" s="110" t="s">
        <v>8387</v>
      </c>
      <c r="D988" t="s">
        <v>49</v>
      </c>
      <c r="E988" s="112">
        <v>5.1854699999999995E-4</v>
      </c>
      <c r="F988" s="113">
        <v>0.73653391199999996</v>
      </c>
      <c r="G988" s="111">
        <v>0.44831104100000002</v>
      </c>
      <c r="H988" s="111">
        <v>1.2100576460000001</v>
      </c>
      <c r="I988" s="114">
        <v>0.22730000014394411</v>
      </c>
      <c r="J988" s="113">
        <v>0.99718956862053798</v>
      </c>
      <c r="K988" s="114">
        <v>1</v>
      </c>
      <c r="L988" s="113">
        <v>0</v>
      </c>
      <c r="M988" s="111">
        <v>1</v>
      </c>
      <c r="N988" s="114">
        <v>0</v>
      </c>
      <c r="O988" s="110" t="s">
        <v>84</v>
      </c>
      <c r="P988" s="110" t="s">
        <v>3500</v>
      </c>
      <c r="Q988" t="s">
        <v>9050</v>
      </c>
      <c r="R988" s="110" t="s">
        <v>3552</v>
      </c>
      <c r="S988" s="113" t="s">
        <v>3543</v>
      </c>
      <c r="T988" s="111" t="s">
        <v>3544</v>
      </c>
      <c r="U988" s="111" t="s">
        <v>539</v>
      </c>
      <c r="V988" s="111" t="s">
        <v>3545</v>
      </c>
      <c r="W988" s="111" t="s">
        <v>3546</v>
      </c>
      <c r="X988" s="111" t="s">
        <v>586</v>
      </c>
      <c r="Y988" s="111" t="s">
        <v>147</v>
      </c>
      <c r="Z988" s="111" t="s">
        <v>3506</v>
      </c>
      <c r="AA988" s="111" t="s">
        <v>57</v>
      </c>
      <c r="AB988" s="111" t="s">
        <v>3553</v>
      </c>
      <c r="AC988" s="111" t="s">
        <v>161</v>
      </c>
      <c r="AD988" s="111" t="s">
        <v>3554</v>
      </c>
      <c r="AE988" s="111" t="s">
        <v>3555</v>
      </c>
      <c r="AF988" s="111" t="s">
        <v>61</v>
      </c>
      <c r="AG988" s="111" t="s">
        <v>61</v>
      </c>
      <c r="AH988" s="111" t="s">
        <v>61</v>
      </c>
      <c r="AI988" s="111" t="s">
        <v>3548</v>
      </c>
      <c r="AJ988" s="111" t="s">
        <v>591</v>
      </c>
      <c r="AK988" s="111" t="s">
        <v>3512</v>
      </c>
      <c r="AL988" s="111" t="s">
        <v>3512</v>
      </c>
      <c r="AM988" s="111" t="s">
        <v>61</v>
      </c>
      <c r="AN988" s="111" t="s">
        <v>61</v>
      </c>
      <c r="AO988" s="111" t="s">
        <v>61</v>
      </c>
      <c r="AP988" s="111" t="s">
        <v>3556</v>
      </c>
      <c r="AQ988" s="111" t="s">
        <v>3514</v>
      </c>
      <c r="AR988" s="111" t="s">
        <v>61</v>
      </c>
      <c r="AS988" s="111" t="s">
        <v>61</v>
      </c>
      <c r="AT988" s="111">
        <v>4.4669999999999996</v>
      </c>
      <c r="AU988" s="111" t="s">
        <v>65</v>
      </c>
      <c r="AV988" s="115">
        <v>1.10655032134752E-7</v>
      </c>
      <c r="AW988" s="111" t="s">
        <v>642</v>
      </c>
      <c r="AX988" s="111">
        <v>313</v>
      </c>
      <c r="AY988" s="111" t="s">
        <v>74</v>
      </c>
      <c r="AZ988" s="111" t="s">
        <v>61</v>
      </c>
      <c r="BA988" s="111" t="s">
        <v>61</v>
      </c>
      <c r="BB988" s="111" t="s">
        <v>61</v>
      </c>
      <c r="BC988" s="111" t="s">
        <v>61</v>
      </c>
      <c r="BD988" s="111" t="s">
        <v>61</v>
      </c>
      <c r="BE988" s="111" t="s">
        <v>61</v>
      </c>
      <c r="BF988" s="111">
        <v>4.8503600000000002</v>
      </c>
      <c r="BG988" s="111">
        <v>18.565799999999999</v>
      </c>
      <c r="BH988" s="111" t="s">
        <v>3518</v>
      </c>
      <c r="BI988" s="111" t="s">
        <v>3519</v>
      </c>
      <c r="BJ988" s="114" t="s">
        <v>61</v>
      </c>
    </row>
    <row r="989" spans="1:62" x14ac:dyDescent="0.2">
      <c r="A989" s="110">
        <v>11</v>
      </c>
      <c r="B989" s="110">
        <v>2160842</v>
      </c>
      <c r="C989" s="110" t="s">
        <v>8388</v>
      </c>
      <c r="D989" t="s">
        <v>49</v>
      </c>
      <c r="E989" s="112">
        <v>1.9199999999999999E-5</v>
      </c>
      <c r="F989" s="113">
        <v>2.8705395249999999</v>
      </c>
      <c r="G989" s="111">
        <v>0.32122804100000002</v>
      </c>
      <c r="H989" s="111">
        <v>25.651550029999999</v>
      </c>
      <c r="I989" s="114">
        <v>0.34529999972215497</v>
      </c>
      <c r="J989" s="113">
        <v>7.5850924916659193E-2</v>
      </c>
      <c r="K989" s="114">
        <v>0.30853390108339701</v>
      </c>
      <c r="L989" s="113">
        <v>0</v>
      </c>
      <c r="M989" s="111">
        <v>0</v>
      </c>
      <c r="N989" s="114">
        <v>1</v>
      </c>
      <c r="O989" s="110" t="s">
        <v>46</v>
      </c>
      <c r="P989" s="110" t="s">
        <v>3524</v>
      </c>
      <c r="Q989" t="s">
        <v>9379</v>
      </c>
      <c r="R989" s="110" t="s">
        <v>3557</v>
      </c>
      <c r="S989" s="113" t="s">
        <v>115</v>
      </c>
      <c r="T989" s="111" t="s">
        <v>3558</v>
      </c>
      <c r="U989" s="111" t="s">
        <v>55</v>
      </c>
      <c r="V989" s="111" t="s">
        <v>115</v>
      </c>
      <c r="W989" s="111" t="s">
        <v>3559</v>
      </c>
      <c r="X989" s="111" t="s">
        <v>55</v>
      </c>
      <c r="Y989" s="111" t="s">
        <v>116</v>
      </c>
      <c r="Z989" s="111" t="s">
        <v>3506</v>
      </c>
      <c r="AA989" s="111" t="s">
        <v>57</v>
      </c>
      <c r="AB989" s="111" t="s">
        <v>3560</v>
      </c>
      <c r="AC989" s="111" t="s">
        <v>3561</v>
      </c>
      <c r="AD989" s="111" t="s">
        <v>3562</v>
      </c>
      <c r="AE989" s="111" t="s">
        <v>3563</v>
      </c>
      <c r="AF989" s="111" t="s">
        <v>61</v>
      </c>
      <c r="AG989" s="111" t="s">
        <v>61</v>
      </c>
      <c r="AH989" s="111" t="s">
        <v>61</v>
      </c>
      <c r="AI989" s="111" t="s">
        <v>3564</v>
      </c>
      <c r="AJ989" s="111" t="s">
        <v>3565</v>
      </c>
      <c r="AK989" s="111" t="s">
        <v>3512</v>
      </c>
      <c r="AL989" s="111" t="s">
        <v>3512</v>
      </c>
      <c r="AM989" s="111" t="s">
        <v>61</v>
      </c>
      <c r="AN989" s="111" t="s">
        <v>61</v>
      </c>
      <c r="AO989" s="111" t="s">
        <v>61</v>
      </c>
      <c r="AP989" s="111" t="s">
        <v>3566</v>
      </c>
      <c r="AQ989" s="111" t="s">
        <v>3514</v>
      </c>
      <c r="AR989" s="111" t="s">
        <v>61</v>
      </c>
      <c r="AS989" s="111" t="s">
        <v>61</v>
      </c>
      <c r="AT989" s="111">
        <v>23.6</v>
      </c>
      <c r="AU989" s="111" t="s">
        <v>122</v>
      </c>
      <c r="AV989" s="111">
        <v>0.93024976781430002</v>
      </c>
      <c r="AW989" s="111" t="s">
        <v>642</v>
      </c>
      <c r="AX989" s="111">
        <v>313</v>
      </c>
      <c r="AY989" s="111" t="s">
        <v>74</v>
      </c>
      <c r="AZ989" s="111" t="s">
        <v>61</v>
      </c>
      <c r="BA989" s="111" t="s">
        <v>61</v>
      </c>
      <c r="BB989" s="111" t="s">
        <v>61</v>
      </c>
      <c r="BC989" s="111" t="s">
        <v>61</v>
      </c>
      <c r="BD989" s="111" t="s">
        <v>61</v>
      </c>
      <c r="BE989" s="111" t="s">
        <v>61</v>
      </c>
      <c r="BF989" s="111">
        <v>4.1893649999999996</v>
      </c>
      <c r="BG989" s="111">
        <v>3.298619</v>
      </c>
      <c r="BH989" s="111" t="s">
        <v>3518</v>
      </c>
      <c r="BI989" s="111" t="s">
        <v>3519</v>
      </c>
      <c r="BJ989" s="114" t="s">
        <v>61</v>
      </c>
    </row>
    <row r="990" spans="1:62" x14ac:dyDescent="0.2">
      <c r="A990" s="110">
        <v>11</v>
      </c>
      <c r="B990" s="110">
        <v>2160906</v>
      </c>
      <c r="C990" s="110" t="s">
        <v>8389</v>
      </c>
      <c r="D990" t="s">
        <v>108</v>
      </c>
      <c r="E990" s="112">
        <v>2.41E-5</v>
      </c>
      <c r="F990" s="113">
        <v>3.8771486519999998</v>
      </c>
      <c r="G990" s="111">
        <v>0.36815471799999999</v>
      </c>
      <c r="H990" s="111">
        <v>40.831424769999998</v>
      </c>
      <c r="I990" s="114">
        <v>0.2593000001377111</v>
      </c>
      <c r="J990" s="113">
        <v>8.7223400548649202E-2</v>
      </c>
      <c r="K990" s="114">
        <v>0.32636300258081002</v>
      </c>
      <c r="L990" s="113">
        <v>0</v>
      </c>
      <c r="M990" s="111">
        <v>0</v>
      </c>
      <c r="N990" s="114">
        <v>1</v>
      </c>
      <c r="O990" s="110" t="s">
        <v>95</v>
      </c>
      <c r="P990" s="110" t="s">
        <v>3500</v>
      </c>
      <c r="Q990" t="s">
        <v>9380</v>
      </c>
      <c r="R990" s="110" t="s">
        <v>3567</v>
      </c>
      <c r="S990" s="113" t="s">
        <v>115</v>
      </c>
      <c r="T990" s="111" t="s">
        <v>3558</v>
      </c>
      <c r="U990" s="111" t="s">
        <v>55</v>
      </c>
      <c r="V990" s="111" t="s">
        <v>115</v>
      </c>
      <c r="W990" s="111" t="s">
        <v>3559</v>
      </c>
      <c r="X990" s="111" t="s">
        <v>55</v>
      </c>
      <c r="Y990" s="111" t="s">
        <v>116</v>
      </c>
      <c r="Z990" s="111" t="s">
        <v>3506</v>
      </c>
      <c r="AA990" s="111" t="s">
        <v>57</v>
      </c>
      <c r="AB990" s="111" t="s">
        <v>3568</v>
      </c>
      <c r="AC990" s="111" t="s">
        <v>3569</v>
      </c>
      <c r="AD990" s="111" t="s">
        <v>3570</v>
      </c>
      <c r="AE990" s="111" t="s">
        <v>3571</v>
      </c>
      <c r="AF990" s="111" t="s">
        <v>61</v>
      </c>
      <c r="AG990" s="111" t="s">
        <v>61</v>
      </c>
      <c r="AH990" s="111" t="s">
        <v>61</v>
      </c>
      <c r="AI990" s="111" t="s">
        <v>3572</v>
      </c>
      <c r="AJ990" s="111" t="s">
        <v>3573</v>
      </c>
      <c r="AK990" s="111" t="s">
        <v>3512</v>
      </c>
      <c r="AL990" s="111" t="s">
        <v>3512</v>
      </c>
      <c r="AM990" s="111" t="s">
        <v>61</v>
      </c>
      <c r="AN990" s="111" t="s">
        <v>61</v>
      </c>
      <c r="AO990" s="111" t="s">
        <v>61</v>
      </c>
      <c r="AP990" s="111" t="s">
        <v>3574</v>
      </c>
      <c r="AQ990" s="111" t="s">
        <v>3514</v>
      </c>
      <c r="AR990" s="111" t="s">
        <v>61</v>
      </c>
      <c r="AS990" s="111" t="s">
        <v>61</v>
      </c>
      <c r="AT990" s="111">
        <v>3.8069999999999999</v>
      </c>
      <c r="AU990" s="111" t="s">
        <v>65</v>
      </c>
      <c r="AV990" s="115">
        <v>2.9887775532935099E-11</v>
      </c>
      <c r="AW990" s="111" t="s">
        <v>61</v>
      </c>
      <c r="AX990" s="111" t="s">
        <v>61</v>
      </c>
      <c r="AY990" s="111" t="s">
        <v>61</v>
      </c>
      <c r="AZ990" s="111" t="s">
        <v>61</v>
      </c>
      <c r="BA990" s="111" t="s">
        <v>61</v>
      </c>
      <c r="BB990" s="111" t="s">
        <v>61</v>
      </c>
      <c r="BC990" s="111" t="s">
        <v>61</v>
      </c>
      <c r="BD990" s="111" t="s">
        <v>61</v>
      </c>
      <c r="BE990" s="111" t="s">
        <v>61</v>
      </c>
      <c r="BF990" s="111">
        <v>4.8503600000000002</v>
      </c>
      <c r="BG990" s="111">
        <v>18.471599999999999</v>
      </c>
      <c r="BH990" s="111" t="s">
        <v>3518</v>
      </c>
      <c r="BI990" s="111" t="s">
        <v>3519</v>
      </c>
      <c r="BJ990" s="114" t="s">
        <v>61</v>
      </c>
    </row>
    <row r="991" spans="1:62" x14ac:dyDescent="0.2">
      <c r="A991" s="110">
        <v>11</v>
      </c>
      <c r="B991" s="110">
        <v>2160909</v>
      </c>
      <c r="C991" s="110" t="s">
        <v>8390</v>
      </c>
      <c r="D991" t="s">
        <v>48</v>
      </c>
      <c r="E991" s="112">
        <v>3.92235E-4</v>
      </c>
      <c r="F991" s="113">
        <v>0.93641174599999999</v>
      </c>
      <c r="G991" s="111">
        <v>0.69121524899999998</v>
      </c>
      <c r="H991" s="111">
        <v>1.2685874029999999</v>
      </c>
      <c r="I991" s="114">
        <v>0.67140000013605394</v>
      </c>
      <c r="J991" s="113">
        <v>0.99032953275818703</v>
      </c>
      <c r="K991" s="114">
        <v>1</v>
      </c>
      <c r="L991" s="113">
        <v>0</v>
      </c>
      <c r="M991" s="111">
        <v>1</v>
      </c>
      <c r="N991" s="114">
        <v>0</v>
      </c>
      <c r="O991" s="110" t="s">
        <v>102</v>
      </c>
      <c r="P991" s="110" t="s">
        <v>3500</v>
      </c>
      <c r="Q991" t="s">
        <v>9051</v>
      </c>
      <c r="R991" s="110" t="s">
        <v>3575</v>
      </c>
      <c r="S991" s="113" t="s">
        <v>115</v>
      </c>
      <c r="T991" s="111" t="s">
        <v>3558</v>
      </c>
      <c r="U991" s="111" t="s">
        <v>55</v>
      </c>
      <c r="V991" s="111" t="s">
        <v>115</v>
      </c>
      <c r="W991" s="111" t="s">
        <v>3559</v>
      </c>
      <c r="X991" s="111" t="s">
        <v>55</v>
      </c>
      <c r="Y991" s="111" t="s">
        <v>116</v>
      </c>
      <c r="Z991" s="111" t="s">
        <v>3506</v>
      </c>
      <c r="AA991" s="111" t="s">
        <v>57</v>
      </c>
      <c r="AB991" s="111" t="s">
        <v>3568</v>
      </c>
      <c r="AC991" s="111" t="s">
        <v>3569</v>
      </c>
      <c r="AD991" s="111" t="s">
        <v>3570</v>
      </c>
      <c r="AE991" s="111" t="s">
        <v>3571</v>
      </c>
      <c r="AF991" s="111" t="s">
        <v>61</v>
      </c>
      <c r="AG991" s="111" t="s">
        <v>61</v>
      </c>
      <c r="AH991" s="111" t="s">
        <v>61</v>
      </c>
      <c r="AI991" s="111" t="s">
        <v>3572</v>
      </c>
      <c r="AJ991" s="111" t="s">
        <v>3573</v>
      </c>
      <c r="AK991" s="111" t="s">
        <v>3512</v>
      </c>
      <c r="AL991" s="111" t="s">
        <v>3512</v>
      </c>
      <c r="AM991" s="111" t="s">
        <v>61</v>
      </c>
      <c r="AN991" s="111" t="s">
        <v>61</v>
      </c>
      <c r="AO991" s="111" t="s">
        <v>61</v>
      </c>
      <c r="AP991" s="111" t="s">
        <v>3576</v>
      </c>
      <c r="AQ991" s="111" t="s">
        <v>3514</v>
      </c>
      <c r="AR991" s="111" t="s">
        <v>61</v>
      </c>
      <c r="AS991" s="111" t="s">
        <v>61</v>
      </c>
      <c r="AT991" s="111">
        <v>0.106</v>
      </c>
      <c r="AU991" s="111" t="s">
        <v>65</v>
      </c>
      <c r="AV991" s="115">
        <v>3.1160878437299999E-11</v>
      </c>
      <c r="AW991" s="111" t="s">
        <v>61</v>
      </c>
      <c r="AX991" s="111" t="s">
        <v>61</v>
      </c>
      <c r="AY991" s="111" t="s">
        <v>61</v>
      </c>
      <c r="AZ991" s="111" t="s">
        <v>61</v>
      </c>
      <c r="BA991" s="111" t="s">
        <v>61</v>
      </c>
      <c r="BB991" s="111" t="s">
        <v>61</v>
      </c>
      <c r="BC991" s="111" t="s">
        <v>61</v>
      </c>
      <c r="BD991" s="111" t="s">
        <v>61</v>
      </c>
      <c r="BE991" s="111" t="s">
        <v>61</v>
      </c>
      <c r="BF991" s="111">
        <v>4.8503600000000002</v>
      </c>
      <c r="BG991" s="111">
        <v>18.0183</v>
      </c>
      <c r="BH991" s="111" t="s">
        <v>3518</v>
      </c>
      <c r="BI991" s="111" t="s">
        <v>3519</v>
      </c>
      <c r="BJ991" s="114" t="s">
        <v>61</v>
      </c>
    </row>
    <row r="992" spans="1:62" x14ac:dyDescent="0.2">
      <c r="A992" s="110">
        <v>11</v>
      </c>
      <c r="B992" s="110">
        <v>2161147</v>
      </c>
      <c r="C992" s="110" t="s">
        <v>8391</v>
      </c>
      <c r="D992" t="s">
        <v>108</v>
      </c>
      <c r="E992" s="112">
        <v>1.45E-5</v>
      </c>
      <c r="F992" s="113">
        <v>1.2842822469999999</v>
      </c>
      <c r="G992" s="111">
        <v>0.16980441600000001</v>
      </c>
      <c r="H992" s="111">
        <v>9.713415779</v>
      </c>
      <c r="I992" s="114">
        <v>0.80849999954870133</v>
      </c>
      <c r="J992" s="113">
        <v>7.1765568841110794E-2</v>
      </c>
      <c r="K992" s="114">
        <v>0.25413633553870102</v>
      </c>
      <c r="L992" s="113">
        <v>0</v>
      </c>
      <c r="M992" s="111">
        <v>0</v>
      </c>
      <c r="N992" s="114">
        <v>1</v>
      </c>
      <c r="O992" s="110" t="s">
        <v>84</v>
      </c>
      <c r="P992" s="110" t="s">
        <v>3500</v>
      </c>
      <c r="Q992" t="s">
        <v>9050</v>
      </c>
      <c r="R992" s="110" t="s">
        <v>3577</v>
      </c>
      <c r="S992" s="113" t="s">
        <v>3578</v>
      </c>
      <c r="T992" s="111" t="s">
        <v>3579</v>
      </c>
      <c r="U992" s="111" t="s">
        <v>539</v>
      </c>
      <c r="V992" s="111" t="s">
        <v>3580</v>
      </c>
      <c r="W992" s="111" t="s">
        <v>3546</v>
      </c>
      <c r="X992" s="111" t="s">
        <v>586</v>
      </c>
      <c r="Y992" s="111" t="s">
        <v>147</v>
      </c>
      <c r="Z992" s="111" t="s">
        <v>3506</v>
      </c>
      <c r="AA992" s="111" t="s">
        <v>589</v>
      </c>
      <c r="AB992" s="111" t="s">
        <v>3581</v>
      </c>
      <c r="AC992" s="111" t="s">
        <v>3582</v>
      </c>
      <c r="AD992" s="111" t="s">
        <v>3583</v>
      </c>
      <c r="AE992" s="111" t="s">
        <v>3584</v>
      </c>
      <c r="AF992" s="111" t="s">
        <v>61</v>
      </c>
      <c r="AG992" s="111" t="s">
        <v>61</v>
      </c>
      <c r="AH992" s="111" t="s">
        <v>61</v>
      </c>
      <c r="AI992" s="111" t="s">
        <v>3585</v>
      </c>
      <c r="AJ992" s="111" t="s">
        <v>591</v>
      </c>
      <c r="AK992" s="111" t="s">
        <v>3512</v>
      </c>
      <c r="AL992" s="111" t="s">
        <v>3512</v>
      </c>
      <c r="AM992" s="111" t="s">
        <v>61</v>
      </c>
      <c r="AN992" s="111" t="s">
        <v>61</v>
      </c>
      <c r="AO992" s="111" t="s">
        <v>61</v>
      </c>
      <c r="AP992" s="111" t="s">
        <v>3586</v>
      </c>
      <c r="AQ992" s="111" t="s">
        <v>3514</v>
      </c>
      <c r="AR992" s="111" t="s">
        <v>61</v>
      </c>
      <c r="AS992" s="111" t="s">
        <v>61</v>
      </c>
      <c r="AT992" s="111">
        <v>0.32500000000000001</v>
      </c>
      <c r="AU992" s="111" t="s">
        <v>65</v>
      </c>
      <c r="AV992" s="115">
        <v>5.7083874397273096E-12</v>
      </c>
      <c r="AW992" s="111" t="s">
        <v>61</v>
      </c>
      <c r="AX992" s="111" t="s">
        <v>61</v>
      </c>
      <c r="AY992" s="111" t="s">
        <v>61</v>
      </c>
      <c r="AZ992" s="111" t="s">
        <v>61</v>
      </c>
      <c r="BA992" s="111" t="s">
        <v>61</v>
      </c>
      <c r="BB992" s="111" t="s">
        <v>61</v>
      </c>
      <c r="BC992" s="111" t="s">
        <v>61</v>
      </c>
      <c r="BD992" s="111" t="s">
        <v>61</v>
      </c>
      <c r="BE992" s="111" t="s">
        <v>61</v>
      </c>
      <c r="BF992" s="111">
        <v>4.8503600000000002</v>
      </c>
      <c r="BG992" s="111">
        <v>20.461200000000002</v>
      </c>
      <c r="BH992" s="111" t="s">
        <v>3518</v>
      </c>
      <c r="BI992" s="111" t="s">
        <v>3519</v>
      </c>
      <c r="BJ992" s="114" t="s">
        <v>61</v>
      </c>
    </row>
    <row r="993" spans="1:62" x14ac:dyDescent="0.2">
      <c r="A993" s="110">
        <v>11</v>
      </c>
      <c r="B993" s="110">
        <v>2161196</v>
      </c>
      <c r="C993" s="110" t="s">
        <v>8392</v>
      </c>
      <c r="D993" t="s">
        <v>48</v>
      </c>
      <c r="E993" s="112">
        <v>4.49E-5</v>
      </c>
      <c r="F993" s="113">
        <v>1.2109437329999999</v>
      </c>
      <c r="G993" s="111">
        <v>0.26366181500000002</v>
      </c>
      <c r="H993" s="111">
        <v>5.5616120320000002</v>
      </c>
      <c r="I993" s="114">
        <v>0.8057000006603583</v>
      </c>
      <c r="J993" s="113">
        <v>0.21099287359049501</v>
      </c>
      <c r="K993" s="114">
        <v>0.87255746598173101</v>
      </c>
      <c r="L993" s="113">
        <v>0</v>
      </c>
      <c r="M993" s="111">
        <v>0</v>
      </c>
      <c r="N993" s="114">
        <v>1</v>
      </c>
      <c r="O993" s="110" t="s">
        <v>95</v>
      </c>
      <c r="P993" s="110" t="s">
        <v>3500</v>
      </c>
      <c r="Q993" t="s">
        <v>9050</v>
      </c>
      <c r="R993" s="110" t="s">
        <v>3587</v>
      </c>
      <c r="S993" s="113" t="s">
        <v>3588</v>
      </c>
      <c r="T993" s="111" t="s">
        <v>3544</v>
      </c>
      <c r="U993" s="111" t="s">
        <v>539</v>
      </c>
      <c r="V993" s="111" t="s">
        <v>3589</v>
      </c>
      <c r="W993" s="111" t="s">
        <v>3546</v>
      </c>
      <c r="X993" s="111" t="s">
        <v>586</v>
      </c>
      <c r="Y993" s="111" t="s">
        <v>88</v>
      </c>
      <c r="Z993" s="111" t="s">
        <v>3506</v>
      </c>
      <c r="AA993" s="111" t="s">
        <v>57</v>
      </c>
      <c r="AB993" s="111" t="s">
        <v>3590</v>
      </c>
      <c r="AC993" s="111" t="s">
        <v>3582</v>
      </c>
      <c r="AD993" s="111" t="s">
        <v>3583</v>
      </c>
      <c r="AE993" s="111" t="s">
        <v>3584</v>
      </c>
      <c r="AF993" s="111" t="s">
        <v>61</v>
      </c>
      <c r="AG993" s="111" t="s">
        <v>61</v>
      </c>
      <c r="AH993" s="111" t="s">
        <v>61</v>
      </c>
      <c r="AI993" s="111" t="s">
        <v>3591</v>
      </c>
      <c r="AJ993" s="111" t="s">
        <v>591</v>
      </c>
      <c r="AK993" s="111" t="s">
        <v>3512</v>
      </c>
      <c r="AL993" s="111" t="s">
        <v>3512</v>
      </c>
      <c r="AM993" s="111" t="s">
        <v>61</v>
      </c>
      <c r="AN993" s="111" t="s">
        <v>61</v>
      </c>
      <c r="AO993" s="111" t="s">
        <v>61</v>
      </c>
      <c r="AP993" s="111" t="s">
        <v>3592</v>
      </c>
      <c r="AQ993" s="111" t="s">
        <v>3514</v>
      </c>
      <c r="AR993" s="111" t="s">
        <v>61</v>
      </c>
      <c r="AS993" s="111" t="s">
        <v>61</v>
      </c>
      <c r="AT993" s="111">
        <v>7.508</v>
      </c>
      <c r="AU993" s="111" t="s">
        <v>65</v>
      </c>
      <c r="AV993" s="115">
        <v>3.3294087098373097E-11</v>
      </c>
      <c r="AW993" s="111" t="s">
        <v>61</v>
      </c>
      <c r="AX993" s="111" t="s">
        <v>61</v>
      </c>
      <c r="AY993" s="111" t="s">
        <v>61</v>
      </c>
      <c r="AZ993" s="111" t="s">
        <v>61</v>
      </c>
      <c r="BA993" s="111" t="s">
        <v>61</v>
      </c>
      <c r="BB993" s="111" t="s">
        <v>61</v>
      </c>
      <c r="BC993" s="111" t="s">
        <v>61</v>
      </c>
      <c r="BD993" s="111" t="s">
        <v>61</v>
      </c>
      <c r="BE993" s="111" t="s">
        <v>61</v>
      </c>
      <c r="BF993" s="111">
        <v>4.8503600000000002</v>
      </c>
      <c r="BG993" s="111">
        <v>20.6706</v>
      </c>
      <c r="BH993" s="111" t="s">
        <v>3518</v>
      </c>
      <c r="BI993" s="111" t="s">
        <v>3519</v>
      </c>
      <c r="BJ993" s="114" t="s">
        <v>61</v>
      </c>
    </row>
    <row r="994" spans="1:62" x14ac:dyDescent="0.2">
      <c r="A994" s="110">
        <v>11</v>
      </c>
      <c r="B994" s="110">
        <v>2161302</v>
      </c>
      <c r="C994" s="110" t="s">
        <v>8393</v>
      </c>
      <c r="D994" t="s">
        <v>49</v>
      </c>
      <c r="E994" s="112">
        <v>1.2647900000000001E-4</v>
      </c>
      <c r="F994" s="113">
        <v>0.73845139100000001</v>
      </c>
      <c r="G994" s="111">
        <v>0.21275712999999999</v>
      </c>
      <c r="H994" s="111">
        <v>2.5630654919999998</v>
      </c>
      <c r="I994" s="114">
        <v>0.63299999997470424</v>
      </c>
      <c r="J994" s="113">
        <v>0.56260679796384605</v>
      </c>
      <c r="K994" s="114">
        <v>0.99989795884569399</v>
      </c>
      <c r="L994" s="113">
        <v>0</v>
      </c>
      <c r="M994" s="111">
        <v>0</v>
      </c>
      <c r="N994" s="114">
        <v>1</v>
      </c>
      <c r="O994" s="110" t="s">
        <v>1438</v>
      </c>
      <c r="P994" s="110" t="s">
        <v>3531</v>
      </c>
      <c r="Q994" t="s">
        <v>9274</v>
      </c>
      <c r="R994" s="110" t="s">
        <v>3593</v>
      </c>
      <c r="S994" s="113" t="s">
        <v>3594</v>
      </c>
      <c r="T994" s="111" t="s">
        <v>3544</v>
      </c>
      <c r="U994" s="111" t="s">
        <v>539</v>
      </c>
      <c r="V994" s="111" t="s">
        <v>3595</v>
      </c>
      <c r="W994" s="111" t="s">
        <v>3546</v>
      </c>
      <c r="X994" s="111" t="s">
        <v>586</v>
      </c>
      <c r="Y994" s="111" t="s">
        <v>56</v>
      </c>
      <c r="Z994" s="111" t="s">
        <v>3506</v>
      </c>
      <c r="AA994" s="111" t="s">
        <v>57</v>
      </c>
      <c r="AB994" s="111" t="s">
        <v>3596</v>
      </c>
      <c r="AC994" s="111" t="s">
        <v>3582</v>
      </c>
      <c r="AD994" s="111" t="s">
        <v>3583</v>
      </c>
      <c r="AE994" s="111" t="s">
        <v>3584</v>
      </c>
      <c r="AF994" s="111" t="s">
        <v>61</v>
      </c>
      <c r="AG994" s="111" t="s">
        <v>61</v>
      </c>
      <c r="AH994" s="111" t="s">
        <v>61</v>
      </c>
      <c r="AI994" s="111" t="s">
        <v>3597</v>
      </c>
      <c r="AJ994" s="111" t="s">
        <v>59</v>
      </c>
      <c r="AK994" s="111" t="s">
        <v>3598</v>
      </c>
      <c r="AL994" s="111" t="s">
        <v>3598</v>
      </c>
      <c r="AM994" s="111" t="s">
        <v>61</v>
      </c>
      <c r="AN994" s="111" t="s">
        <v>61</v>
      </c>
      <c r="AO994" s="111" t="s">
        <v>61</v>
      </c>
      <c r="AP994" s="111" t="s">
        <v>3599</v>
      </c>
      <c r="AQ994" s="111" t="s">
        <v>61</v>
      </c>
      <c r="AR994" s="111" t="s">
        <v>61</v>
      </c>
      <c r="AS994" s="111" t="s">
        <v>61</v>
      </c>
      <c r="AT994" s="111">
        <v>0.189</v>
      </c>
      <c r="AU994" s="111" t="s">
        <v>65</v>
      </c>
      <c r="AV994" s="115">
        <v>2.3210845812066801E-11</v>
      </c>
      <c r="AW994" s="111" t="s">
        <v>61</v>
      </c>
      <c r="AX994" s="111" t="s">
        <v>61</v>
      </c>
      <c r="AY994" s="111" t="s">
        <v>61</v>
      </c>
      <c r="AZ994" s="111" t="s">
        <v>61</v>
      </c>
      <c r="BA994" s="111" t="s">
        <v>61</v>
      </c>
      <c r="BB994" s="111" t="s">
        <v>61</v>
      </c>
      <c r="BC994" s="111" t="s">
        <v>61</v>
      </c>
      <c r="BD994" s="111" t="s">
        <v>61</v>
      </c>
      <c r="BE994" s="111" t="s">
        <v>61</v>
      </c>
      <c r="BF994" s="111">
        <v>4.8503600000000002</v>
      </c>
      <c r="BG994" s="111">
        <v>20.721699999999998</v>
      </c>
      <c r="BH994" s="111" t="s">
        <v>3518</v>
      </c>
      <c r="BI994" s="111" t="s">
        <v>3519</v>
      </c>
      <c r="BJ994" s="114" t="s">
        <v>61</v>
      </c>
    </row>
    <row r="995" spans="1:62" x14ac:dyDescent="0.2">
      <c r="A995" s="110">
        <v>11</v>
      </c>
      <c r="B995" s="110">
        <v>2161303</v>
      </c>
      <c r="C995" s="110" t="s">
        <v>8394</v>
      </c>
      <c r="D995" t="s">
        <v>48</v>
      </c>
      <c r="E995" s="112">
        <v>1.15905E-4</v>
      </c>
      <c r="F995" s="113">
        <v>1.5042583709999999</v>
      </c>
      <c r="G995" s="111">
        <v>0.57902130799999996</v>
      </c>
      <c r="H995" s="111">
        <v>3.9079619590000001</v>
      </c>
      <c r="I995" s="114">
        <v>0.40189999982228924</v>
      </c>
      <c r="J995" s="113">
        <v>0.59071508919874904</v>
      </c>
      <c r="K995" s="114">
        <v>0.99995113015389203</v>
      </c>
      <c r="L995" s="113">
        <v>0</v>
      </c>
      <c r="M995" s="111">
        <v>0</v>
      </c>
      <c r="N995" s="114">
        <v>1</v>
      </c>
      <c r="O995" s="110" t="s">
        <v>95</v>
      </c>
      <c r="P995" s="110" t="s">
        <v>3531</v>
      </c>
      <c r="Q995" t="s">
        <v>9051</v>
      </c>
      <c r="R995" s="110" t="s">
        <v>3600</v>
      </c>
      <c r="S995" s="113" t="s">
        <v>3594</v>
      </c>
      <c r="T995" s="111" t="s">
        <v>3544</v>
      </c>
      <c r="U995" s="111" t="s">
        <v>539</v>
      </c>
      <c r="V995" s="111" t="s">
        <v>3595</v>
      </c>
      <c r="W995" s="111" t="s">
        <v>3546</v>
      </c>
      <c r="X995" s="111" t="s">
        <v>586</v>
      </c>
      <c r="Y995" s="111" t="s">
        <v>56</v>
      </c>
      <c r="Z995" s="111" t="s">
        <v>3506</v>
      </c>
      <c r="AA995" s="111" t="s">
        <v>57</v>
      </c>
      <c r="AB995" s="111" t="s">
        <v>3596</v>
      </c>
      <c r="AC995" s="111" t="s">
        <v>3582</v>
      </c>
      <c r="AD995" s="111" t="s">
        <v>3583</v>
      </c>
      <c r="AE995" s="111" t="s">
        <v>3584</v>
      </c>
      <c r="AF995" s="111" t="s">
        <v>61</v>
      </c>
      <c r="AG995" s="111" t="s">
        <v>61</v>
      </c>
      <c r="AH995" s="111" t="s">
        <v>61</v>
      </c>
      <c r="AI995" s="111" t="s">
        <v>3597</v>
      </c>
      <c r="AJ995" s="111" t="s">
        <v>59</v>
      </c>
      <c r="AK995" s="111" t="s">
        <v>3598</v>
      </c>
      <c r="AL995" s="111" t="s">
        <v>3598</v>
      </c>
      <c r="AM995" s="111" t="s">
        <v>61</v>
      </c>
      <c r="AN995" s="111" t="s">
        <v>61</v>
      </c>
      <c r="AO995" s="111" t="s">
        <v>61</v>
      </c>
      <c r="AP995" s="111" t="s">
        <v>3601</v>
      </c>
      <c r="AQ995" s="111" t="s">
        <v>61</v>
      </c>
      <c r="AR995" s="111" t="s">
        <v>61</v>
      </c>
      <c r="AS995" s="111" t="s">
        <v>61</v>
      </c>
      <c r="AT995" s="111">
        <v>0.28299999999999997</v>
      </c>
      <c r="AU995" s="111" t="s">
        <v>65</v>
      </c>
      <c r="AV995" s="115">
        <v>2.6709208430242702E-11</v>
      </c>
      <c r="AW995" s="111" t="s">
        <v>61</v>
      </c>
      <c r="AX995" s="111" t="s">
        <v>61</v>
      </c>
      <c r="AY995" s="111" t="s">
        <v>61</v>
      </c>
      <c r="AZ995" s="111" t="s">
        <v>61</v>
      </c>
      <c r="BA995" s="111" t="s">
        <v>61</v>
      </c>
      <c r="BB995" s="111" t="s">
        <v>61</v>
      </c>
      <c r="BC995" s="111" t="s">
        <v>61</v>
      </c>
      <c r="BD995" s="111" t="s">
        <v>61</v>
      </c>
      <c r="BE995" s="111" t="s">
        <v>61</v>
      </c>
      <c r="BF995" s="111">
        <v>4.8503600000000002</v>
      </c>
      <c r="BG995" s="111">
        <v>20.631699999999999</v>
      </c>
      <c r="BH995" s="111" t="s">
        <v>3518</v>
      </c>
      <c r="BI995" s="111" t="s">
        <v>3519</v>
      </c>
      <c r="BJ995" s="114" t="s">
        <v>61</v>
      </c>
    </row>
    <row r="996" spans="1:62" x14ac:dyDescent="0.2">
      <c r="A996" s="110">
        <v>11</v>
      </c>
      <c r="B996" s="110">
        <v>2161443</v>
      </c>
      <c r="C996" s="110" t="s">
        <v>8395</v>
      </c>
      <c r="D996" t="s">
        <v>108</v>
      </c>
      <c r="E996" s="112">
        <v>3.3627599999999999E-4</v>
      </c>
      <c r="F996" s="113">
        <v>0.72455326499999995</v>
      </c>
      <c r="G996" s="111">
        <v>0.36659557999999998</v>
      </c>
      <c r="H996" s="111">
        <v>1.4320342699999999</v>
      </c>
      <c r="I996" s="114">
        <v>0.35399999997897991</v>
      </c>
      <c r="J996" s="113">
        <v>0.94880432139951199</v>
      </c>
      <c r="K996" s="114">
        <v>0.99999999999998901</v>
      </c>
      <c r="L996" s="113">
        <v>0</v>
      </c>
      <c r="M996" s="111">
        <v>1</v>
      </c>
      <c r="N996" s="114">
        <v>0</v>
      </c>
      <c r="O996" s="110" t="s">
        <v>95</v>
      </c>
      <c r="P996" s="110" t="s">
        <v>3531</v>
      </c>
      <c r="Q996" t="s">
        <v>9050</v>
      </c>
      <c r="R996" s="110" t="s">
        <v>3602</v>
      </c>
      <c r="S996" s="113" t="s">
        <v>3594</v>
      </c>
      <c r="T996" s="111" t="s">
        <v>3544</v>
      </c>
      <c r="U996" s="111" t="s">
        <v>539</v>
      </c>
      <c r="V996" s="111" t="s">
        <v>3595</v>
      </c>
      <c r="W996" s="111" t="s">
        <v>3546</v>
      </c>
      <c r="X996" s="111" t="s">
        <v>586</v>
      </c>
      <c r="Y996" s="111" t="s">
        <v>56</v>
      </c>
      <c r="Z996" s="111" t="s">
        <v>3506</v>
      </c>
      <c r="AA996" s="111" t="s">
        <v>57</v>
      </c>
      <c r="AB996" s="111" t="s">
        <v>3603</v>
      </c>
      <c r="AC996" s="111" t="s">
        <v>3604</v>
      </c>
      <c r="AD996" s="111" t="s">
        <v>3605</v>
      </c>
      <c r="AE996" s="111" t="s">
        <v>3606</v>
      </c>
      <c r="AF996" s="111" t="s">
        <v>61</v>
      </c>
      <c r="AG996" s="111" t="s">
        <v>61</v>
      </c>
      <c r="AH996" s="111" t="s">
        <v>61</v>
      </c>
      <c r="AI996" s="111" t="s">
        <v>3597</v>
      </c>
      <c r="AJ996" s="111" t="s">
        <v>59</v>
      </c>
      <c r="AK996" s="111" t="s">
        <v>3598</v>
      </c>
      <c r="AL996" s="111" t="s">
        <v>3598</v>
      </c>
      <c r="AM996" s="111" t="s">
        <v>61</v>
      </c>
      <c r="AN996" s="111" t="s">
        <v>61</v>
      </c>
      <c r="AO996" s="111" t="s">
        <v>61</v>
      </c>
      <c r="AP996" s="111" t="s">
        <v>3607</v>
      </c>
      <c r="AQ996" s="111" t="s">
        <v>61</v>
      </c>
      <c r="AR996" s="111" t="s">
        <v>61</v>
      </c>
      <c r="AS996" s="111" t="s">
        <v>61</v>
      </c>
      <c r="AT996" s="111">
        <v>3.8439999999999999</v>
      </c>
      <c r="AU996" s="111" t="s">
        <v>65</v>
      </c>
      <c r="AV996" s="115">
        <v>9.9650086040797394E-13</v>
      </c>
      <c r="AW996" s="111" t="s">
        <v>61</v>
      </c>
      <c r="AX996" s="111" t="s">
        <v>61</v>
      </c>
      <c r="AY996" s="111" t="s">
        <v>61</v>
      </c>
      <c r="AZ996" s="111" t="s">
        <v>61</v>
      </c>
      <c r="BA996" s="111" t="s">
        <v>61</v>
      </c>
      <c r="BB996" s="111" t="s">
        <v>61</v>
      </c>
      <c r="BC996" s="111" t="s">
        <v>61</v>
      </c>
      <c r="BD996" s="111" t="s">
        <v>61</v>
      </c>
      <c r="BE996" s="111" t="s">
        <v>61</v>
      </c>
      <c r="BF996" s="111">
        <v>4.8503600000000002</v>
      </c>
      <c r="BG996" s="111">
        <v>20.682600000000001</v>
      </c>
      <c r="BH996" s="111" t="s">
        <v>3518</v>
      </c>
      <c r="BI996" s="111" t="s">
        <v>3519</v>
      </c>
      <c r="BJ996" s="114" t="s">
        <v>61</v>
      </c>
    </row>
    <row r="997" spans="1:62" x14ac:dyDescent="0.2">
      <c r="A997" s="110">
        <v>12</v>
      </c>
      <c r="B997" s="110">
        <v>120978202</v>
      </c>
      <c r="C997" s="110" t="s">
        <v>8396</v>
      </c>
      <c r="D997" t="s">
        <v>108</v>
      </c>
      <c r="E997" s="112">
        <v>1.5699999999999999E-5</v>
      </c>
      <c r="F997" s="113">
        <v>1.4891418279999999</v>
      </c>
      <c r="G997" s="111">
        <v>0.58123507500000005</v>
      </c>
      <c r="H997" s="111">
        <v>3.8152263710000001</v>
      </c>
      <c r="I997" s="114">
        <v>0.40679999976516484</v>
      </c>
      <c r="J997" s="113">
        <v>9.4231242441307803E-2</v>
      </c>
      <c r="K997" s="114">
        <v>0.49380705619403598</v>
      </c>
      <c r="L997" s="113">
        <v>0</v>
      </c>
      <c r="M997" s="111">
        <v>0</v>
      </c>
      <c r="N997" s="114">
        <v>1</v>
      </c>
      <c r="O997" s="110" t="s">
        <v>95</v>
      </c>
      <c r="P997" s="110" t="s">
        <v>3609</v>
      </c>
      <c r="Q997" t="s">
        <v>9050</v>
      </c>
      <c r="R997" s="110" t="s">
        <v>3610</v>
      </c>
      <c r="S997" s="113" t="s">
        <v>3611</v>
      </c>
      <c r="T997" s="111" t="s">
        <v>3612</v>
      </c>
      <c r="U997" s="111" t="s">
        <v>52</v>
      </c>
      <c r="V997" s="111" t="s">
        <v>929</v>
      </c>
      <c r="W997" s="111" t="s">
        <v>3613</v>
      </c>
      <c r="X997" s="111" t="s">
        <v>816</v>
      </c>
      <c r="Y997" s="111" t="s">
        <v>56</v>
      </c>
      <c r="Z997" s="111" t="s">
        <v>3609</v>
      </c>
      <c r="AA997" s="111" t="s">
        <v>57</v>
      </c>
      <c r="AB997" s="111" t="s">
        <v>3614</v>
      </c>
      <c r="AC997" s="111" t="s">
        <v>3582</v>
      </c>
      <c r="AD997" s="111" t="s">
        <v>3615</v>
      </c>
      <c r="AE997" s="111" t="s">
        <v>3616</v>
      </c>
      <c r="AF997" s="111" t="s">
        <v>61</v>
      </c>
      <c r="AG997" s="111" t="s">
        <v>61</v>
      </c>
      <c r="AH997" s="111" t="s">
        <v>61</v>
      </c>
      <c r="AI997" s="111" t="s">
        <v>1048</v>
      </c>
      <c r="AJ997" s="111" t="s">
        <v>595</v>
      </c>
      <c r="AK997" s="111" t="s">
        <v>3617</v>
      </c>
      <c r="AL997" s="111" t="s">
        <v>3617</v>
      </c>
      <c r="AM997" s="111" t="s">
        <v>61</v>
      </c>
      <c r="AN997" s="111" t="s">
        <v>61</v>
      </c>
      <c r="AO997" s="111" t="s">
        <v>61</v>
      </c>
      <c r="AP997" s="111" t="s">
        <v>3618</v>
      </c>
      <c r="AQ997" s="111" t="s">
        <v>61</v>
      </c>
      <c r="AR997" s="111" t="s">
        <v>61</v>
      </c>
      <c r="AS997" s="111" t="s">
        <v>61</v>
      </c>
      <c r="AT997" s="111">
        <v>13.2</v>
      </c>
      <c r="AU997" s="111" t="s">
        <v>65</v>
      </c>
      <c r="AV997" s="111">
        <v>0.57663046375641103</v>
      </c>
      <c r="AW997" s="111" t="s">
        <v>3619</v>
      </c>
      <c r="AX997" s="111" t="s">
        <v>3620</v>
      </c>
      <c r="AY997" s="111" t="s">
        <v>5988</v>
      </c>
      <c r="AZ997" s="111" t="s">
        <v>61</v>
      </c>
      <c r="BA997" s="111" t="s">
        <v>61</v>
      </c>
      <c r="BB997" s="111" t="s">
        <v>61</v>
      </c>
      <c r="BC997" s="111" t="s">
        <v>61</v>
      </c>
      <c r="BD997" s="111" t="s">
        <v>61</v>
      </c>
      <c r="BE997" s="111" t="s">
        <v>61</v>
      </c>
      <c r="BF997" s="111">
        <v>4.8503600000000002</v>
      </c>
      <c r="BG997" s="111">
        <v>10.689</v>
      </c>
      <c r="BH997" s="111" t="s">
        <v>3621</v>
      </c>
      <c r="BI997" s="111" t="s">
        <v>3622</v>
      </c>
      <c r="BJ997" s="114" t="s">
        <v>61</v>
      </c>
    </row>
    <row r="998" spans="1:62" x14ac:dyDescent="0.2">
      <c r="A998" s="110">
        <v>12</v>
      </c>
      <c r="B998" s="110">
        <v>120978302</v>
      </c>
      <c r="C998" s="110" t="s">
        <v>8397</v>
      </c>
      <c r="D998" t="s">
        <v>49</v>
      </c>
      <c r="E998" s="112">
        <v>5.0699999999999999E-5</v>
      </c>
      <c r="F998" s="113">
        <v>0.25702035400000001</v>
      </c>
      <c r="G998" s="111">
        <v>7.1806807E-2</v>
      </c>
      <c r="H998" s="111">
        <v>0.919961001</v>
      </c>
      <c r="I998" s="114">
        <v>3.6790000014305588E-2</v>
      </c>
      <c r="J998" s="113">
        <v>0.25714889838298399</v>
      </c>
      <c r="K998" s="114">
        <v>0.93672680028005895</v>
      </c>
      <c r="L998" s="113">
        <v>0</v>
      </c>
      <c r="M998" s="111">
        <v>1</v>
      </c>
      <c r="N998" s="114">
        <v>0</v>
      </c>
      <c r="O998" s="110" t="s">
        <v>95</v>
      </c>
      <c r="P998" s="110" t="s">
        <v>3609</v>
      </c>
      <c r="Q998" t="s">
        <v>9042</v>
      </c>
      <c r="R998" s="110" t="s">
        <v>3623</v>
      </c>
      <c r="S998" s="113" t="s">
        <v>3611</v>
      </c>
      <c r="T998" s="111" t="s">
        <v>3612</v>
      </c>
      <c r="U998" s="111" t="s">
        <v>52</v>
      </c>
      <c r="V998" s="111" t="s">
        <v>929</v>
      </c>
      <c r="W998" s="111" t="s">
        <v>3613</v>
      </c>
      <c r="X998" s="111" t="s">
        <v>816</v>
      </c>
      <c r="Y998" s="111" t="s">
        <v>56</v>
      </c>
      <c r="Z998" s="111" t="s">
        <v>3609</v>
      </c>
      <c r="AA998" s="111" t="s">
        <v>57</v>
      </c>
      <c r="AB998" s="111" t="s">
        <v>3614</v>
      </c>
      <c r="AC998" s="111" t="s">
        <v>3582</v>
      </c>
      <c r="AD998" s="111" t="s">
        <v>3615</v>
      </c>
      <c r="AE998" s="111" t="s">
        <v>3616</v>
      </c>
      <c r="AF998" s="111" t="s">
        <v>61</v>
      </c>
      <c r="AG998" s="111" t="s">
        <v>61</v>
      </c>
      <c r="AH998" s="111" t="s">
        <v>61</v>
      </c>
      <c r="AI998" s="111" t="s">
        <v>1048</v>
      </c>
      <c r="AJ998" s="111" t="s">
        <v>595</v>
      </c>
      <c r="AK998" s="111" t="s">
        <v>3617</v>
      </c>
      <c r="AL998" s="111" t="s">
        <v>3617</v>
      </c>
      <c r="AM998" s="111" t="s">
        <v>61</v>
      </c>
      <c r="AN998" s="111" t="s">
        <v>61</v>
      </c>
      <c r="AO998" s="111" t="s">
        <v>61</v>
      </c>
      <c r="AP998" s="111" t="s">
        <v>3624</v>
      </c>
      <c r="AQ998" s="111" t="s">
        <v>61</v>
      </c>
      <c r="AR998" s="111" t="s">
        <v>61</v>
      </c>
      <c r="AS998" s="111" t="s">
        <v>61</v>
      </c>
      <c r="AT998" s="111">
        <v>7.1999999999999995E-2</v>
      </c>
      <c r="AU998" s="111" t="s">
        <v>65</v>
      </c>
      <c r="AV998" s="115">
        <v>5.4427556123120901E-5</v>
      </c>
      <c r="AW998" s="111" t="s">
        <v>3625</v>
      </c>
      <c r="AX998" s="111" t="s">
        <v>3626</v>
      </c>
      <c r="AY998" s="111" t="s">
        <v>5989</v>
      </c>
      <c r="AZ998" s="111" t="s">
        <v>61</v>
      </c>
      <c r="BA998" s="111" t="s">
        <v>61</v>
      </c>
      <c r="BB998" s="111" t="s">
        <v>61</v>
      </c>
      <c r="BC998" s="111" t="s">
        <v>61</v>
      </c>
      <c r="BD998" s="111" t="s">
        <v>61</v>
      </c>
      <c r="BE998" s="111" t="s">
        <v>61</v>
      </c>
      <c r="BF998" s="111">
        <v>4.8503600000000002</v>
      </c>
      <c r="BG998" s="111">
        <v>21.987300000000001</v>
      </c>
      <c r="BH998" s="111" t="s">
        <v>3621</v>
      </c>
      <c r="BI998" s="111" t="s">
        <v>3622</v>
      </c>
      <c r="BJ998" s="114" t="s">
        <v>61</v>
      </c>
    </row>
    <row r="999" spans="1:62" x14ac:dyDescent="0.2">
      <c r="A999" s="110">
        <v>12</v>
      </c>
      <c r="B999" s="110">
        <v>120978369</v>
      </c>
      <c r="C999" s="110" t="s">
        <v>8398</v>
      </c>
      <c r="D999" t="s">
        <v>49</v>
      </c>
      <c r="E999" s="112">
        <v>1.2621999999999999E-4</v>
      </c>
      <c r="F999" s="113">
        <v>0.71483752499999997</v>
      </c>
      <c r="G999" s="111">
        <v>0.415844453</v>
      </c>
      <c r="H999" s="111">
        <v>1.2288072699999999</v>
      </c>
      <c r="I999" s="114">
        <v>0.2244999998245838</v>
      </c>
      <c r="J999" s="113">
        <v>0.68432293693276802</v>
      </c>
      <c r="K999" s="114">
        <v>0.99999763687405296</v>
      </c>
      <c r="L999" s="113">
        <v>0</v>
      </c>
      <c r="M999" s="111">
        <v>1</v>
      </c>
      <c r="N999" s="114">
        <v>0</v>
      </c>
      <c r="O999" s="110" t="s">
        <v>84</v>
      </c>
      <c r="P999" s="110" t="s">
        <v>3609</v>
      </c>
      <c r="Q999" t="s">
        <v>9042</v>
      </c>
      <c r="R999" s="110" t="s">
        <v>3627</v>
      </c>
      <c r="S999" s="113" t="s">
        <v>3611</v>
      </c>
      <c r="T999" s="111" t="s">
        <v>3612</v>
      </c>
      <c r="U999" s="111" t="s">
        <v>52</v>
      </c>
      <c r="V999" s="111" t="s">
        <v>929</v>
      </c>
      <c r="W999" s="111" t="s">
        <v>3613</v>
      </c>
      <c r="X999" s="111" t="s">
        <v>816</v>
      </c>
      <c r="Y999" s="111" t="s">
        <v>56</v>
      </c>
      <c r="Z999" s="111" t="s">
        <v>3609</v>
      </c>
      <c r="AA999" s="111" t="s">
        <v>57</v>
      </c>
      <c r="AB999" s="111" t="s">
        <v>3614</v>
      </c>
      <c r="AC999" s="111" t="s">
        <v>3582</v>
      </c>
      <c r="AD999" s="111" t="s">
        <v>3615</v>
      </c>
      <c r="AE999" s="111" t="s">
        <v>3616</v>
      </c>
      <c r="AF999" s="111" t="s">
        <v>61</v>
      </c>
      <c r="AG999" s="111" t="s">
        <v>61</v>
      </c>
      <c r="AH999" s="111" t="s">
        <v>61</v>
      </c>
      <c r="AI999" s="111" t="s">
        <v>1048</v>
      </c>
      <c r="AJ999" s="111" t="s">
        <v>595</v>
      </c>
      <c r="AK999" s="111" t="s">
        <v>3617</v>
      </c>
      <c r="AL999" s="111" t="s">
        <v>3617</v>
      </c>
      <c r="AM999" s="111" t="s">
        <v>61</v>
      </c>
      <c r="AN999" s="111" t="s">
        <v>61</v>
      </c>
      <c r="AO999" s="111" t="s">
        <v>61</v>
      </c>
      <c r="AP999" s="111" t="s">
        <v>3628</v>
      </c>
      <c r="AQ999" s="111" t="s">
        <v>61</v>
      </c>
      <c r="AR999" s="111" t="s">
        <v>61</v>
      </c>
      <c r="AS999" s="111" t="s">
        <v>61</v>
      </c>
      <c r="AT999" s="111">
        <v>10.73</v>
      </c>
      <c r="AU999" s="111" t="s">
        <v>65</v>
      </c>
      <c r="AV999" s="111">
        <v>0.58380638709014898</v>
      </c>
      <c r="AW999" s="111" t="s">
        <v>3629</v>
      </c>
      <c r="AX999" s="111" t="s">
        <v>3630</v>
      </c>
      <c r="AY999" s="111" t="s">
        <v>5990</v>
      </c>
      <c r="AZ999" s="111">
        <v>701</v>
      </c>
      <c r="BA999" s="111">
        <v>11</v>
      </c>
      <c r="BB999" s="111" t="s">
        <v>61</v>
      </c>
      <c r="BC999" s="111" t="s">
        <v>61</v>
      </c>
      <c r="BD999" s="111" t="s">
        <v>61</v>
      </c>
      <c r="BE999" s="111" t="s">
        <v>61</v>
      </c>
      <c r="BF999" s="111">
        <v>4.8503600000000002</v>
      </c>
      <c r="BG999" s="111">
        <v>23.1798</v>
      </c>
      <c r="BH999" s="111" t="s">
        <v>3621</v>
      </c>
      <c r="BI999" s="111" t="s">
        <v>3622</v>
      </c>
      <c r="BJ999" s="114" t="s">
        <v>61</v>
      </c>
    </row>
    <row r="1000" spans="1:62" x14ac:dyDescent="0.2">
      <c r="A1000" s="110">
        <v>12</v>
      </c>
      <c r="B1000" s="110">
        <v>120978422</v>
      </c>
      <c r="C1000" s="110" t="s">
        <v>8399</v>
      </c>
      <c r="D1000" t="s">
        <v>108</v>
      </c>
      <c r="E1000" s="112">
        <v>1.08748E-4</v>
      </c>
      <c r="F1000" s="113">
        <v>0.71113001799999997</v>
      </c>
      <c r="G1000" s="111">
        <v>0.45825384600000002</v>
      </c>
      <c r="H1000" s="111">
        <v>1.1035497169999999</v>
      </c>
      <c r="I1000" s="114">
        <v>0.12840000007898797</v>
      </c>
      <c r="J1000" s="113">
        <v>0.61946866503175102</v>
      </c>
      <c r="K1000" s="114">
        <v>0.99998003570390304</v>
      </c>
      <c r="L1000" s="113">
        <v>0</v>
      </c>
      <c r="M1000" s="111">
        <v>1</v>
      </c>
      <c r="N1000" s="114">
        <v>0</v>
      </c>
      <c r="O1000" s="110" t="s">
        <v>84</v>
      </c>
      <c r="P1000" s="110" t="s">
        <v>3609</v>
      </c>
      <c r="Q1000" t="s">
        <v>9050</v>
      </c>
      <c r="R1000" s="110" t="s">
        <v>3632</v>
      </c>
      <c r="S1000" s="113" t="s">
        <v>3611</v>
      </c>
      <c r="T1000" s="111" t="s">
        <v>3612</v>
      </c>
      <c r="U1000" s="111" t="s">
        <v>52</v>
      </c>
      <c r="V1000" s="111" t="s">
        <v>929</v>
      </c>
      <c r="W1000" s="111" t="s">
        <v>3613</v>
      </c>
      <c r="X1000" s="111" t="s">
        <v>816</v>
      </c>
      <c r="Y1000" s="111" t="s">
        <v>56</v>
      </c>
      <c r="Z1000" s="111" t="s">
        <v>3609</v>
      </c>
      <c r="AA1000" s="111" t="s">
        <v>57</v>
      </c>
      <c r="AB1000" s="111" t="s">
        <v>3614</v>
      </c>
      <c r="AC1000" s="111" t="s">
        <v>3582</v>
      </c>
      <c r="AD1000" s="111" t="s">
        <v>3615</v>
      </c>
      <c r="AE1000" s="111" t="s">
        <v>3616</v>
      </c>
      <c r="AF1000" s="111" t="s">
        <v>61</v>
      </c>
      <c r="AG1000" s="111" t="s">
        <v>61</v>
      </c>
      <c r="AH1000" s="111" t="s">
        <v>61</v>
      </c>
      <c r="AI1000" s="111" t="s">
        <v>1048</v>
      </c>
      <c r="AJ1000" s="111" t="s">
        <v>595</v>
      </c>
      <c r="AK1000" s="111" t="s">
        <v>3617</v>
      </c>
      <c r="AL1000" s="111" t="s">
        <v>3617</v>
      </c>
      <c r="AM1000" s="111" t="s">
        <v>61</v>
      </c>
      <c r="AN1000" s="111" t="s">
        <v>61</v>
      </c>
      <c r="AO1000" s="111" t="s">
        <v>61</v>
      </c>
      <c r="AP1000" s="111" t="s">
        <v>3633</v>
      </c>
      <c r="AQ1000" s="111" t="s">
        <v>61</v>
      </c>
      <c r="AR1000" s="111" t="s">
        <v>61</v>
      </c>
      <c r="AS1000" s="111" t="s">
        <v>61</v>
      </c>
      <c r="AT1000" s="111">
        <v>11.53</v>
      </c>
      <c r="AU1000" s="111" t="s">
        <v>65</v>
      </c>
      <c r="AV1000" s="111">
        <v>5.9139489993342304E-3</v>
      </c>
      <c r="AW1000" s="111" t="s">
        <v>3634</v>
      </c>
      <c r="AX1000" s="111" t="s">
        <v>3635</v>
      </c>
      <c r="AY1000" s="111" t="s">
        <v>5991</v>
      </c>
      <c r="AZ1000" s="111">
        <v>701</v>
      </c>
      <c r="BA1000" s="111">
        <v>11</v>
      </c>
      <c r="BB1000" s="111" t="s">
        <v>61</v>
      </c>
      <c r="BC1000" s="111" t="s">
        <v>61</v>
      </c>
      <c r="BD1000" s="111" t="s">
        <v>61</v>
      </c>
      <c r="BE1000" s="111" t="s">
        <v>61</v>
      </c>
      <c r="BF1000" s="111">
        <v>4.8503600000000002</v>
      </c>
      <c r="BG1000" s="111">
        <v>24.007300000000001</v>
      </c>
      <c r="BH1000" s="111" t="s">
        <v>3621</v>
      </c>
      <c r="BI1000" s="111" t="s">
        <v>3622</v>
      </c>
      <c r="BJ1000" s="114" t="s">
        <v>61</v>
      </c>
    </row>
    <row r="1001" spans="1:62" x14ac:dyDescent="0.2">
      <c r="A1001" s="110">
        <v>12</v>
      </c>
      <c r="B1001" s="110">
        <v>120978478</v>
      </c>
      <c r="C1001" s="110" t="s">
        <v>8400</v>
      </c>
      <c r="D1001" t="s">
        <v>48</v>
      </c>
      <c r="E1001" s="112">
        <v>9.3900000000000006E-5</v>
      </c>
      <c r="F1001" s="113">
        <v>2.8465279830000001</v>
      </c>
      <c r="G1001" s="111">
        <v>1.2834554359999999</v>
      </c>
      <c r="H1001" s="111">
        <v>6.3132083359999998</v>
      </c>
      <c r="I1001" s="114">
        <v>1.0060000006488034E-2</v>
      </c>
      <c r="J1001" s="113">
        <v>0.42681638701114399</v>
      </c>
      <c r="K1001" s="114">
        <v>0.99832405391897105</v>
      </c>
      <c r="L1001" s="113">
        <v>0</v>
      </c>
      <c r="M1001" s="111">
        <v>0</v>
      </c>
      <c r="N1001" s="114">
        <v>1</v>
      </c>
      <c r="O1001" s="110" t="s">
        <v>95</v>
      </c>
      <c r="P1001" s="110" t="s">
        <v>3609</v>
      </c>
      <c r="Q1001" t="s">
        <v>9050</v>
      </c>
      <c r="R1001" s="110" t="s">
        <v>3636</v>
      </c>
      <c r="S1001" s="113" t="s">
        <v>3611</v>
      </c>
      <c r="T1001" s="111" t="s">
        <v>3612</v>
      </c>
      <c r="U1001" s="111" t="s">
        <v>52</v>
      </c>
      <c r="V1001" s="111" t="s">
        <v>929</v>
      </c>
      <c r="W1001" s="111" t="s">
        <v>3613</v>
      </c>
      <c r="X1001" s="111" t="s">
        <v>816</v>
      </c>
      <c r="Y1001" s="111" t="s">
        <v>56</v>
      </c>
      <c r="Z1001" s="111" t="s">
        <v>3609</v>
      </c>
      <c r="AA1001" s="111" t="s">
        <v>57</v>
      </c>
      <c r="AB1001" s="111" t="s">
        <v>3614</v>
      </c>
      <c r="AC1001" s="111" t="s">
        <v>3582</v>
      </c>
      <c r="AD1001" s="111" t="s">
        <v>3615</v>
      </c>
      <c r="AE1001" s="111" t="s">
        <v>3616</v>
      </c>
      <c r="AF1001" s="111" t="s">
        <v>61</v>
      </c>
      <c r="AG1001" s="111" t="s">
        <v>61</v>
      </c>
      <c r="AH1001" s="111" t="s">
        <v>61</v>
      </c>
      <c r="AI1001" s="111" t="s">
        <v>1048</v>
      </c>
      <c r="AJ1001" s="111" t="s">
        <v>595</v>
      </c>
      <c r="AK1001" s="111" t="s">
        <v>3617</v>
      </c>
      <c r="AL1001" s="111" t="s">
        <v>3617</v>
      </c>
      <c r="AM1001" s="111" t="s">
        <v>61</v>
      </c>
      <c r="AN1001" s="111" t="s">
        <v>61</v>
      </c>
      <c r="AO1001" s="111" t="s">
        <v>61</v>
      </c>
      <c r="AP1001" s="111" t="s">
        <v>3637</v>
      </c>
      <c r="AQ1001" s="111" t="s">
        <v>61</v>
      </c>
      <c r="AR1001" s="111" t="s">
        <v>61</v>
      </c>
      <c r="AS1001" s="111" t="s">
        <v>61</v>
      </c>
      <c r="AT1001" s="111">
        <v>20.8</v>
      </c>
      <c r="AU1001" s="111" t="s">
        <v>65</v>
      </c>
      <c r="AV1001" s="111">
        <v>1.0989016794469299E-3</v>
      </c>
      <c r="AW1001" s="111" t="s">
        <v>3638</v>
      </c>
      <c r="AX1001" s="111" t="s">
        <v>3639</v>
      </c>
      <c r="AY1001" s="111" t="s">
        <v>5992</v>
      </c>
      <c r="AZ1001" s="111">
        <v>701</v>
      </c>
      <c r="BA1001" s="111">
        <v>11</v>
      </c>
      <c r="BB1001" s="111" t="s">
        <v>61</v>
      </c>
      <c r="BC1001" s="111" t="s">
        <v>61</v>
      </c>
      <c r="BD1001" s="111" t="s">
        <v>61</v>
      </c>
      <c r="BE1001" s="111" t="s">
        <v>61</v>
      </c>
      <c r="BF1001" s="111">
        <v>4.8503600000000002</v>
      </c>
      <c r="BG1001" s="111">
        <v>24.801600000000001</v>
      </c>
      <c r="BH1001" s="111" t="s">
        <v>3621</v>
      </c>
      <c r="BI1001" s="111" t="s">
        <v>3622</v>
      </c>
      <c r="BJ1001" s="114" t="s">
        <v>61</v>
      </c>
    </row>
    <row r="1002" spans="1:62" x14ac:dyDescent="0.2">
      <c r="A1002" s="110">
        <v>12</v>
      </c>
      <c r="B1002" s="110">
        <v>120978511</v>
      </c>
      <c r="C1002" s="110" t="s">
        <v>8401</v>
      </c>
      <c r="D1002" t="s">
        <v>97</v>
      </c>
      <c r="E1002" s="112">
        <v>4.8674100000000001E-4</v>
      </c>
      <c r="F1002" s="113">
        <v>1.874983764</v>
      </c>
      <c r="G1002" s="111">
        <v>1.267927909</v>
      </c>
      <c r="H1002" s="111">
        <v>2.772684543</v>
      </c>
      <c r="I1002" s="114">
        <v>1.6339999992610716E-3</v>
      </c>
      <c r="J1002" s="113">
        <v>0.99766880579273998</v>
      </c>
      <c r="K1002" s="114">
        <v>1</v>
      </c>
      <c r="L1002" s="113">
        <v>0</v>
      </c>
      <c r="M1002" s="111">
        <v>0</v>
      </c>
      <c r="N1002" s="114">
        <v>1</v>
      </c>
      <c r="O1002" s="110" t="s">
        <v>95</v>
      </c>
      <c r="P1002" s="110" t="s">
        <v>3609</v>
      </c>
      <c r="Q1002" t="s">
        <v>9245</v>
      </c>
      <c r="R1002" s="110" t="s">
        <v>791</v>
      </c>
      <c r="S1002" s="113" t="s">
        <v>3611</v>
      </c>
      <c r="T1002" s="111" t="s">
        <v>3612</v>
      </c>
      <c r="U1002" s="111" t="s">
        <v>52</v>
      </c>
      <c r="V1002" s="111" t="s">
        <v>929</v>
      </c>
      <c r="W1002" s="111" t="s">
        <v>3613</v>
      </c>
      <c r="X1002" s="111" t="s">
        <v>816</v>
      </c>
      <c r="Y1002" s="111" t="s">
        <v>56</v>
      </c>
      <c r="Z1002" s="111" t="s">
        <v>3609</v>
      </c>
      <c r="AA1002" s="111" t="s">
        <v>57</v>
      </c>
      <c r="AB1002" s="111" t="s">
        <v>3614</v>
      </c>
      <c r="AC1002" s="111" t="s">
        <v>3582</v>
      </c>
      <c r="AD1002" s="111" t="s">
        <v>3615</v>
      </c>
      <c r="AE1002" s="111" t="s">
        <v>3616</v>
      </c>
      <c r="AF1002" s="111" t="s">
        <v>61</v>
      </c>
      <c r="AG1002" s="111" t="s">
        <v>61</v>
      </c>
      <c r="AH1002" s="111" t="s">
        <v>61</v>
      </c>
      <c r="AI1002" s="111" t="s">
        <v>1048</v>
      </c>
      <c r="AJ1002" s="111" t="s">
        <v>595</v>
      </c>
      <c r="AK1002" s="111" t="s">
        <v>3617</v>
      </c>
      <c r="AL1002" s="111" t="s">
        <v>3617</v>
      </c>
      <c r="AM1002" s="111" t="s">
        <v>61</v>
      </c>
      <c r="AN1002" s="111" t="s">
        <v>61</v>
      </c>
      <c r="AO1002" s="111" t="s">
        <v>61</v>
      </c>
      <c r="AP1002" s="111" t="s">
        <v>3640</v>
      </c>
      <c r="AQ1002" s="111" t="s">
        <v>61</v>
      </c>
      <c r="AR1002" s="111" t="s">
        <v>61</v>
      </c>
      <c r="AS1002" s="111" t="s">
        <v>61</v>
      </c>
      <c r="AT1002" s="111">
        <v>20.6</v>
      </c>
      <c r="AU1002" s="111" t="s">
        <v>65</v>
      </c>
      <c r="AV1002" s="111">
        <v>1.11334834991427E-3</v>
      </c>
      <c r="AW1002" s="111" t="s">
        <v>3641</v>
      </c>
      <c r="AX1002" s="111" t="s">
        <v>3642</v>
      </c>
      <c r="AY1002" s="111" t="s">
        <v>5993</v>
      </c>
      <c r="AZ1002" s="111">
        <v>701</v>
      </c>
      <c r="BA1002" s="111">
        <v>11</v>
      </c>
      <c r="BB1002" s="111" t="s">
        <v>61</v>
      </c>
      <c r="BC1002" s="111" t="s">
        <v>61</v>
      </c>
      <c r="BD1002" s="111" t="s">
        <v>61</v>
      </c>
      <c r="BE1002" s="111" t="s">
        <v>61</v>
      </c>
      <c r="BF1002" s="111">
        <v>4.8503600000000002</v>
      </c>
      <c r="BG1002" s="111">
        <v>24.747399999999999</v>
      </c>
      <c r="BH1002" s="111" t="s">
        <v>3621</v>
      </c>
      <c r="BI1002" s="111" t="s">
        <v>3622</v>
      </c>
      <c r="BJ1002" s="114" t="s">
        <v>61</v>
      </c>
    </row>
    <row r="1003" spans="1:62" x14ac:dyDescent="0.2">
      <c r="A1003" s="110">
        <v>12</v>
      </c>
      <c r="B1003" s="110">
        <v>120978551</v>
      </c>
      <c r="C1003" s="110" t="s">
        <v>8402</v>
      </c>
      <c r="D1003" t="s">
        <v>48</v>
      </c>
      <c r="E1003" s="112">
        <v>4.2200000000000003E-5</v>
      </c>
      <c r="F1003" s="113">
        <v>2.296990987</v>
      </c>
      <c r="G1003" s="111">
        <v>0.71942140099999996</v>
      </c>
      <c r="H1003" s="111">
        <v>7.3339041480000002</v>
      </c>
      <c r="I1003" s="114">
        <v>0.16029999986928356</v>
      </c>
      <c r="J1003" s="113">
        <v>0.26868876026050897</v>
      </c>
      <c r="K1003" s="114">
        <v>0.94942318920401603</v>
      </c>
      <c r="L1003" s="113">
        <v>0</v>
      </c>
      <c r="M1003" s="111">
        <v>0</v>
      </c>
      <c r="N1003" s="114">
        <v>1</v>
      </c>
      <c r="O1003" s="110" t="s">
        <v>95</v>
      </c>
      <c r="P1003" s="110" t="s">
        <v>3609</v>
      </c>
      <c r="Q1003" t="s">
        <v>9245</v>
      </c>
      <c r="R1003" s="110" t="s">
        <v>3643</v>
      </c>
      <c r="S1003" s="113" t="s">
        <v>3644</v>
      </c>
      <c r="T1003" s="111" t="s">
        <v>3612</v>
      </c>
      <c r="U1003" s="111" t="s">
        <v>52</v>
      </c>
      <c r="V1003" s="111" t="s">
        <v>1059</v>
      </c>
      <c r="W1003" s="111" t="s">
        <v>3613</v>
      </c>
      <c r="X1003" s="111" t="s">
        <v>816</v>
      </c>
      <c r="Y1003" s="111" t="s">
        <v>88</v>
      </c>
      <c r="Z1003" s="111" t="s">
        <v>3609</v>
      </c>
      <c r="AA1003" s="111" t="s">
        <v>57</v>
      </c>
      <c r="AB1003" s="111" t="s">
        <v>3645</v>
      </c>
      <c r="AC1003" s="111" t="s">
        <v>3582</v>
      </c>
      <c r="AD1003" s="111" t="s">
        <v>3615</v>
      </c>
      <c r="AE1003" s="111" t="s">
        <v>3616</v>
      </c>
      <c r="AF1003" s="111" t="s">
        <v>61</v>
      </c>
      <c r="AG1003" s="111" t="s">
        <v>61</v>
      </c>
      <c r="AH1003" s="111" t="s">
        <v>61</v>
      </c>
      <c r="AI1003" s="111" t="s">
        <v>1048</v>
      </c>
      <c r="AJ1003" s="111" t="s">
        <v>595</v>
      </c>
      <c r="AK1003" s="111" t="s">
        <v>3617</v>
      </c>
      <c r="AL1003" s="111" t="s">
        <v>3617</v>
      </c>
      <c r="AM1003" s="111" t="s">
        <v>61</v>
      </c>
      <c r="AN1003" s="111" t="s">
        <v>61</v>
      </c>
      <c r="AO1003" s="111" t="s">
        <v>61</v>
      </c>
      <c r="AP1003" s="111" t="s">
        <v>3646</v>
      </c>
      <c r="AQ1003" s="111" t="s">
        <v>3609</v>
      </c>
      <c r="AR1003" s="111" t="s">
        <v>61</v>
      </c>
      <c r="AS1003" s="111" t="s">
        <v>61</v>
      </c>
      <c r="AT1003" s="111">
        <v>20.5</v>
      </c>
      <c r="AU1003" s="111" t="s">
        <v>65</v>
      </c>
      <c r="AV1003" s="111">
        <v>1.8557985869867199E-4</v>
      </c>
      <c r="AW1003" s="111" t="s">
        <v>3641</v>
      </c>
      <c r="AX1003" s="111" t="s">
        <v>3642</v>
      </c>
      <c r="AY1003" s="111" t="s">
        <v>5993</v>
      </c>
      <c r="AZ1003" s="111">
        <v>701</v>
      </c>
      <c r="BA1003" s="111">
        <v>11</v>
      </c>
      <c r="BB1003" s="111" t="s">
        <v>61</v>
      </c>
      <c r="BC1003" s="111" t="s">
        <v>61</v>
      </c>
      <c r="BD1003" s="111" t="s">
        <v>61</v>
      </c>
      <c r="BE1003" s="111" t="s">
        <v>61</v>
      </c>
      <c r="BF1003" s="111">
        <v>4.8503600000000002</v>
      </c>
      <c r="BG1003" s="111">
        <v>24.6965</v>
      </c>
      <c r="BH1003" s="111" t="s">
        <v>3621</v>
      </c>
      <c r="BI1003" s="111" t="s">
        <v>3622</v>
      </c>
      <c r="BJ1003" s="114" t="s">
        <v>61</v>
      </c>
    </row>
    <row r="1004" spans="1:62" x14ac:dyDescent="0.2">
      <c r="A1004" s="110">
        <v>12</v>
      </c>
      <c r="B1004" s="110">
        <v>120978673</v>
      </c>
      <c r="C1004" s="110" t="s">
        <v>8403</v>
      </c>
      <c r="D1004" t="s">
        <v>97</v>
      </c>
      <c r="E1004" s="112">
        <v>1.7676700000000001E-4</v>
      </c>
      <c r="F1004" s="113">
        <v>1.730828161</v>
      </c>
      <c r="G1004" s="111">
        <v>0.94659494700000002</v>
      </c>
      <c r="H1004" s="111">
        <v>3.1647814470000002</v>
      </c>
      <c r="I1004" s="114">
        <v>7.4820000023742436E-2</v>
      </c>
      <c r="J1004" s="113">
        <v>0.69597769990358405</v>
      </c>
      <c r="K1004" s="114">
        <v>0.99999999616930602</v>
      </c>
      <c r="L1004" s="113">
        <v>0</v>
      </c>
      <c r="M1004" s="111">
        <v>0</v>
      </c>
      <c r="N1004" s="114">
        <v>1</v>
      </c>
      <c r="O1004" s="110" t="s">
        <v>46</v>
      </c>
      <c r="P1004" s="110" t="s">
        <v>3609</v>
      </c>
      <c r="Q1004" t="s">
        <v>9051</v>
      </c>
      <c r="R1004" s="110" t="s">
        <v>3647</v>
      </c>
      <c r="S1004" s="113" t="s">
        <v>3648</v>
      </c>
      <c r="T1004" s="111" t="s">
        <v>3612</v>
      </c>
      <c r="U1004" s="111" t="s">
        <v>52</v>
      </c>
      <c r="V1004" s="111" t="s">
        <v>1059</v>
      </c>
      <c r="W1004" s="111" t="s">
        <v>3613</v>
      </c>
      <c r="X1004" s="111" t="s">
        <v>816</v>
      </c>
      <c r="Y1004" s="111" t="s">
        <v>88</v>
      </c>
      <c r="Z1004" s="111" t="s">
        <v>3609</v>
      </c>
      <c r="AA1004" s="111" t="s">
        <v>57</v>
      </c>
      <c r="AB1004" s="111" t="s">
        <v>3649</v>
      </c>
      <c r="AC1004" s="111" t="s">
        <v>3650</v>
      </c>
      <c r="AD1004" s="111" t="s">
        <v>3615</v>
      </c>
      <c r="AE1004" s="111" t="s">
        <v>3616</v>
      </c>
      <c r="AF1004" s="111" t="s">
        <v>61</v>
      </c>
      <c r="AG1004" s="111" t="s">
        <v>61</v>
      </c>
      <c r="AH1004" s="111" t="s">
        <v>61</v>
      </c>
      <c r="AI1004" s="111" t="s">
        <v>813</v>
      </c>
      <c r="AJ1004" s="111" t="s">
        <v>607</v>
      </c>
      <c r="AK1004" s="111" t="s">
        <v>3613</v>
      </c>
      <c r="AL1004" s="111" t="s">
        <v>3613</v>
      </c>
      <c r="AM1004" s="111" t="s">
        <v>61</v>
      </c>
      <c r="AN1004" s="111" t="s">
        <v>61</v>
      </c>
      <c r="AO1004" s="111" t="s">
        <v>61</v>
      </c>
      <c r="AP1004" s="111" t="s">
        <v>3651</v>
      </c>
      <c r="AQ1004" s="111" t="s">
        <v>3609</v>
      </c>
      <c r="AR1004" s="111" t="s">
        <v>61</v>
      </c>
      <c r="AS1004" s="111" t="s">
        <v>61</v>
      </c>
      <c r="AT1004" s="111">
        <v>8.8330000000000002</v>
      </c>
      <c r="AU1004" s="111" t="s">
        <v>65</v>
      </c>
      <c r="AV1004" s="115">
        <v>1.3027236369798199E-5</v>
      </c>
      <c r="AW1004" s="111" t="s">
        <v>3652</v>
      </c>
      <c r="AX1004" s="111" t="s">
        <v>3653</v>
      </c>
      <c r="AY1004" s="111" t="s">
        <v>5994</v>
      </c>
      <c r="AZ1004" s="111">
        <v>138</v>
      </c>
      <c r="BA1004" s="111">
        <v>5</v>
      </c>
      <c r="BB1004" s="111" t="s">
        <v>61</v>
      </c>
      <c r="BC1004" s="111" t="s">
        <v>61</v>
      </c>
      <c r="BD1004" s="111" t="s">
        <v>61</v>
      </c>
      <c r="BE1004" s="111" t="s">
        <v>61</v>
      </c>
      <c r="BF1004" s="111">
        <v>4.8503600000000002</v>
      </c>
      <c r="BG1004" s="111">
        <v>22.883800000000001</v>
      </c>
      <c r="BH1004" s="111" t="s">
        <v>3621</v>
      </c>
      <c r="BI1004" s="111" t="s">
        <v>3622</v>
      </c>
      <c r="BJ1004" s="114" t="s">
        <v>61</v>
      </c>
    </row>
    <row r="1005" spans="1:62" x14ac:dyDescent="0.2">
      <c r="A1005" s="110">
        <v>12</v>
      </c>
      <c r="B1005" s="110">
        <v>120978680</v>
      </c>
      <c r="C1005" s="110" t="s">
        <v>8404</v>
      </c>
      <c r="D1005" t="s">
        <v>48</v>
      </c>
      <c r="E1005" s="112">
        <v>2.72E-5</v>
      </c>
      <c r="F1005" s="113">
        <v>1.1429355539999999</v>
      </c>
      <c r="G1005" s="111">
        <v>0.430050773</v>
      </c>
      <c r="H1005" s="111">
        <v>3.0375522190000002</v>
      </c>
      <c r="I1005" s="114">
        <v>0.78880000012140949</v>
      </c>
      <c r="J1005" s="113">
        <v>0.14642943822665899</v>
      </c>
      <c r="K1005" s="114">
        <v>0.67315974818776703</v>
      </c>
      <c r="L1005" s="113">
        <v>0</v>
      </c>
      <c r="M1005" s="111">
        <v>0</v>
      </c>
      <c r="N1005" s="114">
        <v>1</v>
      </c>
      <c r="O1005" s="110" t="s">
        <v>46</v>
      </c>
      <c r="P1005" s="110" t="s">
        <v>3609</v>
      </c>
      <c r="Q1005" t="s">
        <v>9051</v>
      </c>
      <c r="R1005" s="110" t="s">
        <v>3655</v>
      </c>
      <c r="S1005" s="113" t="s">
        <v>3648</v>
      </c>
      <c r="T1005" s="111" t="s">
        <v>3612</v>
      </c>
      <c r="U1005" s="111" t="s">
        <v>52</v>
      </c>
      <c r="V1005" s="111" t="s">
        <v>1059</v>
      </c>
      <c r="W1005" s="111" t="s">
        <v>3613</v>
      </c>
      <c r="X1005" s="111" t="s">
        <v>816</v>
      </c>
      <c r="Y1005" s="111" t="s">
        <v>88</v>
      </c>
      <c r="Z1005" s="111" t="s">
        <v>3609</v>
      </c>
      <c r="AA1005" s="111" t="s">
        <v>57</v>
      </c>
      <c r="AB1005" s="111" t="s">
        <v>3649</v>
      </c>
      <c r="AC1005" s="111" t="s">
        <v>3650</v>
      </c>
      <c r="AD1005" s="111" t="s">
        <v>3615</v>
      </c>
      <c r="AE1005" s="111" t="s">
        <v>3616</v>
      </c>
      <c r="AF1005" s="111" t="s">
        <v>61</v>
      </c>
      <c r="AG1005" s="111" t="s">
        <v>61</v>
      </c>
      <c r="AH1005" s="111" t="s">
        <v>61</v>
      </c>
      <c r="AI1005" s="111" t="s">
        <v>813</v>
      </c>
      <c r="AJ1005" s="111" t="s">
        <v>607</v>
      </c>
      <c r="AK1005" s="111" t="s">
        <v>3613</v>
      </c>
      <c r="AL1005" s="111" t="s">
        <v>3613</v>
      </c>
      <c r="AM1005" s="111" t="s">
        <v>61</v>
      </c>
      <c r="AN1005" s="111" t="s">
        <v>61</v>
      </c>
      <c r="AO1005" s="111" t="s">
        <v>61</v>
      </c>
      <c r="AP1005" s="111" t="s">
        <v>3656</v>
      </c>
      <c r="AQ1005" s="111" t="s">
        <v>3609</v>
      </c>
      <c r="AR1005" s="111" t="s">
        <v>61</v>
      </c>
      <c r="AS1005" s="111" t="s">
        <v>61</v>
      </c>
      <c r="AT1005" s="111">
        <v>8.0649999999999995</v>
      </c>
      <c r="AU1005" s="111" t="s">
        <v>65</v>
      </c>
      <c r="AV1005" s="111">
        <v>1.00337747382818E-4</v>
      </c>
      <c r="AW1005" s="111" t="s">
        <v>3657</v>
      </c>
      <c r="AX1005" s="111" t="s">
        <v>3658</v>
      </c>
      <c r="AY1005" s="111" t="s">
        <v>5995</v>
      </c>
      <c r="AZ1005" s="111">
        <v>138</v>
      </c>
      <c r="BA1005" s="111">
        <v>5</v>
      </c>
      <c r="BB1005" s="111" t="s">
        <v>61</v>
      </c>
      <c r="BC1005" s="111" t="s">
        <v>61</v>
      </c>
      <c r="BD1005" s="111" t="s">
        <v>61</v>
      </c>
      <c r="BE1005" s="111" t="s">
        <v>61</v>
      </c>
      <c r="BF1005" s="111">
        <v>4.8503600000000002</v>
      </c>
      <c r="BG1005" s="111">
        <v>22.758199999999999</v>
      </c>
      <c r="BH1005" s="111" t="s">
        <v>3621</v>
      </c>
      <c r="BI1005" s="111" t="s">
        <v>3622</v>
      </c>
      <c r="BJ1005" s="114" t="s">
        <v>61</v>
      </c>
    </row>
    <row r="1006" spans="1:62" x14ac:dyDescent="0.2">
      <c r="A1006" s="110">
        <v>12</v>
      </c>
      <c r="B1006" s="110">
        <v>120978740</v>
      </c>
      <c r="C1006" s="110" t="s">
        <v>8405</v>
      </c>
      <c r="D1006" t="s">
        <v>108</v>
      </c>
      <c r="E1006" s="112">
        <v>4.1300000000000001E-5</v>
      </c>
      <c r="F1006" s="113">
        <v>0.73117679099999999</v>
      </c>
      <c r="G1006" s="111">
        <v>0.35838480299999997</v>
      </c>
      <c r="H1006" s="111">
        <v>1.4917471250000001</v>
      </c>
      <c r="I1006" s="114">
        <v>0.38939999983500911</v>
      </c>
      <c r="J1006" s="113">
        <v>0.22666525475295901</v>
      </c>
      <c r="K1006" s="114">
        <v>0.89809704519382305</v>
      </c>
      <c r="L1006" s="113">
        <v>0</v>
      </c>
      <c r="M1006" s="111">
        <v>1</v>
      </c>
      <c r="N1006" s="114">
        <v>0</v>
      </c>
      <c r="O1006" s="110" t="s">
        <v>84</v>
      </c>
      <c r="P1006" s="110" t="s">
        <v>3609</v>
      </c>
      <c r="Q1006" t="s">
        <v>9050</v>
      </c>
      <c r="R1006" s="110" t="s">
        <v>3659</v>
      </c>
      <c r="S1006" s="113" t="s">
        <v>3648</v>
      </c>
      <c r="T1006" s="111" t="s">
        <v>3612</v>
      </c>
      <c r="U1006" s="111" t="s">
        <v>52</v>
      </c>
      <c r="V1006" s="111" t="s">
        <v>1059</v>
      </c>
      <c r="W1006" s="111" t="s">
        <v>3613</v>
      </c>
      <c r="X1006" s="111" t="s">
        <v>816</v>
      </c>
      <c r="Y1006" s="111" t="s">
        <v>88</v>
      </c>
      <c r="Z1006" s="111" t="s">
        <v>3609</v>
      </c>
      <c r="AA1006" s="111" t="s">
        <v>57</v>
      </c>
      <c r="AB1006" s="111" t="s">
        <v>3660</v>
      </c>
      <c r="AC1006" s="111" t="s">
        <v>3650</v>
      </c>
      <c r="AD1006" s="111" t="s">
        <v>3615</v>
      </c>
      <c r="AE1006" s="111" t="s">
        <v>3616</v>
      </c>
      <c r="AF1006" s="111" t="s">
        <v>61</v>
      </c>
      <c r="AG1006" s="111" t="s">
        <v>61</v>
      </c>
      <c r="AH1006" s="111" t="s">
        <v>61</v>
      </c>
      <c r="AI1006" s="111" t="s">
        <v>813</v>
      </c>
      <c r="AJ1006" s="111" t="s">
        <v>607</v>
      </c>
      <c r="AK1006" s="111" t="s">
        <v>3613</v>
      </c>
      <c r="AL1006" s="111" t="s">
        <v>3613</v>
      </c>
      <c r="AM1006" s="111" t="s">
        <v>61</v>
      </c>
      <c r="AN1006" s="111" t="s">
        <v>61</v>
      </c>
      <c r="AO1006" s="111" t="s">
        <v>61</v>
      </c>
      <c r="AP1006" s="111" t="s">
        <v>3661</v>
      </c>
      <c r="AQ1006" s="111" t="s">
        <v>3609</v>
      </c>
      <c r="AR1006" s="111" t="s">
        <v>61</v>
      </c>
      <c r="AS1006" s="111" t="s">
        <v>61</v>
      </c>
      <c r="AT1006" s="111">
        <v>5.2409999999999997</v>
      </c>
      <c r="AU1006" s="111" t="s">
        <v>65</v>
      </c>
      <c r="AV1006" s="115">
        <v>4.1999573712316002E-10</v>
      </c>
      <c r="AW1006" s="111" t="s">
        <v>3662</v>
      </c>
      <c r="AX1006" s="111" t="s">
        <v>3663</v>
      </c>
      <c r="AY1006" s="111" t="s">
        <v>5996</v>
      </c>
      <c r="AZ1006" s="111">
        <v>138</v>
      </c>
      <c r="BA1006" s="111">
        <v>5</v>
      </c>
      <c r="BB1006" s="111" t="s">
        <v>61</v>
      </c>
      <c r="BC1006" s="111" t="s">
        <v>61</v>
      </c>
      <c r="BD1006" s="111" t="s">
        <v>61</v>
      </c>
      <c r="BE1006" s="111" t="s">
        <v>61</v>
      </c>
      <c r="BF1006" s="111">
        <v>4.8503600000000002</v>
      </c>
      <c r="BG1006" s="111">
        <v>22.120799999999999</v>
      </c>
      <c r="BH1006" s="111" t="s">
        <v>3621</v>
      </c>
      <c r="BI1006" s="111" t="s">
        <v>3622</v>
      </c>
      <c r="BJ1006" s="114" t="s">
        <v>61</v>
      </c>
    </row>
    <row r="1007" spans="1:62" x14ac:dyDescent="0.2">
      <c r="A1007" s="110">
        <v>12</v>
      </c>
      <c r="B1007" s="110">
        <v>120978764</v>
      </c>
      <c r="C1007" s="110" t="s">
        <v>8406</v>
      </c>
      <c r="D1007" t="s">
        <v>108</v>
      </c>
      <c r="E1007" s="112">
        <v>1.24E-5</v>
      </c>
      <c r="F1007" s="113">
        <v>1.8866447749999999</v>
      </c>
      <c r="G1007" s="111">
        <v>0.48174516899999997</v>
      </c>
      <c r="H1007" s="111">
        <v>7.3886127689999999</v>
      </c>
      <c r="I1007" s="114">
        <v>0.36210000015256949</v>
      </c>
      <c r="J1007" s="113">
        <v>6.9405892414491299E-2</v>
      </c>
      <c r="K1007" s="114">
        <v>0.124927083823669</v>
      </c>
      <c r="L1007" s="113">
        <v>0</v>
      </c>
      <c r="M1007" s="111">
        <v>0</v>
      </c>
      <c r="N1007" s="114">
        <v>1</v>
      </c>
      <c r="O1007" s="110" t="s">
        <v>95</v>
      </c>
      <c r="P1007" s="110" t="s">
        <v>3609</v>
      </c>
      <c r="Q1007" t="s">
        <v>9050</v>
      </c>
      <c r="R1007" s="110" t="s">
        <v>3664</v>
      </c>
      <c r="S1007" s="113" t="s">
        <v>3665</v>
      </c>
      <c r="T1007" s="111" t="s">
        <v>3612</v>
      </c>
      <c r="U1007" s="111" t="s">
        <v>52</v>
      </c>
      <c r="V1007" s="111" t="s">
        <v>1059</v>
      </c>
      <c r="W1007" s="111" t="s">
        <v>3613</v>
      </c>
      <c r="X1007" s="111" t="s">
        <v>816</v>
      </c>
      <c r="Y1007" s="111" t="s">
        <v>88</v>
      </c>
      <c r="Z1007" s="111" t="s">
        <v>3609</v>
      </c>
      <c r="AA1007" s="111" t="s">
        <v>57</v>
      </c>
      <c r="AB1007" s="111" t="s">
        <v>3666</v>
      </c>
      <c r="AC1007" s="111" t="s">
        <v>3650</v>
      </c>
      <c r="AD1007" s="111" t="s">
        <v>3615</v>
      </c>
      <c r="AE1007" s="111" t="s">
        <v>3616</v>
      </c>
      <c r="AF1007" s="111" t="s">
        <v>61</v>
      </c>
      <c r="AG1007" s="111" t="s">
        <v>61</v>
      </c>
      <c r="AH1007" s="111" t="s">
        <v>61</v>
      </c>
      <c r="AI1007" s="111" t="s">
        <v>813</v>
      </c>
      <c r="AJ1007" s="111" t="s">
        <v>607</v>
      </c>
      <c r="AK1007" s="111" t="s">
        <v>3613</v>
      </c>
      <c r="AL1007" s="111" t="s">
        <v>3613</v>
      </c>
      <c r="AM1007" s="111" t="s">
        <v>61</v>
      </c>
      <c r="AN1007" s="111" t="s">
        <v>61</v>
      </c>
      <c r="AO1007" s="111" t="s">
        <v>61</v>
      </c>
      <c r="AP1007" s="111" t="s">
        <v>3667</v>
      </c>
      <c r="AQ1007" s="111" t="s">
        <v>3609</v>
      </c>
      <c r="AR1007" s="111" t="s">
        <v>61</v>
      </c>
      <c r="AS1007" s="111" t="s">
        <v>61</v>
      </c>
      <c r="AT1007" s="111">
        <v>14.59</v>
      </c>
      <c r="AU1007" s="111" t="s">
        <v>65</v>
      </c>
      <c r="AV1007" s="115">
        <v>4.2823556968420002E-7</v>
      </c>
      <c r="AW1007" s="111" t="s">
        <v>3668</v>
      </c>
      <c r="AX1007" s="111" t="s">
        <v>3669</v>
      </c>
      <c r="AY1007" s="111" t="s">
        <v>5997</v>
      </c>
      <c r="AZ1007" s="111">
        <v>138</v>
      </c>
      <c r="BA1007" s="111">
        <v>5</v>
      </c>
      <c r="BB1007" s="111" t="s">
        <v>61</v>
      </c>
      <c r="BC1007" s="111" t="s">
        <v>61</v>
      </c>
      <c r="BD1007" s="111" t="s">
        <v>61</v>
      </c>
      <c r="BE1007" s="111" t="s">
        <v>61</v>
      </c>
      <c r="BF1007" s="111">
        <v>4.8503600000000002</v>
      </c>
      <c r="BG1007" s="111">
        <v>22.206600000000002</v>
      </c>
      <c r="BH1007" s="111" t="s">
        <v>3621</v>
      </c>
      <c r="BI1007" s="111" t="s">
        <v>3622</v>
      </c>
      <c r="BJ1007" s="114" t="s">
        <v>61</v>
      </c>
    </row>
    <row r="1008" spans="1:62" x14ac:dyDescent="0.2">
      <c r="A1008" s="110">
        <v>12</v>
      </c>
      <c r="B1008" s="110">
        <v>120978765</v>
      </c>
      <c r="C1008" s="110" t="s">
        <v>8407</v>
      </c>
      <c r="D1008" t="s">
        <v>97</v>
      </c>
      <c r="E1008" s="112">
        <v>1.3881899999999999E-4</v>
      </c>
      <c r="F1008" s="113">
        <v>1.021630622</v>
      </c>
      <c r="G1008" s="111">
        <v>0.56634038200000003</v>
      </c>
      <c r="H1008" s="111">
        <v>1.8429360880000001</v>
      </c>
      <c r="I1008" s="114">
        <v>0.94319999981098246</v>
      </c>
      <c r="J1008" s="113">
        <v>0.70800170723895905</v>
      </c>
      <c r="K1008" s="114">
        <v>0.99999906774564296</v>
      </c>
      <c r="L1008" s="113">
        <v>0</v>
      </c>
      <c r="M1008" s="111">
        <v>1</v>
      </c>
      <c r="N1008" s="114">
        <v>0</v>
      </c>
      <c r="O1008" s="110" t="s">
        <v>46</v>
      </c>
      <c r="P1008" s="110" t="s">
        <v>3609</v>
      </c>
      <c r="Q1008" t="s">
        <v>9381</v>
      </c>
      <c r="R1008" s="110" t="s">
        <v>3670</v>
      </c>
      <c r="S1008" s="113" t="s">
        <v>3665</v>
      </c>
      <c r="T1008" s="111" t="s">
        <v>3612</v>
      </c>
      <c r="U1008" s="111" t="s">
        <v>52</v>
      </c>
      <c r="V1008" s="111" t="s">
        <v>1059</v>
      </c>
      <c r="W1008" s="111" t="s">
        <v>3613</v>
      </c>
      <c r="X1008" s="111" t="s">
        <v>816</v>
      </c>
      <c r="Y1008" s="111" t="s">
        <v>88</v>
      </c>
      <c r="Z1008" s="111" t="s">
        <v>3609</v>
      </c>
      <c r="AA1008" s="111" t="s">
        <v>57</v>
      </c>
      <c r="AB1008" s="111" t="s">
        <v>3671</v>
      </c>
      <c r="AC1008" s="111" t="s">
        <v>3672</v>
      </c>
      <c r="AD1008" s="111" t="s">
        <v>3615</v>
      </c>
      <c r="AE1008" s="111" t="s">
        <v>3616</v>
      </c>
      <c r="AF1008" s="111" t="s">
        <v>61</v>
      </c>
      <c r="AG1008" s="111" t="s">
        <v>61</v>
      </c>
      <c r="AH1008" s="111" t="s">
        <v>61</v>
      </c>
      <c r="AI1008" s="111" t="s">
        <v>813</v>
      </c>
      <c r="AJ1008" s="111" t="s">
        <v>607</v>
      </c>
      <c r="AK1008" s="111" t="s">
        <v>3613</v>
      </c>
      <c r="AL1008" s="111" t="s">
        <v>3613</v>
      </c>
      <c r="AM1008" s="111" t="s">
        <v>61</v>
      </c>
      <c r="AN1008" s="111" t="s">
        <v>61</v>
      </c>
      <c r="AO1008" s="111" t="s">
        <v>61</v>
      </c>
      <c r="AP1008" s="111" t="s">
        <v>3673</v>
      </c>
      <c r="AQ1008" s="111" t="s">
        <v>3609</v>
      </c>
      <c r="AR1008" s="111" t="s">
        <v>61</v>
      </c>
      <c r="AS1008" s="111" t="s">
        <v>61</v>
      </c>
      <c r="AT1008" s="111">
        <v>16.850000000000001</v>
      </c>
      <c r="AU1008" s="111" t="s">
        <v>65</v>
      </c>
      <c r="AV1008" s="115">
        <v>7.7426505126300003E-7</v>
      </c>
      <c r="AW1008" s="111" t="s">
        <v>3668</v>
      </c>
      <c r="AX1008" s="111" t="s">
        <v>3669</v>
      </c>
      <c r="AY1008" s="111" t="s">
        <v>5997</v>
      </c>
      <c r="AZ1008" s="111">
        <v>138</v>
      </c>
      <c r="BA1008" s="111">
        <v>5</v>
      </c>
      <c r="BB1008" s="111" t="s">
        <v>61</v>
      </c>
      <c r="BC1008" s="111" t="s">
        <v>61</v>
      </c>
      <c r="BD1008" s="111" t="s">
        <v>61</v>
      </c>
      <c r="BE1008" s="111" t="s">
        <v>61</v>
      </c>
      <c r="BF1008" s="111">
        <v>4.8503600000000002</v>
      </c>
      <c r="BG1008" s="111">
        <v>22.365600000000001</v>
      </c>
      <c r="BH1008" s="111" t="s">
        <v>3621</v>
      </c>
      <c r="BI1008" s="111" t="s">
        <v>3622</v>
      </c>
      <c r="BJ1008" s="114" t="s">
        <v>61</v>
      </c>
    </row>
    <row r="1009" spans="1:62" x14ac:dyDescent="0.2">
      <c r="A1009" s="110">
        <v>12</v>
      </c>
      <c r="B1009" s="110">
        <v>120978798</v>
      </c>
      <c r="C1009" s="110" t="s">
        <v>8408</v>
      </c>
      <c r="D1009" t="s">
        <v>108</v>
      </c>
      <c r="E1009" s="112">
        <v>1.02979E-4</v>
      </c>
      <c r="F1009" s="113">
        <v>2.3497289939999999</v>
      </c>
      <c r="G1009" s="111">
        <v>1.0050446820000001</v>
      </c>
      <c r="H1009" s="111">
        <v>5.493513321</v>
      </c>
      <c r="I1009" s="114">
        <v>4.8660000045400165E-2</v>
      </c>
      <c r="J1009" s="113">
        <v>0.48147272594789198</v>
      </c>
      <c r="K1009" s="114">
        <v>0.99916114234687603</v>
      </c>
      <c r="L1009" s="113">
        <v>0</v>
      </c>
      <c r="M1009" s="111">
        <v>0</v>
      </c>
      <c r="N1009" s="114">
        <v>1</v>
      </c>
      <c r="O1009" s="110" t="s">
        <v>95</v>
      </c>
      <c r="P1009" s="110" t="s">
        <v>3609</v>
      </c>
      <c r="Q1009" t="s">
        <v>9382</v>
      </c>
      <c r="R1009" s="110" t="s">
        <v>3674</v>
      </c>
      <c r="S1009" s="113" t="s">
        <v>512</v>
      </c>
      <c r="T1009" s="111" t="s">
        <v>3675</v>
      </c>
      <c r="U1009" s="111" t="s">
        <v>514</v>
      </c>
      <c r="V1009" s="111" t="s">
        <v>815</v>
      </c>
      <c r="W1009" s="111" t="s">
        <v>3613</v>
      </c>
      <c r="X1009" s="111" t="s">
        <v>816</v>
      </c>
      <c r="Y1009" s="111" t="s">
        <v>116</v>
      </c>
      <c r="Z1009" s="111" t="s">
        <v>3609</v>
      </c>
      <c r="AA1009" s="111" t="s">
        <v>57</v>
      </c>
      <c r="AB1009" s="111" t="s">
        <v>3676</v>
      </c>
      <c r="AC1009" s="111" t="s">
        <v>3677</v>
      </c>
      <c r="AD1009" s="111" t="s">
        <v>3615</v>
      </c>
      <c r="AE1009" s="111" t="s">
        <v>3616</v>
      </c>
      <c r="AF1009" s="111" t="s">
        <v>61</v>
      </c>
      <c r="AG1009" s="111" t="s">
        <v>61</v>
      </c>
      <c r="AH1009" s="111" t="s">
        <v>61</v>
      </c>
      <c r="AI1009" s="111" t="s">
        <v>807</v>
      </c>
      <c r="AJ1009" s="111" t="s">
        <v>808</v>
      </c>
      <c r="AK1009" s="111" t="s">
        <v>3613</v>
      </c>
      <c r="AL1009" s="111" t="s">
        <v>3613</v>
      </c>
      <c r="AM1009" s="111" t="s">
        <v>61</v>
      </c>
      <c r="AN1009" s="111" t="s">
        <v>61</v>
      </c>
      <c r="AO1009" s="111" t="s">
        <v>61</v>
      </c>
      <c r="AP1009" s="111" t="s">
        <v>3678</v>
      </c>
      <c r="AQ1009" s="111" t="s">
        <v>3609</v>
      </c>
      <c r="AR1009" s="111" t="s">
        <v>61</v>
      </c>
      <c r="AS1009" s="111" t="s">
        <v>61</v>
      </c>
      <c r="AT1009" s="111">
        <v>11.5</v>
      </c>
      <c r="AU1009" s="111" t="s">
        <v>65</v>
      </c>
      <c r="AV1009" s="115">
        <v>6.6331762353139999E-6</v>
      </c>
      <c r="AW1009" s="111" t="s">
        <v>3668</v>
      </c>
      <c r="AX1009" s="111" t="s">
        <v>3669</v>
      </c>
      <c r="AY1009" s="111" t="s">
        <v>5997</v>
      </c>
      <c r="AZ1009" s="111">
        <v>138</v>
      </c>
      <c r="BA1009" s="111">
        <v>5</v>
      </c>
      <c r="BB1009" s="111" t="s">
        <v>61</v>
      </c>
      <c r="BC1009" s="111" t="s">
        <v>61</v>
      </c>
      <c r="BD1009" s="111" t="s">
        <v>61</v>
      </c>
      <c r="BE1009" s="111" t="s">
        <v>61</v>
      </c>
      <c r="BF1009" s="111">
        <v>4.8503600000000002</v>
      </c>
      <c r="BG1009" s="111">
        <v>22.516500000000001</v>
      </c>
      <c r="BH1009" s="111" t="s">
        <v>3621</v>
      </c>
      <c r="BI1009" s="111" t="s">
        <v>3622</v>
      </c>
      <c r="BJ1009" s="114" t="s">
        <v>61</v>
      </c>
    </row>
    <row r="1010" spans="1:62" x14ac:dyDescent="0.2">
      <c r="A1010" s="110">
        <v>12</v>
      </c>
      <c r="B1010" s="110">
        <v>120978810</v>
      </c>
      <c r="C1010" s="110" t="s">
        <v>8409</v>
      </c>
      <c r="D1010" t="s">
        <v>108</v>
      </c>
      <c r="E1010" s="112">
        <v>1.15498E-4</v>
      </c>
      <c r="F1010" s="113">
        <v>1.3747886359999999</v>
      </c>
      <c r="G1010" s="111">
        <v>0.61370556600000004</v>
      </c>
      <c r="H1010" s="111">
        <v>3.0797240540000002</v>
      </c>
      <c r="I1010" s="114">
        <v>0.43919999955297151</v>
      </c>
      <c r="J1010" s="113">
        <v>0.46249080476433702</v>
      </c>
      <c r="K1010" s="114">
        <v>0.99981906475224702</v>
      </c>
      <c r="L1010" s="113">
        <v>0</v>
      </c>
      <c r="M1010" s="111">
        <v>0</v>
      </c>
      <c r="N1010" s="114">
        <v>1</v>
      </c>
      <c r="O1010" s="110" t="s">
        <v>95</v>
      </c>
      <c r="P1010" s="110" t="s">
        <v>3609</v>
      </c>
      <c r="Q1010" t="s">
        <v>9383</v>
      </c>
      <c r="R1010" s="110" t="s">
        <v>3679</v>
      </c>
      <c r="S1010" s="113" t="s">
        <v>512</v>
      </c>
      <c r="T1010" s="111" t="s">
        <v>3675</v>
      </c>
      <c r="U1010" s="111" t="s">
        <v>514</v>
      </c>
      <c r="V1010" s="111" t="s">
        <v>815</v>
      </c>
      <c r="W1010" s="111" t="s">
        <v>3613</v>
      </c>
      <c r="X1010" s="111" t="s">
        <v>816</v>
      </c>
      <c r="Y1010" s="111" t="s">
        <v>116</v>
      </c>
      <c r="Z1010" s="111" t="s">
        <v>3609</v>
      </c>
      <c r="AA1010" s="111" t="s">
        <v>57</v>
      </c>
      <c r="AB1010" s="111" t="s">
        <v>3676</v>
      </c>
      <c r="AC1010" s="111" t="s">
        <v>3677</v>
      </c>
      <c r="AD1010" s="111" t="s">
        <v>3615</v>
      </c>
      <c r="AE1010" s="111" t="s">
        <v>3616</v>
      </c>
      <c r="AF1010" s="111" t="s">
        <v>61</v>
      </c>
      <c r="AG1010" s="111" t="s">
        <v>61</v>
      </c>
      <c r="AH1010" s="111" t="s">
        <v>61</v>
      </c>
      <c r="AI1010" s="111" t="s">
        <v>807</v>
      </c>
      <c r="AJ1010" s="111" t="s">
        <v>808</v>
      </c>
      <c r="AK1010" s="111" t="s">
        <v>3613</v>
      </c>
      <c r="AL1010" s="111" t="s">
        <v>3613</v>
      </c>
      <c r="AM1010" s="111" t="s">
        <v>61</v>
      </c>
      <c r="AN1010" s="111" t="s">
        <v>61</v>
      </c>
      <c r="AO1010" s="111" t="s">
        <v>61</v>
      </c>
      <c r="AP1010" s="111" t="s">
        <v>3680</v>
      </c>
      <c r="AQ1010" s="111" t="s">
        <v>3609</v>
      </c>
      <c r="AR1010" s="111" t="s">
        <v>61</v>
      </c>
      <c r="AS1010" s="111" t="s">
        <v>61</v>
      </c>
      <c r="AT1010" s="111">
        <v>0.79700000000000004</v>
      </c>
      <c r="AU1010" s="111" t="s">
        <v>65</v>
      </c>
      <c r="AV1010" s="111">
        <v>1.0749949215323E-4</v>
      </c>
      <c r="AW1010" s="111" t="s">
        <v>3681</v>
      </c>
      <c r="AX1010" s="111" t="s">
        <v>3682</v>
      </c>
      <c r="AY1010" s="111" t="s">
        <v>5998</v>
      </c>
      <c r="AZ1010" s="111">
        <v>138</v>
      </c>
      <c r="BA1010" s="111">
        <v>5</v>
      </c>
      <c r="BB1010" s="111" t="s">
        <v>61</v>
      </c>
      <c r="BC1010" s="111" t="s">
        <v>61</v>
      </c>
      <c r="BD1010" s="111" t="s">
        <v>61</v>
      </c>
      <c r="BE1010" s="111" t="s">
        <v>61</v>
      </c>
      <c r="BF1010" s="111">
        <v>4.8503600000000002</v>
      </c>
      <c r="BG1010" s="111">
        <v>21.832799999999999</v>
      </c>
      <c r="BH1010" s="111" t="s">
        <v>3621</v>
      </c>
      <c r="BI1010" s="111" t="s">
        <v>3622</v>
      </c>
      <c r="BJ1010" s="114" t="s">
        <v>61</v>
      </c>
    </row>
    <row r="1011" spans="1:62" x14ac:dyDescent="0.2">
      <c r="A1011" s="110">
        <v>12</v>
      </c>
      <c r="B1011" s="110">
        <v>120978867</v>
      </c>
      <c r="C1011" s="110" t="s">
        <v>8410</v>
      </c>
      <c r="D1011" t="s">
        <v>108</v>
      </c>
      <c r="E1011" s="112">
        <v>9.8400000000000007E-6</v>
      </c>
      <c r="F1011" s="113">
        <v>0.46356901700000003</v>
      </c>
      <c r="G1011" s="111">
        <v>7.8292457999999995E-2</v>
      </c>
      <c r="H1011" s="111">
        <v>2.744788437</v>
      </c>
      <c r="I1011" s="114">
        <v>0.39679999955948414</v>
      </c>
      <c r="J1011" s="113">
        <v>7.7786049266673402E-2</v>
      </c>
      <c r="K1011" s="114">
        <v>0.25790366146565902</v>
      </c>
      <c r="L1011" s="113">
        <v>0</v>
      </c>
      <c r="M1011" s="111">
        <v>0</v>
      </c>
      <c r="N1011" s="114">
        <v>1</v>
      </c>
      <c r="O1011" s="110" t="s">
        <v>46</v>
      </c>
      <c r="P1011" s="110" t="s">
        <v>3609</v>
      </c>
      <c r="Q1011" t="s">
        <v>9384</v>
      </c>
      <c r="R1011" s="110" t="s">
        <v>3683</v>
      </c>
      <c r="S1011" s="113" t="s">
        <v>512</v>
      </c>
      <c r="T1011" s="111" t="s">
        <v>3675</v>
      </c>
      <c r="U1011" s="111" t="s">
        <v>514</v>
      </c>
      <c r="V1011" s="111" t="s">
        <v>815</v>
      </c>
      <c r="W1011" s="111" t="s">
        <v>3613</v>
      </c>
      <c r="X1011" s="111" t="s">
        <v>816</v>
      </c>
      <c r="Y1011" s="111" t="s">
        <v>116</v>
      </c>
      <c r="Z1011" s="111" t="s">
        <v>3609</v>
      </c>
      <c r="AA1011" s="111" t="s">
        <v>57</v>
      </c>
      <c r="AB1011" s="111" t="s">
        <v>3684</v>
      </c>
      <c r="AC1011" s="111" t="s">
        <v>3685</v>
      </c>
      <c r="AD1011" s="111" t="s">
        <v>3615</v>
      </c>
      <c r="AE1011" s="111" t="s">
        <v>3616</v>
      </c>
      <c r="AF1011" s="111" t="s">
        <v>61</v>
      </c>
      <c r="AG1011" s="111" t="s">
        <v>61</v>
      </c>
      <c r="AH1011" s="111" t="s">
        <v>61</v>
      </c>
      <c r="AI1011" s="111" t="s">
        <v>807</v>
      </c>
      <c r="AJ1011" s="111" t="s">
        <v>808</v>
      </c>
      <c r="AK1011" s="111" t="s">
        <v>3613</v>
      </c>
      <c r="AL1011" s="111" t="s">
        <v>3613</v>
      </c>
      <c r="AM1011" s="111" t="s">
        <v>61</v>
      </c>
      <c r="AN1011" s="111" t="s">
        <v>61</v>
      </c>
      <c r="AO1011" s="111" t="s">
        <v>61</v>
      </c>
      <c r="AP1011" s="111" t="s">
        <v>3686</v>
      </c>
      <c r="AQ1011" s="111" t="s">
        <v>3609</v>
      </c>
      <c r="AR1011" s="111" t="s">
        <v>61</v>
      </c>
      <c r="AS1011" s="111" t="s">
        <v>61</v>
      </c>
      <c r="AT1011" s="111">
        <v>6.3019999999999996</v>
      </c>
      <c r="AU1011" s="111" t="s">
        <v>65</v>
      </c>
      <c r="AV1011" s="115">
        <v>1.9329865190519999E-8</v>
      </c>
      <c r="AW1011" s="111" t="s">
        <v>3687</v>
      </c>
      <c r="AX1011" s="111" t="s">
        <v>3688</v>
      </c>
      <c r="AY1011" s="111" t="s">
        <v>5999</v>
      </c>
      <c r="AZ1011" s="111">
        <v>138</v>
      </c>
      <c r="BA1011" s="111">
        <v>5</v>
      </c>
      <c r="BB1011" s="111" t="s">
        <v>61</v>
      </c>
      <c r="BC1011" s="111" t="s">
        <v>61</v>
      </c>
      <c r="BD1011" s="111" t="s">
        <v>61</v>
      </c>
      <c r="BE1011" s="111" t="s">
        <v>61</v>
      </c>
      <c r="BF1011" s="111">
        <v>4.8503600000000002</v>
      </c>
      <c r="BG1011" s="111">
        <v>11.707599999999999</v>
      </c>
      <c r="BH1011" s="111" t="s">
        <v>3621</v>
      </c>
      <c r="BI1011" s="111" t="s">
        <v>3622</v>
      </c>
      <c r="BJ1011" s="114" t="s">
        <v>61</v>
      </c>
    </row>
    <row r="1012" spans="1:62" x14ac:dyDescent="0.2">
      <c r="A1012" s="110">
        <v>12</v>
      </c>
      <c r="B1012" s="110">
        <v>120978893</v>
      </c>
      <c r="C1012" s="110" t="s">
        <v>8411</v>
      </c>
      <c r="D1012" t="s">
        <v>108</v>
      </c>
      <c r="E1012" s="112">
        <v>4.9300000000000002E-6</v>
      </c>
      <c r="F1012" s="113">
        <v>12.074550820000001</v>
      </c>
      <c r="G1012" s="111">
        <v>0.60768659400000002</v>
      </c>
      <c r="H1012" s="111">
        <v>239.91771249999999</v>
      </c>
      <c r="I1012" s="114">
        <v>0.10240000008492681</v>
      </c>
      <c r="J1012" s="113">
        <v>5.4152893188893401E-2</v>
      </c>
      <c r="K1012" s="114">
        <v>6.5064562057710607E-2</v>
      </c>
      <c r="L1012" s="113">
        <v>0</v>
      </c>
      <c r="M1012" s="111">
        <v>0</v>
      </c>
      <c r="N1012" s="114">
        <v>1</v>
      </c>
      <c r="O1012" s="110" t="s">
        <v>95</v>
      </c>
      <c r="P1012" s="110" t="s">
        <v>3609</v>
      </c>
      <c r="Q1012" t="s">
        <v>9042</v>
      </c>
      <c r="R1012" s="110" t="s">
        <v>3689</v>
      </c>
      <c r="S1012" s="113" t="s">
        <v>512</v>
      </c>
      <c r="T1012" s="111" t="s">
        <v>3675</v>
      </c>
      <c r="U1012" s="111" t="s">
        <v>514</v>
      </c>
      <c r="V1012" s="111" t="s">
        <v>815</v>
      </c>
      <c r="W1012" s="111" t="s">
        <v>3613</v>
      </c>
      <c r="X1012" s="111" t="s">
        <v>816</v>
      </c>
      <c r="Y1012" s="111" t="s">
        <v>116</v>
      </c>
      <c r="Z1012" s="111" t="s">
        <v>3609</v>
      </c>
      <c r="AA1012" s="111" t="s">
        <v>57</v>
      </c>
      <c r="AB1012" s="111" t="s">
        <v>3690</v>
      </c>
      <c r="AC1012" s="111" t="s">
        <v>3691</v>
      </c>
      <c r="AD1012" s="111" t="s">
        <v>3615</v>
      </c>
      <c r="AE1012" s="111" t="s">
        <v>3616</v>
      </c>
      <c r="AF1012" s="111" t="s">
        <v>61</v>
      </c>
      <c r="AG1012" s="111" t="s">
        <v>61</v>
      </c>
      <c r="AH1012" s="111" t="s">
        <v>61</v>
      </c>
      <c r="AI1012" s="111" t="s">
        <v>804</v>
      </c>
      <c r="AJ1012" s="111" t="s">
        <v>805</v>
      </c>
      <c r="AK1012" s="111" t="s">
        <v>3613</v>
      </c>
      <c r="AL1012" s="111" t="s">
        <v>3613</v>
      </c>
      <c r="AM1012" s="111" t="s">
        <v>61</v>
      </c>
      <c r="AN1012" s="111" t="s">
        <v>61</v>
      </c>
      <c r="AO1012" s="111" t="s">
        <v>61</v>
      </c>
      <c r="AP1012" s="111" t="s">
        <v>3692</v>
      </c>
      <c r="AQ1012" s="111" t="s">
        <v>3609</v>
      </c>
      <c r="AR1012" s="111" t="s">
        <v>61</v>
      </c>
      <c r="AS1012" s="111" t="s">
        <v>61</v>
      </c>
      <c r="AT1012" s="111">
        <v>16.93</v>
      </c>
      <c r="AU1012" s="111" t="s">
        <v>122</v>
      </c>
      <c r="AV1012" s="111">
        <v>5.7958472543709998E-2</v>
      </c>
      <c r="AW1012" s="111" t="s">
        <v>3687</v>
      </c>
      <c r="AX1012" s="111" t="s">
        <v>3688</v>
      </c>
      <c r="AY1012" s="111" t="s">
        <v>5999</v>
      </c>
      <c r="AZ1012" s="111" t="s">
        <v>61</v>
      </c>
      <c r="BA1012" s="111" t="s">
        <v>61</v>
      </c>
      <c r="BB1012" s="111" t="s">
        <v>61</v>
      </c>
      <c r="BC1012" s="111" t="s">
        <v>61</v>
      </c>
      <c r="BD1012" s="111" t="s">
        <v>61</v>
      </c>
      <c r="BE1012" s="111" t="s">
        <v>61</v>
      </c>
      <c r="BF1012" s="111">
        <v>0.89135969999999998</v>
      </c>
      <c r="BG1012" s="111">
        <v>1.071369</v>
      </c>
      <c r="BH1012" s="111" t="s">
        <v>3621</v>
      </c>
      <c r="BI1012" s="111" t="s">
        <v>3622</v>
      </c>
      <c r="BJ1012" s="114" t="s">
        <v>61</v>
      </c>
    </row>
    <row r="1013" spans="1:62" x14ac:dyDescent="0.2">
      <c r="A1013" s="110">
        <v>12</v>
      </c>
      <c r="B1013" s="110">
        <v>120978907</v>
      </c>
      <c r="C1013" s="110" t="s">
        <v>8412</v>
      </c>
      <c r="D1013" t="s">
        <v>48</v>
      </c>
      <c r="E1013" s="112">
        <v>3.04E-5</v>
      </c>
      <c r="F1013" s="113">
        <v>0.42968624500000002</v>
      </c>
      <c r="G1013" s="111">
        <v>7.5574828999999996E-2</v>
      </c>
      <c r="H1013" s="111">
        <v>2.4430127229999998</v>
      </c>
      <c r="I1013" s="114">
        <v>0.3407999999257163</v>
      </c>
      <c r="J1013" s="113">
        <v>0.103037849991685</v>
      </c>
      <c r="K1013" s="114">
        <v>0.55497695681128101</v>
      </c>
      <c r="L1013" s="113">
        <v>0</v>
      </c>
      <c r="M1013" s="111">
        <v>0</v>
      </c>
      <c r="N1013" s="114">
        <v>1</v>
      </c>
      <c r="O1013" s="110" t="s">
        <v>95</v>
      </c>
      <c r="P1013" s="110" t="s">
        <v>3609</v>
      </c>
      <c r="Q1013" t="s">
        <v>9385</v>
      </c>
      <c r="R1013" s="110" t="s">
        <v>3693</v>
      </c>
      <c r="S1013" s="113" t="s">
        <v>512</v>
      </c>
      <c r="T1013" s="111" t="s">
        <v>3675</v>
      </c>
      <c r="U1013" s="111" t="s">
        <v>514</v>
      </c>
      <c r="V1013" s="111" t="s">
        <v>815</v>
      </c>
      <c r="W1013" s="111" t="s">
        <v>3613</v>
      </c>
      <c r="X1013" s="111" t="s">
        <v>816</v>
      </c>
      <c r="Y1013" s="111" t="s">
        <v>116</v>
      </c>
      <c r="Z1013" s="111" t="s">
        <v>3609</v>
      </c>
      <c r="AA1013" s="111" t="s">
        <v>57</v>
      </c>
      <c r="AB1013" s="111" t="s">
        <v>3690</v>
      </c>
      <c r="AC1013" s="111" t="s">
        <v>3691</v>
      </c>
      <c r="AD1013" s="111" t="s">
        <v>3615</v>
      </c>
      <c r="AE1013" s="111" t="s">
        <v>3616</v>
      </c>
      <c r="AF1013" s="111" t="s">
        <v>61</v>
      </c>
      <c r="AG1013" s="111" t="s">
        <v>61</v>
      </c>
      <c r="AH1013" s="111" t="s">
        <v>61</v>
      </c>
      <c r="AI1013" s="111" t="s">
        <v>804</v>
      </c>
      <c r="AJ1013" s="111" t="s">
        <v>805</v>
      </c>
      <c r="AK1013" s="111" t="s">
        <v>3613</v>
      </c>
      <c r="AL1013" s="111" t="s">
        <v>3613</v>
      </c>
      <c r="AM1013" s="111" t="s">
        <v>61</v>
      </c>
      <c r="AN1013" s="111" t="s">
        <v>61</v>
      </c>
      <c r="AO1013" s="111" t="s">
        <v>61</v>
      </c>
      <c r="AP1013" s="111" t="s">
        <v>3694</v>
      </c>
      <c r="AQ1013" s="111" t="s">
        <v>3609</v>
      </c>
      <c r="AR1013" s="111" t="s">
        <v>61</v>
      </c>
      <c r="AS1013" s="111" t="s">
        <v>61</v>
      </c>
      <c r="AT1013" s="111">
        <v>22.7</v>
      </c>
      <c r="AU1013" s="111" t="s">
        <v>122</v>
      </c>
      <c r="AV1013" s="111">
        <v>6.9597762653309997E-2</v>
      </c>
      <c r="AW1013" s="111" t="s">
        <v>3695</v>
      </c>
      <c r="AX1013" s="111" t="s">
        <v>3696</v>
      </c>
      <c r="AY1013" s="111" t="s">
        <v>6000</v>
      </c>
      <c r="AZ1013" s="111" t="s">
        <v>61</v>
      </c>
      <c r="BA1013" s="111" t="s">
        <v>61</v>
      </c>
      <c r="BB1013" s="111" t="s">
        <v>61</v>
      </c>
      <c r="BC1013" s="111" t="s">
        <v>61</v>
      </c>
      <c r="BD1013" s="111" t="s">
        <v>61</v>
      </c>
      <c r="BE1013" s="111" t="s">
        <v>61</v>
      </c>
      <c r="BF1013" s="111">
        <v>1.592309</v>
      </c>
      <c r="BG1013" s="111">
        <v>1.9632780000000001</v>
      </c>
      <c r="BH1013" s="111" t="s">
        <v>3621</v>
      </c>
      <c r="BI1013" s="111" t="s">
        <v>3622</v>
      </c>
      <c r="BJ1013" s="114" t="s">
        <v>61</v>
      </c>
    </row>
    <row r="1014" spans="1:62" x14ac:dyDescent="0.2">
      <c r="A1014" s="110">
        <v>12</v>
      </c>
      <c r="B1014" s="110">
        <v>120978910</v>
      </c>
      <c r="C1014" s="110" t="s">
        <v>8413</v>
      </c>
      <c r="D1014" t="s">
        <v>108</v>
      </c>
      <c r="E1014" s="112">
        <v>1.8656200000000001E-4</v>
      </c>
      <c r="F1014" s="113">
        <v>0.92514943800000005</v>
      </c>
      <c r="G1014" s="111">
        <v>0.43474831600000002</v>
      </c>
      <c r="H1014" s="111">
        <v>1.9687286909999999</v>
      </c>
      <c r="I1014" s="114">
        <v>0.83999999988031027</v>
      </c>
      <c r="J1014" s="113">
        <v>0.842333103757817</v>
      </c>
      <c r="K1014" s="114">
        <v>0.99999999893052705</v>
      </c>
      <c r="L1014" s="113">
        <v>0</v>
      </c>
      <c r="M1014" s="111">
        <v>1</v>
      </c>
      <c r="N1014" s="114">
        <v>0</v>
      </c>
      <c r="O1014" s="110" t="s">
        <v>84</v>
      </c>
      <c r="P1014" s="110" t="s">
        <v>3609</v>
      </c>
      <c r="Q1014" t="s">
        <v>9386</v>
      </c>
      <c r="R1014" s="110" t="s">
        <v>3697</v>
      </c>
      <c r="S1014" s="113" t="s">
        <v>512</v>
      </c>
      <c r="T1014" s="111" t="s">
        <v>3675</v>
      </c>
      <c r="U1014" s="111" t="s">
        <v>514</v>
      </c>
      <c r="V1014" s="111" t="s">
        <v>815</v>
      </c>
      <c r="W1014" s="111" t="s">
        <v>3613</v>
      </c>
      <c r="X1014" s="111" t="s">
        <v>816</v>
      </c>
      <c r="Y1014" s="111" t="s">
        <v>116</v>
      </c>
      <c r="Z1014" s="111" t="s">
        <v>3609</v>
      </c>
      <c r="AA1014" s="111" t="s">
        <v>57</v>
      </c>
      <c r="AB1014" s="111" t="s">
        <v>3690</v>
      </c>
      <c r="AC1014" s="111" t="s">
        <v>3691</v>
      </c>
      <c r="AD1014" s="111" t="s">
        <v>3615</v>
      </c>
      <c r="AE1014" s="111" t="s">
        <v>3616</v>
      </c>
      <c r="AF1014" s="111" t="s">
        <v>61</v>
      </c>
      <c r="AG1014" s="111" t="s">
        <v>61</v>
      </c>
      <c r="AH1014" s="111" t="s">
        <v>61</v>
      </c>
      <c r="AI1014" s="111" t="s">
        <v>804</v>
      </c>
      <c r="AJ1014" s="111" t="s">
        <v>805</v>
      </c>
      <c r="AK1014" s="111" t="s">
        <v>3613</v>
      </c>
      <c r="AL1014" s="111" t="s">
        <v>3613</v>
      </c>
      <c r="AM1014" s="111" t="s">
        <v>61</v>
      </c>
      <c r="AN1014" s="111" t="s">
        <v>61</v>
      </c>
      <c r="AO1014" s="111" t="s">
        <v>61</v>
      </c>
      <c r="AP1014" s="111" t="s">
        <v>3698</v>
      </c>
      <c r="AQ1014" s="111" t="s">
        <v>3609</v>
      </c>
      <c r="AR1014" s="111" t="s">
        <v>61</v>
      </c>
      <c r="AS1014" s="111" t="s">
        <v>61</v>
      </c>
      <c r="AT1014" s="111">
        <v>23.1</v>
      </c>
      <c r="AU1014" s="111" t="s">
        <v>122</v>
      </c>
      <c r="AV1014" s="111">
        <v>0.59373203836473998</v>
      </c>
      <c r="AW1014" s="111" t="s">
        <v>329</v>
      </c>
      <c r="AX1014" s="111">
        <v>732</v>
      </c>
      <c r="AY1014" s="111" t="s">
        <v>6001</v>
      </c>
      <c r="AZ1014" s="111" t="s">
        <v>61</v>
      </c>
      <c r="BA1014" s="111" t="s">
        <v>61</v>
      </c>
      <c r="BB1014" s="111" t="s">
        <v>61</v>
      </c>
      <c r="BC1014" s="111" t="s">
        <v>61</v>
      </c>
      <c r="BD1014" s="111" t="s">
        <v>61</v>
      </c>
      <c r="BE1014" s="111" t="s">
        <v>61</v>
      </c>
      <c r="BF1014" s="111">
        <v>3.4566140000000001</v>
      </c>
      <c r="BG1014" s="111">
        <v>3.67374</v>
      </c>
      <c r="BH1014" s="111" t="s">
        <v>3621</v>
      </c>
      <c r="BI1014" s="111" t="s">
        <v>3622</v>
      </c>
      <c r="BJ1014" s="114" t="s">
        <v>61</v>
      </c>
    </row>
    <row r="1015" spans="1:62" x14ac:dyDescent="0.2">
      <c r="A1015" s="110">
        <v>12</v>
      </c>
      <c r="B1015" s="110">
        <v>120978918</v>
      </c>
      <c r="C1015" s="110" t="s">
        <v>8414</v>
      </c>
      <c r="D1015" t="s">
        <v>49</v>
      </c>
      <c r="E1015" s="112">
        <v>3.1999999999999999E-5</v>
      </c>
      <c r="F1015" s="113">
        <v>0.62263176600000003</v>
      </c>
      <c r="G1015" s="111">
        <v>9.4929952999999997E-2</v>
      </c>
      <c r="H1015" s="111">
        <v>4.0837512909999996</v>
      </c>
      <c r="I1015" s="114">
        <v>0.62150000003196459</v>
      </c>
      <c r="J1015" s="113">
        <v>0.16943953025796599</v>
      </c>
      <c r="K1015" s="114">
        <v>0.76182747827142006</v>
      </c>
      <c r="L1015" s="113">
        <v>0</v>
      </c>
      <c r="M1015" s="111">
        <v>0</v>
      </c>
      <c r="N1015" s="114">
        <v>1</v>
      </c>
      <c r="O1015" s="110" t="s">
        <v>84</v>
      </c>
      <c r="P1015" s="110" t="s">
        <v>3609</v>
      </c>
      <c r="Q1015" t="s">
        <v>9387</v>
      </c>
      <c r="R1015" s="110" t="s">
        <v>3699</v>
      </c>
      <c r="S1015" s="113" t="s">
        <v>512</v>
      </c>
      <c r="T1015" s="111" t="s">
        <v>3675</v>
      </c>
      <c r="U1015" s="111" t="s">
        <v>514</v>
      </c>
      <c r="V1015" s="111" t="s">
        <v>815</v>
      </c>
      <c r="W1015" s="111" t="s">
        <v>3613</v>
      </c>
      <c r="X1015" s="111" t="s">
        <v>816</v>
      </c>
      <c r="Y1015" s="111" t="s">
        <v>116</v>
      </c>
      <c r="Z1015" s="111" t="s">
        <v>3609</v>
      </c>
      <c r="AA1015" s="111" t="s">
        <v>57</v>
      </c>
      <c r="AB1015" s="111" t="s">
        <v>3684</v>
      </c>
      <c r="AC1015" s="111" t="s">
        <v>3685</v>
      </c>
      <c r="AD1015" s="111" t="s">
        <v>3615</v>
      </c>
      <c r="AE1015" s="111" t="s">
        <v>3616</v>
      </c>
      <c r="AF1015" s="111" t="s">
        <v>61</v>
      </c>
      <c r="AG1015" s="111" t="s">
        <v>61</v>
      </c>
      <c r="AH1015" s="111" t="s">
        <v>61</v>
      </c>
      <c r="AI1015" s="111" t="s">
        <v>807</v>
      </c>
      <c r="AJ1015" s="111" t="s">
        <v>808</v>
      </c>
      <c r="AK1015" s="111" t="s">
        <v>3613</v>
      </c>
      <c r="AL1015" s="111" t="s">
        <v>3613</v>
      </c>
      <c r="AM1015" s="111" t="s">
        <v>61</v>
      </c>
      <c r="AN1015" s="111" t="s">
        <v>61</v>
      </c>
      <c r="AO1015" s="111" t="s">
        <v>61</v>
      </c>
      <c r="AP1015" s="111" t="s">
        <v>3700</v>
      </c>
      <c r="AQ1015" s="111" t="s">
        <v>3609</v>
      </c>
      <c r="AR1015" s="111" t="s">
        <v>61</v>
      </c>
      <c r="AS1015" s="111" t="s">
        <v>61</v>
      </c>
      <c r="AT1015" s="111">
        <v>5.1360000000000001</v>
      </c>
      <c r="AU1015" s="111" t="s">
        <v>65</v>
      </c>
      <c r="AV1015" s="115">
        <v>2.9347271212348001E-13</v>
      </c>
      <c r="AW1015" s="111" t="s">
        <v>329</v>
      </c>
      <c r="AX1015" s="111">
        <v>732</v>
      </c>
      <c r="AY1015" s="111" t="s">
        <v>6001</v>
      </c>
      <c r="AZ1015" s="111" t="s">
        <v>61</v>
      </c>
      <c r="BA1015" s="111" t="s">
        <v>61</v>
      </c>
      <c r="BB1015" s="111" t="s">
        <v>61</v>
      </c>
      <c r="BC1015" s="111" t="s">
        <v>61</v>
      </c>
      <c r="BD1015" s="111" t="s">
        <v>61</v>
      </c>
      <c r="BE1015" s="111" t="s">
        <v>61</v>
      </c>
      <c r="BF1015" s="111">
        <v>4.8503600000000002</v>
      </c>
      <c r="BG1015" s="111">
        <v>10.078200000000001</v>
      </c>
      <c r="BH1015" s="111" t="s">
        <v>3621</v>
      </c>
      <c r="BI1015" s="111" t="s">
        <v>3622</v>
      </c>
      <c r="BJ1015" s="114" t="s">
        <v>61</v>
      </c>
    </row>
    <row r="1016" spans="1:62" x14ac:dyDescent="0.2">
      <c r="A1016" s="110">
        <v>12</v>
      </c>
      <c r="B1016" s="110">
        <v>120978923</v>
      </c>
      <c r="C1016" s="110" t="s">
        <v>8415</v>
      </c>
      <c r="D1016" t="s">
        <v>48</v>
      </c>
      <c r="E1016" s="112">
        <v>1.5E-5</v>
      </c>
      <c r="F1016" s="113">
        <v>1.4344765370000001</v>
      </c>
      <c r="G1016" s="111">
        <v>0.55335252700000004</v>
      </c>
      <c r="H1016" s="111">
        <v>3.7186474</v>
      </c>
      <c r="I1016" s="114">
        <v>0.45790000049797408</v>
      </c>
      <c r="J1016" s="113">
        <v>9.2221314514209202E-2</v>
      </c>
      <c r="K1016" s="114">
        <v>0.47634221620512401</v>
      </c>
      <c r="L1016" s="113">
        <v>0</v>
      </c>
      <c r="M1016" s="111">
        <v>0</v>
      </c>
      <c r="N1016" s="114">
        <v>1</v>
      </c>
      <c r="O1016" s="110" t="s">
        <v>84</v>
      </c>
      <c r="P1016" s="110" t="s">
        <v>3609</v>
      </c>
      <c r="Q1016" t="s">
        <v>9042</v>
      </c>
      <c r="R1016" s="110" t="s">
        <v>3701</v>
      </c>
      <c r="S1016" s="113" t="s">
        <v>512</v>
      </c>
      <c r="T1016" s="111" t="s">
        <v>3675</v>
      </c>
      <c r="U1016" s="111" t="s">
        <v>514</v>
      </c>
      <c r="V1016" s="111" t="s">
        <v>815</v>
      </c>
      <c r="W1016" s="111" t="s">
        <v>3613</v>
      </c>
      <c r="X1016" s="111" t="s">
        <v>816</v>
      </c>
      <c r="Y1016" s="111" t="s">
        <v>116</v>
      </c>
      <c r="Z1016" s="111" t="s">
        <v>3609</v>
      </c>
      <c r="AA1016" s="111" t="s">
        <v>57</v>
      </c>
      <c r="AB1016" s="111" t="s">
        <v>3690</v>
      </c>
      <c r="AC1016" s="111" t="s">
        <v>3691</v>
      </c>
      <c r="AD1016" s="111" t="s">
        <v>3615</v>
      </c>
      <c r="AE1016" s="111" t="s">
        <v>3616</v>
      </c>
      <c r="AF1016" s="111" t="s">
        <v>61</v>
      </c>
      <c r="AG1016" s="111" t="s">
        <v>61</v>
      </c>
      <c r="AH1016" s="111" t="s">
        <v>61</v>
      </c>
      <c r="AI1016" s="111" t="s">
        <v>804</v>
      </c>
      <c r="AJ1016" s="111" t="s">
        <v>805</v>
      </c>
      <c r="AK1016" s="111" t="s">
        <v>3613</v>
      </c>
      <c r="AL1016" s="111" t="s">
        <v>3613</v>
      </c>
      <c r="AM1016" s="111" t="s">
        <v>61</v>
      </c>
      <c r="AN1016" s="111" t="s">
        <v>61</v>
      </c>
      <c r="AO1016" s="111" t="s">
        <v>61</v>
      </c>
      <c r="AP1016" s="111" t="s">
        <v>3702</v>
      </c>
      <c r="AQ1016" s="111" t="s">
        <v>3609</v>
      </c>
      <c r="AR1016" s="111" t="s">
        <v>61</v>
      </c>
      <c r="AS1016" s="111" t="s">
        <v>61</v>
      </c>
      <c r="AT1016" s="111">
        <v>4.5289999999999999</v>
      </c>
      <c r="AU1016" s="111" t="s">
        <v>122</v>
      </c>
      <c r="AV1016" s="111">
        <v>4.0843324981072997E-3</v>
      </c>
      <c r="AW1016" s="111" t="s">
        <v>329</v>
      </c>
      <c r="AX1016" s="111">
        <v>732</v>
      </c>
      <c r="AY1016" s="111" t="s">
        <v>6001</v>
      </c>
      <c r="AZ1016" s="111" t="s">
        <v>61</v>
      </c>
      <c r="BA1016" s="111" t="s">
        <v>61</v>
      </c>
      <c r="BB1016" s="111" t="s">
        <v>61</v>
      </c>
      <c r="BC1016" s="111" t="s">
        <v>61</v>
      </c>
      <c r="BD1016" s="111" t="s">
        <v>61</v>
      </c>
      <c r="BE1016" s="111" t="s">
        <v>61</v>
      </c>
      <c r="BF1016" s="111">
        <v>0.42162100000000002</v>
      </c>
      <c r="BG1016" s="111">
        <v>0.51218439999999998</v>
      </c>
      <c r="BH1016" s="111" t="s">
        <v>3621</v>
      </c>
      <c r="BI1016" s="111" t="s">
        <v>3622</v>
      </c>
      <c r="BJ1016" s="114" t="s">
        <v>61</v>
      </c>
    </row>
    <row r="1017" spans="1:62" x14ac:dyDescent="0.2">
      <c r="A1017" s="110">
        <v>12</v>
      </c>
      <c r="B1017" s="110">
        <v>120978924</v>
      </c>
      <c r="C1017" s="110" t="s">
        <v>8416</v>
      </c>
      <c r="D1017" t="s">
        <v>49</v>
      </c>
      <c r="E1017" s="112">
        <v>3.8399999999999998E-5</v>
      </c>
      <c r="F1017" s="113">
        <v>1.172924262</v>
      </c>
      <c r="G1017" s="111">
        <v>0.50198752999999996</v>
      </c>
      <c r="H1017" s="111">
        <v>2.7406085660000001</v>
      </c>
      <c r="I1017" s="114">
        <v>0.71259999997539303</v>
      </c>
      <c r="J1017" s="113">
        <v>0.21986884122179701</v>
      </c>
      <c r="K1017" s="114">
        <v>0.88711403480845397</v>
      </c>
      <c r="L1017" s="113">
        <v>0</v>
      </c>
      <c r="M1017" s="111">
        <v>0</v>
      </c>
      <c r="N1017" s="114">
        <v>1</v>
      </c>
      <c r="O1017" s="110" t="s">
        <v>102</v>
      </c>
      <c r="P1017" s="110" t="s">
        <v>3609</v>
      </c>
      <c r="Q1017" t="s">
        <v>9042</v>
      </c>
      <c r="R1017" s="110" t="s">
        <v>3703</v>
      </c>
      <c r="S1017" s="113" t="s">
        <v>512</v>
      </c>
      <c r="T1017" s="111" t="s">
        <v>3675</v>
      </c>
      <c r="U1017" s="111" t="s">
        <v>514</v>
      </c>
      <c r="V1017" s="111" t="s">
        <v>815</v>
      </c>
      <c r="W1017" s="111" t="s">
        <v>3613</v>
      </c>
      <c r="X1017" s="111" t="s">
        <v>816</v>
      </c>
      <c r="Y1017" s="111" t="s">
        <v>116</v>
      </c>
      <c r="Z1017" s="111" t="s">
        <v>3609</v>
      </c>
      <c r="AA1017" s="111" t="s">
        <v>57</v>
      </c>
      <c r="AB1017" s="111" t="s">
        <v>3684</v>
      </c>
      <c r="AC1017" s="111" t="s">
        <v>3685</v>
      </c>
      <c r="AD1017" s="111" t="s">
        <v>3615</v>
      </c>
      <c r="AE1017" s="111" t="s">
        <v>3616</v>
      </c>
      <c r="AF1017" s="111" t="s">
        <v>61</v>
      </c>
      <c r="AG1017" s="111" t="s">
        <v>61</v>
      </c>
      <c r="AH1017" s="111" t="s">
        <v>61</v>
      </c>
      <c r="AI1017" s="111" t="s">
        <v>807</v>
      </c>
      <c r="AJ1017" s="111" t="s">
        <v>808</v>
      </c>
      <c r="AK1017" s="111" t="s">
        <v>3613</v>
      </c>
      <c r="AL1017" s="111" t="s">
        <v>3613</v>
      </c>
      <c r="AM1017" s="111" t="s">
        <v>61</v>
      </c>
      <c r="AN1017" s="111" t="s">
        <v>61</v>
      </c>
      <c r="AO1017" s="111" t="s">
        <v>61</v>
      </c>
      <c r="AP1017" s="111" t="s">
        <v>3704</v>
      </c>
      <c r="AQ1017" s="111" t="s">
        <v>3609</v>
      </c>
      <c r="AR1017" s="111" t="s">
        <v>61</v>
      </c>
      <c r="AS1017" s="111" t="s">
        <v>61</v>
      </c>
      <c r="AT1017" s="111">
        <v>0.25600000000000001</v>
      </c>
      <c r="AU1017" s="111" t="s">
        <v>65</v>
      </c>
      <c r="AV1017" s="115">
        <v>2.23568964498518E-13</v>
      </c>
      <c r="AW1017" s="111" t="s">
        <v>329</v>
      </c>
      <c r="AX1017" s="111">
        <v>732</v>
      </c>
      <c r="AY1017" s="111" t="s">
        <v>6001</v>
      </c>
      <c r="AZ1017" s="111" t="s">
        <v>61</v>
      </c>
      <c r="BA1017" s="111" t="s">
        <v>61</v>
      </c>
      <c r="BB1017" s="111" t="s">
        <v>61</v>
      </c>
      <c r="BC1017" s="111" t="s">
        <v>61</v>
      </c>
      <c r="BD1017" s="111" t="s">
        <v>61</v>
      </c>
      <c r="BE1017" s="111" t="s">
        <v>61</v>
      </c>
      <c r="BF1017" s="111">
        <v>4.8503600000000002</v>
      </c>
      <c r="BG1017" s="111">
        <v>8.4594500000000004</v>
      </c>
      <c r="BH1017" s="111" t="s">
        <v>3621</v>
      </c>
      <c r="BI1017" s="111" t="s">
        <v>3622</v>
      </c>
      <c r="BJ1017" s="114" t="s">
        <v>61</v>
      </c>
    </row>
    <row r="1018" spans="1:62" x14ac:dyDescent="0.2">
      <c r="A1018" s="110">
        <v>12</v>
      </c>
      <c r="B1018" s="110">
        <v>120978953</v>
      </c>
      <c r="C1018" s="110" t="s">
        <v>8417</v>
      </c>
      <c r="D1018" t="s">
        <v>97</v>
      </c>
      <c r="E1018" s="112">
        <v>2.3515100000000001E-4</v>
      </c>
      <c r="F1018" s="113">
        <v>0.70447671499999998</v>
      </c>
      <c r="G1018" s="111">
        <v>0.40454997599999998</v>
      </c>
      <c r="H1018" s="111">
        <v>1.2267642350000001</v>
      </c>
      <c r="I1018" s="114">
        <v>0.21579999982763015</v>
      </c>
      <c r="J1018" s="113">
        <v>0.914617293662641</v>
      </c>
      <c r="K1018" s="114">
        <v>0.99999999999831302</v>
      </c>
      <c r="L1018" s="113">
        <v>0</v>
      </c>
      <c r="M1018" s="111">
        <v>1</v>
      </c>
      <c r="N1018" s="114">
        <v>0</v>
      </c>
      <c r="O1018" s="110" t="s">
        <v>102</v>
      </c>
      <c r="P1018" s="110" t="s">
        <v>3609</v>
      </c>
      <c r="Q1018" t="s">
        <v>9388</v>
      </c>
      <c r="R1018" s="110" t="s">
        <v>3705</v>
      </c>
      <c r="S1018" s="113" t="s">
        <v>512</v>
      </c>
      <c r="T1018" s="111" t="s">
        <v>3675</v>
      </c>
      <c r="U1018" s="111" t="s">
        <v>514</v>
      </c>
      <c r="V1018" s="111" t="s">
        <v>815</v>
      </c>
      <c r="W1018" s="111" t="s">
        <v>3613</v>
      </c>
      <c r="X1018" s="111" t="s">
        <v>816</v>
      </c>
      <c r="Y1018" s="111" t="s">
        <v>116</v>
      </c>
      <c r="Z1018" s="111" t="s">
        <v>3609</v>
      </c>
      <c r="AA1018" s="111" t="s">
        <v>57</v>
      </c>
      <c r="AB1018" s="111" t="s">
        <v>3690</v>
      </c>
      <c r="AC1018" s="111" t="s">
        <v>3691</v>
      </c>
      <c r="AD1018" s="111" t="s">
        <v>3615</v>
      </c>
      <c r="AE1018" s="111" t="s">
        <v>3616</v>
      </c>
      <c r="AF1018" s="111" t="s">
        <v>61</v>
      </c>
      <c r="AG1018" s="111" t="s">
        <v>61</v>
      </c>
      <c r="AH1018" s="111" t="s">
        <v>61</v>
      </c>
      <c r="AI1018" s="111" t="s">
        <v>804</v>
      </c>
      <c r="AJ1018" s="111" t="s">
        <v>805</v>
      </c>
      <c r="AK1018" s="111" t="s">
        <v>3613</v>
      </c>
      <c r="AL1018" s="111" t="s">
        <v>3613</v>
      </c>
      <c r="AM1018" s="111" t="s">
        <v>61</v>
      </c>
      <c r="AN1018" s="111" t="s">
        <v>61</v>
      </c>
      <c r="AO1018" s="111" t="s">
        <v>61</v>
      </c>
      <c r="AP1018" s="111" t="s">
        <v>3706</v>
      </c>
      <c r="AQ1018" s="111" t="s">
        <v>3609</v>
      </c>
      <c r="AR1018" s="111" t="s">
        <v>61</v>
      </c>
      <c r="AS1018" s="111" t="s">
        <v>61</v>
      </c>
      <c r="AT1018" s="111">
        <v>23.3</v>
      </c>
      <c r="AU1018" s="111" t="s">
        <v>122</v>
      </c>
      <c r="AV1018" s="111">
        <v>0.77832357616374004</v>
      </c>
      <c r="AW1018" s="111" t="s">
        <v>329</v>
      </c>
      <c r="AX1018" s="111">
        <v>732</v>
      </c>
      <c r="AY1018" s="111" t="s">
        <v>6001</v>
      </c>
      <c r="AZ1018" s="111" t="s">
        <v>61</v>
      </c>
      <c r="BA1018" s="111" t="s">
        <v>61</v>
      </c>
      <c r="BB1018" s="111" t="s">
        <v>61</v>
      </c>
      <c r="BC1018" s="111" t="s">
        <v>61</v>
      </c>
      <c r="BD1018" s="111" t="s">
        <v>61</v>
      </c>
      <c r="BE1018" s="111" t="s">
        <v>61</v>
      </c>
      <c r="BF1018" s="111">
        <v>3.7256490000000002</v>
      </c>
      <c r="BG1018" s="111">
        <v>3.8208920000000002</v>
      </c>
      <c r="BH1018" s="111" t="s">
        <v>3621</v>
      </c>
      <c r="BI1018" s="111" t="s">
        <v>3622</v>
      </c>
      <c r="BJ1018" s="114" t="s">
        <v>61</v>
      </c>
    </row>
    <row r="1019" spans="1:62" x14ac:dyDescent="0.2">
      <c r="A1019" s="110">
        <v>12</v>
      </c>
      <c r="B1019" s="110">
        <v>120978978</v>
      </c>
      <c r="C1019" s="110" t="s">
        <v>8418</v>
      </c>
      <c r="D1019" t="s">
        <v>49</v>
      </c>
      <c r="E1019" s="112">
        <v>2.3300000000000001E-5</v>
      </c>
      <c r="F1019" s="113">
        <v>1.1016400239999999</v>
      </c>
      <c r="G1019" s="111">
        <v>0.46779739199999998</v>
      </c>
      <c r="H1019" s="111">
        <v>2.5943084820000002</v>
      </c>
      <c r="I1019" s="114">
        <v>0.8245999991164541</v>
      </c>
      <c r="J1019" s="113">
        <v>0.124242321132044</v>
      </c>
      <c r="K1019" s="114">
        <v>0.56237515335713195</v>
      </c>
      <c r="L1019" s="113">
        <v>0</v>
      </c>
      <c r="M1019" s="111">
        <v>0</v>
      </c>
      <c r="N1019" s="114">
        <v>1</v>
      </c>
      <c r="O1019" s="110" t="s">
        <v>102</v>
      </c>
      <c r="P1019" s="110" t="s">
        <v>3609</v>
      </c>
      <c r="Q1019" t="s">
        <v>9051</v>
      </c>
      <c r="R1019" s="110" t="s">
        <v>3707</v>
      </c>
      <c r="S1019" s="113" t="s">
        <v>512</v>
      </c>
      <c r="T1019" s="111" t="s">
        <v>3675</v>
      </c>
      <c r="U1019" s="111" t="s">
        <v>514</v>
      </c>
      <c r="V1019" s="111" t="s">
        <v>815</v>
      </c>
      <c r="W1019" s="111" t="s">
        <v>3613</v>
      </c>
      <c r="X1019" s="111" t="s">
        <v>816</v>
      </c>
      <c r="Y1019" s="111" t="s">
        <v>116</v>
      </c>
      <c r="Z1019" s="111" t="s">
        <v>3609</v>
      </c>
      <c r="AA1019" s="111" t="s">
        <v>57</v>
      </c>
      <c r="AB1019" s="111" t="s">
        <v>3708</v>
      </c>
      <c r="AC1019" s="111" t="s">
        <v>3709</v>
      </c>
      <c r="AD1019" s="111" t="s">
        <v>3710</v>
      </c>
      <c r="AE1019" s="111" t="s">
        <v>3711</v>
      </c>
      <c r="AF1019" s="111" t="s">
        <v>61</v>
      </c>
      <c r="AG1019" s="111" t="s">
        <v>61</v>
      </c>
      <c r="AH1019" s="111" t="s">
        <v>61</v>
      </c>
      <c r="AI1019" s="111" t="s">
        <v>807</v>
      </c>
      <c r="AJ1019" s="111" t="s">
        <v>808</v>
      </c>
      <c r="AK1019" s="111" t="s">
        <v>3613</v>
      </c>
      <c r="AL1019" s="111" t="s">
        <v>3613</v>
      </c>
      <c r="AM1019" s="111" t="s">
        <v>61</v>
      </c>
      <c r="AN1019" s="111" t="s">
        <v>61</v>
      </c>
      <c r="AO1019" s="111" t="s">
        <v>61</v>
      </c>
      <c r="AP1019" s="111" t="s">
        <v>3712</v>
      </c>
      <c r="AQ1019" s="111" t="s">
        <v>3609</v>
      </c>
      <c r="AR1019" s="111" t="s">
        <v>61</v>
      </c>
      <c r="AS1019" s="111" t="s">
        <v>61</v>
      </c>
      <c r="AT1019" s="111">
        <v>7.8479999999999999</v>
      </c>
      <c r="AU1019" s="111" t="s">
        <v>65</v>
      </c>
      <c r="AV1019" s="115">
        <v>7.1742998603788203E-13</v>
      </c>
      <c r="AW1019" s="111" t="s">
        <v>329</v>
      </c>
      <c r="AX1019" s="111">
        <v>732</v>
      </c>
      <c r="AY1019" s="111" t="s">
        <v>6001</v>
      </c>
      <c r="AZ1019" s="111" t="s">
        <v>61</v>
      </c>
      <c r="BA1019" s="111" t="s">
        <v>61</v>
      </c>
      <c r="BB1019" s="111" t="s">
        <v>61</v>
      </c>
      <c r="BC1019" s="111" t="s">
        <v>61</v>
      </c>
      <c r="BD1019" s="111" t="s">
        <v>61</v>
      </c>
      <c r="BE1019" s="111" t="s">
        <v>61</v>
      </c>
      <c r="BF1019" s="111">
        <v>4.8503600000000002</v>
      </c>
      <c r="BG1019" s="111">
        <v>10.3255</v>
      </c>
      <c r="BH1019" s="111" t="s">
        <v>3621</v>
      </c>
      <c r="BI1019" s="111" t="s">
        <v>3622</v>
      </c>
      <c r="BJ1019" s="114" t="s">
        <v>61</v>
      </c>
    </row>
    <row r="1020" spans="1:62" x14ac:dyDescent="0.2">
      <c r="A1020" s="110">
        <v>12</v>
      </c>
      <c r="B1020" s="110">
        <v>120978984</v>
      </c>
      <c r="C1020" s="110" t="s">
        <v>8419</v>
      </c>
      <c r="D1020" t="s">
        <v>49</v>
      </c>
      <c r="E1020" s="112">
        <v>1.6699999999999999E-5</v>
      </c>
      <c r="F1020" s="113">
        <v>1.355811272</v>
      </c>
      <c r="G1020" s="111">
        <v>0.23228365600000001</v>
      </c>
      <c r="H1020" s="111">
        <v>7.9137044730000001</v>
      </c>
      <c r="I1020" s="114">
        <v>0.7351999993600058</v>
      </c>
      <c r="J1020" s="113">
        <v>8.3217611428991797E-2</v>
      </c>
      <c r="K1020" s="114">
        <v>0.30001198707945298</v>
      </c>
      <c r="L1020" s="113">
        <v>0</v>
      </c>
      <c r="M1020" s="111">
        <v>0</v>
      </c>
      <c r="N1020" s="114">
        <v>1</v>
      </c>
      <c r="O1020" s="110" t="s">
        <v>46</v>
      </c>
      <c r="P1020" s="110" t="s">
        <v>3609</v>
      </c>
      <c r="Q1020" t="s">
        <v>9384</v>
      </c>
      <c r="R1020" s="110" t="s">
        <v>3713</v>
      </c>
      <c r="S1020" s="113" t="s">
        <v>512</v>
      </c>
      <c r="T1020" s="111" t="s">
        <v>3675</v>
      </c>
      <c r="U1020" s="111" t="s">
        <v>514</v>
      </c>
      <c r="V1020" s="111" t="s">
        <v>815</v>
      </c>
      <c r="W1020" s="111" t="s">
        <v>3613</v>
      </c>
      <c r="X1020" s="111" t="s">
        <v>816</v>
      </c>
      <c r="Y1020" s="111" t="s">
        <v>116</v>
      </c>
      <c r="Z1020" s="111" t="s">
        <v>3609</v>
      </c>
      <c r="AA1020" s="111" t="s">
        <v>57</v>
      </c>
      <c r="AB1020" s="111" t="s">
        <v>3684</v>
      </c>
      <c r="AC1020" s="111" t="s">
        <v>3685</v>
      </c>
      <c r="AD1020" s="111" t="s">
        <v>3615</v>
      </c>
      <c r="AE1020" s="111" t="s">
        <v>3616</v>
      </c>
      <c r="AF1020" s="111" t="s">
        <v>61</v>
      </c>
      <c r="AG1020" s="111" t="s">
        <v>61</v>
      </c>
      <c r="AH1020" s="111" t="s">
        <v>61</v>
      </c>
      <c r="AI1020" s="111" t="s">
        <v>807</v>
      </c>
      <c r="AJ1020" s="111" t="s">
        <v>808</v>
      </c>
      <c r="AK1020" s="111" t="s">
        <v>3613</v>
      </c>
      <c r="AL1020" s="111" t="s">
        <v>3613</v>
      </c>
      <c r="AM1020" s="111" t="s">
        <v>61</v>
      </c>
      <c r="AN1020" s="111" t="s">
        <v>61</v>
      </c>
      <c r="AO1020" s="111" t="s">
        <v>61</v>
      </c>
      <c r="AP1020" s="111" t="s">
        <v>3714</v>
      </c>
      <c r="AQ1020" s="111" t="s">
        <v>3609</v>
      </c>
      <c r="AR1020" s="111" t="s">
        <v>61</v>
      </c>
      <c r="AS1020" s="111" t="s">
        <v>61</v>
      </c>
      <c r="AT1020" s="111">
        <v>2.9940000000000002</v>
      </c>
      <c r="AU1020" s="111" t="s">
        <v>65</v>
      </c>
      <c r="AV1020" s="115">
        <v>1.0654193618449999E-12</v>
      </c>
      <c r="AW1020" s="111" t="s">
        <v>329</v>
      </c>
      <c r="AX1020" s="111">
        <v>732</v>
      </c>
      <c r="AY1020" s="111" t="s">
        <v>6001</v>
      </c>
      <c r="AZ1020" s="111" t="s">
        <v>61</v>
      </c>
      <c r="BA1020" s="111" t="s">
        <v>61</v>
      </c>
      <c r="BB1020" s="111" t="s">
        <v>61</v>
      </c>
      <c r="BC1020" s="111" t="s">
        <v>61</v>
      </c>
      <c r="BD1020" s="111" t="s">
        <v>61</v>
      </c>
      <c r="BE1020" s="111" t="s">
        <v>61</v>
      </c>
      <c r="BF1020" s="111">
        <v>4.8503600000000002</v>
      </c>
      <c r="BG1020" s="111">
        <v>10.1037</v>
      </c>
      <c r="BH1020" s="111" t="s">
        <v>3621</v>
      </c>
      <c r="BI1020" s="111" t="s">
        <v>3622</v>
      </c>
      <c r="BJ1020" s="114" t="s">
        <v>61</v>
      </c>
    </row>
    <row r="1021" spans="1:62" x14ac:dyDescent="0.2">
      <c r="A1021" s="110">
        <v>12</v>
      </c>
      <c r="B1021" s="110">
        <v>120979004</v>
      </c>
      <c r="C1021" s="110" t="s">
        <v>8420</v>
      </c>
      <c r="D1021" t="s">
        <v>49</v>
      </c>
      <c r="E1021" s="112">
        <v>2.4648900000000002E-4</v>
      </c>
      <c r="F1021" s="113">
        <v>0.57326912200000002</v>
      </c>
      <c r="G1021" s="111">
        <v>0.27759279599999998</v>
      </c>
      <c r="H1021" s="111">
        <v>1.1838833390000001</v>
      </c>
      <c r="I1021" s="114">
        <v>0.1325999999790077</v>
      </c>
      <c r="J1021" s="113">
        <v>0.90424508073028897</v>
      </c>
      <c r="K1021" s="114">
        <v>0.99999999999425104</v>
      </c>
      <c r="L1021" s="113">
        <v>0</v>
      </c>
      <c r="M1021" s="111">
        <v>1</v>
      </c>
      <c r="N1021" s="114">
        <v>0</v>
      </c>
      <c r="O1021" s="110" t="s">
        <v>95</v>
      </c>
      <c r="P1021" s="110" t="s">
        <v>3609</v>
      </c>
      <c r="Q1021" t="s">
        <v>9050</v>
      </c>
      <c r="R1021" s="110" t="s">
        <v>3715</v>
      </c>
      <c r="S1021" s="113" t="s">
        <v>512</v>
      </c>
      <c r="T1021" s="111" t="s">
        <v>3675</v>
      </c>
      <c r="U1021" s="111" t="s">
        <v>514</v>
      </c>
      <c r="V1021" s="111" t="s">
        <v>815</v>
      </c>
      <c r="W1021" s="111" t="s">
        <v>3613</v>
      </c>
      <c r="X1021" s="111" t="s">
        <v>816</v>
      </c>
      <c r="Y1021" s="111" t="s">
        <v>116</v>
      </c>
      <c r="Z1021" s="111" t="s">
        <v>3609</v>
      </c>
      <c r="AA1021" s="111" t="s">
        <v>57</v>
      </c>
      <c r="AB1021" s="111" t="s">
        <v>3690</v>
      </c>
      <c r="AC1021" s="111" t="s">
        <v>3691</v>
      </c>
      <c r="AD1021" s="111" t="s">
        <v>3615</v>
      </c>
      <c r="AE1021" s="111" t="s">
        <v>3616</v>
      </c>
      <c r="AF1021" s="111" t="s">
        <v>61</v>
      </c>
      <c r="AG1021" s="111" t="s">
        <v>61</v>
      </c>
      <c r="AH1021" s="111" t="s">
        <v>61</v>
      </c>
      <c r="AI1021" s="111" t="s">
        <v>804</v>
      </c>
      <c r="AJ1021" s="111" t="s">
        <v>805</v>
      </c>
      <c r="AK1021" s="111" t="s">
        <v>3613</v>
      </c>
      <c r="AL1021" s="111" t="s">
        <v>3613</v>
      </c>
      <c r="AM1021" s="111" t="s">
        <v>61</v>
      </c>
      <c r="AN1021" s="111" t="s">
        <v>61</v>
      </c>
      <c r="AO1021" s="111" t="s">
        <v>61</v>
      </c>
      <c r="AP1021" s="111" t="s">
        <v>3716</v>
      </c>
      <c r="AQ1021" s="111" t="s">
        <v>3609</v>
      </c>
      <c r="AR1021" s="111" t="s">
        <v>61</v>
      </c>
      <c r="AS1021" s="111" t="s">
        <v>61</v>
      </c>
      <c r="AT1021" s="111">
        <v>23.1</v>
      </c>
      <c r="AU1021" s="111" t="s">
        <v>122</v>
      </c>
      <c r="AV1021" s="111">
        <v>0.55501528243787002</v>
      </c>
      <c r="AW1021" s="111" t="s">
        <v>329</v>
      </c>
      <c r="AX1021" s="111">
        <v>732</v>
      </c>
      <c r="AY1021" s="111" t="s">
        <v>6001</v>
      </c>
      <c r="AZ1021" s="111" t="s">
        <v>61</v>
      </c>
      <c r="BA1021" s="111" t="s">
        <v>61</v>
      </c>
      <c r="BB1021" s="111" t="s">
        <v>61</v>
      </c>
      <c r="BC1021" s="111" t="s">
        <v>61</v>
      </c>
      <c r="BD1021" s="111" t="s">
        <v>61</v>
      </c>
      <c r="BE1021" s="111" t="s">
        <v>61</v>
      </c>
      <c r="BF1021" s="111">
        <v>2.9110659999999999</v>
      </c>
      <c r="BG1021" s="111">
        <v>3.0903499999999999</v>
      </c>
      <c r="BH1021" s="111" t="s">
        <v>3621</v>
      </c>
      <c r="BI1021" s="111" t="s">
        <v>3622</v>
      </c>
      <c r="BJ1021" s="114" t="s">
        <v>61</v>
      </c>
    </row>
    <row r="1022" spans="1:62" x14ac:dyDescent="0.2">
      <c r="A1022" s="110">
        <v>12</v>
      </c>
      <c r="B1022" s="110">
        <v>120979020</v>
      </c>
      <c r="C1022" s="110" t="s">
        <v>8421</v>
      </c>
      <c r="D1022" t="s">
        <v>49</v>
      </c>
      <c r="E1022" s="112">
        <v>1.03148E-4</v>
      </c>
      <c r="F1022" s="113">
        <v>1.141108319</v>
      </c>
      <c r="G1022" s="111">
        <v>0.72502872799999996</v>
      </c>
      <c r="H1022" s="111">
        <v>1.795967726</v>
      </c>
      <c r="I1022" s="114">
        <v>0.56819999949378519</v>
      </c>
      <c r="J1022" s="113">
        <v>0.51213501541281303</v>
      </c>
      <c r="K1022" s="114">
        <v>0.99961092451875999</v>
      </c>
      <c r="L1022" s="113">
        <v>0</v>
      </c>
      <c r="M1022" s="111">
        <v>1</v>
      </c>
      <c r="N1022" s="114">
        <v>0</v>
      </c>
      <c r="O1022" s="110" t="s">
        <v>102</v>
      </c>
      <c r="P1022" s="110" t="s">
        <v>3609</v>
      </c>
      <c r="Q1022" t="s">
        <v>9389</v>
      </c>
      <c r="R1022" s="110" t="s">
        <v>3717</v>
      </c>
      <c r="S1022" s="113" t="s">
        <v>512</v>
      </c>
      <c r="T1022" s="111" t="s">
        <v>3675</v>
      </c>
      <c r="U1022" s="111" t="s">
        <v>514</v>
      </c>
      <c r="V1022" s="111" t="s">
        <v>815</v>
      </c>
      <c r="W1022" s="111" t="s">
        <v>3613</v>
      </c>
      <c r="X1022" s="111" t="s">
        <v>816</v>
      </c>
      <c r="Y1022" s="111" t="s">
        <v>116</v>
      </c>
      <c r="Z1022" s="111" t="s">
        <v>3609</v>
      </c>
      <c r="AA1022" s="111" t="s">
        <v>57</v>
      </c>
      <c r="AB1022" s="111" t="s">
        <v>3684</v>
      </c>
      <c r="AC1022" s="111" t="s">
        <v>3685</v>
      </c>
      <c r="AD1022" s="111" t="s">
        <v>3615</v>
      </c>
      <c r="AE1022" s="111" t="s">
        <v>3616</v>
      </c>
      <c r="AF1022" s="111" t="s">
        <v>61</v>
      </c>
      <c r="AG1022" s="111" t="s">
        <v>61</v>
      </c>
      <c r="AH1022" s="111" t="s">
        <v>61</v>
      </c>
      <c r="AI1022" s="111" t="s">
        <v>807</v>
      </c>
      <c r="AJ1022" s="111" t="s">
        <v>808</v>
      </c>
      <c r="AK1022" s="111" t="s">
        <v>3613</v>
      </c>
      <c r="AL1022" s="111" t="s">
        <v>3613</v>
      </c>
      <c r="AM1022" s="111" t="s">
        <v>61</v>
      </c>
      <c r="AN1022" s="111" t="s">
        <v>61</v>
      </c>
      <c r="AO1022" s="111" t="s">
        <v>61</v>
      </c>
      <c r="AP1022" s="111" t="s">
        <v>3718</v>
      </c>
      <c r="AQ1022" s="111" t="s">
        <v>3609</v>
      </c>
      <c r="AR1022" s="111" t="s">
        <v>61</v>
      </c>
      <c r="AS1022" s="111" t="s">
        <v>61</v>
      </c>
      <c r="AT1022" s="111">
        <v>12.02</v>
      </c>
      <c r="AU1022" s="111" t="s">
        <v>65</v>
      </c>
      <c r="AV1022" s="115">
        <v>1.469478624605E-12</v>
      </c>
      <c r="AW1022" s="111" t="s">
        <v>329</v>
      </c>
      <c r="AX1022" s="111">
        <v>732</v>
      </c>
      <c r="AY1022" s="111" t="s">
        <v>6001</v>
      </c>
      <c r="AZ1022" s="111" t="s">
        <v>61</v>
      </c>
      <c r="BA1022" s="111" t="s">
        <v>61</v>
      </c>
      <c r="BB1022" s="111" t="s">
        <v>61</v>
      </c>
      <c r="BC1022" s="111" t="s">
        <v>61</v>
      </c>
      <c r="BD1022" s="111" t="s">
        <v>61</v>
      </c>
      <c r="BE1022" s="111" t="s">
        <v>61</v>
      </c>
      <c r="BF1022" s="111">
        <v>4.8503600000000002</v>
      </c>
      <c r="BG1022" s="111">
        <v>11.1706</v>
      </c>
      <c r="BH1022" s="111" t="s">
        <v>3621</v>
      </c>
      <c r="BI1022" s="111" t="s">
        <v>3622</v>
      </c>
      <c r="BJ1022" s="114" t="s">
        <v>61</v>
      </c>
    </row>
    <row r="1023" spans="1:62" x14ac:dyDescent="0.2">
      <c r="A1023" s="110">
        <v>12</v>
      </c>
      <c r="B1023" s="110">
        <v>120979025</v>
      </c>
      <c r="C1023" s="110" t="s">
        <v>8422</v>
      </c>
      <c r="D1023" t="s">
        <v>108</v>
      </c>
      <c r="E1023" s="112">
        <v>6.2399999999999999E-5</v>
      </c>
      <c r="F1023" s="113">
        <v>1.6350935179999999</v>
      </c>
      <c r="G1023" s="111">
        <v>0.37484600200000001</v>
      </c>
      <c r="H1023" s="111">
        <v>7.1323444839999999</v>
      </c>
      <c r="I1023" s="114">
        <v>0.51289999992234525</v>
      </c>
      <c r="J1023" s="113">
        <v>0.336023524971998</v>
      </c>
      <c r="K1023" s="114">
        <v>0.98492474952172304</v>
      </c>
      <c r="L1023" s="113">
        <v>0</v>
      </c>
      <c r="M1023" s="111">
        <v>0</v>
      </c>
      <c r="N1023" s="114">
        <v>1</v>
      </c>
      <c r="O1023" s="110" t="s">
        <v>95</v>
      </c>
      <c r="P1023" s="110" t="s">
        <v>3609</v>
      </c>
      <c r="Q1023" t="s">
        <v>9245</v>
      </c>
      <c r="R1023" s="110" t="s">
        <v>3719</v>
      </c>
      <c r="S1023" s="113" t="s">
        <v>512</v>
      </c>
      <c r="T1023" s="111" t="s">
        <v>3675</v>
      </c>
      <c r="U1023" s="111" t="s">
        <v>514</v>
      </c>
      <c r="V1023" s="111" t="s">
        <v>815</v>
      </c>
      <c r="W1023" s="111" t="s">
        <v>3613</v>
      </c>
      <c r="X1023" s="111" t="s">
        <v>816</v>
      </c>
      <c r="Y1023" s="111" t="s">
        <v>116</v>
      </c>
      <c r="Z1023" s="111" t="s">
        <v>3609</v>
      </c>
      <c r="AA1023" s="111" t="s">
        <v>57</v>
      </c>
      <c r="AB1023" s="111" t="s">
        <v>3690</v>
      </c>
      <c r="AC1023" s="111" t="s">
        <v>3691</v>
      </c>
      <c r="AD1023" s="111" t="s">
        <v>3615</v>
      </c>
      <c r="AE1023" s="111" t="s">
        <v>3616</v>
      </c>
      <c r="AF1023" s="111" t="s">
        <v>61</v>
      </c>
      <c r="AG1023" s="111" t="s">
        <v>61</v>
      </c>
      <c r="AH1023" s="111" t="s">
        <v>61</v>
      </c>
      <c r="AI1023" s="111" t="s">
        <v>804</v>
      </c>
      <c r="AJ1023" s="111" t="s">
        <v>805</v>
      </c>
      <c r="AK1023" s="111" t="s">
        <v>3613</v>
      </c>
      <c r="AL1023" s="111" t="s">
        <v>3613</v>
      </c>
      <c r="AM1023" s="111" t="s">
        <v>61</v>
      </c>
      <c r="AN1023" s="111" t="s">
        <v>61</v>
      </c>
      <c r="AO1023" s="111" t="s">
        <v>61</v>
      </c>
      <c r="AP1023" s="111" t="s">
        <v>3720</v>
      </c>
      <c r="AQ1023" s="111" t="s">
        <v>3609</v>
      </c>
      <c r="AR1023" s="111" t="s">
        <v>61</v>
      </c>
      <c r="AS1023" s="111" t="s">
        <v>61</v>
      </c>
      <c r="AT1023" s="111">
        <v>27.4</v>
      </c>
      <c r="AU1023" s="111" t="s">
        <v>122</v>
      </c>
      <c r="AV1023" s="111">
        <v>0.94030321572201003</v>
      </c>
      <c r="AW1023" s="111" t="s">
        <v>329</v>
      </c>
      <c r="AX1023" s="111">
        <v>732</v>
      </c>
      <c r="AY1023" s="111" t="s">
        <v>6001</v>
      </c>
      <c r="AZ1023" s="111" t="s">
        <v>61</v>
      </c>
      <c r="BA1023" s="111" t="s">
        <v>61</v>
      </c>
      <c r="BB1023" s="111" t="s">
        <v>61</v>
      </c>
      <c r="BC1023" s="111" t="s">
        <v>61</v>
      </c>
      <c r="BD1023" s="111" t="s">
        <v>61</v>
      </c>
      <c r="BE1023" s="111" t="s">
        <v>61</v>
      </c>
      <c r="BF1023" s="111">
        <v>5.454205</v>
      </c>
      <c r="BG1023" s="111">
        <v>5.2165299999999997</v>
      </c>
      <c r="BH1023" s="111" t="s">
        <v>3621</v>
      </c>
      <c r="BI1023" s="111" t="s">
        <v>3622</v>
      </c>
      <c r="BJ1023" s="114" t="s">
        <v>61</v>
      </c>
    </row>
    <row r="1024" spans="1:62" x14ac:dyDescent="0.2">
      <c r="A1024" s="110">
        <v>12</v>
      </c>
      <c r="B1024" s="110">
        <v>120979044</v>
      </c>
      <c r="C1024" s="110" t="s">
        <v>8423</v>
      </c>
      <c r="D1024" t="s">
        <v>49</v>
      </c>
      <c r="E1024" s="112">
        <v>1.3145400000000001E-4</v>
      </c>
      <c r="F1024" s="113">
        <v>0.76154957999999995</v>
      </c>
      <c r="G1024" s="111">
        <v>0.46865330799999999</v>
      </c>
      <c r="H1024" s="111">
        <v>1.2374984959999999</v>
      </c>
      <c r="I1024" s="114">
        <v>0.27150000004697028</v>
      </c>
      <c r="J1024" s="113">
        <v>0.70189954169208402</v>
      </c>
      <c r="K1024" s="114">
        <v>0.99999876975243795</v>
      </c>
      <c r="L1024" s="113">
        <v>0</v>
      </c>
      <c r="M1024" s="111">
        <v>1</v>
      </c>
      <c r="N1024" s="114">
        <v>0</v>
      </c>
      <c r="O1024" s="110" t="s">
        <v>102</v>
      </c>
      <c r="P1024" s="110" t="s">
        <v>3609</v>
      </c>
      <c r="Q1024" t="s">
        <v>9390</v>
      </c>
      <c r="R1024" s="110" t="s">
        <v>3721</v>
      </c>
      <c r="S1024" s="113" t="s">
        <v>512</v>
      </c>
      <c r="T1024" s="111" t="s">
        <v>3675</v>
      </c>
      <c r="U1024" s="111" t="s">
        <v>514</v>
      </c>
      <c r="V1024" s="111" t="s">
        <v>815</v>
      </c>
      <c r="W1024" s="111" t="s">
        <v>3613</v>
      </c>
      <c r="X1024" s="111" t="s">
        <v>816</v>
      </c>
      <c r="Y1024" s="111" t="s">
        <v>116</v>
      </c>
      <c r="Z1024" s="111" t="s">
        <v>3609</v>
      </c>
      <c r="AA1024" s="111" t="s">
        <v>57</v>
      </c>
      <c r="AB1024" s="111" t="s">
        <v>3684</v>
      </c>
      <c r="AC1024" s="111" t="s">
        <v>3685</v>
      </c>
      <c r="AD1024" s="111" t="s">
        <v>3615</v>
      </c>
      <c r="AE1024" s="111" t="s">
        <v>3616</v>
      </c>
      <c r="AF1024" s="111" t="s">
        <v>61</v>
      </c>
      <c r="AG1024" s="111" t="s">
        <v>61</v>
      </c>
      <c r="AH1024" s="111" t="s">
        <v>61</v>
      </c>
      <c r="AI1024" s="111" t="s">
        <v>807</v>
      </c>
      <c r="AJ1024" s="111" t="s">
        <v>808</v>
      </c>
      <c r="AK1024" s="111" t="s">
        <v>3613</v>
      </c>
      <c r="AL1024" s="111" t="s">
        <v>3613</v>
      </c>
      <c r="AM1024" s="111" t="s">
        <v>61</v>
      </c>
      <c r="AN1024" s="111" t="s">
        <v>61</v>
      </c>
      <c r="AO1024" s="111" t="s">
        <v>61</v>
      </c>
      <c r="AP1024" s="111" t="s">
        <v>3722</v>
      </c>
      <c r="AQ1024" s="111" t="s">
        <v>3609</v>
      </c>
      <c r="AR1024" s="111" t="s">
        <v>61</v>
      </c>
      <c r="AS1024" s="111" t="s">
        <v>61</v>
      </c>
      <c r="AT1024" s="111">
        <v>9.3699999999999992</v>
      </c>
      <c r="AU1024" s="111" t="s">
        <v>65</v>
      </c>
      <c r="AV1024" s="115">
        <v>1.3494335548580001E-12</v>
      </c>
      <c r="AW1024" s="111" t="s">
        <v>329</v>
      </c>
      <c r="AX1024" s="111">
        <v>732</v>
      </c>
      <c r="AY1024" s="111" t="s">
        <v>6001</v>
      </c>
      <c r="AZ1024" s="111" t="s">
        <v>61</v>
      </c>
      <c r="BA1024" s="111" t="s">
        <v>61</v>
      </c>
      <c r="BB1024" s="111" t="s">
        <v>61</v>
      </c>
      <c r="BC1024" s="111" t="s">
        <v>61</v>
      </c>
      <c r="BD1024" s="111" t="s">
        <v>61</v>
      </c>
      <c r="BE1024" s="111" t="s">
        <v>61</v>
      </c>
      <c r="BF1024" s="111">
        <v>4.8503600000000002</v>
      </c>
      <c r="BG1024" s="111">
        <v>11.190099999999999</v>
      </c>
      <c r="BH1024" s="111" t="s">
        <v>3621</v>
      </c>
      <c r="BI1024" s="111" t="s">
        <v>3622</v>
      </c>
      <c r="BJ1024" s="114" t="s">
        <v>61</v>
      </c>
    </row>
    <row r="1025" spans="1:62" x14ac:dyDescent="0.2">
      <c r="A1025" s="110">
        <v>12</v>
      </c>
      <c r="B1025" s="110">
        <v>120979077</v>
      </c>
      <c r="C1025" s="110" t="s">
        <v>8424</v>
      </c>
      <c r="D1025" t="s">
        <v>49</v>
      </c>
      <c r="E1025" s="112">
        <v>8.8900000000000006E-5</v>
      </c>
      <c r="F1025" s="113">
        <v>4.0730821590000001</v>
      </c>
      <c r="G1025" s="111">
        <v>1.482349012</v>
      </c>
      <c r="H1025" s="111">
        <v>11.19169516</v>
      </c>
      <c r="I1025" s="114">
        <v>6.4590000067944586E-3</v>
      </c>
      <c r="J1025" s="113">
        <v>0.42443967584430697</v>
      </c>
      <c r="K1025" s="114">
        <v>0.99730709159321196</v>
      </c>
      <c r="L1025" s="113">
        <v>0</v>
      </c>
      <c r="M1025" s="111">
        <v>0</v>
      </c>
      <c r="N1025" s="114">
        <v>1</v>
      </c>
      <c r="O1025" s="110" t="s">
        <v>95</v>
      </c>
      <c r="P1025" s="110" t="s">
        <v>3609</v>
      </c>
      <c r="Q1025" t="s">
        <v>9050</v>
      </c>
      <c r="R1025" s="110" t="s">
        <v>3723</v>
      </c>
      <c r="S1025" s="113" t="s">
        <v>512</v>
      </c>
      <c r="T1025" s="111" t="s">
        <v>3675</v>
      </c>
      <c r="U1025" s="111" t="s">
        <v>514</v>
      </c>
      <c r="V1025" s="111" t="s">
        <v>815</v>
      </c>
      <c r="W1025" s="111" t="s">
        <v>3613</v>
      </c>
      <c r="X1025" s="111" t="s">
        <v>816</v>
      </c>
      <c r="Y1025" s="111" t="s">
        <v>116</v>
      </c>
      <c r="Z1025" s="111" t="s">
        <v>3609</v>
      </c>
      <c r="AA1025" s="111" t="s">
        <v>57</v>
      </c>
      <c r="AB1025" s="111" t="s">
        <v>3684</v>
      </c>
      <c r="AC1025" s="111" t="s">
        <v>3685</v>
      </c>
      <c r="AD1025" s="111" t="s">
        <v>3615</v>
      </c>
      <c r="AE1025" s="111" t="s">
        <v>3616</v>
      </c>
      <c r="AF1025" s="111" t="s">
        <v>61</v>
      </c>
      <c r="AG1025" s="111" t="s">
        <v>61</v>
      </c>
      <c r="AH1025" s="111" t="s">
        <v>61</v>
      </c>
      <c r="AI1025" s="111" t="s">
        <v>807</v>
      </c>
      <c r="AJ1025" s="111" t="s">
        <v>808</v>
      </c>
      <c r="AK1025" s="111" t="s">
        <v>3613</v>
      </c>
      <c r="AL1025" s="111" t="s">
        <v>3613</v>
      </c>
      <c r="AM1025" s="111" t="s">
        <v>61</v>
      </c>
      <c r="AN1025" s="111" t="s">
        <v>61</v>
      </c>
      <c r="AO1025" s="111" t="s">
        <v>61</v>
      </c>
      <c r="AP1025" s="111" t="s">
        <v>3724</v>
      </c>
      <c r="AQ1025" s="111" t="s">
        <v>3609</v>
      </c>
      <c r="AR1025" s="111" t="s">
        <v>61</v>
      </c>
      <c r="AS1025" s="111" t="s">
        <v>61</v>
      </c>
      <c r="AT1025" s="111">
        <v>9.6349999999999998</v>
      </c>
      <c r="AU1025" s="111" t="s">
        <v>65</v>
      </c>
      <c r="AV1025" s="115">
        <v>5.7918565758318003E-12</v>
      </c>
      <c r="AW1025" s="111" t="s">
        <v>329</v>
      </c>
      <c r="AX1025" s="111">
        <v>732</v>
      </c>
      <c r="AY1025" s="111" t="s">
        <v>6001</v>
      </c>
      <c r="AZ1025" s="111" t="s">
        <v>61</v>
      </c>
      <c r="BA1025" s="111" t="s">
        <v>61</v>
      </c>
      <c r="BB1025" s="111" t="s">
        <v>61</v>
      </c>
      <c r="BC1025" s="111" t="s">
        <v>61</v>
      </c>
      <c r="BD1025" s="111" t="s">
        <v>61</v>
      </c>
      <c r="BE1025" s="111" t="s">
        <v>61</v>
      </c>
      <c r="BF1025" s="111">
        <v>4.8503600000000002</v>
      </c>
      <c r="BG1025" s="111">
        <v>11.610200000000001</v>
      </c>
      <c r="BH1025" s="111" t="s">
        <v>3621</v>
      </c>
      <c r="BI1025" s="111" t="s">
        <v>3622</v>
      </c>
      <c r="BJ1025" s="114" t="s">
        <v>61</v>
      </c>
    </row>
    <row r="1026" spans="1:62" x14ac:dyDescent="0.2">
      <c r="A1026" s="110">
        <v>12</v>
      </c>
      <c r="B1026" s="110">
        <v>120979114</v>
      </c>
      <c r="C1026" s="110" t="s">
        <v>8425</v>
      </c>
      <c r="D1026" t="s">
        <v>108</v>
      </c>
      <c r="E1026" s="112">
        <v>2.25195E-4</v>
      </c>
      <c r="F1026" s="113">
        <v>1.235406419</v>
      </c>
      <c r="G1026" s="111">
        <v>0.92869398199999997</v>
      </c>
      <c r="H1026" s="111">
        <v>1.643414353</v>
      </c>
      <c r="I1026" s="114">
        <v>0.1465000001045286</v>
      </c>
      <c r="J1026" s="113">
        <v>0.81599162327153096</v>
      </c>
      <c r="K1026" s="114">
        <v>0.99999999998046496</v>
      </c>
      <c r="L1026" s="113">
        <v>0</v>
      </c>
      <c r="M1026" s="111">
        <v>1</v>
      </c>
      <c r="N1026" s="114">
        <v>0</v>
      </c>
      <c r="O1026" s="110" t="s">
        <v>102</v>
      </c>
      <c r="P1026" s="110" t="s">
        <v>3609</v>
      </c>
      <c r="Q1026" t="s">
        <v>9051</v>
      </c>
      <c r="R1026" s="110" t="s">
        <v>3725</v>
      </c>
      <c r="S1026" s="113" t="s">
        <v>3726</v>
      </c>
      <c r="T1026" s="111" t="s">
        <v>3727</v>
      </c>
      <c r="U1026" s="111" t="s">
        <v>52</v>
      </c>
      <c r="V1026" s="111" t="s">
        <v>818</v>
      </c>
      <c r="W1026" s="111" t="s">
        <v>3613</v>
      </c>
      <c r="X1026" s="111" t="s">
        <v>816</v>
      </c>
      <c r="Y1026" s="111" t="s">
        <v>147</v>
      </c>
      <c r="Z1026" s="111" t="s">
        <v>3609</v>
      </c>
      <c r="AA1026" s="111" t="s">
        <v>57</v>
      </c>
      <c r="AB1026" s="111" t="s">
        <v>3728</v>
      </c>
      <c r="AC1026" s="111" t="s">
        <v>3582</v>
      </c>
      <c r="AD1026" s="111" t="s">
        <v>3615</v>
      </c>
      <c r="AE1026" s="111" t="s">
        <v>3616</v>
      </c>
      <c r="AF1026" s="111" t="s">
        <v>61</v>
      </c>
      <c r="AG1026" s="111" t="s">
        <v>61</v>
      </c>
      <c r="AH1026" s="111" t="s">
        <v>61</v>
      </c>
      <c r="AI1026" s="111" t="s">
        <v>809</v>
      </c>
      <c r="AJ1026" s="111" t="s">
        <v>607</v>
      </c>
      <c r="AK1026" s="111" t="s">
        <v>3613</v>
      </c>
      <c r="AL1026" s="111" t="s">
        <v>3613</v>
      </c>
      <c r="AM1026" s="111" t="s">
        <v>61</v>
      </c>
      <c r="AN1026" s="111" t="s">
        <v>61</v>
      </c>
      <c r="AO1026" s="111" t="s">
        <v>61</v>
      </c>
      <c r="AP1026" s="111" t="s">
        <v>3729</v>
      </c>
      <c r="AQ1026" s="111" t="s">
        <v>3609</v>
      </c>
      <c r="AR1026" s="111" t="s">
        <v>61</v>
      </c>
      <c r="AS1026" s="111" t="s">
        <v>61</v>
      </c>
      <c r="AT1026" s="111">
        <v>8.8379999999999992</v>
      </c>
      <c r="AU1026" s="111" t="s">
        <v>65</v>
      </c>
      <c r="AV1026" s="115">
        <v>2.5932305490171101E-12</v>
      </c>
      <c r="AW1026" s="111" t="s">
        <v>329</v>
      </c>
      <c r="AX1026" s="111">
        <v>732</v>
      </c>
      <c r="AY1026" s="111" t="s">
        <v>6001</v>
      </c>
      <c r="AZ1026" s="111" t="s">
        <v>61</v>
      </c>
      <c r="BA1026" s="111" t="s">
        <v>61</v>
      </c>
      <c r="BB1026" s="111" t="s">
        <v>61</v>
      </c>
      <c r="BC1026" s="111" t="s">
        <v>61</v>
      </c>
      <c r="BD1026" s="111" t="s">
        <v>61</v>
      </c>
      <c r="BE1026" s="111" t="s">
        <v>61</v>
      </c>
      <c r="BF1026" s="111">
        <v>4.8503600000000002</v>
      </c>
      <c r="BG1026" s="111">
        <v>9.7650500000000005</v>
      </c>
      <c r="BH1026" s="111" t="s">
        <v>3621</v>
      </c>
      <c r="BI1026" s="111" t="s">
        <v>3622</v>
      </c>
      <c r="BJ1026" s="114" t="s">
        <v>61</v>
      </c>
    </row>
    <row r="1027" spans="1:62" x14ac:dyDescent="0.2">
      <c r="A1027" s="110">
        <v>12</v>
      </c>
      <c r="B1027" s="110">
        <v>120988841</v>
      </c>
      <c r="C1027" s="110" t="s">
        <v>8426</v>
      </c>
      <c r="D1027" t="s">
        <v>49</v>
      </c>
      <c r="E1027" s="112">
        <v>1.8531099999999999E-4</v>
      </c>
      <c r="F1027" s="113">
        <v>0.77136006800000001</v>
      </c>
      <c r="G1027" s="111">
        <v>0.370379175</v>
      </c>
      <c r="H1027" s="111">
        <v>1.6064519669999999</v>
      </c>
      <c r="I1027" s="114">
        <v>0.48810000038603296</v>
      </c>
      <c r="J1027" s="113">
        <v>0.66824983754137901</v>
      </c>
      <c r="K1027" s="114">
        <v>0.99999560298231605</v>
      </c>
      <c r="L1027" s="113">
        <v>0</v>
      </c>
      <c r="M1027" s="111">
        <v>1</v>
      </c>
      <c r="N1027" s="114">
        <v>0</v>
      </c>
      <c r="O1027" s="110" t="s">
        <v>213</v>
      </c>
      <c r="P1027" s="110" t="s">
        <v>3609</v>
      </c>
      <c r="Q1027" t="s">
        <v>9383</v>
      </c>
      <c r="R1027" s="110" t="s">
        <v>3730</v>
      </c>
      <c r="S1027" s="113" t="s">
        <v>512</v>
      </c>
      <c r="T1027" s="111" t="s">
        <v>3675</v>
      </c>
      <c r="U1027" s="111" t="s">
        <v>514</v>
      </c>
      <c r="V1027" s="111" t="s">
        <v>815</v>
      </c>
      <c r="W1027" s="111" t="s">
        <v>3613</v>
      </c>
      <c r="X1027" s="111" t="s">
        <v>816</v>
      </c>
      <c r="Y1027" s="111" t="s">
        <v>116</v>
      </c>
      <c r="Z1027" s="111" t="s">
        <v>3609</v>
      </c>
      <c r="AA1027" s="111" t="s">
        <v>57</v>
      </c>
      <c r="AB1027" s="111" t="s">
        <v>3731</v>
      </c>
      <c r="AC1027" s="111" t="s">
        <v>3732</v>
      </c>
      <c r="AD1027" s="111" t="s">
        <v>3733</v>
      </c>
      <c r="AE1027" s="111" t="s">
        <v>3734</v>
      </c>
      <c r="AF1027" s="111" t="s">
        <v>61</v>
      </c>
      <c r="AG1027" s="111" t="s">
        <v>61</v>
      </c>
      <c r="AH1027" s="111" t="s">
        <v>61</v>
      </c>
      <c r="AI1027" s="111" t="s">
        <v>804</v>
      </c>
      <c r="AJ1027" s="111" t="s">
        <v>805</v>
      </c>
      <c r="AK1027" s="111" t="s">
        <v>3613</v>
      </c>
      <c r="AL1027" s="111" t="s">
        <v>3613</v>
      </c>
      <c r="AM1027" s="111" t="s">
        <v>61</v>
      </c>
      <c r="AN1027" s="111" t="s">
        <v>61</v>
      </c>
      <c r="AO1027" s="111" t="s">
        <v>61</v>
      </c>
      <c r="AP1027" s="111" t="s">
        <v>3735</v>
      </c>
      <c r="AQ1027" s="111" t="s">
        <v>3609</v>
      </c>
      <c r="AR1027" s="111" t="s">
        <v>61</v>
      </c>
      <c r="AS1027" s="111" t="s">
        <v>61</v>
      </c>
      <c r="AT1027" s="111">
        <v>27</v>
      </c>
      <c r="AU1027" s="111" t="s">
        <v>122</v>
      </c>
      <c r="AV1027" s="111">
        <v>0.96245161935877399</v>
      </c>
      <c r="AW1027" s="111" t="s">
        <v>329</v>
      </c>
      <c r="AX1027" s="111">
        <v>247</v>
      </c>
      <c r="AY1027" s="111" t="s">
        <v>74</v>
      </c>
      <c r="AZ1027" s="111">
        <v>223</v>
      </c>
      <c r="BA1027" s="111">
        <v>9</v>
      </c>
      <c r="BB1027" s="111" t="s">
        <v>3736</v>
      </c>
      <c r="BC1027" s="111" t="s">
        <v>170</v>
      </c>
      <c r="BD1027" s="111" t="s">
        <v>3737</v>
      </c>
      <c r="BE1027" s="111" t="s">
        <v>3738</v>
      </c>
      <c r="BF1027" s="111">
        <v>8.3540360000000007</v>
      </c>
      <c r="BG1027" s="111">
        <v>8.7067789999999992</v>
      </c>
      <c r="BH1027" s="111" t="s">
        <v>3621</v>
      </c>
      <c r="BI1027" s="111" t="s">
        <v>3622</v>
      </c>
      <c r="BJ1027" s="114" t="s">
        <v>61</v>
      </c>
    </row>
    <row r="1028" spans="1:62" x14ac:dyDescent="0.2">
      <c r="A1028" s="110">
        <v>12</v>
      </c>
      <c r="B1028" s="110">
        <v>120988847</v>
      </c>
      <c r="C1028" s="110" t="s">
        <v>8427</v>
      </c>
      <c r="D1028" t="s">
        <v>108</v>
      </c>
      <c r="E1028" s="112">
        <v>5.5300000000000004E-6</v>
      </c>
      <c r="F1028" s="113">
        <v>7.6262786480000004</v>
      </c>
      <c r="G1028" s="111">
        <v>1.4644445150000001</v>
      </c>
      <c r="H1028" s="111">
        <v>39.714803410000002</v>
      </c>
      <c r="I1028" s="114">
        <v>1.5819999994111308E-2</v>
      </c>
      <c r="J1028" s="113">
        <v>5.53708490555384E-2</v>
      </c>
      <c r="K1028" s="114">
        <v>9.9671073479757302E-2</v>
      </c>
      <c r="L1028" s="113">
        <v>0</v>
      </c>
      <c r="M1028" s="111">
        <v>0</v>
      </c>
      <c r="N1028" s="114">
        <v>1</v>
      </c>
      <c r="O1028" s="110" t="s">
        <v>95</v>
      </c>
      <c r="P1028" s="110" t="s">
        <v>3609</v>
      </c>
      <c r="Q1028" t="s">
        <v>9108</v>
      </c>
      <c r="R1028" s="110" t="s">
        <v>3739</v>
      </c>
      <c r="S1028" s="113" t="s">
        <v>512</v>
      </c>
      <c r="T1028" s="111" t="s">
        <v>3675</v>
      </c>
      <c r="U1028" s="111" t="s">
        <v>514</v>
      </c>
      <c r="V1028" s="111" t="s">
        <v>815</v>
      </c>
      <c r="W1028" s="111" t="s">
        <v>3613</v>
      </c>
      <c r="X1028" s="111" t="s">
        <v>816</v>
      </c>
      <c r="Y1028" s="111" t="s">
        <v>116</v>
      </c>
      <c r="Z1028" s="111" t="s">
        <v>3609</v>
      </c>
      <c r="AA1028" s="111" t="s">
        <v>57</v>
      </c>
      <c r="AB1028" s="111" t="s">
        <v>3740</v>
      </c>
      <c r="AC1028" s="111" t="s">
        <v>3741</v>
      </c>
      <c r="AD1028" s="111" t="s">
        <v>3742</v>
      </c>
      <c r="AE1028" s="111" t="s">
        <v>3743</v>
      </c>
      <c r="AF1028" s="111" t="s">
        <v>61</v>
      </c>
      <c r="AG1028" s="111" t="s">
        <v>61</v>
      </c>
      <c r="AH1028" s="111" t="s">
        <v>61</v>
      </c>
      <c r="AI1028" s="111" t="s">
        <v>804</v>
      </c>
      <c r="AJ1028" s="111" t="s">
        <v>805</v>
      </c>
      <c r="AK1028" s="111" t="s">
        <v>3613</v>
      </c>
      <c r="AL1028" s="111" t="s">
        <v>3613</v>
      </c>
      <c r="AM1028" s="111" t="s">
        <v>61</v>
      </c>
      <c r="AN1028" s="111" t="s">
        <v>61</v>
      </c>
      <c r="AO1028" s="111" t="s">
        <v>61</v>
      </c>
      <c r="AP1028" s="111" t="s">
        <v>3744</v>
      </c>
      <c r="AQ1028" s="111" t="s">
        <v>3609</v>
      </c>
      <c r="AR1028" s="111" t="s">
        <v>61</v>
      </c>
      <c r="AS1028" s="111" t="s">
        <v>61</v>
      </c>
      <c r="AT1028" s="111">
        <v>23.1</v>
      </c>
      <c r="AU1028" s="111" t="s">
        <v>122</v>
      </c>
      <c r="AV1028" s="111">
        <v>0.37169361613782997</v>
      </c>
      <c r="AW1028" s="111" t="s">
        <v>329</v>
      </c>
      <c r="AX1028" s="111">
        <v>247</v>
      </c>
      <c r="AY1028" s="111" t="s">
        <v>74</v>
      </c>
      <c r="AZ1028" s="111">
        <v>223</v>
      </c>
      <c r="BA1028" s="111">
        <v>9</v>
      </c>
      <c r="BB1028" s="111" t="s">
        <v>3736</v>
      </c>
      <c r="BC1028" s="111" t="s">
        <v>170</v>
      </c>
      <c r="BD1028" s="111" t="s">
        <v>3737</v>
      </c>
      <c r="BE1028" s="111" t="s">
        <v>3738</v>
      </c>
      <c r="BF1028" s="111">
        <v>2.7865899999999999</v>
      </c>
      <c r="BG1028" s="111">
        <v>3.252418</v>
      </c>
      <c r="BH1028" s="111" t="s">
        <v>3621</v>
      </c>
      <c r="BI1028" s="111" t="s">
        <v>3622</v>
      </c>
      <c r="BJ1028" s="114" t="s">
        <v>61</v>
      </c>
    </row>
    <row r="1029" spans="1:62" x14ac:dyDescent="0.2">
      <c r="A1029" s="110">
        <v>12</v>
      </c>
      <c r="B1029" s="110">
        <v>120988889</v>
      </c>
      <c r="C1029" s="110" t="s">
        <v>8428</v>
      </c>
      <c r="D1029" t="s">
        <v>108</v>
      </c>
      <c r="E1029" s="112">
        <v>1.2354099999999999E-4</v>
      </c>
      <c r="F1029" s="113">
        <v>2.10854893</v>
      </c>
      <c r="G1029" s="111">
        <v>0.90100182100000004</v>
      </c>
      <c r="H1029" s="111">
        <v>4.9344834659999997</v>
      </c>
      <c r="I1029" s="114">
        <v>8.5500000053514935E-2</v>
      </c>
      <c r="J1029" s="113">
        <v>0.49804670649027699</v>
      </c>
      <c r="K1029" s="114">
        <v>0.99946189262029195</v>
      </c>
      <c r="L1029" s="113">
        <v>0</v>
      </c>
      <c r="M1029" s="111">
        <v>0</v>
      </c>
      <c r="N1029" s="114">
        <v>1</v>
      </c>
      <c r="O1029" s="110" t="s">
        <v>95</v>
      </c>
      <c r="P1029" s="110" t="s">
        <v>3609</v>
      </c>
      <c r="Q1029" t="s">
        <v>9245</v>
      </c>
      <c r="R1029" s="110" t="s">
        <v>3745</v>
      </c>
      <c r="S1029" s="113" t="s">
        <v>512</v>
      </c>
      <c r="T1029" s="111" t="s">
        <v>3675</v>
      </c>
      <c r="U1029" s="111" t="s">
        <v>514</v>
      </c>
      <c r="V1029" s="111" t="s">
        <v>815</v>
      </c>
      <c r="W1029" s="111" t="s">
        <v>3613</v>
      </c>
      <c r="X1029" s="111" t="s">
        <v>816</v>
      </c>
      <c r="Y1029" s="111" t="s">
        <v>116</v>
      </c>
      <c r="Z1029" s="111" t="s">
        <v>3609</v>
      </c>
      <c r="AA1029" s="111" t="s">
        <v>57</v>
      </c>
      <c r="AB1029" s="111" t="s">
        <v>3740</v>
      </c>
      <c r="AC1029" s="111" t="s">
        <v>3741</v>
      </c>
      <c r="AD1029" s="111" t="s">
        <v>3742</v>
      </c>
      <c r="AE1029" s="111" t="s">
        <v>3743</v>
      </c>
      <c r="AF1029" s="111" t="s">
        <v>61</v>
      </c>
      <c r="AG1029" s="111" t="s">
        <v>61</v>
      </c>
      <c r="AH1029" s="111" t="s">
        <v>61</v>
      </c>
      <c r="AI1029" s="111" t="s">
        <v>804</v>
      </c>
      <c r="AJ1029" s="111" t="s">
        <v>805</v>
      </c>
      <c r="AK1029" s="111" t="s">
        <v>3613</v>
      </c>
      <c r="AL1029" s="111" t="s">
        <v>3613</v>
      </c>
      <c r="AM1029" s="111" t="s">
        <v>61</v>
      </c>
      <c r="AN1029" s="111" t="s">
        <v>61</v>
      </c>
      <c r="AO1029" s="111" t="s">
        <v>61</v>
      </c>
      <c r="AP1029" s="111" t="s">
        <v>61</v>
      </c>
      <c r="AQ1029" s="111" t="s">
        <v>3609</v>
      </c>
      <c r="AR1029" s="111" t="s">
        <v>61</v>
      </c>
      <c r="AS1029" s="111" t="s">
        <v>61</v>
      </c>
      <c r="AT1029" s="111">
        <v>29.1</v>
      </c>
      <c r="AU1029" s="111" t="s">
        <v>122</v>
      </c>
      <c r="AV1029" s="111">
        <v>0.96599087650669901</v>
      </c>
      <c r="AW1029" s="111" t="s">
        <v>329</v>
      </c>
      <c r="AX1029" s="111">
        <v>247</v>
      </c>
      <c r="AY1029" s="111" t="s">
        <v>74</v>
      </c>
      <c r="AZ1029" s="111">
        <v>223</v>
      </c>
      <c r="BA1029" s="111">
        <v>9</v>
      </c>
      <c r="BB1029" s="111" t="s">
        <v>3736</v>
      </c>
      <c r="BC1029" s="111" t="s">
        <v>170</v>
      </c>
      <c r="BD1029" s="111" t="s">
        <v>3737</v>
      </c>
      <c r="BE1029" s="111" t="s">
        <v>3738</v>
      </c>
      <c r="BF1029" s="111">
        <v>7.9565950000000001</v>
      </c>
      <c r="BG1029" s="111">
        <v>7.9946270000000004</v>
      </c>
      <c r="BH1029" s="111" t="s">
        <v>3621</v>
      </c>
      <c r="BI1029" s="111" t="s">
        <v>3622</v>
      </c>
      <c r="BJ1029" s="114" t="s">
        <v>61</v>
      </c>
    </row>
    <row r="1030" spans="1:62" x14ac:dyDescent="0.2">
      <c r="A1030" s="110">
        <v>12</v>
      </c>
      <c r="B1030" s="110">
        <v>120988987</v>
      </c>
      <c r="C1030" s="110" t="s">
        <v>8429</v>
      </c>
      <c r="D1030" t="s">
        <v>108</v>
      </c>
      <c r="E1030" s="112">
        <v>1.84E-5</v>
      </c>
      <c r="F1030" s="113">
        <v>1.401860103</v>
      </c>
      <c r="G1030" s="111">
        <v>0.452519691</v>
      </c>
      <c r="H1030" s="111">
        <v>4.3428204050000003</v>
      </c>
      <c r="I1030" s="114">
        <v>0.55819999980384694</v>
      </c>
      <c r="J1030" s="113">
        <v>0.12243637776715501</v>
      </c>
      <c r="K1030" s="114">
        <v>0.55508111716839104</v>
      </c>
      <c r="L1030" s="113">
        <v>0</v>
      </c>
      <c r="M1030" s="111">
        <v>0</v>
      </c>
      <c r="N1030" s="114">
        <v>1</v>
      </c>
      <c r="O1030" s="110" t="s">
        <v>95</v>
      </c>
      <c r="P1030" s="110" t="s">
        <v>3609</v>
      </c>
      <c r="Q1030" t="s">
        <v>9387</v>
      </c>
      <c r="R1030" s="110" t="s">
        <v>3746</v>
      </c>
      <c r="S1030" s="113" t="s">
        <v>512</v>
      </c>
      <c r="T1030" s="111" t="s">
        <v>3675</v>
      </c>
      <c r="U1030" s="111" t="s">
        <v>514</v>
      </c>
      <c r="V1030" s="111" t="s">
        <v>815</v>
      </c>
      <c r="W1030" s="111" t="s">
        <v>3613</v>
      </c>
      <c r="X1030" s="111" t="s">
        <v>816</v>
      </c>
      <c r="Y1030" s="111" t="s">
        <v>116</v>
      </c>
      <c r="Z1030" s="111" t="s">
        <v>3609</v>
      </c>
      <c r="AA1030" s="111" t="s">
        <v>57</v>
      </c>
      <c r="AB1030" s="111" t="s">
        <v>3740</v>
      </c>
      <c r="AC1030" s="111" t="s">
        <v>3741</v>
      </c>
      <c r="AD1030" s="111" t="s">
        <v>3742</v>
      </c>
      <c r="AE1030" s="111" t="s">
        <v>3743</v>
      </c>
      <c r="AF1030" s="111" t="s">
        <v>61</v>
      </c>
      <c r="AG1030" s="111" t="s">
        <v>61</v>
      </c>
      <c r="AH1030" s="111" t="s">
        <v>61</v>
      </c>
      <c r="AI1030" s="111" t="s">
        <v>804</v>
      </c>
      <c r="AJ1030" s="111" t="s">
        <v>805</v>
      </c>
      <c r="AK1030" s="111" t="s">
        <v>3613</v>
      </c>
      <c r="AL1030" s="111" t="s">
        <v>3613</v>
      </c>
      <c r="AM1030" s="111" t="s">
        <v>61</v>
      </c>
      <c r="AN1030" s="111" t="s">
        <v>61</v>
      </c>
      <c r="AO1030" s="111" t="s">
        <v>61</v>
      </c>
      <c r="AP1030" s="111" t="s">
        <v>3747</v>
      </c>
      <c r="AQ1030" s="111" t="s">
        <v>3609</v>
      </c>
      <c r="AR1030" s="111" t="s">
        <v>61</v>
      </c>
      <c r="AS1030" s="111" t="s">
        <v>61</v>
      </c>
      <c r="AT1030" s="111">
        <v>27.3</v>
      </c>
      <c r="AU1030" s="111" t="s">
        <v>122</v>
      </c>
      <c r="AV1030" s="111">
        <v>0.95733032294803999</v>
      </c>
      <c r="AW1030" s="111" t="s">
        <v>329</v>
      </c>
      <c r="AX1030" s="111">
        <v>247</v>
      </c>
      <c r="AY1030" s="111" t="s">
        <v>74</v>
      </c>
      <c r="AZ1030" s="111">
        <v>223</v>
      </c>
      <c r="BA1030" s="111">
        <v>9</v>
      </c>
      <c r="BB1030" s="111" t="s">
        <v>3736</v>
      </c>
      <c r="BC1030" s="111" t="s">
        <v>170</v>
      </c>
      <c r="BD1030" s="111" t="s">
        <v>3737</v>
      </c>
      <c r="BE1030" s="111" t="s">
        <v>3738</v>
      </c>
      <c r="BF1030" s="111">
        <v>7.149769</v>
      </c>
      <c r="BG1030" s="111">
        <v>7.2284499999999996</v>
      </c>
      <c r="BH1030" s="111" t="s">
        <v>3621</v>
      </c>
      <c r="BI1030" s="111" t="s">
        <v>3622</v>
      </c>
      <c r="BJ1030" s="114" t="s">
        <v>61</v>
      </c>
    </row>
    <row r="1031" spans="1:62" x14ac:dyDescent="0.2">
      <c r="A1031" s="110">
        <v>12</v>
      </c>
      <c r="B1031" s="110">
        <v>120989009</v>
      </c>
      <c r="C1031" s="110" t="s">
        <v>8430</v>
      </c>
      <c r="D1031" t="s">
        <v>108</v>
      </c>
      <c r="E1031" s="112">
        <v>1.1399999999999999E-5</v>
      </c>
      <c r="F1031" s="113">
        <v>1.823941831</v>
      </c>
      <c r="G1031" s="111">
        <v>0.33876656799999999</v>
      </c>
      <c r="H1031" s="111">
        <v>9.8202246609999992</v>
      </c>
      <c r="I1031" s="114">
        <v>0.48410000040029361</v>
      </c>
      <c r="J1031" s="113">
        <v>8.3972443307967798E-2</v>
      </c>
      <c r="K1031" s="114">
        <v>0.37188073010921002</v>
      </c>
      <c r="L1031" s="113">
        <v>0</v>
      </c>
      <c r="M1031" s="111">
        <v>0</v>
      </c>
      <c r="N1031" s="114">
        <v>1</v>
      </c>
      <c r="O1031" s="110" t="s">
        <v>95</v>
      </c>
      <c r="P1031" s="110" t="s">
        <v>3609</v>
      </c>
      <c r="Q1031" t="s">
        <v>9387</v>
      </c>
      <c r="R1031" s="110" t="s">
        <v>3748</v>
      </c>
      <c r="S1031" s="113" t="s">
        <v>512</v>
      </c>
      <c r="T1031" s="111" t="s">
        <v>3675</v>
      </c>
      <c r="U1031" s="111" t="s">
        <v>514</v>
      </c>
      <c r="V1031" s="111" t="s">
        <v>815</v>
      </c>
      <c r="W1031" s="111" t="s">
        <v>3613</v>
      </c>
      <c r="X1031" s="111" t="s">
        <v>816</v>
      </c>
      <c r="Y1031" s="111" t="s">
        <v>116</v>
      </c>
      <c r="Z1031" s="111" t="s">
        <v>3609</v>
      </c>
      <c r="AA1031" s="111" t="s">
        <v>57</v>
      </c>
      <c r="AB1031" s="111" t="s">
        <v>3740</v>
      </c>
      <c r="AC1031" s="111" t="s">
        <v>3741</v>
      </c>
      <c r="AD1031" s="111" t="s">
        <v>3742</v>
      </c>
      <c r="AE1031" s="111" t="s">
        <v>3743</v>
      </c>
      <c r="AF1031" s="111" t="s">
        <v>61</v>
      </c>
      <c r="AG1031" s="111" t="s">
        <v>61</v>
      </c>
      <c r="AH1031" s="111" t="s">
        <v>61</v>
      </c>
      <c r="AI1031" s="111" t="s">
        <v>804</v>
      </c>
      <c r="AJ1031" s="111" t="s">
        <v>805</v>
      </c>
      <c r="AK1031" s="111" t="s">
        <v>3613</v>
      </c>
      <c r="AL1031" s="111" t="s">
        <v>3613</v>
      </c>
      <c r="AM1031" s="111" t="s">
        <v>61</v>
      </c>
      <c r="AN1031" s="111" t="s">
        <v>61</v>
      </c>
      <c r="AO1031" s="111" t="s">
        <v>61</v>
      </c>
      <c r="AP1031" s="111" t="s">
        <v>3749</v>
      </c>
      <c r="AQ1031" s="111" t="s">
        <v>3609</v>
      </c>
      <c r="AR1031" s="111" t="s">
        <v>61</v>
      </c>
      <c r="AS1031" s="111" t="s">
        <v>61</v>
      </c>
      <c r="AT1031" s="111">
        <v>28.5</v>
      </c>
      <c r="AU1031" s="111" t="s">
        <v>122</v>
      </c>
      <c r="AV1031" s="111">
        <v>0.95767951992203404</v>
      </c>
      <c r="AW1031" s="111" t="s">
        <v>329</v>
      </c>
      <c r="AX1031" s="111">
        <v>247</v>
      </c>
      <c r="AY1031" s="111" t="s">
        <v>74</v>
      </c>
      <c r="AZ1031" s="111">
        <v>223</v>
      </c>
      <c r="BA1031" s="111">
        <v>9</v>
      </c>
      <c r="BB1031" s="111" t="s">
        <v>3736</v>
      </c>
      <c r="BC1031" s="111" t="s">
        <v>170</v>
      </c>
      <c r="BD1031" s="111" t="s">
        <v>3737</v>
      </c>
      <c r="BE1031" s="111" t="s">
        <v>3738</v>
      </c>
      <c r="BF1031" s="111">
        <v>6.7082829999999998</v>
      </c>
      <c r="BG1031" s="111">
        <v>6.7046299999999999</v>
      </c>
      <c r="BH1031" s="111" t="s">
        <v>3621</v>
      </c>
      <c r="BI1031" s="111" t="s">
        <v>3622</v>
      </c>
      <c r="BJ1031" s="114" t="s">
        <v>61</v>
      </c>
    </row>
    <row r="1032" spans="1:62" x14ac:dyDescent="0.2">
      <c r="A1032" s="110">
        <v>12</v>
      </c>
      <c r="B1032" s="110">
        <v>120989025</v>
      </c>
      <c r="C1032" s="110" t="s">
        <v>8431</v>
      </c>
      <c r="D1032" t="s">
        <v>108</v>
      </c>
      <c r="E1032" s="112">
        <v>1.4600000000000001E-5</v>
      </c>
      <c r="F1032" s="113">
        <v>3.1908903999999998</v>
      </c>
      <c r="G1032" s="111">
        <v>0.362151734</v>
      </c>
      <c r="H1032" s="111">
        <v>28.114683939999999</v>
      </c>
      <c r="I1032" s="114">
        <v>0.29599999995982945</v>
      </c>
      <c r="J1032" s="113">
        <v>8.0610162601799498E-2</v>
      </c>
      <c r="K1032" s="114">
        <v>0.28042568375049798</v>
      </c>
      <c r="L1032" s="113">
        <v>0</v>
      </c>
      <c r="M1032" s="111">
        <v>0</v>
      </c>
      <c r="N1032" s="114">
        <v>1</v>
      </c>
      <c r="O1032" s="110" t="s">
        <v>84</v>
      </c>
      <c r="P1032" s="110" t="s">
        <v>3609</v>
      </c>
      <c r="Q1032" t="s">
        <v>9042</v>
      </c>
      <c r="R1032" s="110" t="s">
        <v>3750</v>
      </c>
      <c r="S1032" s="113" t="s">
        <v>512</v>
      </c>
      <c r="T1032" s="111" t="s">
        <v>3675</v>
      </c>
      <c r="U1032" s="111" t="s">
        <v>514</v>
      </c>
      <c r="V1032" s="111" t="s">
        <v>815</v>
      </c>
      <c r="W1032" s="111" t="s">
        <v>3613</v>
      </c>
      <c r="X1032" s="111" t="s">
        <v>816</v>
      </c>
      <c r="Y1032" s="111" t="s">
        <v>116</v>
      </c>
      <c r="Z1032" s="111" t="s">
        <v>3609</v>
      </c>
      <c r="AA1032" s="111" t="s">
        <v>57</v>
      </c>
      <c r="AB1032" s="111" t="s">
        <v>3751</v>
      </c>
      <c r="AC1032" s="111" t="s">
        <v>3752</v>
      </c>
      <c r="AD1032" s="111" t="s">
        <v>3742</v>
      </c>
      <c r="AE1032" s="111" t="s">
        <v>3743</v>
      </c>
      <c r="AF1032" s="111" t="s">
        <v>61</v>
      </c>
      <c r="AG1032" s="111" t="s">
        <v>61</v>
      </c>
      <c r="AH1032" s="111" t="s">
        <v>61</v>
      </c>
      <c r="AI1032" s="111" t="s">
        <v>807</v>
      </c>
      <c r="AJ1032" s="111" t="s">
        <v>808</v>
      </c>
      <c r="AK1032" s="111" t="s">
        <v>3613</v>
      </c>
      <c r="AL1032" s="111" t="s">
        <v>3613</v>
      </c>
      <c r="AM1032" s="111" t="s">
        <v>61</v>
      </c>
      <c r="AN1032" s="111" t="s">
        <v>61</v>
      </c>
      <c r="AO1032" s="111" t="s">
        <v>61</v>
      </c>
      <c r="AP1032" s="111" t="s">
        <v>3753</v>
      </c>
      <c r="AQ1032" s="111" t="s">
        <v>3609</v>
      </c>
      <c r="AR1032" s="111" t="s">
        <v>61</v>
      </c>
      <c r="AS1032" s="111" t="s">
        <v>61</v>
      </c>
      <c r="AT1032" s="111">
        <v>12.16</v>
      </c>
      <c r="AU1032" s="111" t="s">
        <v>65</v>
      </c>
      <c r="AV1032" s="115">
        <v>1.4412866762176001E-12</v>
      </c>
      <c r="AW1032" s="111" t="s">
        <v>329</v>
      </c>
      <c r="AX1032" s="111">
        <v>247</v>
      </c>
      <c r="AY1032" s="111" t="s">
        <v>74</v>
      </c>
      <c r="AZ1032" s="111">
        <v>223</v>
      </c>
      <c r="BA1032" s="111">
        <v>9</v>
      </c>
      <c r="BB1032" s="111" t="s">
        <v>3736</v>
      </c>
      <c r="BC1032" s="111" t="s">
        <v>170</v>
      </c>
      <c r="BD1032" s="111" t="s">
        <v>3737</v>
      </c>
      <c r="BE1032" s="111" t="s">
        <v>3738</v>
      </c>
      <c r="BF1032" s="111">
        <v>4.8503600000000002</v>
      </c>
      <c r="BG1032" s="111">
        <v>10.5169</v>
      </c>
      <c r="BH1032" s="111" t="s">
        <v>3621</v>
      </c>
      <c r="BI1032" s="111" t="s">
        <v>3622</v>
      </c>
      <c r="BJ1032" s="114" t="s">
        <v>61</v>
      </c>
    </row>
    <row r="1033" spans="1:62" x14ac:dyDescent="0.2">
      <c r="A1033" s="110">
        <v>12</v>
      </c>
      <c r="B1033" s="110">
        <v>120989027</v>
      </c>
      <c r="C1033" s="110" t="s">
        <v>8432</v>
      </c>
      <c r="D1033" t="s">
        <v>49</v>
      </c>
      <c r="E1033" s="112">
        <v>2.8799999999999999E-5</v>
      </c>
      <c r="F1033" s="113">
        <v>3.3561685140000002</v>
      </c>
      <c r="G1033" s="111">
        <v>0.70128003000000005</v>
      </c>
      <c r="H1033" s="111">
        <v>16.061867750000001</v>
      </c>
      <c r="I1033" s="114">
        <v>0.12960000013888995</v>
      </c>
      <c r="J1033" s="113">
        <v>0.162445301327652</v>
      </c>
      <c r="K1033" s="114">
        <v>0.73999562849970901</v>
      </c>
      <c r="L1033" s="113">
        <v>0</v>
      </c>
      <c r="M1033" s="111">
        <v>0</v>
      </c>
      <c r="N1033" s="114">
        <v>1</v>
      </c>
      <c r="O1033" s="110" t="s">
        <v>46</v>
      </c>
      <c r="P1033" s="110" t="s">
        <v>3609</v>
      </c>
      <c r="Q1033" t="s">
        <v>9051</v>
      </c>
      <c r="R1033" s="110" t="s">
        <v>3754</v>
      </c>
      <c r="S1033" s="113" t="s">
        <v>512</v>
      </c>
      <c r="T1033" s="111" t="s">
        <v>3675</v>
      </c>
      <c r="U1033" s="111" t="s">
        <v>514</v>
      </c>
      <c r="V1033" s="111" t="s">
        <v>815</v>
      </c>
      <c r="W1033" s="111" t="s">
        <v>3613</v>
      </c>
      <c r="X1033" s="111" t="s">
        <v>816</v>
      </c>
      <c r="Y1033" s="111" t="s">
        <v>116</v>
      </c>
      <c r="Z1033" s="111" t="s">
        <v>3609</v>
      </c>
      <c r="AA1033" s="111" t="s">
        <v>57</v>
      </c>
      <c r="AB1033" s="111" t="s">
        <v>3755</v>
      </c>
      <c r="AC1033" s="111" t="s">
        <v>3756</v>
      </c>
      <c r="AD1033" s="111" t="s">
        <v>3757</v>
      </c>
      <c r="AE1033" s="111" t="s">
        <v>3758</v>
      </c>
      <c r="AF1033" s="111" t="s">
        <v>61</v>
      </c>
      <c r="AG1033" s="111" t="s">
        <v>61</v>
      </c>
      <c r="AH1033" s="111" t="s">
        <v>61</v>
      </c>
      <c r="AI1033" s="111" t="s">
        <v>804</v>
      </c>
      <c r="AJ1033" s="111" t="s">
        <v>805</v>
      </c>
      <c r="AK1033" s="111" t="s">
        <v>3613</v>
      </c>
      <c r="AL1033" s="111" t="s">
        <v>3613</v>
      </c>
      <c r="AM1033" s="111" t="s">
        <v>61</v>
      </c>
      <c r="AN1033" s="111" t="s">
        <v>61</v>
      </c>
      <c r="AO1033" s="111" t="s">
        <v>61</v>
      </c>
      <c r="AP1033" s="111" t="s">
        <v>3759</v>
      </c>
      <c r="AQ1033" s="111" t="s">
        <v>3609</v>
      </c>
      <c r="AR1033" s="111" t="s">
        <v>61</v>
      </c>
      <c r="AS1033" s="111" t="s">
        <v>61</v>
      </c>
      <c r="AT1033" s="111">
        <v>21.9</v>
      </c>
      <c r="AU1033" s="111" t="s">
        <v>122</v>
      </c>
      <c r="AV1033" s="111">
        <v>0.60149484835219003</v>
      </c>
      <c r="AW1033" s="111" t="s">
        <v>329</v>
      </c>
      <c r="AX1033" s="111">
        <v>247</v>
      </c>
      <c r="AY1033" s="111" t="s">
        <v>74</v>
      </c>
      <c r="AZ1033" s="111">
        <v>223</v>
      </c>
      <c r="BA1033" s="111">
        <v>9</v>
      </c>
      <c r="BB1033" s="111" t="s">
        <v>3736</v>
      </c>
      <c r="BC1033" s="111" t="s">
        <v>170</v>
      </c>
      <c r="BD1033" s="111" t="s">
        <v>3737</v>
      </c>
      <c r="BE1033" s="111" t="s">
        <v>3738</v>
      </c>
      <c r="BF1033" s="111">
        <v>2.9931489999999998</v>
      </c>
      <c r="BG1033" s="111">
        <v>3.1910289999999999</v>
      </c>
      <c r="BH1033" s="111" t="s">
        <v>3621</v>
      </c>
      <c r="BI1033" s="111" t="s">
        <v>3622</v>
      </c>
      <c r="BJ1033" s="114" t="s">
        <v>61</v>
      </c>
    </row>
    <row r="1034" spans="1:62" x14ac:dyDescent="0.2">
      <c r="A1034" s="110">
        <v>12</v>
      </c>
      <c r="B1034" s="110">
        <v>120989085</v>
      </c>
      <c r="C1034" s="110" t="s">
        <v>8433</v>
      </c>
      <c r="D1034" t="s">
        <v>97</v>
      </c>
      <c r="E1034" s="112">
        <v>4.4200499999999998E-4</v>
      </c>
      <c r="F1034" s="113">
        <v>0.719858942</v>
      </c>
      <c r="G1034" s="111">
        <v>0.57099661400000001</v>
      </c>
      <c r="H1034" s="111">
        <v>0.907530595</v>
      </c>
      <c r="I1034" s="114">
        <v>5.4290000043042512E-3</v>
      </c>
      <c r="J1034" s="113">
        <v>0.99226933022012798</v>
      </c>
      <c r="K1034" s="114">
        <v>1</v>
      </c>
      <c r="L1034" s="113">
        <v>0</v>
      </c>
      <c r="M1034" s="111">
        <v>1</v>
      </c>
      <c r="N1034" s="114">
        <v>0</v>
      </c>
      <c r="O1034" s="110" t="s">
        <v>84</v>
      </c>
      <c r="P1034" s="110" t="s">
        <v>3609</v>
      </c>
      <c r="Q1034" t="s">
        <v>9042</v>
      </c>
      <c r="R1034" s="110" t="s">
        <v>3760</v>
      </c>
      <c r="S1034" s="113" t="s">
        <v>817</v>
      </c>
      <c r="T1034" s="111" t="s">
        <v>3675</v>
      </c>
      <c r="U1034" s="111" t="s">
        <v>514</v>
      </c>
      <c r="V1034" s="111" t="s">
        <v>818</v>
      </c>
      <c r="W1034" s="111" t="s">
        <v>3613</v>
      </c>
      <c r="X1034" s="111" t="s">
        <v>816</v>
      </c>
      <c r="Y1034" s="111" t="s">
        <v>147</v>
      </c>
      <c r="Z1034" s="111" t="s">
        <v>3609</v>
      </c>
      <c r="AA1034" s="111" t="s">
        <v>57</v>
      </c>
      <c r="AB1034" s="111" t="s">
        <v>3761</v>
      </c>
      <c r="AC1034" s="111" t="s">
        <v>3762</v>
      </c>
      <c r="AD1034" s="111" t="s">
        <v>3742</v>
      </c>
      <c r="AE1034" s="111" t="s">
        <v>3743</v>
      </c>
      <c r="AF1034" s="111" t="s">
        <v>61</v>
      </c>
      <c r="AG1034" s="111" t="s">
        <v>61</v>
      </c>
      <c r="AH1034" s="111" t="s">
        <v>61</v>
      </c>
      <c r="AI1034" s="111" t="s">
        <v>809</v>
      </c>
      <c r="AJ1034" s="111" t="s">
        <v>607</v>
      </c>
      <c r="AK1034" s="111" t="s">
        <v>3613</v>
      </c>
      <c r="AL1034" s="111" t="s">
        <v>3613</v>
      </c>
      <c r="AM1034" s="111" t="s">
        <v>61</v>
      </c>
      <c r="AN1034" s="111" t="s">
        <v>61</v>
      </c>
      <c r="AO1034" s="111" t="s">
        <v>61</v>
      </c>
      <c r="AP1034" s="111" t="s">
        <v>3763</v>
      </c>
      <c r="AQ1034" s="111" t="s">
        <v>3609</v>
      </c>
      <c r="AR1034" s="111" t="s">
        <v>61</v>
      </c>
      <c r="AS1034" s="111" t="s">
        <v>61</v>
      </c>
      <c r="AT1034" s="111">
        <v>10.81</v>
      </c>
      <c r="AU1034" s="111" t="s">
        <v>65</v>
      </c>
      <c r="AV1034" s="115">
        <v>1.9708077871758499E-12</v>
      </c>
      <c r="AW1034" s="111" t="s">
        <v>61</v>
      </c>
      <c r="AX1034" s="111" t="s">
        <v>61</v>
      </c>
      <c r="AY1034" s="111" t="s">
        <v>61</v>
      </c>
      <c r="AZ1034" s="111">
        <v>223</v>
      </c>
      <c r="BA1034" s="111">
        <v>9</v>
      </c>
      <c r="BB1034" s="111" t="s">
        <v>3736</v>
      </c>
      <c r="BC1034" s="111" t="s">
        <v>170</v>
      </c>
      <c r="BD1034" s="111" t="s">
        <v>3737</v>
      </c>
      <c r="BE1034" s="111" t="s">
        <v>3738</v>
      </c>
      <c r="BF1034" s="111">
        <v>4.8503600000000002</v>
      </c>
      <c r="BG1034" s="111">
        <v>5.8652199999999999</v>
      </c>
      <c r="BH1034" s="111" t="s">
        <v>3621</v>
      </c>
      <c r="BI1034" s="111" t="s">
        <v>3622</v>
      </c>
      <c r="BJ1034" s="114" t="s">
        <v>61</v>
      </c>
    </row>
    <row r="1035" spans="1:62" x14ac:dyDescent="0.2">
      <c r="A1035" s="110">
        <v>12</v>
      </c>
      <c r="B1035" s="110">
        <v>120993550</v>
      </c>
      <c r="C1035" s="110" t="s">
        <v>8434</v>
      </c>
      <c r="D1035" t="s">
        <v>48</v>
      </c>
      <c r="E1035" s="112">
        <v>3.0599999999999998E-5</v>
      </c>
      <c r="F1035" s="113">
        <v>1.640006163</v>
      </c>
      <c r="G1035" s="111">
        <v>0.456932318</v>
      </c>
      <c r="H1035" s="111">
        <v>5.8862551649999997</v>
      </c>
      <c r="I1035" s="114">
        <v>0.44800000000191459</v>
      </c>
      <c r="J1035" s="113">
        <v>0.17730066671411701</v>
      </c>
      <c r="K1035" s="114">
        <v>0.78727046686324398</v>
      </c>
      <c r="L1035" s="113">
        <v>0</v>
      </c>
      <c r="M1035" s="111">
        <v>0</v>
      </c>
      <c r="N1035" s="114">
        <v>1</v>
      </c>
      <c r="O1035" s="110" t="s">
        <v>95</v>
      </c>
      <c r="P1035" s="110" t="s">
        <v>3609</v>
      </c>
      <c r="Q1035" t="s">
        <v>9391</v>
      </c>
      <c r="R1035" s="110" t="s">
        <v>3764</v>
      </c>
      <c r="S1035" s="113" t="s">
        <v>512</v>
      </c>
      <c r="T1035" s="111" t="s">
        <v>3675</v>
      </c>
      <c r="U1035" s="111" t="s">
        <v>514</v>
      </c>
      <c r="V1035" s="111" t="s">
        <v>815</v>
      </c>
      <c r="W1035" s="111" t="s">
        <v>3613</v>
      </c>
      <c r="X1035" s="111" t="s">
        <v>816</v>
      </c>
      <c r="Y1035" s="111" t="s">
        <v>116</v>
      </c>
      <c r="Z1035" s="111" t="s">
        <v>3609</v>
      </c>
      <c r="AA1035" s="111" t="s">
        <v>57</v>
      </c>
      <c r="AB1035" s="111" t="s">
        <v>3765</v>
      </c>
      <c r="AC1035" s="111" t="s">
        <v>3766</v>
      </c>
      <c r="AD1035" s="111" t="s">
        <v>3757</v>
      </c>
      <c r="AE1035" s="111" t="s">
        <v>3758</v>
      </c>
      <c r="AF1035" s="111" t="s">
        <v>61</v>
      </c>
      <c r="AG1035" s="111" t="s">
        <v>61</v>
      </c>
      <c r="AH1035" s="111" t="s">
        <v>61</v>
      </c>
      <c r="AI1035" s="111" t="s">
        <v>804</v>
      </c>
      <c r="AJ1035" s="111" t="s">
        <v>805</v>
      </c>
      <c r="AK1035" s="111" t="s">
        <v>3613</v>
      </c>
      <c r="AL1035" s="111" t="s">
        <v>3613</v>
      </c>
      <c r="AM1035" s="111" t="s">
        <v>61</v>
      </c>
      <c r="AN1035" s="111" t="s">
        <v>61</v>
      </c>
      <c r="AO1035" s="111" t="s">
        <v>61</v>
      </c>
      <c r="AP1035" s="111" t="s">
        <v>3767</v>
      </c>
      <c r="AQ1035" s="111" t="s">
        <v>3609</v>
      </c>
      <c r="AR1035" s="111" t="s">
        <v>61</v>
      </c>
      <c r="AS1035" s="111" t="s">
        <v>61</v>
      </c>
      <c r="AT1035" s="111">
        <v>15.42</v>
      </c>
      <c r="AU1035" s="111" t="s">
        <v>122</v>
      </c>
      <c r="AV1035" s="111">
        <v>2.3345366924700999E-2</v>
      </c>
      <c r="AW1035" s="111" t="s">
        <v>61</v>
      </c>
      <c r="AX1035" s="111" t="s">
        <v>61</v>
      </c>
      <c r="AY1035" s="111" t="s">
        <v>61</v>
      </c>
      <c r="AZ1035" s="111">
        <v>245</v>
      </c>
      <c r="BA1035" s="111">
        <v>9</v>
      </c>
      <c r="BB1035" s="111" t="s">
        <v>61</v>
      </c>
      <c r="BC1035" s="111" t="s">
        <v>61</v>
      </c>
      <c r="BD1035" s="111" t="s">
        <v>61</v>
      </c>
      <c r="BE1035" s="111" t="s">
        <v>61</v>
      </c>
      <c r="BF1035" s="111">
        <v>0.76804740000000005</v>
      </c>
      <c r="BG1035" s="111">
        <v>1.1712579999999999</v>
      </c>
      <c r="BH1035" s="111" t="s">
        <v>3621</v>
      </c>
      <c r="BI1035" s="111" t="s">
        <v>3622</v>
      </c>
      <c r="BJ1035" s="114" t="s">
        <v>61</v>
      </c>
    </row>
    <row r="1036" spans="1:62" x14ac:dyDescent="0.2">
      <c r="A1036" s="110">
        <v>12</v>
      </c>
      <c r="B1036" s="110">
        <v>120993579</v>
      </c>
      <c r="C1036" s="110" t="s">
        <v>8435</v>
      </c>
      <c r="D1036" t="s">
        <v>97</v>
      </c>
      <c r="E1036" s="112">
        <v>4.8235299999999998E-4</v>
      </c>
      <c r="F1036" s="113">
        <v>1.0818797090000001</v>
      </c>
      <c r="G1036" s="111">
        <v>0.73418958000000001</v>
      </c>
      <c r="H1036" s="111">
        <v>1.5942254389999999</v>
      </c>
      <c r="I1036" s="114">
        <v>0.6908000001663458</v>
      </c>
      <c r="J1036" s="113">
        <v>0.99750639366810601</v>
      </c>
      <c r="K1036" s="114">
        <v>1</v>
      </c>
      <c r="L1036" s="113">
        <v>0</v>
      </c>
      <c r="M1036" s="111">
        <v>1</v>
      </c>
      <c r="N1036" s="114">
        <v>0</v>
      </c>
      <c r="O1036" s="110" t="s">
        <v>95</v>
      </c>
      <c r="P1036" s="110" t="s">
        <v>3609</v>
      </c>
      <c r="Q1036" t="s">
        <v>9392</v>
      </c>
      <c r="R1036" s="110" t="s">
        <v>3768</v>
      </c>
      <c r="S1036" s="113" t="s">
        <v>512</v>
      </c>
      <c r="T1036" s="111" t="s">
        <v>3675</v>
      </c>
      <c r="U1036" s="111" t="s">
        <v>514</v>
      </c>
      <c r="V1036" s="111" t="s">
        <v>815</v>
      </c>
      <c r="W1036" s="111" t="s">
        <v>3613</v>
      </c>
      <c r="X1036" s="111" t="s">
        <v>816</v>
      </c>
      <c r="Y1036" s="111" t="s">
        <v>116</v>
      </c>
      <c r="Z1036" s="111" t="s">
        <v>3609</v>
      </c>
      <c r="AA1036" s="111" t="s">
        <v>57</v>
      </c>
      <c r="AB1036" s="111" t="s">
        <v>3769</v>
      </c>
      <c r="AC1036" s="111" t="s">
        <v>3770</v>
      </c>
      <c r="AD1036" s="111" t="s">
        <v>3757</v>
      </c>
      <c r="AE1036" s="111" t="s">
        <v>3758</v>
      </c>
      <c r="AF1036" s="111" t="s">
        <v>61</v>
      </c>
      <c r="AG1036" s="111" t="s">
        <v>61</v>
      </c>
      <c r="AH1036" s="111" t="s">
        <v>61</v>
      </c>
      <c r="AI1036" s="111" t="s">
        <v>804</v>
      </c>
      <c r="AJ1036" s="111" t="s">
        <v>805</v>
      </c>
      <c r="AK1036" s="111" t="s">
        <v>3613</v>
      </c>
      <c r="AL1036" s="111" t="s">
        <v>3613</v>
      </c>
      <c r="AM1036" s="111" t="s">
        <v>61</v>
      </c>
      <c r="AN1036" s="111" t="s">
        <v>61</v>
      </c>
      <c r="AO1036" s="111" t="s">
        <v>61</v>
      </c>
      <c r="AP1036" s="111" t="s">
        <v>3771</v>
      </c>
      <c r="AQ1036" s="111" t="s">
        <v>3609</v>
      </c>
      <c r="AR1036" s="111" t="s">
        <v>61</v>
      </c>
      <c r="AS1036" s="111" t="s">
        <v>61</v>
      </c>
      <c r="AT1036" s="111">
        <v>22.1</v>
      </c>
      <c r="AU1036" s="111" t="s">
        <v>122</v>
      </c>
      <c r="AV1036" s="111">
        <v>0.18095715416402999</v>
      </c>
      <c r="AW1036" s="111" t="s">
        <v>61</v>
      </c>
      <c r="AX1036" s="111" t="s">
        <v>61</v>
      </c>
      <c r="AY1036" s="111" t="s">
        <v>61</v>
      </c>
      <c r="AZ1036" s="111">
        <v>245</v>
      </c>
      <c r="BA1036" s="111">
        <v>9</v>
      </c>
      <c r="BB1036" s="111" t="s">
        <v>61</v>
      </c>
      <c r="BC1036" s="111" t="s">
        <v>61</v>
      </c>
      <c r="BD1036" s="111" t="s">
        <v>61</v>
      </c>
      <c r="BE1036" s="111" t="s">
        <v>61</v>
      </c>
      <c r="BF1036" s="111">
        <v>1.9725250000000001</v>
      </c>
      <c r="BG1036" s="111">
        <v>2.2453810000000001</v>
      </c>
      <c r="BH1036" s="111" t="s">
        <v>3621</v>
      </c>
      <c r="BI1036" s="111" t="s">
        <v>3622</v>
      </c>
      <c r="BJ1036" s="114" t="s">
        <v>61</v>
      </c>
    </row>
    <row r="1037" spans="1:62" x14ac:dyDescent="0.2">
      <c r="A1037" s="110">
        <v>12</v>
      </c>
      <c r="B1037" s="110">
        <v>120993686</v>
      </c>
      <c r="C1037" s="110" t="s">
        <v>8436</v>
      </c>
      <c r="D1037" t="s">
        <v>108</v>
      </c>
      <c r="E1037" s="112">
        <v>1.3362399999999999E-4</v>
      </c>
      <c r="F1037" s="113">
        <v>1.2887851109999999</v>
      </c>
      <c r="G1037" s="111">
        <v>0.61519991399999996</v>
      </c>
      <c r="H1037" s="111">
        <v>2.6998818149999999</v>
      </c>
      <c r="I1037" s="114">
        <v>0.50140000043617883</v>
      </c>
      <c r="J1037" s="113">
        <v>0.70895252443024204</v>
      </c>
      <c r="K1037" s="114">
        <v>0.99999906136915695</v>
      </c>
      <c r="L1037" s="113">
        <v>0</v>
      </c>
      <c r="M1037" s="111">
        <v>0</v>
      </c>
      <c r="N1037" s="114">
        <v>1</v>
      </c>
      <c r="O1037" s="110" t="s">
        <v>46</v>
      </c>
      <c r="P1037" s="110" t="s">
        <v>3609</v>
      </c>
      <c r="Q1037" t="s">
        <v>9390</v>
      </c>
      <c r="R1037" s="110" t="s">
        <v>3772</v>
      </c>
      <c r="S1037" s="113" t="s">
        <v>512</v>
      </c>
      <c r="T1037" s="111" t="s">
        <v>3675</v>
      </c>
      <c r="U1037" s="111" t="s">
        <v>514</v>
      </c>
      <c r="V1037" s="111" t="s">
        <v>815</v>
      </c>
      <c r="W1037" s="111" t="s">
        <v>3613</v>
      </c>
      <c r="X1037" s="111" t="s">
        <v>816</v>
      </c>
      <c r="Y1037" s="111" t="s">
        <v>116</v>
      </c>
      <c r="Z1037" s="111" t="s">
        <v>3609</v>
      </c>
      <c r="AA1037" s="111" t="s">
        <v>57</v>
      </c>
      <c r="AB1037" s="111" t="s">
        <v>3773</v>
      </c>
      <c r="AC1037" s="111" t="s">
        <v>3774</v>
      </c>
      <c r="AD1037" s="111" t="s">
        <v>3757</v>
      </c>
      <c r="AE1037" s="111" t="s">
        <v>3758</v>
      </c>
      <c r="AF1037" s="111" t="s">
        <v>61</v>
      </c>
      <c r="AG1037" s="111" t="s">
        <v>61</v>
      </c>
      <c r="AH1037" s="111" t="s">
        <v>61</v>
      </c>
      <c r="AI1037" s="111" t="s">
        <v>807</v>
      </c>
      <c r="AJ1037" s="111" t="s">
        <v>808</v>
      </c>
      <c r="AK1037" s="111" t="s">
        <v>3613</v>
      </c>
      <c r="AL1037" s="111" t="s">
        <v>3613</v>
      </c>
      <c r="AM1037" s="111" t="s">
        <v>61</v>
      </c>
      <c r="AN1037" s="111" t="s">
        <v>61</v>
      </c>
      <c r="AO1037" s="111" t="s">
        <v>61</v>
      </c>
      <c r="AP1037" s="111" t="s">
        <v>3775</v>
      </c>
      <c r="AQ1037" s="111" t="s">
        <v>3609</v>
      </c>
      <c r="AR1037" s="111" t="s">
        <v>61</v>
      </c>
      <c r="AS1037" s="111" t="s">
        <v>61</v>
      </c>
      <c r="AT1037" s="111">
        <v>0.107</v>
      </c>
      <c r="AU1037" s="111" t="s">
        <v>65</v>
      </c>
      <c r="AV1037" s="115">
        <v>3.4724831651333799E-7</v>
      </c>
      <c r="AW1037" s="111" t="s">
        <v>61</v>
      </c>
      <c r="AX1037" s="111" t="s">
        <v>61</v>
      </c>
      <c r="AY1037" s="111" t="s">
        <v>61</v>
      </c>
      <c r="AZ1037" s="111">
        <v>245</v>
      </c>
      <c r="BA1037" s="111">
        <v>9</v>
      </c>
      <c r="BB1037" s="111" t="s">
        <v>61</v>
      </c>
      <c r="BC1037" s="111" t="s">
        <v>61</v>
      </c>
      <c r="BD1037" s="111" t="s">
        <v>61</v>
      </c>
      <c r="BE1037" s="111" t="s">
        <v>61</v>
      </c>
      <c r="BF1037" s="111">
        <v>4.8503600000000002</v>
      </c>
      <c r="BG1037" s="111">
        <v>8.2121300000000002</v>
      </c>
      <c r="BH1037" s="111" t="s">
        <v>3621</v>
      </c>
      <c r="BI1037" s="111" t="s">
        <v>3622</v>
      </c>
      <c r="BJ1037" s="114" t="s">
        <v>61</v>
      </c>
    </row>
    <row r="1038" spans="1:62" x14ac:dyDescent="0.2">
      <c r="A1038" s="110">
        <v>12</v>
      </c>
      <c r="B1038" s="110">
        <v>120993719</v>
      </c>
      <c r="C1038" s="110" t="s">
        <v>8437</v>
      </c>
      <c r="D1038" t="s">
        <v>108</v>
      </c>
      <c r="E1038" s="112">
        <v>1.29E-5</v>
      </c>
      <c r="F1038" s="113">
        <v>1.087955231</v>
      </c>
      <c r="G1038" s="111">
        <v>0.212633766</v>
      </c>
      <c r="H1038" s="111">
        <v>5.5665974690000004</v>
      </c>
      <c r="I1038" s="114">
        <v>0.91939999912294768</v>
      </c>
      <c r="J1038" s="113">
        <v>7.3211867933213506E-2</v>
      </c>
      <c r="K1038" s="114">
        <v>0.26851006483335199</v>
      </c>
      <c r="L1038" s="113">
        <v>0</v>
      </c>
      <c r="M1038" s="111">
        <v>0</v>
      </c>
      <c r="N1038" s="114">
        <v>1</v>
      </c>
      <c r="O1038" s="110" t="s">
        <v>84</v>
      </c>
      <c r="P1038" s="110" t="s">
        <v>3609</v>
      </c>
      <c r="Q1038" t="s">
        <v>9042</v>
      </c>
      <c r="R1038" s="110" t="s">
        <v>3776</v>
      </c>
      <c r="S1038" s="113" t="s">
        <v>817</v>
      </c>
      <c r="T1038" s="111" t="s">
        <v>3675</v>
      </c>
      <c r="U1038" s="111" t="s">
        <v>514</v>
      </c>
      <c r="V1038" s="111" t="s">
        <v>818</v>
      </c>
      <c r="W1038" s="111" t="s">
        <v>3613</v>
      </c>
      <c r="X1038" s="111" t="s">
        <v>816</v>
      </c>
      <c r="Y1038" s="111" t="s">
        <v>147</v>
      </c>
      <c r="Z1038" s="111" t="s">
        <v>3609</v>
      </c>
      <c r="AA1038" s="111" t="s">
        <v>57</v>
      </c>
      <c r="AB1038" s="111" t="s">
        <v>3777</v>
      </c>
      <c r="AC1038" s="111" t="s">
        <v>2846</v>
      </c>
      <c r="AD1038" s="111" t="s">
        <v>3757</v>
      </c>
      <c r="AE1038" s="111" t="s">
        <v>3758</v>
      </c>
      <c r="AF1038" s="111" t="s">
        <v>61</v>
      </c>
      <c r="AG1038" s="111" t="s">
        <v>61</v>
      </c>
      <c r="AH1038" s="111" t="s">
        <v>61</v>
      </c>
      <c r="AI1038" s="111" t="s">
        <v>809</v>
      </c>
      <c r="AJ1038" s="111" t="s">
        <v>607</v>
      </c>
      <c r="AK1038" s="111" t="s">
        <v>3613</v>
      </c>
      <c r="AL1038" s="111" t="s">
        <v>3613</v>
      </c>
      <c r="AM1038" s="111" t="s">
        <v>61</v>
      </c>
      <c r="AN1038" s="111" t="s">
        <v>61</v>
      </c>
      <c r="AO1038" s="111" t="s">
        <v>61</v>
      </c>
      <c r="AP1038" s="111" t="s">
        <v>3778</v>
      </c>
      <c r="AQ1038" s="111" t="s">
        <v>3609</v>
      </c>
      <c r="AR1038" s="111" t="s">
        <v>61</v>
      </c>
      <c r="AS1038" s="111" t="s">
        <v>61</v>
      </c>
      <c r="AT1038" s="111">
        <v>9.3059999999999992</v>
      </c>
      <c r="AU1038" s="111" t="s">
        <v>65</v>
      </c>
      <c r="AV1038" s="115">
        <v>2.1954432591321E-7</v>
      </c>
      <c r="AW1038" s="111" t="s">
        <v>61</v>
      </c>
      <c r="AX1038" s="111" t="s">
        <v>61</v>
      </c>
      <c r="AY1038" s="111" t="s">
        <v>61</v>
      </c>
      <c r="AZ1038" s="111">
        <v>245</v>
      </c>
      <c r="BA1038" s="111">
        <v>9</v>
      </c>
      <c r="BB1038" s="111" t="s">
        <v>61</v>
      </c>
      <c r="BC1038" s="111" t="s">
        <v>61</v>
      </c>
      <c r="BD1038" s="111" t="s">
        <v>61</v>
      </c>
      <c r="BE1038" s="111" t="s">
        <v>61</v>
      </c>
      <c r="BF1038" s="111">
        <v>4.8503600000000002</v>
      </c>
      <c r="BG1038" s="111">
        <v>9.1898599999999995</v>
      </c>
      <c r="BH1038" s="111" t="s">
        <v>3621</v>
      </c>
      <c r="BI1038" s="111" t="s">
        <v>3622</v>
      </c>
      <c r="BJ1038" s="114" t="s">
        <v>61</v>
      </c>
    </row>
    <row r="1039" spans="1:62" x14ac:dyDescent="0.2">
      <c r="A1039" s="110">
        <v>12</v>
      </c>
      <c r="B1039" s="110">
        <v>120993720</v>
      </c>
      <c r="C1039" s="110" t="s">
        <v>8438</v>
      </c>
      <c r="D1039" t="s">
        <v>49</v>
      </c>
      <c r="E1039" s="112">
        <v>8.2999999999999998E-5</v>
      </c>
      <c r="F1039" s="113">
        <v>3.5894536349999999</v>
      </c>
      <c r="G1039" s="111">
        <v>1.5951248360000001</v>
      </c>
      <c r="H1039" s="111">
        <v>8.0772219879999998</v>
      </c>
      <c r="I1039" s="114">
        <v>2.0119999982215141E-3</v>
      </c>
      <c r="J1039" s="113">
        <v>0.45008607322335997</v>
      </c>
      <c r="K1039" s="114">
        <v>0.99839169088874102</v>
      </c>
      <c r="L1039" s="113">
        <v>0</v>
      </c>
      <c r="M1039" s="111">
        <v>0</v>
      </c>
      <c r="N1039" s="114">
        <v>1</v>
      </c>
      <c r="O1039" s="110" t="s">
        <v>95</v>
      </c>
      <c r="P1039" s="110" t="s">
        <v>3609</v>
      </c>
      <c r="Q1039" t="s">
        <v>9387</v>
      </c>
      <c r="R1039" s="110" t="s">
        <v>3779</v>
      </c>
      <c r="S1039" s="113" t="s">
        <v>817</v>
      </c>
      <c r="T1039" s="111" t="s">
        <v>3675</v>
      </c>
      <c r="U1039" s="111" t="s">
        <v>514</v>
      </c>
      <c r="V1039" s="111" t="s">
        <v>818</v>
      </c>
      <c r="W1039" s="111" t="s">
        <v>3613</v>
      </c>
      <c r="X1039" s="111" t="s">
        <v>816</v>
      </c>
      <c r="Y1039" s="111" t="s">
        <v>147</v>
      </c>
      <c r="Z1039" s="111" t="s">
        <v>3609</v>
      </c>
      <c r="AA1039" s="111" t="s">
        <v>57</v>
      </c>
      <c r="AB1039" s="111" t="s">
        <v>3777</v>
      </c>
      <c r="AC1039" s="111" t="s">
        <v>2846</v>
      </c>
      <c r="AD1039" s="111" t="s">
        <v>3757</v>
      </c>
      <c r="AE1039" s="111" t="s">
        <v>3758</v>
      </c>
      <c r="AF1039" s="111" t="s">
        <v>61</v>
      </c>
      <c r="AG1039" s="111" t="s">
        <v>61</v>
      </c>
      <c r="AH1039" s="111" t="s">
        <v>61</v>
      </c>
      <c r="AI1039" s="111" t="s">
        <v>809</v>
      </c>
      <c r="AJ1039" s="111" t="s">
        <v>607</v>
      </c>
      <c r="AK1039" s="111" t="s">
        <v>3613</v>
      </c>
      <c r="AL1039" s="111" t="s">
        <v>3613</v>
      </c>
      <c r="AM1039" s="111" t="s">
        <v>61</v>
      </c>
      <c r="AN1039" s="111" t="s">
        <v>61</v>
      </c>
      <c r="AO1039" s="111" t="s">
        <v>61</v>
      </c>
      <c r="AP1039" s="111" t="s">
        <v>3780</v>
      </c>
      <c r="AQ1039" s="111" t="s">
        <v>3609</v>
      </c>
      <c r="AR1039" s="111" t="s">
        <v>61</v>
      </c>
      <c r="AS1039" s="111" t="s">
        <v>61</v>
      </c>
      <c r="AT1039" s="111">
        <v>1.2999999999999999E-2</v>
      </c>
      <c r="AU1039" s="111" t="s">
        <v>65</v>
      </c>
      <c r="AV1039" s="115">
        <v>2.1877822759094501E-7</v>
      </c>
      <c r="AW1039" s="111" t="s">
        <v>61</v>
      </c>
      <c r="AX1039" s="111" t="s">
        <v>61</v>
      </c>
      <c r="AY1039" s="111" t="s">
        <v>61</v>
      </c>
      <c r="AZ1039" s="111">
        <v>245</v>
      </c>
      <c r="BA1039" s="111">
        <v>9</v>
      </c>
      <c r="BB1039" s="111" t="s">
        <v>61</v>
      </c>
      <c r="BC1039" s="111" t="s">
        <v>61</v>
      </c>
      <c r="BD1039" s="111" t="s">
        <v>61</v>
      </c>
      <c r="BE1039" s="111" t="s">
        <v>61</v>
      </c>
      <c r="BF1039" s="111">
        <v>4.8503600000000002</v>
      </c>
      <c r="BG1039" s="111">
        <v>7.9081700000000001</v>
      </c>
      <c r="BH1039" s="111" t="s">
        <v>3621</v>
      </c>
      <c r="BI1039" s="111" t="s">
        <v>3622</v>
      </c>
      <c r="BJ1039" s="114" t="s">
        <v>61</v>
      </c>
    </row>
    <row r="1040" spans="1:62" x14ac:dyDescent="0.2">
      <c r="A1040" s="110">
        <v>12</v>
      </c>
      <c r="B1040" s="110">
        <v>120994166</v>
      </c>
      <c r="C1040" s="110" t="s">
        <v>8439</v>
      </c>
      <c r="D1040" t="s">
        <v>49</v>
      </c>
      <c r="E1040" s="112">
        <v>1.1600000000000001E-5</v>
      </c>
      <c r="F1040" s="113">
        <v>1.2504456399999999</v>
      </c>
      <c r="G1040" s="111">
        <v>0.26708294900000001</v>
      </c>
      <c r="H1040" s="111">
        <v>5.8544145470000002</v>
      </c>
      <c r="I1040" s="114">
        <v>0.77659999962442905</v>
      </c>
      <c r="J1040" s="113">
        <v>8.0106048949900005E-2</v>
      </c>
      <c r="K1040" s="114">
        <v>0.28056383357173797</v>
      </c>
      <c r="L1040" s="113">
        <v>0</v>
      </c>
      <c r="M1040" s="111">
        <v>0</v>
      </c>
      <c r="N1040" s="114">
        <v>1</v>
      </c>
      <c r="O1040" s="110" t="s">
        <v>46</v>
      </c>
      <c r="P1040" s="110" t="s">
        <v>3609</v>
      </c>
      <c r="Q1040" t="s">
        <v>9389</v>
      </c>
      <c r="R1040" s="110" t="s">
        <v>3781</v>
      </c>
      <c r="S1040" s="113" t="s">
        <v>512</v>
      </c>
      <c r="T1040" s="111" t="s">
        <v>3675</v>
      </c>
      <c r="U1040" s="111" t="s">
        <v>514</v>
      </c>
      <c r="V1040" s="111" t="s">
        <v>815</v>
      </c>
      <c r="W1040" s="111" t="s">
        <v>3613</v>
      </c>
      <c r="X1040" s="111" t="s">
        <v>816</v>
      </c>
      <c r="Y1040" s="111" t="s">
        <v>116</v>
      </c>
      <c r="Z1040" s="111" t="s">
        <v>3609</v>
      </c>
      <c r="AA1040" s="111" t="s">
        <v>57</v>
      </c>
      <c r="AB1040" s="111" t="s">
        <v>3782</v>
      </c>
      <c r="AC1040" s="111" t="s">
        <v>3783</v>
      </c>
      <c r="AD1040" s="111" t="s">
        <v>3757</v>
      </c>
      <c r="AE1040" s="111" t="s">
        <v>3758</v>
      </c>
      <c r="AF1040" s="111" t="s">
        <v>61</v>
      </c>
      <c r="AG1040" s="111" t="s">
        <v>61</v>
      </c>
      <c r="AH1040" s="111" t="s">
        <v>61</v>
      </c>
      <c r="AI1040" s="111" t="s">
        <v>1159</v>
      </c>
      <c r="AJ1040" s="111" t="s">
        <v>805</v>
      </c>
      <c r="AK1040" s="111" t="s">
        <v>3613</v>
      </c>
      <c r="AL1040" s="111" t="s">
        <v>3613</v>
      </c>
      <c r="AM1040" s="111" t="s">
        <v>61</v>
      </c>
      <c r="AN1040" s="111" t="s">
        <v>61</v>
      </c>
      <c r="AO1040" s="111" t="s">
        <v>61</v>
      </c>
      <c r="AP1040" s="111" t="s">
        <v>3784</v>
      </c>
      <c r="AQ1040" s="111" t="s">
        <v>3609</v>
      </c>
      <c r="AR1040" s="111" t="s">
        <v>61</v>
      </c>
      <c r="AS1040" s="111" t="s">
        <v>61</v>
      </c>
      <c r="AT1040" s="111">
        <v>25.7</v>
      </c>
      <c r="AU1040" s="111" t="s">
        <v>122</v>
      </c>
      <c r="AV1040" s="111">
        <v>0.93382207065650902</v>
      </c>
      <c r="AW1040" s="111" t="s">
        <v>61</v>
      </c>
      <c r="AX1040" s="111" t="s">
        <v>61</v>
      </c>
      <c r="AY1040" s="111" t="s">
        <v>61</v>
      </c>
      <c r="AZ1040" s="111">
        <v>371</v>
      </c>
      <c r="BA1040" s="111">
        <v>40</v>
      </c>
      <c r="BB1040" s="111" t="s">
        <v>61</v>
      </c>
      <c r="BC1040" s="111" t="s">
        <v>61</v>
      </c>
      <c r="BD1040" s="111" t="s">
        <v>61</v>
      </c>
      <c r="BE1040" s="111" t="s">
        <v>61</v>
      </c>
      <c r="BF1040" s="111">
        <v>5.8782230000000002</v>
      </c>
      <c r="BG1040" s="111">
        <v>6.047053</v>
      </c>
      <c r="BH1040" s="111" t="s">
        <v>3621</v>
      </c>
      <c r="BI1040" s="111" t="s">
        <v>3622</v>
      </c>
      <c r="BJ1040" s="114" t="s">
        <v>61</v>
      </c>
    </row>
    <row r="1041" spans="1:62" x14ac:dyDescent="0.2">
      <c r="A1041" s="110">
        <v>12</v>
      </c>
      <c r="B1041" s="110">
        <v>120994225</v>
      </c>
      <c r="C1041" s="110" t="s">
        <v>8440</v>
      </c>
      <c r="D1041" t="s">
        <v>108</v>
      </c>
      <c r="E1041" s="112">
        <v>1.49E-5</v>
      </c>
      <c r="F1041" s="113">
        <v>0.64719994400000003</v>
      </c>
      <c r="G1041" s="111">
        <v>4.5541285000000001E-2</v>
      </c>
      <c r="H1041" s="111">
        <v>9.1975394759999993</v>
      </c>
      <c r="I1041" s="114">
        <v>0.74800000023344271</v>
      </c>
      <c r="J1041" s="113">
        <v>8.2321440425021E-2</v>
      </c>
      <c r="K1041" s="114">
        <v>0.28964861376732798</v>
      </c>
      <c r="L1041" s="113">
        <v>0</v>
      </c>
      <c r="M1041" s="111">
        <v>0</v>
      </c>
      <c r="N1041" s="114">
        <v>1</v>
      </c>
      <c r="O1041" s="110" t="s">
        <v>95</v>
      </c>
      <c r="P1041" s="110" t="s">
        <v>3609</v>
      </c>
      <c r="Q1041" t="s">
        <v>9393</v>
      </c>
      <c r="R1041" s="110" t="s">
        <v>3785</v>
      </c>
      <c r="S1041" s="113" t="s">
        <v>512</v>
      </c>
      <c r="T1041" s="111" t="s">
        <v>3675</v>
      </c>
      <c r="U1041" s="111" t="s">
        <v>514</v>
      </c>
      <c r="V1041" s="111" t="s">
        <v>815</v>
      </c>
      <c r="W1041" s="111" t="s">
        <v>3613</v>
      </c>
      <c r="X1041" s="111" t="s">
        <v>816</v>
      </c>
      <c r="Y1041" s="111" t="s">
        <v>116</v>
      </c>
      <c r="Z1041" s="111" t="s">
        <v>3609</v>
      </c>
      <c r="AA1041" s="111" t="s">
        <v>57</v>
      </c>
      <c r="AB1041" s="111" t="s">
        <v>3786</v>
      </c>
      <c r="AC1041" s="111" t="s">
        <v>3787</v>
      </c>
      <c r="AD1041" s="111" t="s">
        <v>3757</v>
      </c>
      <c r="AE1041" s="111" t="s">
        <v>3758</v>
      </c>
      <c r="AF1041" s="111" t="s">
        <v>61</v>
      </c>
      <c r="AG1041" s="111" t="s">
        <v>61</v>
      </c>
      <c r="AH1041" s="111" t="s">
        <v>61</v>
      </c>
      <c r="AI1041" s="111" t="s">
        <v>804</v>
      </c>
      <c r="AJ1041" s="111" t="s">
        <v>805</v>
      </c>
      <c r="AK1041" s="111" t="s">
        <v>3613</v>
      </c>
      <c r="AL1041" s="111" t="s">
        <v>3613</v>
      </c>
      <c r="AM1041" s="111" t="s">
        <v>61</v>
      </c>
      <c r="AN1041" s="111" t="s">
        <v>61</v>
      </c>
      <c r="AO1041" s="111" t="s">
        <v>61</v>
      </c>
      <c r="AP1041" s="111" t="s">
        <v>3788</v>
      </c>
      <c r="AQ1041" s="111" t="s">
        <v>3609</v>
      </c>
      <c r="AR1041" s="111" t="s">
        <v>61</v>
      </c>
      <c r="AS1041" s="111" t="s">
        <v>61</v>
      </c>
      <c r="AT1041" s="111">
        <v>26.2</v>
      </c>
      <c r="AU1041" s="111" t="s">
        <v>122</v>
      </c>
      <c r="AV1041" s="111">
        <v>0.93813369459672602</v>
      </c>
      <c r="AW1041" s="111" t="s">
        <v>61</v>
      </c>
      <c r="AX1041" s="111" t="s">
        <v>61</v>
      </c>
      <c r="AY1041" s="111" t="s">
        <v>61</v>
      </c>
      <c r="AZ1041" s="111">
        <v>371</v>
      </c>
      <c r="BA1041" s="111">
        <v>40</v>
      </c>
      <c r="BB1041" s="111" t="s">
        <v>61</v>
      </c>
      <c r="BC1041" s="111" t="s">
        <v>61</v>
      </c>
      <c r="BD1041" s="111" t="s">
        <v>61</v>
      </c>
      <c r="BE1041" s="111" t="s">
        <v>61</v>
      </c>
      <c r="BF1041" s="111">
        <v>7.3507199999999999</v>
      </c>
      <c r="BG1041" s="111">
        <v>7.6915529999999999</v>
      </c>
      <c r="BH1041" s="111" t="s">
        <v>3621</v>
      </c>
      <c r="BI1041" s="111" t="s">
        <v>3622</v>
      </c>
      <c r="BJ1041" s="114" t="s">
        <v>61</v>
      </c>
    </row>
    <row r="1042" spans="1:62" x14ac:dyDescent="0.2">
      <c r="A1042" s="110">
        <v>12</v>
      </c>
      <c r="B1042" s="110">
        <v>120994274</v>
      </c>
      <c r="C1042" s="110" t="s">
        <v>8441</v>
      </c>
      <c r="D1042" t="s">
        <v>48</v>
      </c>
      <c r="E1042" s="112">
        <v>1.11772E-4</v>
      </c>
      <c r="F1042" s="113">
        <v>0.64765314200000001</v>
      </c>
      <c r="G1042" s="111">
        <v>0.22518342199999999</v>
      </c>
      <c r="H1042" s="111">
        <v>1.862724126</v>
      </c>
      <c r="I1042" s="114">
        <v>0.42019999993233575</v>
      </c>
      <c r="J1042" s="113">
        <v>0.58155786220299399</v>
      </c>
      <c r="K1042" s="114">
        <v>0.99993717848850705</v>
      </c>
      <c r="L1042" s="113">
        <v>0</v>
      </c>
      <c r="M1042" s="111">
        <v>1</v>
      </c>
      <c r="N1042" s="114">
        <v>0</v>
      </c>
      <c r="O1042" s="110" t="s">
        <v>95</v>
      </c>
      <c r="P1042" s="110" t="s">
        <v>3609</v>
      </c>
      <c r="Q1042" t="s">
        <v>9393</v>
      </c>
      <c r="R1042" s="110" t="s">
        <v>3789</v>
      </c>
      <c r="S1042" s="113" t="s">
        <v>512</v>
      </c>
      <c r="T1042" s="111" t="s">
        <v>3675</v>
      </c>
      <c r="U1042" s="111" t="s">
        <v>514</v>
      </c>
      <c r="V1042" s="111" t="s">
        <v>815</v>
      </c>
      <c r="W1042" s="111" t="s">
        <v>3613</v>
      </c>
      <c r="X1042" s="111" t="s">
        <v>816</v>
      </c>
      <c r="Y1042" s="111" t="s">
        <v>116</v>
      </c>
      <c r="Z1042" s="111" t="s">
        <v>3609</v>
      </c>
      <c r="AA1042" s="111" t="s">
        <v>57</v>
      </c>
      <c r="AB1042" s="111" t="s">
        <v>3790</v>
      </c>
      <c r="AC1042" s="111" t="s">
        <v>3791</v>
      </c>
      <c r="AD1042" s="111" t="s">
        <v>3757</v>
      </c>
      <c r="AE1042" s="111" t="s">
        <v>3758</v>
      </c>
      <c r="AF1042" s="111" t="s">
        <v>61</v>
      </c>
      <c r="AG1042" s="111" t="s">
        <v>61</v>
      </c>
      <c r="AH1042" s="111" t="s">
        <v>61</v>
      </c>
      <c r="AI1042" s="111" t="s">
        <v>804</v>
      </c>
      <c r="AJ1042" s="111" t="s">
        <v>805</v>
      </c>
      <c r="AK1042" s="111" t="s">
        <v>3613</v>
      </c>
      <c r="AL1042" s="111" t="s">
        <v>3613</v>
      </c>
      <c r="AM1042" s="111" t="s">
        <v>61</v>
      </c>
      <c r="AN1042" s="111" t="s">
        <v>61</v>
      </c>
      <c r="AO1042" s="111" t="s">
        <v>61</v>
      </c>
      <c r="AP1042" s="111" t="s">
        <v>3792</v>
      </c>
      <c r="AQ1042" s="111" t="s">
        <v>3609</v>
      </c>
      <c r="AR1042" s="111" t="s">
        <v>61</v>
      </c>
      <c r="AS1042" s="111" t="s">
        <v>61</v>
      </c>
      <c r="AT1042" s="111">
        <v>29.3</v>
      </c>
      <c r="AU1042" s="111" t="s">
        <v>122</v>
      </c>
      <c r="AV1042" s="111">
        <v>0.92131827791244003</v>
      </c>
      <c r="AW1042" s="111" t="s">
        <v>61</v>
      </c>
      <c r="AX1042" s="111" t="s">
        <v>61</v>
      </c>
      <c r="AY1042" s="111" t="s">
        <v>61</v>
      </c>
      <c r="AZ1042" s="111">
        <v>371</v>
      </c>
      <c r="BA1042" s="111">
        <v>40</v>
      </c>
      <c r="BB1042" s="111" t="s">
        <v>61</v>
      </c>
      <c r="BC1042" s="111" t="s">
        <v>61</v>
      </c>
      <c r="BD1042" s="111" t="s">
        <v>61</v>
      </c>
      <c r="BE1042" s="111" t="s">
        <v>61</v>
      </c>
      <c r="BF1042" s="111">
        <v>5.8968629999999997</v>
      </c>
      <c r="BG1042" s="111">
        <v>6.2278370000000001</v>
      </c>
      <c r="BH1042" s="111" t="s">
        <v>3621</v>
      </c>
      <c r="BI1042" s="111" t="s">
        <v>3622</v>
      </c>
      <c r="BJ1042" s="114" t="s">
        <v>61</v>
      </c>
    </row>
    <row r="1043" spans="1:62" x14ac:dyDescent="0.2">
      <c r="A1043" s="110">
        <v>12</v>
      </c>
      <c r="B1043" s="110">
        <v>120994315</v>
      </c>
      <c r="C1043" s="110" t="s">
        <v>8442</v>
      </c>
      <c r="D1043" t="s">
        <v>49</v>
      </c>
      <c r="E1043" s="112">
        <v>1.3699999999999999E-5</v>
      </c>
      <c r="F1043" s="113">
        <v>0.64836595299999999</v>
      </c>
      <c r="G1043" s="111">
        <v>7.6210700000000004E-4</v>
      </c>
      <c r="H1043" s="111">
        <v>551.60047110000005</v>
      </c>
      <c r="I1043" s="114">
        <v>0.89980000035315366</v>
      </c>
      <c r="J1043" s="113">
        <v>7.2909102153726396E-2</v>
      </c>
      <c r="K1043" s="114">
        <v>0.22248427861869399</v>
      </c>
      <c r="L1043" s="113">
        <v>0</v>
      </c>
      <c r="M1043" s="111">
        <v>0</v>
      </c>
      <c r="N1043" s="114">
        <v>1</v>
      </c>
      <c r="O1043" s="110" t="s">
        <v>95</v>
      </c>
      <c r="P1043" s="110" t="s">
        <v>3609</v>
      </c>
      <c r="Q1043" t="s">
        <v>9128</v>
      </c>
      <c r="R1043" s="110" t="s">
        <v>3793</v>
      </c>
      <c r="S1043" s="113" t="s">
        <v>512</v>
      </c>
      <c r="T1043" s="111" t="s">
        <v>3675</v>
      </c>
      <c r="U1043" s="111" t="s">
        <v>514</v>
      </c>
      <c r="V1043" s="111" t="s">
        <v>815</v>
      </c>
      <c r="W1043" s="111" t="s">
        <v>3613</v>
      </c>
      <c r="X1043" s="111" t="s">
        <v>816</v>
      </c>
      <c r="Y1043" s="111" t="s">
        <v>116</v>
      </c>
      <c r="Z1043" s="111" t="s">
        <v>3609</v>
      </c>
      <c r="AA1043" s="111" t="s">
        <v>57</v>
      </c>
      <c r="AB1043" s="111" t="s">
        <v>3786</v>
      </c>
      <c r="AC1043" s="111" t="s">
        <v>3787</v>
      </c>
      <c r="AD1043" s="111" t="s">
        <v>3757</v>
      </c>
      <c r="AE1043" s="111" t="s">
        <v>3758</v>
      </c>
      <c r="AF1043" s="111" t="s">
        <v>61</v>
      </c>
      <c r="AG1043" s="111" t="s">
        <v>61</v>
      </c>
      <c r="AH1043" s="111" t="s">
        <v>61</v>
      </c>
      <c r="AI1043" s="111" t="s">
        <v>804</v>
      </c>
      <c r="AJ1043" s="111" t="s">
        <v>805</v>
      </c>
      <c r="AK1043" s="111" t="s">
        <v>3613</v>
      </c>
      <c r="AL1043" s="111" t="s">
        <v>3613</v>
      </c>
      <c r="AM1043" s="111" t="s">
        <v>61</v>
      </c>
      <c r="AN1043" s="111" t="s">
        <v>61</v>
      </c>
      <c r="AO1043" s="111" t="s">
        <v>61</v>
      </c>
      <c r="AP1043" s="111" t="s">
        <v>3794</v>
      </c>
      <c r="AQ1043" s="111" t="s">
        <v>3609</v>
      </c>
      <c r="AR1043" s="111" t="s">
        <v>61</v>
      </c>
      <c r="AS1043" s="111" t="s">
        <v>61</v>
      </c>
      <c r="AT1043" s="111">
        <v>14.54</v>
      </c>
      <c r="AU1043" s="111" t="s">
        <v>122</v>
      </c>
      <c r="AV1043" s="111">
        <v>0.20852850242262999</v>
      </c>
      <c r="AW1043" s="111" t="s">
        <v>61</v>
      </c>
      <c r="AX1043" s="111" t="s">
        <v>61</v>
      </c>
      <c r="AY1043" s="111" t="s">
        <v>61</v>
      </c>
      <c r="AZ1043" s="111">
        <v>371</v>
      </c>
      <c r="BA1043" s="111">
        <v>40</v>
      </c>
      <c r="BB1043" s="111" t="s">
        <v>61</v>
      </c>
      <c r="BC1043" s="111" t="s">
        <v>61</v>
      </c>
      <c r="BD1043" s="111" t="s">
        <v>61</v>
      </c>
      <c r="BE1043" s="111" t="s">
        <v>61</v>
      </c>
      <c r="BF1043" s="111">
        <v>1.776729</v>
      </c>
      <c r="BG1043" s="111">
        <v>1.9635180000000001</v>
      </c>
      <c r="BH1043" s="111" t="s">
        <v>3621</v>
      </c>
      <c r="BI1043" s="111" t="s">
        <v>3622</v>
      </c>
      <c r="BJ1043" s="114" t="s">
        <v>61</v>
      </c>
    </row>
    <row r="1044" spans="1:62" x14ac:dyDescent="0.2">
      <c r="A1044" s="110">
        <v>12</v>
      </c>
      <c r="B1044" s="110">
        <v>120994322</v>
      </c>
      <c r="C1044" s="110" t="s">
        <v>8443</v>
      </c>
      <c r="D1044" t="s">
        <v>49</v>
      </c>
      <c r="E1044" s="112">
        <v>5.7299999999999997E-5</v>
      </c>
      <c r="F1044" s="113">
        <v>0.327522017</v>
      </c>
      <c r="G1044" s="111">
        <v>5.9138802999999997E-2</v>
      </c>
      <c r="H1044" s="111">
        <v>1.8138796420000001</v>
      </c>
      <c r="I1044" s="114">
        <v>0.2011999998221515</v>
      </c>
      <c r="J1044" s="113">
        <v>0.29878188183538301</v>
      </c>
      <c r="K1044" s="114">
        <v>0.97008109178884105</v>
      </c>
      <c r="L1044" s="113">
        <v>0</v>
      </c>
      <c r="M1044" s="111">
        <v>1</v>
      </c>
      <c r="N1044" s="114">
        <v>0</v>
      </c>
      <c r="O1044" s="110" t="s">
        <v>95</v>
      </c>
      <c r="P1044" s="110" t="s">
        <v>3609</v>
      </c>
      <c r="Q1044" t="s">
        <v>9245</v>
      </c>
      <c r="R1044" s="110" t="s">
        <v>3795</v>
      </c>
      <c r="S1044" s="113" t="s">
        <v>512</v>
      </c>
      <c r="T1044" s="111" t="s">
        <v>3675</v>
      </c>
      <c r="U1044" s="111" t="s">
        <v>514</v>
      </c>
      <c r="V1044" s="111" t="s">
        <v>815</v>
      </c>
      <c r="W1044" s="111" t="s">
        <v>3613</v>
      </c>
      <c r="X1044" s="111" t="s">
        <v>816</v>
      </c>
      <c r="Y1044" s="111" t="s">
        <v>116</v>
      </c>
      <c r="Z1044" s="111" t="s">
        <v>3609</v>
      </c>
      <c r="AA1044" s="111" t="s">
        <v>57</v>
      </c>
      <c r="AB1044" s="111" t="s">
        <v>3796</v>
      </c>
      <c r="AC1044" s="111" t="s">
        <v>3797</v>
      </c>
      <c r="AD1044" s="111" t="s">
        <v>3757</v>
      </c>
      <c r="AE1044" s="111" t="s">
        <v>3758</v>
      </c>
      <c r="AF1044" s="111" t="s">
        <v>176</v>
      </c>
      <c r="AG1044" s="111" t="s">
        <v>3613</v>
      </c>
      <c r="AH1044" s="111" t="s">
        <v>3798</v>
      </c>
      <c r="AI1044" s="111" t="s">
        <v>804</v>
      </c>
      <c r="AJ1044" s="111" t="s">
        <v>805</v>
      </c>
      <c r="AK1044" s="111" t="s">
        <v>3613</v>
      </c>
      <c r="AL1044" s="111" t="s">
        <v>3613</v>
      </c>
      <c r="AM1044" s="111" t="s">
        <v>61</v>
      </c>
      <c r="AN1044" s="111" t="s">
        <v>61</v>
      </c>
      <c r="AO1044" s="111" t="s">
        <v>61</v>
      </c>
      <c r="AP1044" s="111" t="s">
        <v>3799</v>
      </c>
      <c r="AQ1044" s="111" t="s">
        <v>3609</v>
      </c>
      <c r="AR1044" s="111" t="s">
        <v>61</v>
      </c>
      <c r="AS1044" s="111" t="s">
        <v>61</v>
      </c>
      <c r="AT1044" s="111">
        <v>16.48</v>
      </c>
      <c r="AU1044" s="111" t="s">
        <v>122</v>
      </c>
      <c r="AV1044" s="111">
        <v>3.2082183677550002E-2</v>
      </c>
      <c r="AW1044" s="111" t="s">
        <v>61</v>
      </c>
      <c r="AX1044" s="111" t="s">
        <v>61</v>
      </c>
      <c r="AY1044" s="111" t="s">
        <v>61</v>
      </c>
      <c r="AZ1044" s="111">
        <v>371</v>
      </c>
      <c r="BA1044" s="111">
        <v>40</v>
      </c>
      <c r="BB1044" s="111" t="s">
        <v>61</v>
      </c>
      <c r="BC1044" s="111" t="s">
        <v>61</v>
      </c>
      <c r="BD1044" s="111" t="s">
        <v>61</v>
      </c>
      <c r="BE1044" s="111" t="s">
        <v>61</v>
      </c>
      <c r="BF1044" s="111">
        <v>1.296162</v>
      </c>
      <c r="BG1044" s="111">
        <v>1.245444</v>
      </c>
      <c r="BH1044" s="111" t="s">
        <v>3621</v>
      </c>
      <c r="BI1044" s="111" t="s">
        <v>3622</v>
      </c>
      <c r="BJ1044" s="114" t="s">
        <v>61</v>
      </c>
    </row>
    <row r="1045" spans="1:62" x14ac:dyDescent="0.2">
      <c r="A1045" s="110">
        <v>12</v>
      </c>
      <c r="B1045" s="110">
        <v>120994404</v>
      </c>
      <c r="C1045" s="110" t="s">
        <v>8444</v>
      </c>
      <c r="D1045" t="s">
        <v>49</v>
      </c>
      <c r="E1045" s="112">
        <v>1.26E-5</v>
      </c>
      <c r="F1045" s="113">
        <v>1.0410189569999999</v>
      </c>
      <c r="G1045" s="111">
        <v>0.18730892900000001</v>
      </c>
      <c r="H1045" s="111">
        <v>5.7857384410000003</v>
      </c>
      <c r="I1045" s="114">
        <v>0.96340000004788162</v>
      </c>
      <c r="J1045" s="113">
        <v>9.2579968012111602E-2</v>
      </c>
      <c r="K1045" s="114">
        <v>0.36591250632251998</v>
      </c>
      <c r="L1045" s="113">
        <v>0</v>
      </c>
      <c r="M1045" s="111">
        <v>0</v>
      </c>
      <c r="N1045" s="114">
        <v>1</v>
      </c>
      <c r="O1045" s="110" t="s">
        <v>46</v>
      </c>
      <c r="P1045" s="110" t="s">
        <v>3609</v>
      </c>
      <c r="Q1045" t="s">
        <v>9384</v>
      </c>
      <c r="R1045" s="110" t="s">
        <v>3800</v>
      </c>
      <c r="S1045" s="113" t="s">
        <v>512</v>
      </c>
      <c r="T1045" s="111" t="s">
        <v>3675</v>
      </c>
      <c r="U1045" s="111" t="s">
        <v>514</v>
      </c>
      <c r="V1045" s="111" t="s">
        <v>815</v>
      </c>
      <c r="W1045" s="111" t="s">
        <v>3613</v>
      </c>
      <c r="X1045" s="111" t="s">
        <v>816</v>
      </c>
      <c r="Y1045" s="111" t="s">
        <v>116</v>
      </c>
      <c r="Z1045" s="111" t="s">
        <v>3609</v>
      </c>
      <c r="AA1045" s="111" t="s">
        <v>57</v>
      </c>
      <c r="AB1045" s="111" t="s">
        <v>3801</v>
      </c>
      <c r="AC1045" s="111" t="s">
        <v>3802</v>
      </c>
      <c r="AD1045" s="111" t="s">
        <v>3757</v>
      </c>
      <c r="AE1045" s="111" t="s">
        <v>3758</v>
      </c>
      <c r="AF1045" s="111" t="s">
        <v>61</v>
      </c>
      <c r="AG1045" s="111" t="s">
        <v>61</v>
      </c>
      <c r="AH1045" s="111" t="s">
        <v>61</v>
      </c>
      <c r="AI1045" s="111" t="s">
        <v>1154</v>
      </c>
      <c r="AJ1045" s="111" t="s">
        <v>808</v>
      </c>
      <c r="AK1045" s="111" t="s">
        <v>3613</v>
      </c>
      <c r="AL1045" s="111" t="s">
        <v>3613</v>
      </c>
      <c r="AM1045" s="111" t="s">
        <v>61</v>
      </c>
      <c r="AN1045" s="111" t="s">
        <v>61</v>
      </c>
      <c r="AO1045" s="111" t="s">
        <v>61</v>
      </c>
      <c r="AP1045" s="111" t="s">
        <v>3803</v>
      </c>
      <c r="AQ1045" s="111" t="s">
        <v>3609</v>
      </c>
      <c r="AR1045" s="111" t="s">
        <v>61</v>
      </c>
      <c r="AS1045" s="111" t="s">
        <v>61</v>
      </c>
      <c r="AT1045" s="111">
        <v>0.73599999999999999</v>
      </c>
      <c r="AU1045" s="111" t="s">
        <v>65</v>
      </c>
      <c r="AV1045" s="115">
        <v>7.15940595264E-9</v>
      </c>
      <c r="AW1045" s="111" t="s">
        <v>61</v>
      </c>
      <c r="AX1045" s="111" t="s">
        <v>61</v>
      </c>
      <c r="AY1045" s="111" t="s">
        <v>61</v>
      </c>
      <c r="AZ1045" s="111">
        <v>371</v>
      </c>
      <c r="BA1045" s="111">
        <v>40</v>
      </c>
      <c r="BB1045" s="111" t="s">
        <v>61</v>
      </c>
      <c r="BC1045" s="111" t="s">
        <v>61</v>
      </c>
      <c r="BD1045" s="111" t="s">
        <v>61</v>
      </c>
      <c r="BE1045" s="111" t="s">
        <v>61</v>
      </c>
      <c r="BF1045" s="111">
        <v>4.8503600000000002</v>
      </c>
      <c r="BG1045" s="111">
        <v>6.1261400000000004</v>
      </c>
      <c r="BH1045" s="111" t="s">
        <v>3621</v>
      </c>
      <c r="BI1045" s="111" t="s">
        <v>3622</v>
      </c>
      <c r="BJ1045" s="114" t="s">
        <v>61</v>
      </c>
    </row>
    <row r="1046" spans="1:62" x14ac:dyDescent="0.2">
      <c r="A1046" s="110">
        <v>12</v>
      </c>
      <c r="B1046" s="110">
        <v>120996268</v>
      </c>
      <c r="C1046" s="110" t="s">
        <v>8445</v>
      </c>
      <c r="D1046" t="s">
        <v>108</v>
      </c>
      <c r="E1046" s="112">
        <v>1.7200000000000001E-5</v>
      </c>
      <c r="F1046" s="113">
        <v>3.857039807</v>
      </c>
      <c r="G1046" s="111">
        <v>0.76260124399999996</v>
      </c>
      <c r="H1046" s="111">
        <v>19.507909529999999</v>
      </c>
      <c r="I1046" s="114">
        <v>0.10260000005296677</v>
      </c>
      <c r="J1046" s="113">
        <v>8.6971016127952896E-2</v>
      </c>
      <c r="K1046" s="114">
        <v>0.32372092777579897</v>
      </c>
      <c r="L1046" s="113">
        <v>0</v>
      </c>
      <c r="M1046" s="111">
        <v>0</v>
      </c>
      <c r="N1046" s="114">
        <v>1</v>
      </c>
      <c r="O1046" s="110" t="s">
        <v>95</v>
      </c>
      <c r="P1046" s="110" t="s">
        <v>3609</v>
      </c>
      <c r="Q1046" t="s">
        <v>9387</v>
      </c>
      <c r="R1046" s="110" t="s">
        <v>3804</v>
      </c>
      <c r="S1046" s="113" t="s">
        <v>512</v>
      </c>
      <c r="T1046" s="111" t="s">
        <v>3675</v>
      </c>
      <c r="U1046" s="111" t="s">
        <v>514</v>
      </c>
      <c r="V1046" s="111" t="s">
        <v>815</v>
      </c>
      <c r="W1046" s="111" t="s">
        <v>3613</v>
      </c>
      <c r="X1046" s="111" t="s">
        <v>816</v>
      </c>
      <c r="Y1046" s="111" t="s">
        <v>116</v>
      </c>
      <c r="Z1046" s="111" t="s">
        <v>3609</v>
      </c>
      <c r="AA1046" s="111" t="s">
        <v>57</v>
      </c>
      <c r="AB1046" s="111" t="s">
        <v>3805</v>
      </c>
      <c r="AC1046" s="111" t="s">
        <v>3806</v>
      </c>
      <c r="AD1046" s="111" t="s">
        <v>3807</v>
      </c>
      <c r="AE1046" s="111" t="s">
        <v>3808</v>
      </c>
      <c r="AF1046" s="111" t="s">
        <v>61</v>
      </c>
      <c r="AG1046" s="111" t="s">
        <v>61</v>
      </c>
      <c r="AH1046" s="111" t="s">
        <v>61</v>
      </c>
      <c r="AI1046" s="111" t="s">
        <v>804</v>
      </c>
      <c r="AJ1046" s="111" t="s">
        <v>805</v>
      </c>
      <c r="AK1046" s="111" t="s">
        <v>3613</v>
      </c>
      <c r="AL1046" s="111" t="s">
        <v>3613</v>
      </c>
      <c r="AM1046" s="111" t="s">
        <v>61</v>
      </c>
      <c r="AN1046" s="111" t="s">
        <v>61</v>
      </c>
      <c r="AO1046" s="111" t="s">
        <v>61</v>
      </c>
      <c r="AP1046" s="111" t="s">
        <v>3809</v>
      </c>
      <c r="AQ1046" s="111" t="s">
        <v>3609</v>
      </c>
      <c r="AR1046" s="111" t="s">
        <v>61</v>
      </c>
      <c r="AS1046" s="111" t="s">
        <v>61</v>
      </c>
      <c r="AT1046" s="111">
        <v>28.8</v>
      </c>
      <c r="AU1046" s="111" t="s">
        <v>122</v>
      </c>
      <c r="AV1046" s="111">
        <v>0.96005966926313002</v>
      </c>
      <c r="AW1046" s="111" t="s">
        <v>61</v>
      </c>
      <c r="AX1046" s="111" t="s">
        <v>61</v>
      </c>
      <c r="AY1046" s="111" t="s">
        <v>61</v>
      </c>
      <c r="AZ1046" s="111" t="s">
        <v>61</v>
      </c>
      <c r="BA1046" s="111" t="s">
        <v>61</v>
      </c>
      <c r="BB1046" s="111" t="s">
        <v>61</v>
      </c>
      <c r="BC1046" s="111" t="s">
        <v>61</v>
      </c>
      <c r="BD1046" s="111" t="s">
        <v>61</v>
      </c>
      <c r="BE1046" s="111" t="s">
        <v>61</v>
      </c>
      <c r="BF1046" s="111">
        <v>4.1967829999999999</v>
      </c>
      <c r="BG1046" s="111">
        <v>3.6907070000000002</v>
      </c>
      <c r="BH1046" s="111" t="s">
        <v>3621</v>
      </c>
      <c r="BI1046" s="111" t="s">
        <v>3622</v>
      </c>
      <c r="BJ1046" s="114" t="s">
        <v>61</v>
      </c>
    </row>
    <row r="1047" spans="1:62" x14ac:dyDescent="0.2">
      <c r="A1047" s="110">
        <v>12</v>
      </c>
      <c r="B1047" s="110">
        <v>120996271</v>
      </c>
      <c r="C1047" s="110" t="s">
        <v>8446</v>
      </c>
      <c r="D1047" t="s">
        <v>97</v>
      </c>
      <c r="E1047" s="112">
        <v>1.4800000000000001E-5</v>
      </c>
      <c r="F1047" s="113">
        <v>2.5047777299999998</v>
      </c>
      <c r="G1047" s="111">
        <v>0.92128301400000001</v>
      </c>
      <c r="H1047" s="111">
        <v>6.8099719419999998</v>
      </c>
      <c r="I1047" s="114">
        <v>7.1960000054096807E-2</v>
      </c>
      <c r="J1047" s="113">
        <v>9.1563848090855798E-2</v>
      </c>
      <c r="K1047" s="114">
        <v>0.44301017639130602</v>
      </c>
      <c r="L1047" s="113">
        <v>0</v>
      </c>
      <c r="M1047" s="111">
        <v>0</v>
      </c>
      <c r="N1047" s="114">
        <v>1</v>
      </c>
      <c r="O1047" s="110" t="s">
        <v>46</v>
      </c>
      <c r="P1047" s="110" t="s">
        <v>3609</v>
      </c>
      <c r="Q1047" t="s">
        <v>9394</v>
      </c>
      <c r="R1047" s="110" t="s">
        <v>3810</v>
      </c>
      <c r="S1047" s="113" t="s">
        <v>512</v>
      </c>
      <c r="T1047" s="111" t="s">
        <v>3675</v>
      </c>
      <c r="U1047" s="111" t="s">
        <v>514</v>
      </c>
      <c r="V1047" s="111" t="s">
        <v>815</v>
      </c>
      <c r="W1047" s="111" t="s">
        <v>3613</v>
      </c>
      <c r="X1047" s="111" t="s">
        <v>816</v>
      </c>
      <c r="Y1047" s="111" t="s">
        <v>116</v>
      </c>
      <c r="Z1047" s="111" t="s">
        <v>3609</v>
      </c>
      <c r="AA1047" s="111" t="s">
        <v>57</v>
      </c>
      <c r="AB1047" s="111" t="s">
        <v>3805</v>
      </c>
      <c r="AC1047" s="111" t="s">
        <v>3806</v>
      </c>
      <c r="AD1047" s="111" t="s">
        <v>3807</v>
      </c>
      <c r="AE1047" s="111" t="s">
        <v>3808</v>
      </c>
      <c r="AF1047" s="111" t="s">
        <v>61</v>
      </c>
      <c r="AG1047" s="111" t="s">
        <v>61</v>
      </c>
      <c r="AH1047" s="111" t="s">
        <v>61</v>
      </c>
      <c r="AI1047" s="111" t="s">
        <v>804</v>
      </c>
      <c r="AJ1047" s="111" t="s">
        <v>805</v>
      </c>
      <c r="AK1047" s="111" t="s">
        <v>3613</v>
      </c>
      <c r="AL1047" s="111" t="s">
        <v>3613</v>
      </c>
      <c r="AM1047" s="111" t="s">
        <v>61</v>
      </c>
      <c r="AN1047" s="111" t="s">
        <v>61</v>
      </c>
      <c r="AO1047" s="111" t="s">
        <v>61</v>
      </c>
      <c r="AP1047" s="111" t="s">
        <v>3811</v>
      </c>
      <c r="AQ1047" s="111" t="s">
        <v>3609</v>
      </c>
      <c r="AR1047" s="111" t="s">
        <v>61</v>
      </c>
      <c r="AS1047" s="111" t="s">
        <v>61</v>
      </c>
      <c r="AT1047" s="111">
        <v>27.6</v>
      </c>
      <c r="AU1047" s="111" t="s">
        <v>122</v>
      </c>
      <c r="AV1047" s="111">
        <v>0.96178659637668995</v>
      </c>
      <c r="AW1047" s="111" t="s">
        <v>61</v>
      </c>
      <c r="AX1047" s="111" t="s">
        <v>61</v>
      </c>
      <c r="AY1047" s="111" t="s">
        <v>61</v>
      </c>
      <c r="AZ1047" s="111" t="s">
        <v>61</v>
      </c>
      <c r="BA1047" s="111" t="s">
        <v>61</v>
      </c>
      <c r="BB1047" s="111" t="s">
        <v>61</v>
      </c>
      <c r="BC1047" s="111" t="s">
        <v>61</v>
      </c>
      <c r="BD1047" s="111" t="s">
        <v>61</v>
      </c>
      <c r="BE1047" s="111" t="s">
        <v>61</v>
      </c>
      <c r="BF1047" s="111">
        <v>5.9983409999999999</v>
      </c>
      <c r="BG1047" s="111">
        <v>5.392385</v>
      </c>
      <c r="BH1047" s="111" t="s">
        <v>3621</v>
      </c>
      <c r="BI1047" s="111" t="s">
        <v>3622</v>
      </c>
      <c r="BJ1047" s="114" t="s">
        <v>61</v>
      </c>
    </row>
    <row r="1048" spans="1:62" x14ac:dyDescent="0.2">
      <c r="A1048" s="110">
        <v>12</v>
      </c>
      <c r="B1048" s="110">
        <v>120996321</v>
      </c>
      <c r="C1048" s="110" t="s">
        <v>8447</v>
      </c>
      <c r="D1048" t="s">
        <v>108</v>
      </c>
      <c r="E1048" s="112">
        <v>7.7700000000000005E-5</v>
      </c>
      <c r="F1048" s="113">
        <v>2.5208597149999998</v>
      </c>
      <c r="G1048" s="111">
        <v>0.35189726700000001</v>
      </c>
      <c r="H1048" s="111">
        <v>18.058491190000002</v>
      </c>
      <c r="I1048" s="114">
        <v>0.35739999986040777</v>
      </c>
      <c r="J1048" s="113">
        <v>0.10458802051166</v>
      </c>
      <c r="K1048" s="114">
        <v>0.43093545030858998</v>
      </c>
      <c r="L1048" s="113">
        <v>0</v>
      </c>
      <c r="M1048" s="111">
        <v>0</v>
      </c>
      <c r="N1048" s="114">
        <v>1</v>
      </c>
      <c r="O1048" s="110" t="s">
        <v>84</v>
      </c>
      <c r="P1048" s="110" t="s">
        <v>3609</v>
      </c>
      <c r="Q1048" t="s">
        <v>9390</v>
      </c>
      <c r="R1048" s="110" t="s">
        <v>3812</v>
      </c>
      <c r="S1048" s="113" t="s">
        <v>512</v>
      </c>
      <c r="T1048" s="111" t="s">
        <v>3675</v>
      </c>
      <c r="U1048" s="111" t="s">
        <v>514</v>
      </c>
      <c r="V1048" s="111" t="s">
        <v>815</v>
      </c>
      <c r="W1048" s="111" t="s">
        <v>3613</v>
      </c>
      <c r="X1048" s="111" t="s">
        <v>816</v>
      </c>
      <c r="Y1048" s="111" t="s">
        <v>116</v>
      </c>
      <c r="Z1048" s="111" t="s">
        <v>3609</v>
      </c>
      <c r="AA1048" s="111" t="s">
        <v>57</v>
      </c>
      <c r="AB1048" s="111" t="s">
        <v>3813</v>
      </c>
      <c r="AC1048" s="111" t="s">
        <v>3814</v>
      </c>
      <c r="AD1048" s="111" t="s">
        <v>3807</v>
      </c>
      <c r="AE1048" s="111" t="s">
        <v>3808</v>
      </c>
      <c r="AF1048" s="111" t="s">
        <v>61</v>
      </c>
      <c r="AG1048" s="111" t="s">
        <v>61</v>
      </c>
      <c r="AH1048" s="111" t="s">
        <v>61</v>
      </c>
      <c r="AI1048" s="111" t="s">
        <v>804</v>
      </c>
      <c r="AJ1048" s="111" t="s">
        <v>805</v>
      </c>
      <c r="AK1048" s="111" t="s">
        <v>3613</v>
      </c>
      <c r="AL1048" s="111" t="s">
        <v>3613</v>
      </c>
      <c r="AM1048" s="111" t="s">
        <v>61</v>
      </c>
      <c r="AN1048" s="111" t="s">
        <v>61</v>
      </c>
      <c r="AO1048" s="111" t="s">
        <v>61</v>
      </c>
      <c r="AP1048" s="111" t="s">
        <v>3815</v>
      </c>
      <c r="AQ1048" s="111" t="s">
        <v>3609</v>
      </c>
      <c r="AR1048" s="111" t="s">
        <v>61</v>
      </c>
      <c r="AS1048" s="111" t="s">
        <v>61</v>
      </c>
      <c r="AT1048" s="111">
        <v>10.199999999999999</v>
      </c>
      <c r="AU1048" s="111" t="s">
        <v>122</v>
      </c>
      <c r="AV1048" s="111">
        <v>1.4751490313829999E-2</v>
      </c>
      <c r="AW1048" s="111" t="s">
        <v>61</v>
      </c>
      <c r="AX1048" s="111" t="s">
        <v>61</v>
      </c>
      <c r="AY1048" s="111" t="s">
        <v>61</v>
      </c>
      <c r="AZ1048" s="111" t="s">
        <v>61</v>
      </c>
      <c r="BA1048" s="111" t="s">
        <v>61</v>
      </c>
      <c r="BB1048" s="111" t="s">
        <v>61</v>
      </c>
      <c r="BC1048" s="111" t="s">
        <v>61</v>
      </c>
      <c r="BD1048" s="111" t="s">
        <v>61</v>
      </c>
      <c r="BE1048" s="111" t="s">
        <v>61</v>
      </c>
      <c r="BF1048" s="111">
        <v>0.56765719999999997</v>
      </c>
      <c r="BG1048" s="111">
        <v>0.71458370000000004</v>
      </c>
      <c r="BH1048" s="111" t="s">
        <v>3621</v>
      </c>
      <c r="BI1048" s="111" t="s">
        <v>3622</v>
      </c>
      <c r="BJ1048" s="114" t="s">
        <v>61</v>
      </c>
    </row>
    <row r="1049" spans="1:62" x14ac:dyDescent="0.2">
      <c r="A1049" s="110">
        <v>12</v>
      </c>
      <c r="B1049" s="110">
        <v>120996367</v>
      </c>
      <c r="C1049" s="110" t="s">
        <v>8448</v>
      </c>
      <c r="D1049" t="s">
        <v>49</v>
      </c>
      <c r="E1049" s="112">
        <v>5.7200000000000001E-5</v>
      </c>
      <c r="F1049" s="113">
        <v>1.251821887</v>
      </c>
      <c r="G1049" s="111">
        <v>0.33333876299999998</v>
      </c>
      <c r="H1049" s="111">
        <v>4.7010975369999999</v>
      </c>
      <c r="I1049" s="114">
        <v>0.73929999966376592</v>
      </c>
      <c r="J1049" s="113">
        <v>0.26085544761170099</v>
      </c>
      <c r="K1049" s="114">
        <v>0.98265418769747204</v>
      </c>
      <c r="L1049" s="113">
        <v>0</v>
      </c>
      <c r="M1049" s="111">
        <v>0</v>
      </c>
      <c r="N1049" s="114">
        <v>1</v>
      </c>
      <c r="O1049" s="110" t="s">
        <v>46</v>
      </c>
      <c r="P1049" s="110" t="s">
        <v>3609</v>
      </c>
      <c r="Q1049" t="s">
        <v>9395</v>
      </c>
      <c r="R1049" s="110" t="s">
        <v>3816</v>
      </c>
      <c r="S1049" s="113" t="s">
        <v>512</v>
      </c>
      <c r="T1049" s="111" t="s">
        <v>3675</v>
      </c>
      <c r="U1049" s="111" t="s">
        <v>514</v>
      </c>
      <c r="V1049" s="111" t="s">
        <v>815</v>
      </c>
      <c r="W1049" s="111" t="s">
        <v>3613</v>
      </c>
      <c r="X1049" s="111" t="s">
        <v>816</v>
      </c>
      <c r="Y1049" s="111" t="s">
        <v>116</v>
      </c>
      <c r="Z1049" s="111" t="s">
        <v>3609</v>
      </c>
      <c r="AA1049" s="111" t="s">
        <v>57</v>
      </c>
      <c r="AB1049" s="111" t="s">
        <v>3817</v>
      </c>
      <c r="AC1049" s="111" t="s">
        <v>3818</v>
      </c>
      <c r="AD1049" s="111" t="s">
        <v>3807</v>
      </c>
      <c r="AE1049" s="111" t="s">
        <v>3808</v>
      </c>
      <c r="AF1049" s="111" t="s">
        <v>61</v>
      </c>
      <c r="AG1049" s="111" t="s">
        <v>61</v>
      </c>
      <c r="AH1049" s="111" t="s">
        <v>61</v>
      </c>
      <c r="AI1049" s="111" t="s">
        <v>804</v>
      </c>
      <c r="AJ1049" s="111" t="s">
        <v>805</v>
      </c>
      <c r="AK1049" s="111" t="s">
        <v>3613</v>
      </c>
      <c r="AL1049" s="111" t="s">
        <v>3613</v>
      </c>
      <c r="AM1049" s="111" t="s">
        <v>61</v>
      </c>
      <c r="AN1049" s="111" t="s">
        <v>61</v>
      </c>
      <c r="AO1049" s="111" t="s">
        <v>61</v>
      </c>
      <c r="AP1049" s="111" t="s">
        <v>3819</v>
      </c>
      <c r="AQ1049" s="111" t="s">
        <v>3609</v>
      </c>
      <c r="AR1049" s="111" t="s">
        <v>61</v>
      </c>
      <c r="AS1049" s="111" t="s">
        <v>61</v>
      </c>
      <c r="AT1049" s="111">
        <v>22.8</v>
      </c>
      <c r="AU1049" s="111" t="s">
        <v>122</v>
      </c>
      <c r="AV1049" s="111">
        <v>0.87342100799321998</v>
      </c>
      <c r="AW1049" s="111" t="s">
        <v>61</v>
      </c>
      <c r="AX1049" s="111" t="s">
        <v>61</v>
      </c>
      <c r="AY1049" s="111" t="s">
        <v>61</v>
      </c>
      <c r="AZ1049" s="111">
        <v>274</v>
      </c>
      <c r="BA1049" s="111">
        <v>17</v>
      </c>
      <c r="BB1049" s="111" t="s">
        <v>61</v>
      </c>
      <c r="BC1049" s="111" t="s">
        <v>61</v>
      </c>
      <c r="BD1049" s="111" t="s">
        <v>61</v>
      </c>
      <c r="BE1049" s="111" t="s">
        <v>61</v>
      </c>
      <c r="BF1049" s="111">
        <v>4.2547790000000001</v>
      </c>
      <c r="BG1049" s="111">
        <v>4.3912639999999996</v>
      </c>
      <c r="BH1049" s="111" t="s">
        <v>3621</v>
      </c>
      <c r="BI1049" s="111" t="s">
        <v>3622</v>
      </c>
      <c r="BJ1049" s="114" t="s">
        <v>61</v>
      </c>
    </row>
    <row r="1050" spans="1:62" x14ac:dyDescent="0.2">
      <c r="A1050" s="110">
        <v>12</v>
      </c>
      <c r="B1050" s="110">
        <v>120996526</v>
      </c>
      <c r="C1050" s="110" t="s">
        <v>8449</v>
      </c>
      <c r="D1050" t="s">
        <v>108</v>
      </c>
      <c r="E1050" s="112">
        <v>3.2499999999999997E-5</v>
      </c>
      <c r="F1050" s="113">
        <v>1.0822043219999999</v>
      </c>
      <c r="G1050" s="111">
        <v>0.223485666</v>
      </c>
      <c r="H1050" s="111">
        <v>5.2404532880000003</v>
      </c>
      <c r="I1050" s="114">
        <v>0.9218000004489102</v>
      </c>
      <c r="J1050" s="113">
        <v>0.14736808762835199</v>
      </c>
      <c r="K1050" s="114">
        <v>0.67701867111875402</v>
      </c>
      <c r="L1050" s="113">
        <v>0</v>
      </c>
      <c r="M1050" s="111">
        <v>0</v>
      </c>
      <c r="N1050" s="114">
        <v>1</v>
      </c>
      <c r="O1050" s="110" t="s">
        <v>84</v>
      </c>
      <c r="P1050" s="110" t="s">
        <v>3609</v>
      </c>
      <c r="Q1050" t="s">
        <v>9042</v>
      </c>
      <c r="R1050" s="110" t="s">
        <v>3820</v>
      </c>
      <c r="S1050" s="113" t="s">
        <v>3821</v>
      </c>
      <c r="T1050" s="111" t="s">
        <v>3822</v>
      </c>
      <c r="U1050" s="111" t="s">
        <v>55</v>
      </c>
      <c r="V1050" s="111" t="s">
        <v>3823</v>
      </c>
      <c r="W1050" s="111" t="s">
        <v>3824</v>
      </c>
      <c r="X1050" s="111" t="s">
        <v>55</v>
      </c>
      <c r="Y1050" s="111" t="s">
        <v>147</v>
      </c>
      <c r="Z1050" s="111" t="s">
        <v>3609</v>
      </c>
      <c r="AA1050" s="111" t="s">
        <v>57</v>
      </c>
      <c r="AB1050" s="111" t="s">
        <v>3825</v>
      </c>
      <c r="AC1050" s="111" t="s">
        <v>203</v>
      </c>
      <c r="AD1050" s="111" t="s">
        <v>3807</v>
      </c>
      <c r="AE1050" s="111" t="s">
        <v>3808</v>
      </c>
      <c r="AF1050" s="111" t="s">
        <v>61</v>
      </c>
      <c r="AG1050" s="111" t="s">
        <v>61</v>
      </c>
      <c r="AH1050" s="111" t="s">
        <v>61</v>
      </c>
      <c r="AI1050" s="111" t="s">
        <v>809</v>
      </c>
      <c r="AJ1050" s="111" t="s">
        <v>607</v>
      </c>
      <c r="AK1050" s="111" t="s">
        <v>3613</v>
      </c>
      <c r="AL1050" s="111" t="s">
        <v>3613</v>
      </c>
      <c r="AM1050" s="111" t="s">
        <v>61</v>
      </c>
      <c r="AN1050" s="111" t="s">
        <v>61</v>
      </c>
      <c r="AO1050" s="111" t="s">
        <v>61</v>
      </c>
      <c r="AP1050" s="111" t="s">
        <v>3826</v>
      </c>
      <c r="AQ1050" s="111" t="s">
        <v>3609</v>
      </c>
      <c r="AR1050" s="111" t="s">
        <v>61</v>
      </c>
      <c r="AS1050" s="111" t="s">
        <v>61</v>
      </c>
      <c r="AT1050" s="111">
        <v>12.13</v>
      </c>
      <c r="AU1050" s="111" t="s">
        <v>65</v>
      </c>
      <c r="AV1050" s="115">
        <v>1.1823224043339301E-6</v>
      </c>
      <c r="AW1050" s="111" t="s">
        <v>61</v>
      </c>
      <c r="AX1050" s="111" t="s">
        <v>61</v>
      </c>
      <c r="AY1050" s="111" t="s">
        <v>61</v>
      </c>
      <c r="AZ1050" s="111">
        <v>274</v>
      </c>
      <c r="BA1050" s="111">
        <v>17</v>
      </c>
      <c r="BB1050" s="111" t="s">
        <v>61</v>
      </c>
      <c r="BC1050" s="111" t="s">
        <v>61</v>
      </c>
      <c r="BD1050" s="111" t="s">
        <v>61</v>
      </c>
      <c r="BE1050" s="111" t="s">
        <v>61</v>
      </c>
      <c r="BF1050" s="111">
        <v>4.8503600000000002</v>
      </c>
      <c r="BG1050" s="111">
        <v>9.9226799999999997</v>
      </c>
      <c r="BH1050" s="111" t="s">
        <v>3621</v>
      </c>
      <c r="BI1050" s="111" t="s">
        <v>3622</v>
      </c>
      <c r="BJ1050" s="114" t="s">
        <v>61</v>
      </c>
    </row>
    <row r="1051" spans="1:62" x14ac:dyDescent="0.2">
      <c r="A1051" s="110">
        <v>12</v>
      </c>
      <c r="B1051" s="110">
        <v>120996537</v>
      </c>
      <c r="C1051" s="110" t="s">
        <v>8450</v>
      </c>
      <c r="D1051" t="s">
        <v>108</v>
      </c>
      <c r="E1051" s="112">
        <v>4.7073299999999998E-4</v>
      </c>
      <c r="F1051" s="113">
        <v>0.72978887400000003</v>
      </c>
      <c r="G1051" s="111">
        <v>0.475840769</v>
      </c>
      <c r="H1051" s="111">
        <v>1.119264754</v>
      </c>
      <c r="I1051" s="114">
        <v>0.14890000008496762</v>
      </c>
      <c r="J1051" s="113">
        <v>0.99702129345477697</v>
      </c>
      <c r="K1051" s="114">
        <v>1</v>
      </c>
      <c r="L1051" s="113">
        <v>0</v>
      </c>
      <c r="M1051" s="111">
        <v>1</v>
      </c>
      <c r="N1051" s="114">
        <v>0</v>
      </c>
      <c r="O1051" s="110" t="s">
        <v>84</v>
      </c>
      <c r="P1051" s="110" t="s">
        <v>3609</v>
      </c>
      <c r="Q1051" t="s">
        <v>9042</v>
      </c>
      <c r="R1051" s="110" t="s">
        <v>3827</v>
      </c>
      <c r="S1051" s="113" t="s">
        <v>3821</v>
      </c>
      <c r="T1051" s="111" t="s">
        <v>3822</v>
      </c>
      <c r="U1051" s="111" t="s">
        <v>55</v>
      </c>
      <c r="V1051" s="111" t="s">
        <v>3823</v>
      </c>
      <c r="W1051" s="111" t="s">
        <v>3824</v>
      </c>
      <c r="X1051" s="111" t="s">
        <v>55</v>
      </c>
      <c r="Y1051" s="111" t="s">
        <v>147</v>
      </c>
      <c r="Z1051" s="111" t="s">
        <v>3609</v>
      </c>
      <c r="AA1051" s="111" t="s">
        <v>57</v>
      </c>
      <c r="AB1051" s="111" t="s">
        <v>3828</v>
      </c>
      <c r="AC1051" s="111" t="s">
        <v>3829</v>
      </c>
      <c r="AD1051" s="111" t="s">
        <v>3807</v>
      </c>
      <c r="AE1051" s="111" t="s">
        <v>3808</v>
      </c>
      <c r="AF1051" s="111" t="s">
        <v>61</v>
      </c>
      <c r="AG1051" s="111" t="s">
        <v>61</v>
      </c>
      <c r="AH1051" s="111" t="s">
        <v>61</v>
      </c>
      <c r="AI1051" s="111" t="s">
        <v>811</v>
      </c>
      <c r="AJ1051" s="111" t="s">
        <v>808</v>
      </c>
      <c r="AK1051" s="111" t="s">
        <v>3613</v>
      </c>
      <c r="AL1051" s="111" t="s">
        <v>3613</v>
      </c>
      <c r="AM1051" s="111" t="s">
        <v>61</v>
      </c>
      <c r="AN1051" s="111" t="s">
        <v>61</v>
      </c>
      <c r="AO1051" s="111" t="s">
        <v>61</v>
      </c>
      <c r="AP1051" s="111" t="s">
        <v>3830</v>
      </c>
      <c r="AQ1051" s="111" t="s">
        <v>3609</v>
      </c>
      <c r="AR1051" s="111" t="s">
        <v>61</v>
      </c>
      <c r="AS1051" s="111" t="s">
        <v>61</v>
      </c>
      <c r="AT1051" s="111">
        <v>1.7030000000000001</v>
      </c>
      <c r="AU1051" s="111" t="s">
        <v>65</v>
      </c>
      <c r="AV1051" s="115">
        <v>1.36732511302677E-6</v>
      </c>
      <c r="AW1051" s="111" t="s">
        <v>61</v>
      </c>
      <c r="AX1051" s="111" t="s">
        <v>61</v>
      </c>
      <c r="AY1051" s="111" t="s">
        <v>61</v>
      </c>
      <c r="AZ1051" s="111">
        <v>274</v>
      </c>
      <c r="BA1051" s="111">
        <v>17</v>
      </c>
      <c r="BB1051" s="111" t="s">
        <v>61</v>
      </c>
      <c r="BC1051" s="111" t="s">
        <v>61</v>
      </c>
      <c r="BD1051" s="111" t="s">
        <v>61</v>
      </c>
      <c r="BE1051" s="111" t="s">
        <v>61</v>
      </c>
      <c r="BF1051" s="111">
        <v>4.8503600000000002</v>
      </c>
      <c r="BG1051" s="111">
        <v>9.3254699999999993</v>
      </c>
      <c r="BH1051" s="111" t="s">
        <v>3621</v>
      </c>
      <c r="BI1051" s="111" t="s">
        <v>3622</v>
      </c>
      <c r="BJ1051" s="114" t="s">
        <v>61</v>
      </c>
    </row>
    <row r="1052" spans="1:62" x14ac:dyDescent="0.2">
      <c r="A1052" s="110">
        <v>12</v>
      </c>
      <c r="B1052" s="110">
        <v>120996568</v>
      </c>
      <c r="C1052" s="110" t="s">
        <v>8451</v>
      </c>
      <c r="D1052" t="s">
        <v>97</v>
      </c>
      <c r="E1052" s="112">
        <v>1.3090500000000001E-4</v>
      </c>
      <c r="F1052" s="113">
        <v>4.6921927009999997</v>
      </c>
      <c r="G1052" s="111">
        <v>1.986241183</v>
      </c>
      <c r="H1052" s="111">
        <v>11.0845916</v>
      </c>
      <c r="I1052" s="114">
        <v>4.2460000016622437E-4</v>
      </c>
      <c r="J1052" s="113">
        <v>0.64540603934424801</v>
      </c>
      <c r="K1052" s="114">
        <v>0.99999094453972304</v>
      </c>
      <c r="L1052" s="113">
        <v>0</v>
      </c>
      <c r="M1052" s="111">
        <v>0</v>
      </c>
      <c r="N1052" s="114">
        <v>1</v>
      </c>
      <c r="O1052" s="110" t="s">
        <v>46</v>
      </c>
      <c r="P1052" s="110" t="s">
        <v>3609</v>
      </c>
      <c r="Q1052" t="s">
        <v>9396</v>
      </c>
      <c r="R1052" s="110" t="s">
        <v>3831</v>
      </c>
      <c r="S1052" s="113" t="s">
        <v>512</v>
      </c>
      <c r="T1052" s="111" t="s">
        <v>3675</v>
      </c>
      <c r="U1052" s="111" t="s">
        <v>514</v>
      </c>
      <c r="V1052" s="111" t="s">
        <v>815</v>
      </c>
      <c r="W1052" s="111" t="s">
        <v>3613</v>
      </c>
      <c r="X1052" s="111" t="s">
        <v>816</v>
      </c>
      <c r="Y1052" s="111" t="s">
        <v>116</v>
      </c>
      <c r="Z1052" s="111" t="s">
        <v>3609</v>
      </c>
      <c r="AA1052" s="111" t="s">
        <v>57</v>
      </c>
      <c r="AB1052" s="111" t="s">
        <v>3832</v>
      </c>
      <c r="AC1052" s="111" t="s">
        <v>3833</v>
      </c>
      <c r="AD1052" s="111" t="s">
        <v>3807</v>
      </c>
      <c r="AE1052" s="111" t="s">
        <v>3808</v>
      </c>
      <c r="AF1052" s="111" t="s">
        <v>61</v>
      </c>
      <c r="AG1052" s="111" t="s">
        <v>61</v>
      </c>
      <c r="AH1052" s="111" t="s">
        <v>61</v>
      </c>
      <c r="AI1052" s="111" t="s">
        <v>804</v>
      </c>
      <c r="AJ1052" s="111" t="s">
        <v>805</v>
      </c>
      <c r="AK1052" s="111" t="s">
        <v>3613</v>
      </c>
      <c r="AL1052" s="111" t="s">
        <v>3613</v>
      </c>
      <c r="AM1052" s="111" t="s">
        <v>61</v>
      </c>
      <c r="AN1052" s="111" t="s">
        <v>61</v>
      </c>
      <c r="AO1052" s="111" t="s">
        <v>61</v>
      </c>
      <c r="AP1052" s="111" t="s">
        <v>3834</v>
      </c>
      <c r="AQ1052" s="111" t="s">
        <v>3609</v>
      </c>
      <c r="AR1052" s="111" t="s">
        <v>61</v>
      </c>
      <c r="AS1052" s="111" t="s">
        <v>61</v>
      </c>
      <c r="AT1052" s="111">
        <v>25</v>
      </c>
      <c r="AU1052" s="111" t="s">
        <v>122</v>
      </c>
      <c r="AV1052" s="111">
        <v>0.96380734034968996</v>
      </c>
      <c r="AW1052" s="111" t="s">
        <v>61</v>
      </c>
      <c r="AX1052" s="111" t="s">
        <v>61</v>
      </c>
      <c r="AY1052" s="111" t="s">
        <v>61</v>
      </c>
      <c r="AZ1052" s="111">
        <v>274</v>
      </c>
      <c r="BA1052" s="111">
        <v>17</v>
      </c>
      <c r="BB1052" s="111" t="s">
        <v>61</v>
      </c>
      <c r="BC1052" s="111" t="s">
        <v>61</v>
      </c>
      <c r="BD1052" s="111" t="s">
        <v>61</v>
      </c>
      <c r="BE1052" s="111" t="s">
        <v>61</v>
      </c>
      <c r="BF1052" s="111">
        <v>7.1713389999999997</v>
      </c>
      <c r="BG1052" s="111">
        <v>6.6158979999999996</v>
      </c>
      <c r="BH1052" s="111" t="s">
        <v>3621</v>
      </c>
      <c r="BI1052" s="111" t="s">
        <v>3622</v>
      </c>
      <c r="BJ1052" s="114" t="s">
        <v>61</v>
      </c>
    </row>
    <row r="1053" spans="1:62" x14ac:dyDescent="0.2">
      <c r="A1053" s="110">
        <v>12</v>
      </c>
      <c r="B1053" s="110">
        <v>120996768</v>
      </c>
      <c r="C1053" s="110" t="s">
        <v>8452</v>
      </c>
      <c r="D1053" t="s">
        <v>49</v>
      </c>
      <c r="E1053" s="112">
        <v>2.6240299999999997E-4</v>
      </c>
      <c r="F1053" s="113">
        <v>0.88329150700000003</v>
      </c>
      <c r="G1053" s="111">
        <v>0.66140031600000004</v>
      </c>
      <c r="H1053" s="111">
        <v>1.1796243019999999</v>
      </c>
      <c r="I1053" s="114">
        <v>0.40060000003914964</v>
      </c>
      <c r="J1053" s="113">
        <v>0.91557497851995595</v>
      </c>
      <c r="K1053" s="114">
        <v>0.99999999999855305</v>
      </c>
      <c r="L1053" s="113">
        <v>0</v>
      </c>
      <c r="M1053" s="111">
        <v>1</v>
      </c>
      <c r="N1053" s="114">
        <v>0</v>
      </c>
      <c r="O1053" s="110" t="s">
        <v>84</v>
      </c>
      <c r="P1053" s="110" t="s">
        <v>3609</v>
      </c>
      <c r="Q1053" t="s">
        <v>9042</v>
      </c>
      <c r="R1053" s="110" t="s">
        <v>3835</v>
      </c>
      <c r="S1053" s="113" t="s">
        <v>3821</v>
      </c>
      <c r="T1053" s="111" t="s">
        <v>3822</v>
      </c>
      <c r="U1053" s="111" t="s">
        <v>55</v>
      </c>
      <c r="V1053" s="111" t="s">
        <v>3823</v>
      </c>
      <c r="W1053" s="111" t="s">
        <v>3824</v>
      </c>
      <c r="X1053" s="111" t="s">
        <v>55</v>
      </c>
      <c r="Y1053" s="111" t="s">
        <v>147</v>
      </c>
      <c r="Z1053" s="111" t="s">
        <v>3609</v>
      </c>
      <c r="AA1053" s="111" t="s">
        <v>57</v>
      </c>
      <c r="AB1053" s="111" t="s">
        <v>3836</v>
      </c>
      <c r="AC1053" s="111" t="s">
        <v>203</v>
      </c>
      <c r="AD1053" s="111" t="s">
        <v>3807</v>
      </c>
      <c r="AE1053" s="111" t="s">
        <v>3808</v>
      </c>
      <c r="AF1053" s="111" t="s">
        <v>61</v>
      </c>
      <c r="AG1053" s="111" t="s">
        <v>61</v>
      </c>
      <c r="AH1053" s="111" t="s">
        <v>61</v>
      </c>
      <c r="AI1053" s="111" t="s">
        <v>809</v>
      </c>
      <c r="AJ1053" s="111" t="s">
        <v>607</v>
      </c>
      <c r="AK1053" s="111" t="s">
        <v>3613</v>
      </c>
      <c r="AL1053" s="111" t="s">
        <v>3613</v>
      </c>
      <c r="AM1053" s="111" t="s">
        <v>61</v>
      </c>
      <c r="AN1053" s="111" t="s">
        <v>61</v>
      </c>
      <c r="AO1053" s="111" t="s">
        <v>61</v>
      </c>
      <c r="AP1053" s="111" t="s">
        <v>3837</v>
      </c>
      <c r="AQ1053" s="111" t="s">
        <v>3609</v>
      </c>
      <c r="AR1053" s="111" t="s">
        <v>61</v>
      </c>
      <c r="AS1053" s="111" t="s">
        <v>61</v>
      </c>
      <c r="AT1053" s="111">
        <v>6.7569999999999997</v>
      </c>
      <c r="AU1053" s="111" t="s">
        <v>65</v>
      </c>
      <c r="AV1053" s="115">
        <v>2.34952217174621E-6</v>
      </c>
      <c r="AW1053" s="111" t="s">
        <v>61</v>
      </c>
      <c r="AX1053" s="111" t="s">
        <v>61</v>
      </c>
      <c r="AY1053" s="111" t="s">
        <v>61</v>
      </c>
      <c r="AZ1053" s="111">
        <v>274</v>
      </c>
      <c r="BA1053" s="111">
        <v>17</v>
      </c>
      <c r="BB1053" s="111" t="s">
        <v>61</v>
      </c>
      <c r="BC1053" s="111" t="s">
        <v>61</v>
      </c>
      <c r="BD1053" s="111" t="s">
        <v>61</v>
      </c>
      <c r="BE1053" s="111" t="s">
        <v>61</v>
      </c>
      <c r="BF1053" s="111">
        <v>4.8503600000000002</v>
      </c>
      <c r="BG1053" s="111">
        <v>9.7968799999999998</v>
      </c>
      <c r="BH1053" s="111" t="s">
        <v>3621</v>
      </c>
      <c r="BI1053" s="111" t="s">
        <v>3622</v>
      </c>
      <c r="BJ1053" s="114" t="s">
        <v>61</v>
      </c>
    </row>
    <row r="1054" spans="1:62" x14ac:dyDescent="0.2">
      <c r="A1054" s="110">
        <v>12</v>
      </c>
      <c r="B1054" s="110">
        <v>120996794</v>
      </c>
      <c r="C1054" s="110" t="s">
        <v>8453</v>
      </c>
      <c r="D1054" t="s">
        <v>49</v>
      </c>
      <c r="E1054" s="112">
        <v>3.1707099999999999E-4</v>
      </c>
      <c r="F1054" s="113">
        <v>1.3950077910000001</v>
      </c>
      <c r="G1054" s="111">
        <v>1.0435454479999999</v>
      </c>
      <c r="H1054" s="111">
        <v>1.8648413829999999</v>
      </c>
      <c r="I1054" s="114">
        <v>2.4590000014793972E-2</v>
      </c>
      <c r="J1054" s="113">
        <v>0.97167964282668695</v>
      </c>
      <c r="K1054" s="114">
        <v>1</v>
      </c>
      <c r="L1054" s="113">
        <v>0</v>
      </c>
      <c r="M1054" s="111">
        <v>1</v>
      </c>
      <c r="N1054" s="114">
        <v>0</v>
      </c>
      <c r="O1054" s="110" t="s">
        <v>84</v>
      </c>
      <c r="P1054" s="110" t="s">
        <v>3609</v>
      </c>
      <c r="Q1054" t="s">
        <v>9051</v>
      </c>
      <c r="R1054" s="110" t="s">
        <v>3838</v>
      </c>
      <c r="S1054" s="113" t="s">
        <v>3821</v>
      </c>
      <c r="T1054" s="111" t="s">
        <v>3822</v>
      </c>
      <c r="U1054" s="111" t="s">
        <v>55</v>
      </c>
      <c r="V1054" s="111" t="s">
        <v>3823</v>
      </c>
      <c r="W1054" s="111" t="s">
        <v>3824</v>
      </c>
      <c r="X1054" s="111" t="s">
        <v>55</v>
      </c>
      <c r="Y1054" s="111" t="s">
        <v>147</v>
      </c>
      <c r="Z1054" s="111" t="s">
        <v>3609</v>
      </c>
      <c r="AA1054" s="111" t="s">
        <v>57</v>
      </c>
      <c r="AB1054" s="111" t="s">
        <v>3836</v>
      </c>
      <c r="AC1054" s="111" t="s">
        <v>203</v>
      </c>
      <c r="AD1054" s="111" t="s">
        <v>3807</v>
      </c>
      <c r="AE1054" s="111" t="s">
        <v>3808</v>
      </c>
      <c r="AF1054" s="111" t="s">
        <v>61</v>
      </c>
      <c r="AG1054" s="111" t="s">
        <v>61</v>
      </c>
      <c r="AH1054" s="111" t="s">
        <v>61</v>
      </c>
      <c r="AI1054" s="111" t="s">
        <v>809</v>
      </c>
      <c r="AJ1054" s="111" t="s">
        <v>607</v>
      </c>
      <c r="AK1054" s="111" t="s">
        <v>3613</v>
      </c>
      <c r="AL1054" s="111" t="s">
        <v>3613</v>
      </c>
      <c r="AM1054" s="111" t="s">
        <v>61</v>
      </c>
      <c r="AN1054" s="111" t="s">
        <v>61</v>
      </c>
      <c r="AO1054" s="111" t="s">
        <v>61</v>
      </c>
      <c r="AP1054" s="111" t="s">
        <v>3839</v>
      </c>
      <c r="AQ1054" s="111" t="s">
        <v>3609</v>
      </c>
      <c r="AR1054" s="111" t="s">
        <v>61</v>
      </c>
      <c r="AS1054" s="111" t="s">
        <v>61</v>
      </c>
      <c r="AT1054" s="111">
        <v>1.7000000000000001E-2</v>
      </c>
      <c r="AU1054" s="111" t="s">
        <v>65</v>
      </c>
      <c r="AV1054" s="115">
        <v>2.4775298970622201E-5</v>
      </c>
      <c r="AW1054" s="111" t="s">
        <v>61</v>
      </c>
      <c r="AX1054" s="111" t="s">
        <v>61</v>
      </c>
      <c r="AY1054" s="111" t="s">
        <v>61</v>
      </c>
      <c r="AZ1054" s="111">
        <v>274</v>
      </c>
      <c r="BA1054" s="111">
        <v>17</v>
      </c>
      <c r="BB1054" s="111" t="s">
        <v>61</v>
      </c>
      <c r="BC1054" s="111" t="s">
        <v>61</v>
      </c>
      <c r="BD1054" s="111" t="s">
        <v>61</v>
      </c>
      <c r="BE1054" s="111" t="s">
        <v>61</v>
      </c>
      <c r="BF1054" s="111">
        <v>0.10231560000000001</v>
      </c>
      <c r="BG1054" s="111">
        <v>8.0304009999999995E-2</v>
      </c>
      <c r="BH1054" s="111" t="s">
        <v>3621</v>
      </c>
      <c r="BI1054" s="111" t="s">
        <v>3622</v>
      </c>
      <c r="BJ1054" s="114" t="s">
        <v>61</v>
      </c>
    </row>
    <row r="1055" spans="1:62" x14ac:dyDescent="0.2">
      <c r="A1055" s="110">
        <v>12</v>
      </c>
      <c r="B1055" s="110">
        <v>120997462</v>
      </c>
      <c r="C1055" s="110" t="s">
        <v>8454</v>
      </c>
      <c r="D1055" t="s">
        <v>49</v>
      </c>
      <c r="E1055" s="112">
        <v>2.9911199999999998E-4</v>
      </c>
      <c r="F1055" s="113">
        <v>0.67401696300000002</v>
      </c>
      <c r="G1055" s="111">
        <v>0.46019176299999998</v>
      </c>
      <c r="H1055" s="111">
        <v>0.98719469500000001</v>
      </c>
      <c r="I1055" s="114">
        <v>4.2690000019271507E-2</v>
      </c>
      <c r="J1055" s="113">
        <v>0.96367111632216795</v>
      </c>
      <c r="K1055" s="114">
        <v>1</v>
      </c>
      <c r="L1055" s="113">
        <v>0</v>
      </c>
      <c r="M1055" s="111">
        <v>1</v>
      </c>
      <c r="N1055" s="114">
        <v>0</v>
      </c>
      <c r="O1055" s="110" t="s">
        <v>46</v>
      </c>
      <c r="P1055" s="110" t="s">
        <v>3609</v>
      </c>
      <c r="Q1055" t="s">
        <v>9389</v>
      </c>
      <c r="R1055" s="110" t="s">
        <v>3840</v>
      </c>
      <c r="S1055" s="113" t="s">
        <v>3841</v>
      </c>
      <c r="T1055" s="111" t="s">
        <v>3842</v>
      </c>
      <c r="U1055" s="111" t="s">
        <v>466</v>
      </c>
      <c r="V1055" s="111" t="s">
        <v>800</v>
      </c>
      <c r="W1055" s="111" t="s">
        <v>3843</v>
      </c>
      <c r="X1055" s="111" t="s">
        <v>539</v>
      </c>
      <c r="Y1055" s="111" t="s">
        <v>147</v>
      </c>
      <c r="Z1055" s="111" t="s">
        <v>3609</v>
      </c>
      <c r="AA1055" s="111" t="s">
        <v>57</v>
      </c>
      <c r="AB1055" s="111" t="s">
        <v>3844</v>
      </c>
      <c r="AC1055" s="111" t="s">
        <v>254</v>
      </c>
      <c r="AD1055" s="111" t="s">
        <v>3845</v>
      </c>
      <c r="AE1055" s="111" t="s">
        <v>3846</v>
      </c>
      <c r="AF1055" s="111" t="s">
        <v>61</v>
      </c>
      <c r="AG1055" s="111" t="s">
        <v>61</v>
      </c>
      <c r="AH1055" s="111" t="s">
        <v>61</v>
      </c>
      <c r="AI1055" s="111" t="s">
        <v>3847</v>
      </c>
      <c r="AJ1055" s="111" t="s">
        <v>59</v>
      </c>
      <c r="AK1055" s="111" t="s">
        <v>3848</v>
      </c>
      <c r="AL1055" s="111" t="s">
        <v>3848</v>
      </c>
      <c r="AM1055" s="111" t="s">
        <v>61</v>
      </c>
      <c r="AN1055" s="111" t="s">
        <v>61</v>
      </c>
      <c r="AO1055" s="111" t="s">
        <v>61</v>
      </c>
      <c r="AP1055" s="111" t="s">
        <v>3849</v>
      </c>
      <c r="AQ1055" s="111" t="s">
        <v>3609</v>
      </c>
      <c r="AR1055" s="111" t="s">
        <v>61</v>
      </c>
      <c r="AS1055" s="111" t="s">
        <v>61</v>
      </c>
      <c r="AT1055" s="111">
        <v>0.72199999999999998</v>
      </c>
      <c r="AU1055" s="111" t="s">
        <v>65</v>
      </c>
      <c r="AV1055" s="115">
        <v>5.45056051189217E-8</v>
      </c>
      <c r="AW1055" s="111" t="s">
        <v>329</v>
      </c>
      <c r="AX1055" s="111">
        <v>268</v>
      </c>
      <c r="AY1055" s="111" t="s">
        <v>74</v>
      </c>
      <c r="AZ1055" s="111" t="s">
        <v>61</v>
      </c>
      <c r="BA1055" s="111" t="s">
        <v>61</v>
      </c>
      <c r="BB1055" s="111" t="s">
        <v>61</v>
      </c>
      <c r="BC1055" s="111" t="s">
        <v>61</v>
      </c>
      <c r="BD1055" s="111" t="s">
        <v>61</v>
      </c>
      <c r="BE1055" s="111" t="s">
        <v>61</v>
      </c>
      <c r="BF1055" s="111">
        <v>4.8503600000000002</v>
      </c>
      <c r="BG1055" s="111">
        <v>10.435</v>
      </c>
      <c r="BH1055" s="111" t="s">
        <v>3621</v>
      </c>
      <c r="BI1055" s="111" t="s">
        <v>3622</v>
      </c>
      <c r="BJ1055" s="114" t="s">
        <v>61</v>
      </c>
    </row>
    <row r="1056" spans="1:62" x14ac:dyDescent="0.2">
      <c r="A1056" s="110">
        <v>12</v>
      </c>
      <c r="B1056" s="110">
        <v>120997486</v>
      </c>
      <c r="C1056" s="110" t="s">
        <v>8455</v>
      </c>
      <c r="D1056" t="s">
        <v>108</v>
      </c>
      <c r="E1056" s="112">
        <v>1.04E-5</v>
      </c>
      <c r="F1056" s="113">
        <v>2.2517326799999999</v>
      </c>
      <c r="G1056" s="111">
        <v>0.178010632</v>
      </c>
      <c r="H1056" s="111">
        <v>28.483130509999999</v>
      </c>
      <c r="I1056" s="114">
        <v>0.53070000045288412</v>
      </c>
      <c r="J1056" s="113">
        <v>5.4562956178111799E-2</v>
      </c>
      <c r="K1056" s="114">
        <v>9.6805828563858498E-2</v>
      </c>
      <c r="L1056" s="113">
        <v>0</v>
      </c>
      <c r="M1056" s="111">
        <v>0</v>
      </c>
      <c r="N1056" s="114">
        <v>1</v>
      </c>
      <c r="O1056" s="110" t="s">
        <v>95</v>
      </c>
      <c r="P1056" s="110" t="s">
        <v>3609</v>
      </c>
      <c r="Q1056" t="s">
        <v>9042</v>
      </c>
      <c r="R1056" s="110" t="s">
        <v>3850</v>
      </c>
      <c r="S1056" s="113" t="s">
        <v>512</v>
      </c>
      <c r="T1056" s="111" t="s">
        <v>3675</v>
      </c>
      <c r="U1056" s="111" t="s">
        <v>514</v>
      </c>
      <c r="V1056" s="111" t="s">
        <v>815</v>
      </c>
      <c r="W1056" s="111" t="s">
        <v>3613</v>
      </c>
      <c r="X1056" s="111" t="s">
        <v>816</v>
      </c>
      <c r="Y1056" s="111" t="s">
        <v>116</v>
      </c>
      <c r="Z1056" s="111" t="s">
        <v>3609</v>
      </c>
      <c r="AA1056" s="111" t="s">
        <v>57</v>
      </c>
      <c r="AB1056" s="111" t="s">
        <v>3851</v>
      </c>
      <c r="AC1056" s="111" t="s">
        <v>3852</v>
      </c>
      <c r="AD1056" s="111" t="s">
        <v>3845</v>
      </c>
      <c r="AE1056" s="111" t="s">
        <v>3846</v>
      </c>
      <c r="AF1056" s="111" t="s">
        <v>61</v>
      </c>
      <c r="AG1056" s="111" t="s">
        <v>61</v>
      </c>
      <c r="AH1056" s="111" t="s">
        <v>61</v>
      </c>
      <c r="AI1056" s="111" t="s">
        <v>3853</v>
      </c>
      <c r="AJ1056" s="111" t="s">
        <v>3854</v>
      </c>
      <c r="AK1056" s="111" t="s">
        <v>3848</v>
      </c>
      <c r="AL1056" s="111" t="s">
        <v>3848</v>
      </c>
      <c r="AM1056" s="111" t="s">
        <v>61</v>
      </c>
      <c r="AN1056" s="111" t="s">
        <v>61</v>
      </c>
      <c r="AO1056" s="111" t="s">
        <v>61</v>
      </c>
      <c r="AP1056" s="111" t="s">
        <v>3855</v>
      </c>
      <c r="AQ1056" s="111" t="s">
        <v>3609</v>
      </c>
      <c r="AR1056" s="111" t="s">
        <v>61</v>
      </c>
      <c r="AS1056" s="111" t="s">
        <v>61</v>
      </c>
      <c r="AT1056" s="111">
        <v>24</v>
      </c>
      <c r="AU1056" s="111" t="s">
        <v>122</v>
      </c>
      <c r="AV1056" s="111">
        <v>0.20631839106898001</v>
      </c>
      <c r="AW1056" s="111" t="s">
        <v>329</v>
      </c>
      <c r="AX1056" s="111">
        <v>268</v>
      </c>
      <c r="AY1056" s="111" t="s">
        <v>74</v>
      </c>
      <c r="AZ1056" s="111" t="s">
        <v>61</v>
      </c>
      <c r="BA1056" s="111" t="s">
        <v>61</v>
      </c>
      <c r="BB1056" s="111" t="s">
        <v>61</v>
      </c>
      <c r="BC1056" s="111" t="s">
        <v>61</v>
      </c>
      <c r="BD1056" s="111" t="s">
        <v>61</v>
      </c>
      <c r="BE1056" s="111" t="s">
        <v>61</v>
      </c>
      <c r="BF1056" s="111">
        <v>2.4803099999999998</v>
      </c>
      <c r="BG1056" s="111">
        <v>2.818317</v>
      </c>
      <c r="BH1056" s="111" t="s">
        <v>3621</v>
      </c>
      <c r="BI1056" s="111" t="s">
        <v>3622</v>
      </c>
      <c r="BJ1056" s="114" t="s">
        <v>61</v>
      </c>
    </row>
    <row r="1057" spans="1:62" x14ac:dyDescent="0.2">
      <c r="A1057" s="110">
        <v>12</v>
      </c>
      <c r="B1057" s="110">
        <v>120997504</v>
      </c>
      <c r="C1057" s="110" t="s">
        <v>8456</v>
      </c>
      <c r="D1057" t="s">
        <v>49</v>
      </c>
      <c r="E1057" s="112">
        <v>1.0871599999999999E-4</v>
      </c>
      <c r="F1057" s="113">
        <v>1.53910334</v>
      </c>
      <c r="G1057" s="111">
        <v>0.67915629099999997</v>
      </c>
      <c r="H1057" s="111">
        <v>3.4879145239999998</v>
      </c>
      <c r="I1057" s="114">
        <v>0.30149999966942859</v>
      </c>
      <c r="J1057" s="113">
        <v>0.449918765552138</v>
      </c>
      <c r="K1057" s="114">
        <v>0.99839085160457597</v>
      </c>
      <c r="L1057" s="113">
        <v>0</v>
      </c>
      <c r="M1057" s="111">
        <v>0</v>
      </c>
      <c r="N1057" s="114">
        <v>1</v>
      </c>
      <c r="O1057" s="110" t="s">
        <v>213</v>
      </c>
      <c r="P1057" s="110" t="s">
        <v>3609</v>
      </c>
      <c r="Q1057" t="s">
        <v>9397</v>
      </c>
      <c r="R1057" s="110" t="s">
        <v>3856</v>
      </c>
      <c r="S1057" s="113" t="s">
        <v>512</v>
      </c>
      <c r="T1057" s="111" t="s">
        <v>3675</v>
      </c>
      <c r="U1057" s="111" t="s">
        <v>514</v>
      </c>
      <c r="V1057" s="111" t="s">
        <v>815</v>
      </c>
      <c r="W1057" s="111" t="s">
        <v>3613</v>
      </c>
      <c r="X1057" s="111" t="s">
        <v>816</v>
      </c>
      <c r="Y1057" s="111" t="s">
        <v>116</v>
      </c>
      <c r="Z1057" s="111" t="s">
        <v>3609</v>
      </c>
      <c r="AA1057" s="111" t="s">
        <v>57</v>
      </c>
      <c r="AB1057" s="111" t="s">
        <v>3857</v>
      </c>
      <c r="AC1057" s="111" t="s">
        <v>3858</v>
      </c>
      <c r="AD1057" s="111" t="s">
        <v>3845</v>
      </c>
      <c r="AE1057" s="111" t="s">
        <v>3846</v>
      </c>
      <c r="AF1057" s="111" t="s">
        <v>61</v>
      </c>
      <c r="AG1057" s="111" t="s">
        <v>61</v>
      </c>
      <c r="AH1057" s="111" t="s">
        <v>61</v>
      </c>
      <c r="AI1057" s="111" t="s">
        <v>3853</v>
      </c>
      <c r="AJ1057" s="111" t="s">
        <v>3854</v>
      </c>
      <c r="AK1057" s="111" t="s">
        <v>3848</v>
      </c>
      <c r="AL1057" s="111" t="s">
        <v>3848</v>
      </c>
      <c r="AM1057" s="111" t="s">
        <v>61</v>
      </c>
      <c r="AN1057" s="111" t="s">
        <v>61</v>
      </c>
      <c r="AO1057" s="111" t="s">
        <v>61</v>
      </c>
      <c r="AP1057" s="111" t="s">
        <v>3859</v>
      </c>
      <c r="AQ1057" s="111" t="s">
        <v>3609</v>
      </c>
      <c r="AR1057" s="111" t="s">
        <v>61</v>
      </c>
      <c r="AS1057" s="111" t="s">
        <v>61</v>
      </c>
      <c r="AT1057" s="111">
        <v>27.3</v>
      </c>
      <c r="AU1057" s="111" t="s">
        <v>122</v>
      </c>
      <c r="AV1057" s="111">
        <v>0.96229065405869196</v>
      </c>
      <c r="AW1057" s="111" t="s">
        <v>329</v>
      </c>
      <c r="AX1057" s="111">
        <v>268</v>
      </c>
      <c r="AY1057" s="111" t="s">
        <v>74</v>
      </c>
      <c r="AZ1057" s="111">
        <v>271</v>
      </c>
      <c r="BA1057" s="111">
        <v>12</v>
      </c>
      <c r="BB1057" s="111" t="s">
        <v>61</v>
      </c>
      <c r="BC1057" s="111" t="s">
        <v>61</v>
      </c>
      <c r="BD1057" s="111" t="s">
        <v>61</v>
      </c>
      <c r="BE1057" s="111" t="s">
        <v>61</v>
      </c>
      <c r="BF1057" s="111">
        <v>8.2378070000000001</v>
      </c>
      <c r="BG1057" s="111">
        <v>8.0901379999999996</v>
      </c>
      <c r="BH1057" s="111" t="s">
        <v>3621</v>
      </c>
      <c r="BI1057" s="111" t="s">
        <v>3622</v>
      </c>
      <c r="BJ1057" s="114" t="s">
        <v>61</v>
      </c>
    </row>
    <row r="1058" spans="1:62" x14ac:dyDescent="0.2">
      <c r="A1058" s="110">
        <v>12</v>
      </c>
      <c r="B1058" s="110">
        <v>120997547</v>
      </c>
      <c r="C1058" s="110" t="s">
        <v>8457</v>
      </c>
      <c r="D1058" t="s">
        <v>49</v>
      </c>
      <c r="E1058" s="112">
        <v>2.0699999999999998E-5</v>
      </c>
      <c r="F1058" s="113">
        <v>1.1863721060000001</v>
      </c>
      <c r="G1058" s="111">
        <v>3.2431016999999999E-2</v>
      </c>
      <c r="H1058" s="111">
        <v>43.399156259999998</v>
      </c>
      <c r="I1058" s="114">
        <v>0.92579999904755872</v>
      </c>
      <c r="J1058" s="113">
        <v>6.5408177777726895E-2</v>
      </c>
      <c r="K1058" s="114">
        <v>0.107568756263991</v>
      </c>
      <c r="L1058" s="113">
        <v>0</v>
      </c>
      <c r="M1058" s="111">
        <v>0</v>
      </c>
      <c r="N1058" s="114">
        <v>1</v>
      </c>
      <c r="O1058" s="110" t="s">
        <v>84</v>
      </c>
      <c r="P1058" s="110" t="s">
        <v>3609</v>
      </c>
      <c r="Q1058" t="s">
        <v>9391</v>
      </c>
      <c r="R1058" s="110" t="s">
        <v>3860</v>
      </c>
      <c r="S1058" s="113" t="s">
        <v>512</v>
      </c>
      <c r="T1058" s="111" t="s">
        <v>3675</v>
      </c>
      <c r="U1058" s="111" t="s">
        <v>514</v>
      </c>
      <c r="V1058" s="111" t="s">
        <v>815</v>
      </c>
      <c r="W1058" s="111" t="s">
        <v>3613</v>
      </c>
      <c r="X1058" s="111" t="s">
        <v>816</v>
      </c>
      <c r="Y1058" s="111" t="s">
        <v>116</v>
      </c>
      <c r="Z1058" s="111" t="s">
        <v>3609</v>
      </c>
      <c r="AA1058" s="111" t="s">
        <v>57</v>
      </c>
      <c r="AB1058" s="111" t="s">
        <v>3861</v>
      </c>
      <c r="AC1058" s="111" t="s">
        <v>3862</v>
      </c>
      <c r="AD1058" s="111" t="s">
        <v>3845</v>
      </c>
      <c r="AE1058" s="111" t="s">
        <v>3846</v>
      </c>
      <c r="AF1058" s="111" t="s">
        <v>61</v>
      </c>
      <c r="AG1058" s="111" t="s">
        <v>61</v>
      </c>
      <c r="AH1058" s="111" t="s">
        <v>61</v>
      </c>
      <c r="AI1058" s="111" t="s">
        <v>3863</v>
      </c>
      <c r="AJ1058" s="111" t="s">
        <v>3864</v>
      </c>
      <c r="AK1058" s="111" t="s">
        <v>3848</v>
      </c>
      <c r="AL1058" s="111" t="s">
        <v>3848</v>
      </c>
      <c r="AM1058" s="111" t="s">
        <v>61</v>
      </c>
      <c r="AN1058" s="111" t="s">
        <v>61</v>
      </c>
      <c r="AO1058" s="111" t="s">
        <v>61</v>
      </c>
      <c r="AP1058" s="111" t="s">
        <v>3865</v>
      </c>
      <c r="AQ1058" s="111" t="s">
        <v>3609</v>
      </c>
      <c r="AR1058" s="111" t="s">
        <v>61</v>
      </c>
      <c r="AS1058" s="111" t="s">
        <v>61</v>
      </c>
      <c r="AT1058" s="111">
        <v>1.37</v>
      </c>
      <c r="AU1058" s="111" t="s">
        <v>65</v>
      </c>
      <c r="AV1058" s="115">
        <v>3.9996946105699997E-8</v>
      </c>
      <c r="AW1058" s="111" t="s">
        <v>329</v>
      </c>
      <c r="AX1058" s="111">
        <v>268</v>
      </c>
      <c r="AY1058" s="111" t="s">
        <v>74</v>
      </c>
      <c r="AZ1058" s="111">
        <v>271</v>
      </c>
      <c r="BA1058" s="111">
        <v>12</v>
      </c>
      <c r="BB1058" s="111" t="s">
        <v>61</v>
      </c>
      <c r="BC1058" s="111" t="s">
        <v>61</v>
      </c>
      <c r="BD1058" s="111" t="s">
        <v>61</v>
      </c>
      <c r="BE1058" s="111" t="s">
        <v>61</v>
      </c>
      <c r="BF1058" s="111">
        <v>4.8503600000000002</v>
      </c>
      <c r="BG1058" s="111">
        <v>9.7170400000000008</v>
      </c>
      <c r="BH1058" s="111" t="s">
        <v>3621</v>
      </c>
      <c r="BI1058" s="111" t="s">
        <v>3622</v>
      </c>
      <c r="BJ1058" s="114" t="s">
        <v>61</v>
      </c>
    </row>
    <row r="1059" spans="1:62" x14ac:dyDescent="0.2">
      <c r="A1059" s="110">
        <v>12</v>
      </c>
      <c r="B1059" s="110">
        <v>120997550</v>
      </c>
      <c r="C1059" s="110" t="s">
        <v>8458</v>
      </c>
      <c r="D1059" t="s">
        <v>49</v>
      </c>
      <c r="E1059" s="112">
        <v>3.1234200000000001E-4</v>
      </c>
      <c r="F1059" s="113">
        <v>0.80953117100000005</v>
      </c>
      <c r="G1059" s="111">
        <v>0.47037736600000002</v>
      </c>
      <c r="H1059" s="111">
        <v>1.393223323</v>
      </c>
      <c r="I1059" s="114">
        <v>0.44559999983001469</v>
      </c>
      <c r="J1059" s="113">
        <v>0.96975022875939598</v>
      </c>
      <c r="K1059" s="114">
        <v>1</v>
      </c>
      <c r="L1059" s="113">
        <v>0</v>
      </c>
      <c r="M1059" s="111">
        <v>1</v>
      </c>
      <c r="N1059" s="114">
        <v>0</v>
      </c>
      <c r="O1059" s="110" t="s">
        <v>84</v>
      </c>
      <c r="P1059" s="110" t="s">
        <v>3609</v>
      </c>
      <c r="Q1059" t="s">
        <v>9051</v>
      </c>
      <c r="R1059" s="110" t="s">
        <v>3866</v>
      </c>
      <c r="S1059" s="113" t="s">
        <v>512</v>
      </c>
      <c r="T1059" s="111" t="s">
        <v>3675</v>
      </c>
      <c r="U1059" s="111" t="s">
        <v>514</v>
      </c>
      <c r="V1059" s="111" t="s">
        <v>815</v>
      </c>
      <c r="W1059" s="111" t="s">
        <v>3613</v>
      </c>
      <c r="X1059" s="111" t="s">
        <v>816</v>
      </c>
      <c r="Y1059" s="111" t="s">
        <v>116</v>
      </c>
      <c r="Z1059" s="111" t="s">
        <v>3609</v>
      </c>
      <c r="AA1059" s="111" t="s">
        <v>57</v>
      </c>
      <c r="AB1059" s="111" t="s">
        <v>3861</v>
      </c>
      <c r="AC1059" s="111" t="s">
        <v>3862</v>
      </c>
      <c r="AD1059" s="111" t="s">
        <v>3845</v>
      </c>
      <c r="AE1059" s="111" t="s">
        <v>3846</v>
      </c>
      <c r="AF1059" s="111" t="s">
        <v>61</v>
      </c>
      <c r="AG1059" s="111" t="s">
        <v>61</v>
      </c>
      <c r="AH1059" s="111" t="s">
        <v>61</v>
      </c>
      <c r="AI1059" s="111" t="s">
        <v>3863</v>
      </c>
      <c r="AJ1059" s="111" t="s">
        <v>3864</v>
      </c>
      <c r="AK1059" s="111" t="s">
        <v>3848</v>
      </c>
      <c r="AL1059" s="111" t="s">
        <v>3848</v>
      </c>
      <c r="AM1059" s="111" t="s">
        <v>61</v>
      </c>
      <c r="AN1059" s="111" t="s">
        <v>61</v>
      </c>
      <c r="AO1059" s="111" t="s">
        <v>61</v>
      </c>
      <c r="AP1059" s="111" t="s">
        <v>3867</v>
      </c>
      <c r="AQ1059" s="111" t="s">
        <v>3609</v>
      </c>
      <c r="AR1059" s="111" t="s">
        <v>61</v>
      </c>
      <c r="AS1059" s="111" t="s">
        <v>61</v>
      </c>
      <c r="AT1059" s="111">
        <v>6.1749999999999998</v>
      </c>
      <c r="AU1059" s="111" t="s">
        <v>65</v>
      </c>
      <c r="AV1059" s="115">
        <v>6.0275077135309996E-8</v>
      </c>
      <c r="AW1059" s="111" t="s">
        <v>329</v>
      </c>
      <c r="AX1059" s="111">
        <v>268</v>
      </c>
      <c r="AY1059" s="111" t="s">
        <v>74</v>
      </c>
      <c r="AZ1059" s="111">
        <v>271</v>
      </c>
      <c r="BA1059" s="111">
        <v>12</v>
      </c>
      <c r="BB1059" s="111" t="s">
        <v>61</v>
      </c>
      <c r="BC1059" s="111" t="s">
        <v>61</v>
      </c>
      <c r="BD1059" s="111" t="s">
        <v>61</v>
      </c>
      <c r="BE1059" s="111" t="s">
        <v>61</v>
      </c>
      <c r="BF1059" s="111">
        <v>4.8503600000000002</v>
      </c>
      <c r="BG1059" s="111">
        <v>11.500999999999999</v>
      </c>
      <c r="BH1059" s="111" t="s">
        <v>3621</v>
      </c>
      <c r="BI1059" s="111" t="s">
        <v>3622</v>
      </c>
      <c r="BJ1059" s="114" t="s">
        <v>61</v>
      </c>
    </row>
    <row r="1060" spans="1:62" x14ac:dyDescent="0.2">
      <c r="A1060" s="110">
        <v>12</v>
      </c>
      <c r="B1060" s="110">
        <v>120997569</v>
      </c>
      <c r="C1060" s="110" t="s">
        <v>8459</v>
      </c>
      <c r="D1060" t="s">
        <v>49</v>
      </c>
      <c r="E1060" s="112">
        <v>2.5832600000000002E-4</v>
      </c>
      <c r="F1060" s="113">
        <v>0.82530686799999997</v>
      </c>
      <c r="G1060" s="111">
        <v>0.34210827399999999</v>
      </c>
      <c r="H1060" s="111">
        <v>1.9909820309999999</v>
      </c>
      <c r="I1060" s="114">
        <v>0.66910000018575599</v>
      </c>
      <c r="J1060" s="113">
        <v>0.92960162880008101</v>
      </c>
      <c r="K1060" s="114">
        <v>0.99999999999977496</v>
      </c>
      <c r="L1060" s="113">
        <v>0</v>
      </c>
      <c r="M1060" s="111">
        <v>1</v>
      </c>
      <c r="N1060" s="114">
        <v>0</v>
      </c>
      <c r="O1060" s="110" t="s">
        <v>46</v>
      </c>
      <c r="P1060" s="110" t="s">
        <v>3609</v>
      </c>
      <c r="Q1060" t="s">
        <v>9398</v>
      </c>
      <c r="R1060" s="110" t="s">
        <v>3868</v>
      </c>
      <c r="S1060" s="113" t="s">
        <v>512</v>
      </c>
      <c r="T1060" s="111" t="s">
        <v>3675</v>
      </c>
      <c r="U1060" s="111" t="s">
        <v>514</v>
      </c>
      <c r="V1060" s="111" t="s">
        <v>815</v>
      </c>
      <c r="W1060" s="111" t="s">
        <v>3613</v>
      </c>
      <c r="X1060" s="111" t="s">
        <v>816</v>
      </c>
      <c r="Y1060" s="111" t="s">
        <v>116</v>
      </c>
      <c r="Z1060" s="111" t="s">
        <v>3609</v>
      </c>
      <c r="AA1060" s="111" t="s">
        <v>57</v>
      </c>
      <c r="AB1060" s="111" t="s">
        <v>3857</v>
      </c>
      <c r="AC1060" s="111" t="s">
        <v>3858</v>
      </c>
      <c r="AD1060" s="111" t="s">
        <v>3845</v>
      </c>
      <c r="AE1060" s="111" t="s">
        <v>3846</v>
      </c>
      <c r="AF1060" s="111" t="s">
        <v>61</v>
      </c>
      <c r="AG1060" s="111" t="s">
        <v>61</v>
      </c>
      <c r="AH1060" s="111" t="s">
        <v>61</v>
      </c>
      <c r="AI1060" s="111" t="s">
        <v>3853</v>
      </c>
      <c r="AJ1060" s="111" t="s">
        <v>3854</v>
      </c>
      <c r="AK1060" s="111" t="s">
        <v>3848</v>
      </c>
      <c r="AL1060" s="111" t="s">
        <v>3848</v>
      </c>
      <c r="AM1060" s="111" t="s">
        <v>61</v>
      </c>
      <c r="AN1060" s="111" t="s">
        <v>61</v>
      </c>
      <c r="AO1060" s="111" t="s">
        <v>61</v>
      </c>
      <c r="AP1060" s="111" t="s">
        <v>3869</v>
      </c>
      <c r="AQ1060" s="111" t="s">
        <v>3609</v>
      </c>
      <c r="AR1060" s="111" t="s">
        <v>61</v>
      </c>
      <c r="AS1060" s="111" t="s">
        <v>61</v>
      </c>
      <c r="AT1060" s="111">
        <v>23.9</v>
      </c>
      <c r="AU1060" s="111" t="s">
        <v>122</v>
      </c>
      <c r="AV1060" s="111">
        <v>0.95606233526534001</v>
      </c>
      <c r="AW1060" s="111" t="s">
        <v>329</v>
      </c>
      <c r="AX1060" s="111">
        <v>268</v>
      </c>
      <c r="AY1060" s="111" t="s">
        <v>74</v>
      </c>
      <c r="AZ1060" s="111">
        <v>271</v>
      </c>
      <c r="BA1060" s="111">
        <v>12</v>
      </c>
      <c r="BB1060" s="111" t="s">
        <v>61</v>
      </c>
      <c r="BC1060" s="111" t="s">
        <v>61</v>
      </c>
      <c r="BD1060" s="111" t="s">
        <v>61</v>
      </c>
      <c r="BE1060" s="111" t="s">
        <v>61</v>
      </c>
      <c r="BF1060" s="111">
        <v>6.4405570000000001</v>
      </c>
      <c r="BG1060" s="111">
        <v>5.9965339999999996</v>
      </c>
      <c r="BH1060" s="111" t="s">
        <v>3621</v>
      </c>
      <c r="BI1060" s="111" t="s">
        <v>3622</v>
      </c>
      <c r="BJ1060" s="114" t="s">
        <v>61</v>
      </c>
    </row>
    <row r="1061" spans="1:62" x14ac:dyDescent="0.2">
      <c r="A1061" s="110">
        <v>12</v>
      </c>
      <c r="B1061" s="110">
        <v>120997588</v>
      </c>
      <c r="C1061" s="110" t="s">
        <v>8460</v>
      </c>
      <c r="D1061" t="s">
        <v>49</v>
      </c>
      <c r="E1061" s="112">
        <v>3.2499999999999997E-5</v>
      </c>
      <c r="F1061" s="113">
        <v>6.8743699789999999</v>
      </c>
      <c r="G1061" s="111">
        <v>3.1882749420000001</v>
      </c>
      <c r="H1061" s="111">
        <v>14.822110220000001</v>
      </c>
      <c r="I1061" s="114">
        <v>8.7479999926357153E-7</v>
      </c>
      <c r="J1061" s="113">
        <v>0.16238438676012801</v>
      </c>
      <c r="K1061" s="114">
        <v>0.810273641181667</v>
      </c>
      <c r="L1061" s="113">
        <v>1</v>
      </c>
      <c r="M1061" s="111">
        <v>0</v>
      </c>
      <c r="N1061" s="114">
        <v>0</v>
      </c>
      <c r="O1061" s="110" t="s">
        <v>46</v>
      </c>
      <c r="P1061" s="110" t="s">
        <v>3609</v>
      </c>
      <c r="Q1061" t="s">
        <v>9383</v>
      </c>
      <c r="R1061" s="110" t="s">
        <v>3870</v>
      </c>
      <c r="S1061" s="113" t="s">
        <v>512</v>
      </c>
      <c r="T1061" s="111" t="s">
        <v>3675</v>
      </c>
      <c r="U1061" s="111" t="s">
        <v>514</v>
      </c>
      <c r="V1061" s="111" t="s">
        <v>815</v>
      </c>
      <c r="W1061" s="111" t="s">
        <v>3613</v>
      </c>
      <c r="X1061" s="111" t="s">
        <v>816</v>
      </c>
      <c r="Y1061" s="111" t="s">
        <v>116</v>
      </c>
      <c r="Z1061" s="111" t="s">
        <v>3609</v>
      </c>
      <c r="AA1061" s="111" t="s">
        <v>57</v>
      </c>
      <c r="AB1061" s="111" t="s">
        <v>3857</v>
      </c>
      <c r="AC1061" s="111" t="s">
        <v>3858</v>
      </c>
      <c r="AD1061" s="111" t="s">
        <v>3845</v>
      </c>
      <c r="AE1061" s="111" t="s">
        <v>3846</v>
      </c>
      <c r="AF1061" s="111" t="s">
        <v>61</v>
      </c>
      <c r="AG1061" s="111" t="s">
        <v>61</v>
      </c>
      <c r="AH1061" s="111" t="s">
        <v>61</v>
      </c>
      <c r="AI1061" s="111" t="s">
        <v>3853</v>
      </c>
      <c r="AJ1061" s="111" t="s">
        <v>3854</v>
      </c>
      <c r="AK1061" s="111" t="s">
        <v>3848</v>
      </c>
      <c r="AL1061" s="111" t="s">
        <v>3848</v>
      </c>
      <c r="AM1061" s="111" t="s">
        <v>61</v>
      </c>
      <c r="AN1061" s="111" t="s">
        <v>61</v>
      </c>
      <c r="AO1061" s="111" t="s">
        <v>61</v>
      </c>
      <c r="AP1061" s="111" t="s">
        <v>3871</v>
      </c>
      <c r="AQ1061" s="111" t="s">
        <v>3609</v>
      </c>
      <c r="AR1061" s="111" t="s">
        <v>61</v>
      </c>
      <c r="AS1061" s="111" t="s">
        <v>61</v>
      </c>
      <c r="AT1061" s="111">
        <v>24.7</v>
      </c>
      <c r="AU1061" s="111" t="s">
        <v>122</v>
      </c>
      <c r="AV1061" s="111">
        <v>0.94419814858179996</v>
      </c>
      <c r="AW1061" s="111" t="s">
        <v>329</v>
      </c>
      <c r="AX1061" s="111">
        <v>268</v>
      </c>
      <c r="AY1061" s="111" t="s">
        <v>74</v>
      </c>
      <c r="AZ1061" s="111">
        <v>271</v>
      </c>
      <c r="BA1061" s="111">
        <v>12</v>
      </c>
      <c r="BB1061" s="111" t="s">
        <v>61</v>
      </c>
      <c r="BC1061" s="111" t="s">
        <v>61</v>
      </c>
      <c r="BD1061" s="111" t="s">
        <v>61</v>
      </c>
      <c r="BE1061" s="111" t="s">
        <v>61</v>
      </c>
      <c r="BF1061" s="111">
        <v>5.244148</v>
      </c>
      <c r="BG1061" s="111">
        <v>4.6723480000000004</v>
      </c>
      <c r="BH1061" s="111" t="s">
        <v>3621</v>
      </c>
      <c r="BI1061" s="111" t="s">
        <v>3622</v>
      </c>
      <c r="BJ1061" s="114" t="s">
        <v>61</v>
      </c>
    </row>
    <row r="1062" spans="1:62" x14ac:dyDescent="0.2">
      <c r="A1062" s="110">
        <v>12</v>
      </c>
      <c r="B1062" s="110">
        <v>120997662</v>
      </c>
      <c r="C1062" s="110" t="s">
        <v>8461</v>
      </c>
      <c r="D1062" t="s">
        <v>108</v>
      </c>
      <c r="E1062" s="112">
        <v>1.4E-5</v>
      </c>
      <c r="F1062" s="113">
        <v>10.206247169999999</v>
      </c>
      <c r="G1062" s="111">
        <v>0.93553941699999998</v>
      </c>
      <c r="H1062" s="111">
        <v>111.34483419999999</v>
      </c>
      <c r="I1062" s="114">
        <v>5.6739999939923375E-2</v>
      </c>
      <c r="J1062" s="113">
        <v>7.2517277651987302E-2</v>
      </c>
      <c r="K1062" s="114">
        <v>0.21853411419115501</v>
      </c>
      <c r="L1062" s="113">
        <v>0</v>
      </c>
      <c r="M1062" s="111">
        <v>0</v>
      </c>
      <c r="N1062" s="114">
        <v>1</v>
      </c>
      <c r="O1062" s="110" t="s">
        <v>95</v>
      </c>
      <c r="P1062" s="110" t="s">
        <v>3609</v>
      </c>
      <c r="Q1062" t="s">
        <v>9387</v>
      </c>
      <c r="R1062" s="110" t="s">
        <v>3872</v>
      </c>
      <c r="S1062" s="113" t="s">
        <v>512</v>
      </c>
      <c r="T1062" s="111" t="s">
        <v>3675</v>
      </c>
      <c r="U1062" s="111" t="s">
        <v>514</v>
      </c>
      <c r="V1062" s="111" t="s">
        <v>815</v>
      </c>
      <c r="W1062" s="111" t="s">
        <v>3613</v>
      </c>
      <c r="X1062" s="111" t="s">
        <v>816</v>
      </c>
      <c r="Y1062" s="111" t="s">
        <v>116</v>
      </c>
      <c r="Z1062" s="111" t="s">
        <v>3609</v>
      </c>
      <c r="AA1062" s="111" t="s">
        <v>57</v>
      </c>
      <c r="AB1062" s="111" t="s">
        <v>3873</v>
      </c>
      <c r="AC1062" s="111" t="s">
        <v>3874</v>
      </c>
      <c r="AD1062" s="111" t="s">
        <v>3845</v>
      </c>
      <c r="AE1062" s="111" t="s">
        <v>3846</v>
      </c>
      <c r="AF1062" s="111" t="s">
        <v>61</v>
      </c>
      <c r="AG1062" s="111" t="s">
        <v>61</v>
      </c>
      <c r="AH1062" s="111" t="s">
        <v>61</v>
      </c>
      <c r="AI1062" s="111" t="s">
        <v>3853</v>
      </c>
      <c r="AJ1062" s="111" t="s">
        <v>3854</v>
      </c>
      <c r="AK1062" s="111" t="s">
        <v>3848</v>
      </c>
      <c r="AL1062" s="111" t="s">
        <v>3848</v>
      </c>
      <c r="AM1062" s="111" t="s">
        <v>61</v>
      </c>
      <c r="AN1062" s="111" t="s">
        <v>61</v>
      </c>
      <c r="AO1062" s="111" t="s">
        <v>61</v>
      </c>
      <c r="AP1062" s="111" t="s">
        <v>3875</v>
      </c>
      <c r="AQ1062" s="111" t="s">
        <v>3609</v>
      </c>
      <c r="AR1062" s="111" t="s">
        <v>61</v>
      </c>
      <c r="AS1062" s="111" t="s">
        <v>61</v>
      </c>
      <c r="AT1062" s="111">
        <v>23.6</v>
      </c>
      <c r="AU1062" s="111" t="s">
        <v>122</v>
      </c>
      <c r="AV1062" s="111">
        <v>0.93916385442762995</v>
      </c>
      <c r="AW1062" s="111" t="s">
        <v>329</v>
      </c>
      <c r="AX1062" s="111">
        <v>268</v>
      </c>
      <c r="AY1062" s="111" t="s">
        <v>74</v>
      </c>
      <c r="AZ1062" s="111">
        <v>271</v>
      </c>
      <c r="BA1062" s="111">
        <v>12</v>
      </c>
      <c r="BB1062" s="111" t="s">
        <v>61</v>
      </c>
      <c r="BC1062" s="111" t="s">
        <v>61</v>
      </c>
      <c r="BD1062" s="111" t="s">
        <v>61</v>
      </c>
      <c r="BE1062" s="111" t="s">
        <v>61</v>
      </c>
      <c r="BF1062" s="111">
        <v>6.0658159999999999</v>
      </c>
      <c r="BG1062" s="111">
        <v>5.9357129999999998</v>
      </c>
      <c r="BH1062" s="111" t="s">
        <v>3621</v>
      </c>
      <c r="BI1062" s="111" t="s">
        <v>3622</v>
      </c>
      <c r="BJ1062" s="114" t="s">
        <v>61</v>
      </c>
    </row>
    <row r="1063" spans="1:62" x14ac:dyDescent="0.2">
      <c r="A1063" s="110">
        <v>12</v>
      </c>
      <c r="B1063" s="110">
        <v>120997665</v>
      </c>
      <c r="C1063" s="110" t="s">
        <v>8462</v>
      </c>
      <c r="D1063" t="s">
        <v>108</v>
      </c>
      <c r="E1063" s="112">
        <v>1.7600000000000001E-5</v>
      </c>
      <c r="F1063" s="113">
        <v>0.36961254399999999</v>
      </c>
      <c r="G1063" s="111">
        <v>1.6379905E-2</v>
      </c>
      <c r="H1063" s="111">
        <v>8.3403067810000007</v>
      </c>
      <c r="I1063" s="114">
        <v>0.53130000011042422</v>
      </c>
      <c r="J1063" s="113">
        <v>7.7558065697160006E-2</v>
      </c>
      <c r="K1063" s="114">
        <v>0.30649208708359699</v>
      </c>
      <c r="L1063" s="113">
        <v>0</v>
      </c>
      <c r="M1063" s="111">
        <v>0</v>
      </c>
      <c r="N1063" s="114">
        <v>1</v>
      </c>
      <c r="O1063" s="110" t="s">
        <v>95</v>
      </c>
      <c r="P1063" s="110" t="s">
        <v>3609</v>
      </c>
      <c r="Q1063" t="s">
        <v>9384</v>
      </c>
      <c r="R1063" s="110" t="s">
        <v>3876</v>
      </c>
      <c r="S1063" s="113" t="s">
        <v>512</v>
      </c>
      <c r="T1063" s="111" t="s">
        <v>3675</v>
      </c>
      <c r="U1063" s="111" t="s">
        <v>514</v>
      </c>
      <c r="V1063" s="111" t="s">
        <v>815</v>
      </c>
      <c r="W1063" s="111" t="s">
        <v>3613</v>
      </c>
      <c r="X1063" s="111" t="s">
        <v>816</v>
      </c>
      <c r="Y1063" s="111" t="s">
        <v>116</v>
      </c>
      <c r="Z1063" s="111" t="s">
        <v>3609</v>
      </c>
      <c r="AA1063" s="111" t="s">
        <v>57</v>
      </c>
      <c r="AB1063" s="111" t="s">
        <v>3877</v>
      </c>
      <c r="AC1063" s="111" t="s">
        <v>3874</v>
      </c>
      <c r="AD1063" s="111" t="s">
        <v>3845</v>
      </c>
      <c r="AE1063" s="111" t="s">
        <v>3846</v>
      </c>
      <c r="AF1063" s="111" t="s">
        <v>61</v>
      </c>
      <c r="AG1063" s="111" t="s">
        <v>61</v>
      </c>
      <c r="AH1063" s="111" t="s">
        <v>61</v>
      </c>
      <c r="AI1063" s="111" t="s">
        <v>3878</v>
      </c>
      <c r="AJ1063" s="111" t="s">
        <v>3854</v>
      </c>
      <c r="AK1063" s="111" t="s">
        <v>3848</v>
      </c>
      <c r="AL1063" s="111" t="s">
        <v>3848</v>
      </c>
      <c r="AM1063" s="111" t="s">
        <v>61</v>
      </c>
      <c r="AN1063" s="111" t="s">
        <v>61</v>
      </c>
      <c r="AO1063" s="111" t="s">
        <v>61</v>
      </c>
      <c r="AP1063" s="111" t="s">
        <v>3879</v>
      </c>
      <c r="AQ1063" s="111" t="s">
        <v>3609</v>
      </c>
      <c r="AR1063" s="111" t="s">
        <v>61</v>
      </c>
      <c r="AS1063" s="111" t="s">
        <v>61</v>
      </c>
      <c r="AT1063" s="111">
        <v>34</v>
      </c>
      <c r="AU1063" s="111" t="s">
        <v>122</v>
      </c>
      <c r="AV1063" s="111">
        <v>0.77552944020301995</v>
      </c>
      <c r="AW1063" s="111" t="s">
        <v>329</v>
      </c>
      <c r="AX1063" s="111">
        <v>268</v>
      </c>
      <c r="AY1063" s="111" t="s">
        <v>74</v>
      </c>
      <c r="AZ1063" s="111">
        <v>271</v>
      </c>
      <c r="BA1063" s="111">
        <v>12</v>
      </c>
      <c r="BB1063" s="111" t="s">
        <v>61</v>
      </c>
      <c r="BC1063" s="111" t="s">
        <v>61</v>
      </c>
      <c r="BD1063" s="111" t="s">
        <v>61</v>
      </c>
      <c r="BE1063" s="111" t="s">
        <v>61</v>
      </c>
      <c r="BF1063" s="111">
        <v>3.527911</v>
      </c>
      <c r="BG1063" s="111">
        <v>3.4655809999999998</v>
      </c>
      <c r="BH1063" s="111" t="s">
        <v>3621</v>
      </c>
      <c r="BI1063" s="111" t="s">
        <v>3622</v>
      </c>
      <c r="BJ1063" s="114" t="s">
        <v>61</v>
      </c>
    </row>
    <row r="1064" spans="1:62" x14ac:dyDescent="0.2">
      <c r="A1064" s="110">
        <v>12</v>
      </c>
      <c r="B1064" s="110">
        <v>120997671</v>
      </c>
      <c r="C1064" s="110" t="s">
        <v>8463</v>
      </c>
      <c r="D1064" t="s">
        <v>49</v>
      </c>
      <c r="E1064" s="112">
        <v>1.98E-5</v>
      </c>
      <c r="F1064" s="113">
        <v>1.0814470439999999</v>
      </c>
      <c r="G1064" s="111">
        <v>0.313969322</v>
      </c>
      <c r="H1064" s="111">
        <v>3.724974477</v>
      </c>
      <c r="I1064" s="114">
        <v>0.90129999986203646</v>
      </c>
      <c r="J1064" s="113">
        <v>0.105408586997673</v>
      </c>
      <c r="K1064" s="114">
        <v>0.45192392540355703</v>
      </c>
      <c r="L1064" s="113">
        <v>0</v>
      </c>
      <c r="M1064" s="111">
        <v>0</v>
      </c>
      <c r="N1064" s="114">
        <v>1</v>
      </c>
      <c r="O1064" s="110" t="s">
        <v>46</v>
      </c>
      <c r="P1064" s="110" t="s">
        <v>3609</v>
      </c>
      <c r="Q1064" t="s">
        <v>9399</v>
      </c>
      <c r="R1064" s="110" t="s">
        <v>3880</v>
      </c>
      <c r="S1064" s="113" t="s">
        <v>116</v>
      </c>
      <c r="T1064" s="111" t="s">
        <v>3609</v>
      </c>
      <c r="U1064" s="111" t="s">
        <v>61</v>
      </c>
      <c r="V1064" s="111" t="s">
        <v>800</v>
      </c>
      <c r="W1064" s="111" t="s">
        <v>3843</v>
      </c>
      <c r="X1064" s="111" t="s">
        <v>539</v>
      </c>
      <c r="Y1064" s="111" t="s">
        <v>147</v>
      </c>
      <c r="Z1064" s="111" t="s">
        <v>3609</v>
      </c>
      <c r="AA1064" s="111" t="s">
        <v>57</v>
      </c>
      <c r="AB1064" s="111" t="s">
        <v>3881</v>
      </c>
      <c r="AC1064" s="111" t="s">
        <v>3882</v>
      </c>
      <c r="AD1064" s="111" t="s">
        <v>3845</v>
      </c>
      <c r="AE1064" s="111" t="s">
        <v>3846</v>
      </c>
      <c r="AF1064" s="111" t="s">
        <v>61</v>
      </c>
      <c r="AG1064" s="111" t="s">
        <v>61</v>
      </c>
      <c r="AH1064" s="111" t="s">
        <v>61</v>
      </c>
      <c r="AI1064" s="111" t="s">
        <v>3883</v>
      </c>
      <c r="AJ1064" s="111" t="s">
        <v>3864</v>
      </c>
      <c r="AK1064" s="111" t="s">
        <v>3848</v>
      </c>
      <c r="AL1064" s="111" t="s">
        <v>3848</v>
      </c>
      <c r="AM1064" s="111" t="s">
        <v>61</v>
      </c>
      <c r="AN1064" s="111" t="s">
        <v>61</v>
      </c>
      <c r="AO1064" s="111" t="s">
        <v>61</v>
      </c>
      <c r="AP1064" s="111" t="s">
        <v>3884</v>
      </c>
      <c r="AQ1064" s="111" t="s">
        <v>3609</v>
      </c>
      <c r="AR1064" s="111" t="s">
        <v>61</v>
      </c>
      <c r="AS1064" s="111" t="s">
        <v>61</v>
      </c>
      <c r="AT1064" s="111">
        <v>3.49</v>
      </c>
      <c r="AU1064" s="111" t="s">
        <v>65</v>
      </c>
      <c r="AV1064" s="115">
        <v>1.22291259246049E-6</v>
      </c>
      <c r="AW1064" s="111" t="s">
        <v>329</v>
      </c>
      <c r="AX1064" s="111">
        <v>268</v>
      </c>
      <c r="AY1064" s="111" t="s">
        <v>74</v>
      </c>
      <c r="AZ1064" s="111">
        <v>271</v>
      </c>
      <c r="BA1064" s="111">
        <v>12</v>
      </c>
      <c r="BB1064" s="111" t="s">
        <v>61</v>
      </c>
      <c r="BC1064" s="111" t="s">
        <v>61</v>
      </c>
      <c r="BD1064" s="111" t="s">
        <v>61</v>
      </c>
      <c r="BE1064" s="111" t="s">
        <v>61</v>
      </c>
      <c r="BF1064" s="111">
        <v>1.108457</v>
      </c>
      <c r="BG1064" s="111">
        <v>0.78883360000000002</v>
      </c>
      <c r="BH1064" s="111" t="s">
        <v>3621</v>
      </c>
      <c r="BI1064" s="111" t="s">
        <v>3622</v>
      </c>
      <c r="BJ1064" s="114" t="s">
        <v>61</v>
      </c>
    </row>
    <row r="1065" spans="1:62" x14ac:dyDescent="0.2">
      <c r="A1065" s="110">
        <v>12</v>
      </c>
      <c r="B1065" s="110">
        <v>120997730</v>
      </c>
      <c r="C1065" s="110" t="s">
        <v>8464</v>
      </c>
      <c r="D1065" t="s">
        <v>48</v>
      </c>
      <c r="E1065" s="112">
        <v>3.1949600000000001E-4</v>
      </c>
      <c r="F1065" s="113">
        <v>1.0173487720000001</v>
      </c>
      <c r="G1065" s="111">
        <v>0.71336932900000005</v>
      </c>
      <c r="H1065" s="111">
        <v>1.4508592979999999</v>
      </c>
      <c r="I1065" s="114">
        <v>0.92459999978271112</v>
      </c>
      <c r="J1065" s="113">
        <v>0.97262382628404698</v>
      </c>
      <c r="K1065" s="114">
        <v>1</v>
      </c>
      <c r="L1065" s="113">
        <v>0</v>
      </c>
      <c r="M1065" s="111">
        <v>1</v>
      </c>
      <c r="N1065" s="114">
        <v>0</v>
      </c>
      <c r="O1065" s="110" t="s">
        <v>84</v>
      </c>
      <c r="P1065" s="110" t="s">
        <v>3609</v>
      </c>
      <c r="Q1065" t="s">
        <v>9042</v>
      </c>
      <c r="R1065" s="110" t="s">
        <v>3885</v>
      </c>
      <c r="S1065" s="113" t="s">
        <v>116</v>
      </c>
      <c r="T1065" s="111" t="s">
        <v>3609</v>
      </c>
      <c r="U1065" s="111" t="s">
        <v>61</v>
      </c>
      <c r="V1065" s="111" t="s">
        <v>800</v>
      </c>
      <c r="W1065" s="111" t="s">
        <v>3843</v>
      </c>
      <c r="X1065" s="111" t="s">
        <v>539</v>
      </c>
      <c r="Y1065" s="111" t="s">
        <v>147</v>
      </c>
      <c r="Z1065" s="111" t="s">
        <v>3609</v>
      </c>
      <c r="AA1065" s="111" t="s">
        <v>57</v>
      </c>
      <c r="AB1065" s="111" t="s">
        <v>3886</v>
      </c>
      <c r="AC1065" s="111" t="s">
        <v>3887</v>
      </c>
      <c r="AD1065" s="111" t="s">
        <v>3845</v>
      </c>
      <c r="AE1065" s="111" t="s">
        <v>3846</v>
      </c>
      <c r="AF1065" s="111" t="s">
        <v>61</v>
      </c>
      <c r="AG1065" s="111" t="s">
        <v>61</v>
      </c>
      <c r="AH1065" s="111" t="s">
        <v>61</v>
      </c>
      <c r="AI1065" s="111" t="s">
        <v>3847</v>
      </c>
      <c r="AJ1065" s="111" t="s">
        <v>59</v>
      </c>
      <c r="AK1065" s="111" t="s">
        <v>3848</v>
      </c>
      <c r="AL1065" s="111" t="s">
        <v>3848</v>
      </c>
      <c r="AM1065" s="111" t="s">
        <v>61</v>
      </c>
      <c r="AN1065" s="111" t="s">
        <v>61</v>
      </c>
      <c r="AO1065" s="111" t="s">
        <v>61</v>
      </c>
      <c r="AP1065" s="111" t="s">
        <v>3888</v>
      </c>
      <c r="AQ1065" s="111" t="s">
        <v>3609</v>
      </c>
      <c r="AR1065" s="111" t="s">
        <v>61</v>
      </c>
      <c r="AS1065" s="111" t="s">
        <v>61</v>
      </c>
      <c r="AT1065" s="111">
        <v>2.6850000000000001</v>
      </c>
      <c r="AU1065" s="111" t="s">
        <v>65</v>
      </c>
      <c r="AV1065" s="115">
        <v>2.6940037437043397E-7</v>
      </c>
      <c r="AW1065" s="111" t="s">
        <v>329</v>
      </c>
      <c r="AX1065" s="111">
        <v>268</v>
      </c>
      <c r="AY1065" s="111" t="s">
        <v>74</v>
      </c>
      <c r="AZ1065" s="111">
        <v>271</v>
      </c>
      <c r="BA1065" s="111">
        <v>12</v>
      </c>
      <c r="BB1065" s="111" t="s">
        <v>61</v>
      </c>
      <c r="BC1065" s="111" t="s">
        <v>61</v>
      </c>
      <c r="BD1065" s="111" t="s">
        <v>61</v>
      </c>
      <c r="BE1065" s="111" t="s">
        <v>61</v>
      </c>
      <c r="BF1065" s="111">
        <v>4.8503600000000002</v>
      </c>
      <c r="BG1065" s="111">
        <v>10.4415</v>
      </c>
      <c r="BH1065" s="111" t="s">
        <v>3621</v>
      </c>
      <c r="BI1065" s="111" t="s">
        <v>3622</v>
      </c>
      <c r="BJ1065" s="114" t="s">
        <v>61</v>
      </c>
    </row>
    <row r="1066" spans="1:62" x14ac:dyDescent="0.2">
      <c r="A1066" s="110">
        <v>12</v>
      </c>
      <c r="B1066" s="110">
        <v>120999121</v>
      </c>
      <c r="C1066" s="110" t="s">
        <v>8465</v>
      </c>
      <c r="D1066" t="s">
        <v>97</v>
      </c>
      <c r="E1066" s="112">
        <v>1.09279E-4</v>
      </c>
      <c r="F1066" s="113">
        <v>1.133715169</v>
      </c>
      <c r="G1066" s="111">
        <v>0.74561343300000005</v>
      </c>
      <c r="H1066" s="111">
        <v>1.7238290359999999</v>
      </c>
      <c r="I1066" s="114">
        <v>0.55699999977718584</v>
      </c>
      <c r="J1066" s="113">
        <v>0.49514150805613999</v>
      </c>
      <c r="K1066" s="114">
        <v>0.99944341973411699</v>
      </c>
      <c r="L1066" s="113">
        <v>0</v>
      </c>
      <c r="M1066" s="111">
        <v>1</v>
      </c>
      <c r="N1066" s="114">
        <v>0</v>
      </c>
      <c r="O1066" s="110" t="s">
        <v>84</v>
      </c>
      <c r="P1066" s="110" t="s">
        <v>3609</v>
      </c>
      <c r="Q1066" t="s">
        <v>9042</v>
      </c>
      <c r="R1066" s="110" t="s">
        <v>3889</v>
      </c>
      <c r="S1066" s="113" t="s">
        <v>3890</v>
      </c>
      <c r="T1066" s="111" t="s">
        <v>3891</v>
      </c>
      <c r="U1066" s="111" t="s">
        <v>586</v>
      </c>
      <c r="V1066" s="111" t="s">
        <v>800</v>
      </c>
      <c r="W1066" s="111" t="s">
        <v>3843</v>
      </c>
      <c r="X1066" s="111" t="s">
        <v>539</v>
      </c>
      <c r="Y1066" s="111" t="s">
        <v>147</v>
      </c>
      <c r="Z1066" s="111" t="s">
        <v>3609</v>
      </c>
      <c r="AA1066" s="111" t="s">
        <v>57</v>
      </c>
      <c r="AB1066" s="111" t="s">
        <v>3892</v>
      </c>
      <c r="AC1066" s="111" t="s">
        <v>3893</v>
      </c>
      <c r="AD1066" s="111" t="s">
        <v>3894</v>
      </c>
      <c r="AE1066" s="111" t="s">
        <v>3895</v>
      </c>
      <c r="AF1066" s="111" t="s">
        <v>61</v>
      </c>
      <c r="AG1066" s="111" t="s">
        <v>61</v>
      </c>
      <c r="AH1066" s="111" t="s">
        <v>61</v>
      </c>
      <c r="AI1066" s="111" t="s">
        <v>3847</v>
      </c>
      <c r="AJ1066" s="111" t="s">
        <v>59</v>
      </c>
      <c r="AK1066" s="111" t="s">
        <v>3848</v>
      </c>
      <c r="AL1066" s="111" t="s">
        <v>3848</v>
      </c>
      <c r="AM1066" s="111" t="s">
        <v>61</v>
      </c>
      <c r="AN1066" s="111" t="s">
        <v>61</v>
      </c>
      <c r="AO1066" s="111" t="s">
        <v>61</v>
      </c>
      <c r="AP1066" s="111" t="s">
        <v>3896</v>
      </c>
      <c r="AQ1066" s="111" t="s">
        <v>3609</v>
      </c>
      <c r="AR1066" s="111" t="s">
        <v>61</v>
      </c>
      <c r="AS1066" s="111" t="s">
        <v>61</v>
      </c>
      <c r="AT1066" s="111">
        <v>5.0830000000000002</v>
      </c>
      <c r="AU1066" s="111" t="s">
        <v>65</v>
      </c>
      <c r="AV1066" s="115">
        <v>3.1039736756204002E-13</v>
      </c>
      <c r="AW1066" s="111" t="s">
        <v>61</v>
      </c>
      <c r="AX1066" s="111" t="s">
        <v>61</v>
      </c>
      <c r="AY1066" s="111" t="s">
        <v>61</v>
      </c>
      <c r="AZ1066" s="111">
        <v>1000</v>
      </c>
      <c r="BA1066" s="111">
        <v>65</v>
      </c>
      <c r="BB1066" s="111" t="s">
        <v>61</v>
      </c>
      <c r="BC1066" s="111" t="s">
        <v>61</v>
      </c>
      <c r="BD1066" s="111" t="s">
        <v>61</v>
      </c>
      <c r="BE1066" s="111" t="s">
        <v>61</v>
      </c>
      <c r="BF1066" s="111">
        <v>4.8503600000000002</v>
      </c>
      <c r="BG1066" s="111">
        <v>15.619300000000001</v>
      </c>
      <c r="BH1066" s="111" t="s">
        <v>3621</v>
      </c>
      <c r="BI1066" s="111" t="s">
        <v>3622</v>
      </c>
      <c r="BJ1066" s="114" t="s">
        <v>61</v>
      </c>
    </row>
    <row r="1067" spans="1:62" x14ac:dyDescent="0.2">
      <c r="A1067" s="110">
        <v>12</v>
      </c>
      <c r="B1067" s="110">
        <v>120999261</v>
      </c>
      <c r="C1067" s="110" t="s">
        <v>8466</v>
      </c>
      <c r="D1067" t="s">
        <v>49</v>
      </c>
      <c r="E1067" s="112">
        <v>4.49E-5</v>
      </c>
      <c r="F1067" s="113">
        <v>0.82184784899999996</v>
      </c>
      <c r="G1067" s="111">
        <v>0.33974090400000001</v>
      </c>
      <c r="H1067" s="111">
        <v>1.9880852710000001</v>
      </c>
      <c r="I1067" s="114">
        <v>0.66329999954428842</v>
      </c>
      <c r="J1067" s="113">
        <v>0.19853190200241699</v>
      </c>
      <c r="K1067" s="114">
        <v>0.91897160034355296</v>
      </c>
      <c r="L1067" s="113">
        <v>0</v>
      </c>
      <c r="M1067" s="111">
        <v>1</v>
      </c>
      <c r="N1067" s="114">
        <v>0</v>
      </c>
      <c r="O1067" s="110" t="s">
        <v>46</v>
      </c>
      <c r="P1067" s="110" t="s">
        <v>3609</v>
      </c>
      <c r="Q1067" t="s">
        <v>9389</v>
      </c>
      <c r="R1067" s="110" t="s">
        <v>3897</v>
      </c>
      <c r="S1067" s="113" t="s">
        <v>3890</v>
      </c>
      <c r="T1067" s="111" t="s">
        <v>3891</v>
      </c>
      <c r="U1067" s="111" t="s">
        <v>586</v>
      </c>
      <c r="V1067" s="111" t="s">
        <v>800</v>
      </c>
      <c r="W1067" s="111" t="s">
        <v>3843</v>
      </c>
      <c r="X1067" s="111" t="s">
        <v>539</v>
      </c>
      <c r="Y1067" s="111" t="s">
        <v>147</v>
      </c>
      <c r="Z1067" s="111" t="s">
        <v>3609</v>
      </c>
      <c r="AA1067" s="111" t="s">
        <v>57</v>
      </c>
      <c r="AB1067" s="111" t="s">
        <v>3898</v>
      </c>
      <c r="AC1067" s="111" t="s">
        <v>3899</v>
      </c>
      <c r="AD1067" s="111" t="s">
        <v>3900</v>
      </c>
      <c r="AE1067" s="111" t="s">
        <v>3901</v>
      </c>
      <c r="AF1067" s="111" t="s">
        <v>61</v>
      </c>
      <c r="AG1067" s="111" t="s">
        <v>61</v>
      </c>
      <c r="AH1067" s="111" t="s">
        <v>61</v>
      </c>
      <c r="AI1067" s="111" t="s">
        <v>3883</v>
      </c>
      <c r="AJ1067" s="111" t="s">
        <v>3864</v>
      </c>
      <c r="AK1067" s="111" t="s">
        <v>3848</v>
      </c>
      <c r="AL1067" s="111" t="s">
        <v>3848</v>
      </c>
      <c r="AM1067" s="111" t="s">
        <v>61</v>
      </c>
      <c r="AN1067" s="111" t="s">
        <v>61</v>
      </c>
      <c r="AO1067" s="111" t="s">
        <v>61</v>
      </c>
      <c r="AP1067" s="111" t="s">
        <v>3902</v>
      </c>
      <c r="AQ1067" s="111" t="s">
        <v>3609</v>
      </c>
      <c r="AR1067" s="111" t="s">
        <v>61</v>
      </c>
      <c r="AS1067" s="111" t="s">
        <v>61</v>
      </c>
      <c r="AT1067" s="111">
        <v>1.099</v>
      </c>
      <c r="AU1067" s="111" t="s">
        <v>65</v>
      </c>
      <c r="AV1067" s="115">
        <v>2.9310328039927898E-13</v>
      </c>
      <c r="AW1067" s="111" t="s">
        <v>329</v>
      </c>
      <c r="AX1067" s="111">
        <v>364</v>
      </c>
      <c r="AY1067" s="111" t="s">
        <v>6002</v>
      </c>
      <c r="AZ1067" s="111">
        <v>1000</v>
      </c>
      <c r="BA1067" s="111">
        <v>65</v>
      </c>
      <c r="BB1067" s="111" t="s">
        <v>61</v>
      </c>
      <c r="BC1067" s="111" t="s">
        <v>61</v>
      </c>
      <c r="BD1067" s="111" t="s">
        <v>61</v>
      </c>
      <c r="BE1067" s="111" t="s">
        <v>61</v>
      </c>
      <c r="BF1067" s="111">
        <v>4.8503600000000002</v>
      </c>
      <c r="BG1067" s="111">
        <v>16.187000000000001</v>
      </c>
      <c r="BH1067" s="111" t="s">
        <v>3621</v>
      </c>
      <c r="BI1067" s="111" t="s">
        <v>3622</v>
      </c>
      <c r="BJ1067" s="114" t="s">
        <v>61</v>
      </c>
    </row>
    <row r="1068" spans="1:62" x14ac:dyDescent="0.2">
      <c r="A1068" s="110">
        <v>12</v>
      </c>
      <c r="B1068" s="110">
        <v>120999279</v>
      </c>
      <c r="C1068" s="110" t="s">
        <v>8467</v>
      </c>
      <c r="D1068" t="s">
        <v>108</v>
      </c>
      <c r="E1068" s="112">
        <v>2.7100000000000001E-5</v>
      </c>
      <c r="F1068" s="113">
        <v>1.773757185</v>
      </c>
      <c r="G1068" s="111">
        <v>0.417128897</v>
      </c>
      <c r="H1068" s="111">
        <v>7.5425475779999998</v>
      </c>
      <c r="I1068" s="114">
        <v>0.43779999976621514</v>
      </c>
      <c r="J1068" s="113">
        <v>0.121348074636038</v>
      </c>
      <c r="K1068" s="114">
        <v>0.55059109970532205</v>
      </c>
      <c r="L1068" s="113">
        <v>0</v>
      </c>
      <c r="M1068" s="111">
        <v>0</v>
      </c>
      <c r="N1068" s="114">
        <v>1</v>
      </c>
      <c r="O1068" s="110" t="s">
        <v>95</v>
      </c>
      <c r="P1068" s="110" t="s">
        <v>3609</v>
      </c>
      <c r="Q1068" t="s">
        <v>9145</v>
      </c>
      <c r="R1068" s="110" t="s">
        <v>3903</v>
      </c>
      <c r="S1068" s="113" t="s">
        <v>482</v>
      </c>
      <c r="T1068" s="111" t="s">
        <v>3904</v>
      </c>
      <c r="U1068" s="111" t="s">
        <v>484</v>
      </c>
      <c r="V1068" s="111" t="s">
        <v>815</v>
      </c>
      <c r="W1068" s="111" t="s">
        <v>3613</v>
      </c>
      <c r="X1068" s="111" t="s">
        <v>816</v>
      </c>
      <c r="Y1068" s="111" t="s">
        <v>116</v>
      </c>
      <c r="Z1068" s="111" t="s">
        <v>3609</v>
      </c>
      <c r="AA1068" s="111" t="s">
        <v>57</v>
      </c>
      <c r="AB1068" s="111" t="s">
        <v>3905</v>
      </c>
      <c r="AC1068" s="111" t="s">
        <v>3906</v>
      </c>
      <c r="AD1068" s="111" t="s">
        <v>3900</v>
      </c>
      <c r="AE1068" s="111" t="s">
        <v>3901</v>
      </c>
      <c r="AF1068" s="111" t="s">
        <v>61</v>
      </c>
      <c r="AG1068" s="111" t="s">
        <v>61</v>
      </c>
      <c r="AH1068" s="111" t="s">
        <v>61</v>
      </c>
      <c r="AI1068" s="111" t="s">
        <v>3853</v>
      </c>
      <c r="AJ1068" s="111" t="s">
        <v>3854</v>
      </c>
      <c r="AK1068" s="111" t="s">
        <v>3848</v>
      </c>
      <c r="AL1068" s="111" t="s">
        <v>3848</v>
      </c>
      <c r="AM1068" s="111" t="s">
        <v>61</v>
      </c>
      <c r="AN1068" s="111" t="s">
        <v>61</v>
      </c>
      <c r="AO1068" s="111" t="s">
        <v>61</v>
      </c>
      <c r="AP1068" s="111" t="s">
        <v>3907</v>
      </c>
      <c r="AQ1068" s="111" t="s">
        <v>3609</v>
      </c>
      <c r="AR1068" s="111" t="s">
        <v>61</v>
      </c>
      <c r="AS1068" s="111" t="s">
        <v>61</v>
      </c>
      <c r="AT1068" s="111">
        <v>26.3</v>
      </c>
      <c r="AU1068" s="111" t="s">
        <v>122</v>
      </c>
      <c r="AV1068" s="111">
        <v>0.93837948343146704</v>
      </c>
      <c r="AW1068" s="111" t="s">
        <v>329</v>
      </c>
      <c r="AX1068" s="111">
        <v>364</v>
      </c>
      <c r="AY1068" s="111" t="s">
        <v>6002</v>
      </c>
      <c r="AZ1068" s="111">
        <v>1000</v>
      </c>
      <c r="BA1068" s="111">
        <v>65</v>
      </c>
      <c r="BB1068" s="111" t="s">
        <v>61</v>
      </c>
      <c r="BC1068" s="111" t="s">
        <v>61</v>
      </c>
      <c r="BD1068" s="111" t="s">
        <v>61</v>
      </c>
      <c r="BE1068" s="111" t="s">
        <v>61</v>
      </c>
      <c r="BF1068" s="111">
        <v>7.6393259999999996</v>
      </c>
      <c r="BG1068" s="111">
        <v>8.6555420000000005</v>
      </c>
      <c r="BH1068" s="111" t="s">
        <v>3621</v>
      </c>
      <c r="BI1068" s="111" t="s">
        <v>3622</v>
      </c>
      <c r="BJ1068" s="114" t="s">
        <v>61</v>
      </c>
    </row>
    <row r="1069" spans="1:62" x14ac:dyDescent="0.2">
      <c r="A1069" s="110">
        <v>12</v>
      </c>
      <c r="B1069" s="110">
        <v>120999287</v>
      </c>
      <c r="C1069" s="110" t="s">
        <v>8468</v>
      </c>
      <c r="D1069" t="s">
        <v>108</v>
      </c>
      <c r="E1069" s="112">
        <v>1.9199999999999999E-5</v>
      </c>
      <c r="F1069" s="113">
        <v>0.65527518600000001</v>
      </c>
      <c r="G1069" s="111">
        <v>2.3467189999999999E-2</v>
      </c>
      <c r="H1069" s="111">
        <v>18.297272410000001</v>
      </c>
      <c r="I1069" s="114">
        <v>0.80349999981616516</v>
      </c>
      <c r="J1069" s="113">
        <v>9.1538575900829602E-2</v>
      </c>
      <c r="K1069" s="114">
        <v>0.35647536315059503</v>
      </c>
      <c r="L1069" s="113">
        <v>0</v>
      </c>
      <c r="M1069" s="111">
        <v>0</v>
      </c>
      <c r="N1069" s="114">
        <v>1</v>
      </c>
      <c r="O1069" s="110" t="s">
        <v>95</v>
      </c>
      <c r="P1069" s="110" t="s">
        <v>3609</v>
      </c>
      <c r="Q1069" t="s">
        <v>9245</v>
      </c>
      <c r="R1069" s="110" t="s">
        <v>3908</v>
      </c>
      <c r="S1069" s="113" t="s">
        <v>482</v>
      </c>
      <c r="T1069" s="111" t="s">
        <v>3904</v>
      </c>
      <c r="U1069" s="111" t="s">
        <v>484</v>
      </c>
      <c r="V1069" s="111" t="s">
        <v>815</v>
      </c>
      <c r="W1069" s="111" t="s">
        <v>3613</v>
      </c>
      <c r="X1069" s="111" t="s">
        <v>816</v>
      </c>
      <c r="Y1069" s="111" t="s">
        <v>116</v>
      </c>
      <c r="Z1069" s="111" t="s">
        <v>3609</v>
      </c>
      <c r="AA1069" s="111" t="s">
        <v>57</v>
      </c>
      <c r="AB1069" s="111" t="s">
        <v>3909</v>
      </c>
      <c r="AC1069" s="111" t="s">
        <v>3910</v>
      </c>
      <c r="AD1069" s="111" t="s">
        <v>3900</v>
      </c>
      <c r="AE1069" s="111" t="s">
        <v>3901</v>
      </c>
      <c r="AF1069" s="111" t="s">
        <v>61</v>
      </c>
      <c r="AG1069" s="111" t="s">
        <v>61</v>
      </c>
      <c r="AH1069" s="111" t="s">
        <v>61</v>
      </c>
      <c r="AI1069" s="111" t="s">
        <v>3863</v>
      </c>
      <c r="AJ1069" s="111" t="s">
        <v>3864</v>
      </c>
      <c r="AK1069" s="111" t="s">
        <v>3848</v>
      </c>
      <c r="AL1069" s="111" t="s">
        <v>3848</v>
      </c>
      <c r="AM1069" s="111" t="s">
        <v>61</v>
      </c>
      <c r="AN1069" s="111" t="s">
        <v>61</v>
      </c>
      <c r="AO1069" s="111" t="s">
        <v>61</v>
      </c>
      <c r="AP1069" s="111" t="s">
        <v>3911</v>
      </c>
      <c r="AQ1069" s="111" t="s">
        <v>3609</v>
      </c>
      <c r="AR1069" s="111" t="s">
        <v>61</v>
      </c>
      <c r="AS1069" s="111" t="s">
        <v>61</v>
      </c>
      <c r="AT1069" s="111">
        <v>0.86499999999999999</v>
      </c>
      <c r="AU1069" s="111" t="s">
        <v>65</v>
      </c>
      <c r="AV1069" s="115">
        <v>2.2564649590497399E-13</v>
      </c>
      <c r="AW1069" s="111" t="s">
        <v>329</v>
      </c>
      <c r="AX1069" s="111">
        <v>364</v>
      </c>
      <c r="AY1069" s="111" t="s">
        <v>6002</v>
      </c>
      <c r="AZ1069" s="111">
        <v>1000</v>
      </c>
      <c r="BA1069" s="111">
        <v>65</v>
      </c>
      <c r="BB1069" s="111" t="s">
        <v>61</v>
      </c>
      <c r="BC1069" s="111" t="s">
        <v>61</v>
      </c>
      <c r="BD1069" s="111" t="s">
        <v>61</v>
      </c>
      <c r="BE1069" s="111" t="s">
        <v>61</v>
      </c>
      <c r="BF1069" s="111">
        <v>4.8503600000000002</v>
      </c>
      <c r="BG1069" s="111">
        <v>16.069600000000001</v>
      </c>
      <c r="BH1069" s="111" t="s">
        <v>3621</v>
      </c>
      <c r="BI1069" s="111" t="s">
        <v>3622</v>
      </c>
      <c r="BJ1069" s="114" t="s">
        <v>61</v>
      </c>
    </row>
    <row r="1070" spans="1:62" x14ac:dyDescent="0.2">
      <c r="A1070" s="110">
        <v>12</v>
      </c>
      <c r="B1070" s="110">
        <v>120999299</v>
      </c>
      <c r="C1070" s="110" t="s">
        <v>8469</v>
      </c>
      <c r="D1070" t="s">
        <v>108</v>
      </c>
      <c r="E1070" s="112">
        <v>1.24E-5</v>
      </c>
      <c r="F1070" s="113">
        <v>0.29975194399999999</v>
      </c>
      <c r="G1070" s="111">
        <v>1.5612302999999999E-2</v>
      </c>
      <c r="H1070" s="111">
        <v>5.7551551439999997</v>
      </c>
      <c r="I1070" s="114">
        <v>0.42419999982365336</v>
      </c>
      <c r="J1070" s="113">
        <v>5.7259599180969498E-2</v>
      </c>
      <c r="K1070" s="114">
        <v>0.124404404124298</v>
      </c>
      <c r="L1070" s="113">
        <v>0</v>
      </c>
      <c r="M1070" s="111">
        <v>0</v>
      </c>
      <c r="N1070" s="114">
        <v>1</v>
      </c>
      <c r="O1070" s="110" t="s">
        <v>95</v>
      </c>
      <c r="P1070" s="110" t="s">
        <v>3609</v>
      </c>
      <c r="Q1070" t="s">
        <v>9387</v>
      </c>
      <c r="R1070" s="110" t="s">
        <v>3912</v>
      </c>
      <c r="S1070" s="113" t="s">
        <v>482</v>
      </c>
      <c r="T1070" s="111" t="s">
        <v>3904</v>
      </c>
      <c r="U1070" s="111" t="s">
        <v>484</v>
      </c>
      <c r="V1070" s="111" t="s">
        <v>815</v>
      </c>
      <c r="W1070" s="111" t="s">
        <v>3613</v>
      </c>
      <c r="X1070" s="111" t="s">
        <v>816</v>
      </c>
      <c r="Y1070" s="111" t="s">
        <v>116</v>
      </c>
      <c r="Z1070" s="111" t="s">
        <v>3609</v>
      </c>
      <c r="AA1070" s="111" t="s">
        <v>57</v>
      </c>
      <c r="AB1070" s="111" t="s">
        <v>3909</v>
      </c>
      <c r="AC1070" s="111" t="s">
        <v>3910</v>
      </c>
      <c r="AD1070" s="111" t="s">
        <v>3900</v>
      </c>
      <c r="AE1070" s="111" t="s">
        <v>3901</v>
      </c>
      <c r="AF1070" s="111" t="s">
        <v>61</v>
      </c>
      <c r="AG1070" s="111" t="s">
        <v>61</v>
      </c>
      <c r="AH1070" s="111" t="s">
        <v>61</v>
      </c>
      <c r="AI1070" s="111" t="s">
        <v>3863</v>
      </c>
      <c r="AJ1070" s="111" t="s">
        <v>3864</v>
      </c>
      <c r="AK1070" s="111" t="s">
        <v>3848</v>
      </c>
      <c r="AL1070" s="111" t="s">
        <v>3848</v>
      </c>
      <c r="AM1070" s="111" t="s">
        <v>61</v>
      </c>
      <c r="AN1070" s="111" t="s">
        <v>61</v>
      </c>
      <c r="AO1070" s="111" t="s">
        <v>61</v>
      </c>
      <c r="AP1070" s="111" t="s">
        <v>3913</v>
      </c>
      <c r="AQ1070" s="111" t="s">
        <v>3609</v>
      </c>
      <c r="AR1070" s="111" t="s">
        <v>61</v>
      </c>
      <c r="AS1070" s="111" t="s">
        <v>61</v>
      </c>
      <c r="AT1070" s="111">
        <v>11.55</v>
      </c>
      <c r="AU1070" s="111" t="s">
        <v>65</v>
      </c>
      <c r="AV1070" s="115">
        <v>5.5817318224087004E-13</v>
      </c>
      <c r="AW1070" s="111" t="s">
        <v>329</v>
      </c>
      <c r="AX1070" s="111">
        <v>364</v>
      </c>
      <c r="AY1070" s="111" t="s">
        <v>6002</v>
      </c>
      <c r="AZ1070" s="111">
        <v>1000</v>
      </c>
      <c r="BA1070" s="111">
        <v>65</v>
      </c>
      <c r="BB1070" s="111" t="s">
        <v>61</v>
      </c>
      <c r="BC1070" s="111" t="s">
        <v>61</v>
      </c>
      <c r="BD1070" s="111" t="s">
        <v>61</v>
      </c>
      <c r="BE1070" s="111" t="s">
        <v>61</v>
      </c>
      <c r="BF1070" s="111">
        <v>4.8503600000000002</v>
      </c>
      <c r="BG1070" s="111">
        <v>16.896899999999999</v>
      </c>
      <c r="BH1070" s="111" t="s">
        <v>3621</v>
      </c>
      <c r="BI1070" s="111" t="s">
        <v>3622</v>
      </c>
      <c r="BJ1070" s="114" t="s">
        <v>61</v>
      </c>
    </row>
    <row r="1071" spans="1:62" x14ac:dyDescent="0.2">
      <c r="A1071" s="110">
        <v>12</v>
      </c>
      <c r="B1071" s="110">
        <v>120999307</v>
      </c>
      <c r="C1071" s="110" t="s">
        <v>8470</v>
      </c>
      <c r="D1071" t="s">
        <v>97</v>
      </c>
      <c r="E1071" s="112">
        <v>2.1691399999999999E-4</v>
      </c>
      <c r="F1071" s="113">
        <v>1.51482512</v>
      </c>
      <c r="G1071" s="111">
        <v>0.96379949399999998</v>
      </c>
      <c r="H1071" s="111">
        <v>2.3808843639999999</v>
      </c>
      <c r="I1071" s="114">
        <v>7.1799999959941532E-2</v>
      </c>
      <c r="J1071" s="113">
        <v>0.86551443249207205</v>
      </c>
      <c r="K1071" s="114">
        <v>0.99999999979609699</v>
      </c>
      <c r="L1071" s="113">
        <v>0</v>
      </c>
      <c r="M1071" s="111">
        <v>0</v>
      </c>
      <c r="N1071" s="114">
        <v>1</v>
      </c>
      <c r="O1071" s="110" t="s">
        <v>46</v>
      </c>
      <c r="P1071" s="110" t="s">
        <v>3609</v>
      </c>
      <c r="Q1071" t="s">
        <v>9400</v>
      </c>
      <c r="R1071" s="110" t="s">
        <v>3914</v>
      </c>
      <c r="S1071" s="113" t="s">
        <v>482</v>
      </c>
      <c r="T1071" s="111" t="s">
        <v>3904</v>
      </c>
      <c r="U1071" s="111" t="s">
        <v>484</v>
      </c>
      <c r="V1071" s="111" t="s">
        <v>815</v>
      </c>
      <c r="W1071" s="111" t="s">
        <v>3613</v>
      </c>
      <c r="X1071" s="111" t="s">
        <v>816</v>
      </c>
      <c r="Y1071" s="111" t="s">
        <v>116</v>
      </c>
      <c r="Z1071" s="111" t="s">
        <v>3609</v>
      </c>
      <c r="AA1071" s="111" t="s">
        <v>57</v>
      </c>
      <c r="AB1071" s="111" t="s">
        <v>3915</v>
      </c>
      <c r="AC1071" s="111" t="s">
        <v>3916</v>
      </c>
      <c r="AD1071" s="111" t="s">
        <v>3900</v>
      </c>
      <c r="AE1071" s="111" t="s">
        <v>3901</v>
      </c>
      <c r="AF1071" s="111" t="s">
        <v>61</v>
      </c>
      <c r="AG1071" s="111" t="s">
        <v>61</v>
      </c>
      <c r="AH1071" s="111" t="s">
        <v>61</v>
      </c>
      <c r="AI1071" s="111" t="s">
        <v>3853</v>
      </c>
      <c r="AJ1071" s="111" t="s">
        <v>3854</v>
      </c>
      <c r="AK1071" s="111" t="s">
        <v>3848</v>
      </c>
      <c r="AL1071" s="111" t="s">
        <v>3848</v>
      </c>
      <c r="AM1071" s="111" t="s">
        <v>61</v>
      </c>
      <c r="AN1071" s="111" t="s">
        <v>61</v>
      </c>
      <c r="AO1071" s="111" t="s">
        <v>61</v>
      </c>
      <c r="AP1071" s="111" t="s">
        <v>3917</v>
      </c>
      <c r="AQ1071" s="111" t="s">
        <v>3609</v>
      </c>
      <c r="AR1071" s="111" t="s">
        <v>61</v>
      </c>
      <c r="AS1071" s="111" t="s">
        <v>61</v>
      </c>
      <c r="AT1071" s="111">
        <v>24.8</v>
      </c>
      <c r="AU1071" s="111" t="s">
        <v>122</v>
      </c>
      <c r="AV1071" s="111">
        <v>0.945366420505517</v>
      </c>
      <c r="AW1071" s="111" t="s">
        <v>329</v>
      </c>
      <c r="AX1071" s="111">
        <v>364</v>
      </c>
      <c r="AY1071" s="111" t="s">
        <v>6002</v>
      </c>
      <c r="AZ1071" s="111">
        <v>1000</v>
      </c>
      <c r="BA1071" s="111">
        <v>65</v>
      </c>
      <c r="BB1071" s="111" t="s">
        <v>61</v>
      </c>
      <c r="BC1071" s="111" t="s">
        <v>61</v>
      </c>
      <c r="BD1071" s="111" t="s">
        <v>61</v>
      </c>
      <c r="BE1071" s="111" t="s">
        <v>61</v>
      </c>
      <c r="BF1071" s="111">
        <v>4.7968780000000004</v>
      </c>
      <c r="BG1071" s="111">
        <v>4.6633990000000001</v>
      </c>
      <c r="BH1071" s="111" t="s">
        <v>3621</v>
      </c>
      <c r="BI1071" s="111" t="s">
        <v>3622</v>
      </c>
      <c r="BJ1071" s="114" t="s">
        <v>61</v>
      </c>
    </row>
    <row r="1072" spans="1:62" x14ac:dyDescent="0.2">
      <c r="A1072" s="110">
        <v>12</v>
      </c>
      <c r="B1072" s="110">
        <v>120999359</v>
      </c>
      <c r="C1072" s="110" t="s">
        <v>8471</v>
      </c>
      <c r="D1072" t="s">
        <v>49</v>
      </c>
      <c r="E1072" s="112">
        <v>1.00275E-4</v>
      </c>
      <c r="F1072" s="113">
        <v>2.363397022</v>
      </c>
      <c r="G1072" s="111">
        <v>1.0422772680000001</v>
      </c>
      <c r="H1072" s="111">
        <v>5.3590782929999996</v>
      </c>
      <c r="I1072" s="114">
        <v>3.9469999964054356E-2</v>
      </c>
      <c r="J1072" s="113">
        <v>0.57534491454831704</v>
      </c>
      <c r="K1072" s="114">
        <v>0.99992713773215602</v>
      </c>
      <c r="L1072" s="113">
        <v>0</v>
      </c>
      <c r="M1072" s="111">
        <v>0</v>
      </c>
      <c r="N1072" s="114">
        <v>1</v>
      </c>
      <c r="O1072" s="110" t="s">
        <v>84</v>
      </c>
      <c r="P1072" s="110" t="s">
        <v>3609</v>
      </c>
      <c r="Q1072" t="s">
        <v>9051</v>
      </c>
      <c r="R1072" s="110" t="s">
        <v>3918</v>
      </c>
      <c r="S1072" s="113" t="s">
        <v>482</v>
      </c>
      <c r="T1072" s="111" t="s">
        <v>3904</v>
      </c>
      <c r="U1072" s="111" t="s">
        <v>484</v>
      </c>
      <c r="V1072" s="111" t="s">
        <v>815</v>
      </c>
      <c r="W1072" s="111" t="s">
        <v>3613</v>
      </c>
      <c r="X1072" s="111" t="s">
        <v>816</v>
      </c>
      <c r="Y1072" s="111" t="s">
        <v>116</v>
      </c>
      <c r="Z1072" s="111" t="s">
        <v>3609</v>
      </c>
      <c r="AA1072" s="111" t="s">
        <v>57</v>
      </c>
      <c r="AB1072" s="111" t="s">
        <v>3919</v>
      </c>
      <c r="AC1072" s="111" t="s">
        <v>3920</v>
      </c>
      <c r="AD1072" s="111" t="s">
        <v>3900</v>
      </c>
      <c r="AE1072" s="111" t="s">
        <v>3901</v>
      </c>
      <c r="AF1072" s="111" t="s">
        <v>61</v>
      </c>
      <c r="AG1072" s="111" t="s">
        <v>61</v>
      </c>
      <c r="AH1072" s="111" t="s">
        <v>61</v>
      </c>
      <c r="AI1072" s="111" t="s">
        <v>3863</v>
      </c>
      <c r="AJ1072" s="111" t="s">
        <v>3864</v>
      </c>
      <c r="AK1072" s="111" t="s">
        <v>3848</v>
      </c>
      <c r="AL1072" s="111" t="s">
        <v>3848</v>
      </c>
      <c r="AM1072" s="111" t="s">
        <v>61</v>
      </c>
      <c r="AN1072" s="111" t="s">
        <v>61</v>
      </c>
      <c r="AO1072" s="111" t="s">
        <v>61</v>
      </c>
      <c r="AP1072" s="111" t="s">
        <v>3921</v>
      </c>
      <c r="AQ1072" s="111" t="s">
        <v>3609</v>
      </c>
      <c r="AR1072" s="111" t="s">
        <v>61</v>
      </c>
      <c r="AS1072" s="111" t="s">
        <v>61</v>
      </c>
      <c r="AT1072" s="111">
        <v>0.95799999999999996</v>
      </c>
      <c r="AU1072" s="111" t="s">
        <v>65</v>
      </c>
      <c r="AV1072" s="115">
        <v>8.0744626162297998E-11</v>
      </c>
      <c r="AW1072" s="111" t="s">
        <v>3922</v>
      </c>
      <c r="AX1072" s="111" t="s">
        <v>3923</v>
      </c>
      <c r="AY1072" s="111" t="s">
        <v>6003</v>
      </c>
      <c r="AZ1072" s="111">
        <v>1000</v>
      </c>
      <c r="BA1072" s="111">
        <v>65</v>
      </c>
      <c r="BB1072" s="111" t="s">
        <v>61</v>
      </c>
      <c r="BC1072" s="111" t="s">
        <v>61</v>
      </c>
      <c r="BD1072" s="111" t="s">
        <v>61</v>
      </c>
      <c r="BE1072" s="111" t="s">
        <v>61</v>
      </c>
      <c r="BF1072" s="111">
        <v>4.8503600000000002</v>
      </c>
      <c r="BG1072" s="111">
        <v>16.3995</v>
      </c>
      <c r="BH1072" s="111" t="s">
        <v>3621</v>
      </c>
      <c r="BI1072" s="111" t="s">
        <v>3622</v>
      </c>
      <c r="BJ1072" s="114" t="s">
        <v>61</v>
      </c>
    </row>
    <row r="1073" spans="1:62" x14ac:dyDescent="0.2">
      <c r="A1073" s="110">
        <v>12</v>
      </c>
      <c r="B1073" s="110">
        <v>120999464</v>
      </c>
      <c r="C1073" s="110" t="s">
        <v>8472</v>
      </c>
      <c r="D1073" t="s">
        <v>108</v>
      </c>
      <c r="E1073" s="112">
        <v>3.1983499999999998E-4</v>
      </c>
      <c r="F1073" s="113">
        <v>1.017145322</v>
      </c>
      <c r="G1073" s="111">
        <v>0.71322666899999998</v>
      </c>
      <c r="H1073" s="111">
        <v>1.4505691549999999</v>
      </c>
      <c r="I1073" s="114">
        <v>0.92510000009343307</v>
      </c>
      <c r="J1073" s="113">
        <v>0.97275279682481597</v>
      </c>
      <c r="K1073" s="114">
        <v>1</v>
      </c>
      <c r="L1073" s="113">
        <v>0</v>
      </c>
      <c r="M1073" s="111">
        <v>1</v>
      </c>
      <c r="N1073" s="114">
        <v>0</v>
      </c>
      <c r="O1073" s="110" t="s">
        <v>46</v>
      </c>
      <c r="P1073" s="110" t="s">
        <v>3609</v>
      </c>
      <c r="Q1073" t="s">
        <v>9389</v>
      </c>
      <c r="R1073" s="110" t="s">
        <v>3924</v>
      </c>
      <c r="S1073" s="113" t="s">
        <v>815</v>
      </c>
      <c r="T1073" s="111" t="s">
        <v>3613</v>
      </c>
      <c r="U1073" s="111" t="s">
        <v>816</v>
      </c>
      <c r="V1073" s="111" t="s">
        <v>116</v>
      </c>
      <c r="W1073" s="111" t="s">
        <v>3609</v>
      </c>
      <c r="X1073" s="111" t="s">
        <v>61</v>
      </c>
      <c r="Y1073" s="111" t="s">
        <v>116</v>
      </c>
      <c r="Z1073" s="111" t="s">
        <v>3609</v>
      </c>
      <c r="AA1073" s="111" t="s">
        <v>57</v>
      </c>
      <c r="AB1073" s="111" t="s">
        <v>3925</v>
      </c>
      <c r="AC1073" s="111" t="s">
        <v>3926</v>
      </c>
      <c r="AD1073" s="111" t="s">
        <v>3900</v>
      </c>
      <c r="AE1073" s="111" t="s">
        <v>3901</v>
      </c>
      <c r="AF1073" s="111" t="s">
        <v>61</v>
      </c>
      <c r="AG1073" s="111" t="s">
        <v>61</v>
      </c>
      <c r="AH1073" s="111" t="s">
        <v>61</v>
      </c>
      <c r="AI1073" s="111" t="s">
        <v>3927</v>
      </c>
      <c r="AJ1073" s="111" t="s">
        <v>3928</v>
      </c>
      <c r="AK1073" s="111" t="s">
        <v>3848</v>
      </c>
      <c r="AL1073" s="111" t="s">
        <v>3848</v>
      </c>
      <c r="AM1073" s="111" t="s">
        <v>61</v>
      </c>
      <c r="AN1073" s="111" t="s">
        <v>61</v>
      </c>
      <c r="AO1073" s="111" t="s">
        <v>61</v>
      </c>
      <c r="AP1073" s="111" t="s">
        <v>3929</v>
      </c>
      <c r="AQ1073" s="111" t="s">
        <v>3609</v>
      </c>
      <c r="AR1073" s="111" t="s">
        <v>61</v>
      </c>
      <c r="AS1073" s="111" t="s">
        <v>61</v>
      </c>
      <c r="AT1073" s="111">
        <v>0.14399999999999999</v>
      </c>
      <c r="AU1073" s="111" t="s">
        <v>65</v>
      </c>
      <c r="AV1073" s="115">
        <v>7.2639396559241801E-11</v>
      </c>
      <c r="AW1073" s="111" t="s">
        <v>3922</v>
      </c>
      <c r="AX1073" s="111" t="s">
        <v>3923</v>
      </c>
      <c r="AY1073" s="111" t="s">
        <v>6003</v>
      </c>
      <c r="AZ1073" s="111">
        <v>1000</v>
      </c>
      <c r="BA1073" s="111">
        <v>65</v>
      </c>
      <c r="BB1073" s="111" t="s">
        <v>61</v>
      </c>
      <c r="BC1073" s="111" t="s">
        <v>61</v>
      </c>
      <c r="BD1073" s="111" t="s">
        <v>61</v>
      </c>
      <c r="BE1073" s="111" t="s">
        <v>61</v>
      </c>
      <c r="BF1073" s="111">
        <v>4.8503600000000002</v>
      </c>
      <c r="BG1073" s="111">
        <v>16.247199999999999</v>
      </c>
      <c r="BH1073" s="111" t="s">
        <v>3621</v>
      </c>
      <c r="BI1073" s="111" t="s">
        <v>3622</v>
      </c>
      <c r="BJ1073" s="114" t="s">
        <v>61</v>
      </c>
    </row>
    <row r="1074" spans="1:62" x14ac:dyDescent="0.2">
      <c r="A1074" s="110">
        <v>12</v>
      </c>
      <c r="B1074" s="110">
        <v>120999468</v>
      </c>
      <c r="C1074" s="110" t="s">
        <v>8473</v>
      </c>
      <c r="D1074" t="s">
        <v>108</v>
      </c>
      <c r="E1074" s="112">
        <v>1.38E-5</v>
      </c>
      <c r="F1074" s="113">
        <v>5.4997354989999998</v>
      </c>
      <c r="G1074" s="111">
        <v>0.31793001500000001</v>
      </c>
      <c r="H1074" s="111">
        <v>95.137574819999998</v>
      </c>
      <c r="I1074" s="114">
        <v>0.24109999979045529</v>
      </c>
      <c r="J1074" s="113">
        <v>6.3690753305323006E-2</v>
      </c>
      <c r="K1074" s="114">
        <v>0.18547524730342199</v>
      </c>
      <c r="L1074" s="113">
        <v>0</v>
      </c>
      <c r="M1074" s="111">
        <v>0</v>
      </c>
      <c r="N1074" s="114">
        <v>1</v>
      </c>
      <c r="O1074" s="110" t="s">
        <v>46</v>
      </c>
      <c r="P1074" s="110" t="s">
        <v>3609</v>
      </c>
      <c r="Q1074" t="s">
        <v>9401</v>
      </c>
      <c r="R1074" s="110" t="s">
        <v>3930</v>
      </c>
      <c r="S1074" s="113" t="s">
        <v>815</v>
      </c>
      <c r="T1074" s="111" t="s">
        <v>3613</v>
      </c>
      <c r="U1074" s="111" t="s">
        <v>816</v>
      </c>
      <c r="V1074" s="111" t="s">
        <v>116</v>
      </c>
      <c r="W1074" s="111" t="s">
        <v>3609</v>
      </c>
      <c r="X1074" s="111" t="s">
        <v>61</v>
      </c>
      <c r="Y1074" s="111" t="s">
        <v>116</v>
      </c>
      <c r="Z1074" s="111" t="s">
        <v>3609</v>
      </c>
      <c r="AA1074" s="111" t="s">
        <v>57</v>
      </c>
      <c r="AB1074" s="111" t="s">
        <v>3931</v>
      </c>
      <c r="AC1074" s="111" t="s">
        <v>3932</v>
      </c>
      <c r="AD1074" s="111" t="s">
        <v>3900</v>
      </c>
      <c r="AE1074" s="111" t="s">
        <v>3901</v>
      </c>
      <c r="AF1074" s="111" t="s">
        <v>61</v>
      </c>
      <c r="AG1074" s="111" t="s">
        <v>61</v>
      </c>
      <c r="AH1074" s="111" t="s">
        <v>61</v>
      </c>
      <c r="AI1074" s="111" t="s">
        <v>3933</v>
      </c>
      <c r="AJ1074" s="111" t="s">
        <v>3934</v>
      </c>
      <c r="AK1074" s="111" t="s">
        <v>3848</v>
      </c>
      <c r="AL1074" s="111" t="s">
        <v>3848</v>
      </c>
      <c r="AM1074" s="111" t="s">
        <v>61</v>
      </c>
      <c r="AN1074" s="111" t="s">
        <v>61</v>
      </c>
      <c r="AO1074" s="111" t="s">
        <v>61</v>
      </c>
      <c r="AP1074" s="111" t="s">
        <v>3935</v>
      </c>
      <c r="AQ1074" s="111" t="s">
        <v>3609</v>
      </c>
      <c r="AR1074" s="111" t="s">
        <v>61</v>
      </c>
      <c r="AS1074" s="111" t="s">
        <v>61</v>
      </c>
      <c r="AT1074" s="111">
        <v>14.39</v>
      </c>
      <c r="AU1074" s="111" t="s">
        <v>65</v>
      </c>
      <c r="AV1074" s="115">
        <v>6.9742808963334996E-11</v>
      </c>
      <c r="AW1074" s="111" t="s">
        <v>3922</v>
      </c>
      <c r="AX1074" s="111" t="s">
        <v>3923</v>
      </c>
      <c r="AY1074" s="111" t="s">
        <v>6003</v>
      </c>
      <c r="AZ1074" s="111">
        <v>1000</v>
      </c>
      <c r="BA1074" s="111">
        <v>65</v>
      </c>
      <c r="BB1074" s="111" t="s">
        <v>61</v>
      </c>
      <c r="BC1074" s="111" t="s">
        <v>61</v>
      </c>
      <c r="BD1074" s="111" t="s">
        <v>61</v>
      </c>
      <c r="BE1074" s="111" t="s">
        <v>61</v>
      </c>
      <c r="BF1074" s="111">
        <v>0.79140379999999999</v>
      </c>
      <c r="BG1074" s="111">
        <v>0.89757949999999997</v>
      </c>
      <c r="BH1074" s="111" t="s">
        <v>3621</v>
      </c>
      <c r="BI1074" s="111" t="s">
        <v>3622</v>
      </c>
      <c r="BJ1074" s="114" t="s">
        <v>61</v>
      </c>
    </row>
    <row r="1075" spans="1:62" x14ac:dyDescent="0.2">
      <c r="A1075" s="110">
        <v>12</v>
      </c>
      <c r="B1075" s="110">
        <v>120999496</v>
      </c>
      <c r="C1075" s="110" t="s">
        <v>8474</v>
      </c>
      <c r="D1075" t="s">
        <v>48</v>
      </c>
      <c r="E1075" s="112">
        <v>5.27E-5</v>
      </c>
      <c r="F1075" s="113">
        <v>1.1999741319999999</v>
      </c>
      <c r="G1075" s="111">
        <v>0.14872028800000001</v>
      </c>
      <c r="H1075" s="111">
        <v>9.6821888830000002</v>
      </c>
      <c r="I1075" s="114">
        <v>0.86409999973086615</v>
      </c>
      <c r="J1075" s="113">
        <v>0.25140604223914798</v>
      </c>
      <c r="K1075" s="114">
        <v>0.93265301888875796</v>
      </c>
      <c r="L1075" s="113">
        <v>0</v>
      </c>
      <c r="M1075" s="111">
        <v>0</v>
      </c>
      <c r="N1075" s="114">
        <v>1</v>
      </c>
      <c r="O1075" s="110" t="s">
        <v>95</v>
      </c>
      <c r="P1075" s="110" t="s">
        <v>3609</v>
      </c>
      <c r="Q1075" t="s">
        <v>9042</v>
      </c>
      <c r="R1075" s="110" t="s">
        <v>3936</v>
      </c>
      <c r="S1075" s="113" t="s">
        <v>482</v>
      </c>
      <c r="T1075" s="111" t="s">
        <v>3904</v>
      </c>
      <c r="U1075" s="111" t="s">
        <v>484</v>
      </c>
      <c r="V1075" s="111" t="s">
        <v>815</v>
      </c>
      <c r="W1075" s="111" t="s">
        <v>3613</v>
      </c>
      <c r="X1075" s="111" t="s">
        <v>816</v>
      </c>
      <c r="Y1075" s="111" t="s">
        <v>116</v>
      </c>
      <c r="Z1075" s="111" t="s">
        <v>3609</v>
      </c>
      <c r="AA1075" s="111" t="s">
        <v>57</v>
      </c>
      <c r="AB1075" s="111" t="s">
        <v>3937</v>
      </c>
      <c r="AC1075" s="111" t="s">
        <v>3938</v>
      </c>
      <c r="AD1075" s="111" t="s">
        <v>3900</v>
      </c>
      <c r="AE1075" s="111" t="s">
        <v>3901</v>
      </c>
      <c r="AF1075" s="111" t="s">
        <v>61</v>
      </c>
      <c r="AG1075" s="111" t="s">
        <v>61</v>
      </c>
      <c r="AH1075" s="111" t="s">
        <v>61</v>
      </c>
      <c r="AI1075" s="111" t="s">
        <v>3853</v>
      </c>
      <c r="AJ1075" s="111" t="s">
        <v>3854</v>
      </c>
      <c r="AK1075" s="111" t="s">
        <v>3848</v>
      </c>
      <c r="AL1075" s="111" t="s">
        <v>3848</v>
      </c>
      <c r="AM1075" s="111" t="s">
        <v>61</v>
      </c>
      <c r="AN1075" s="111" t="s">
        <v>61</v>
      </c>
      <c r="AO1075" s="111" t="s">
        <v>61</v>
      </c>
      <c r="AP1075" s="111" t="s">
        <v>3939</v>
      </c>
      <c r="AQ1075" s="111" t="s">
        <v>3609</v>
      </c>
      <c r="AR1075" s="111" t="s">
        <v>61</v>
      </c>
      <c r="AS1075" s="111" t="s">
        <v>61</v>
      </c>
      <c r="AT1075" s="111">
        <v>27.1</v>
      </c>
      <c r="AU1075" s="111" t="s">
        <v>122</v>
      </c>
      <c r="AV1075" s="111">
        <v>0.83311852501963002</v>
      </c>
      <c r="AW1075" s="111" t="s">
        <v>3922</v>
      </c>
      <c r="AX1075" s="111" t="s">
        <v>3923</v>
      </c>
      <c r="AY1075" s="111" t="s">
        <v>6003</v>
      </c>
      <c r="AZ1075" s="111">
        <v>1000</v>
      </c>
      <c r="BA1075" s="111">
        <v>65</v>
      </c>
      <c r="BB1075" s="111" t="s">
        <v>61</v>
      </c>
      <c r="BC1075" s="111" t="s">
        <v>61</v>
      </c>
      <c r="BD1075" s="111" t="s">
        <v>61</v>
      </c>
      <c r="BE1075" s="111" t="s">
        <v>61</v>
      </c>
      <c r="BF1075" s="111">
        <v>3.5029400000000002</v>
      </c>
      <c r="BG1075" s="111">
        <v>3.3883559999999999</v>
      </c>
      <c r="BH1075" s="111" t="s">
        <v>3621</v>
      </c>
      <c r="BI1075" s="111" t="s">
        <v>3622</v>
      </c>
      <c r="BJ1075" s="114" t="s">
        <v>61</v>
      </c>
    </row>
    <row r="1076" spans="1:62" x14ac:dyDescent="0.2">
      <c r="A1076" s="110">
        <v>12</v>
      </c>
      <c r="B1076" s="110">
        <v>120999533</v>
      </c>
      <c r="C1076" s="110" t="s">
        <v>8475</v>
      </c>
      <c r="D1076" t="s">
        <v>108</v>
      </c>
      <c r="E1076" s="112">
        <v>5.5600000000000001E-6</v>
      </c>
      <c r="F1076" s="113">
        <v>2.3034315749999998</v>
      </c>
      <c r="G1076" s="111">
        <v>0.26812338800000002</v>
      </c>
      <c r="H1076" s="111">
        <v>19.788639289999999</v>
      </c>
      <c r="I1076" s="114">
        <v>0.44699999986420358</v>
      </c>
      <c r="J1076" s="113">
        <v>5.88702121021078E-2</v>
      </c>
      <c r="K1076" s="114">
        <v>8.2287643676082406E-2</v>
      </c>
      <c r="L1076" s="113">
        <v>0</v>
      </c>
      <c r="M1076" s="111">
        <v>0</v>
      </c>
      <c r="N1076" s="114">
        <v>1</v>
      </c>
      <c r="O1076" s="110" t="s">
        <v>95</v>
      </c>
      <c r="P1076" s="110" t="s">
        <v>3609</v>
      </c>
      <c r="Q1076" t="s">
        <v>9042</v>
      </c>
      <c r="R1076" s="110" t="s">
        <v>3940</v>
      </c>
      <c r="S1076" s="113" t="s">
        <v>482</v>
      </c>
      <c r="T1076" s="111" t="s">
        <v>3904</v>
      </c>
      <c r="U1076" s="111" t="s">
        <v>484</v>
      </c>
      <c r="V1076" s="111" t="s">
        <v>815</v>
      </c>
      <c r="W1076" s="111" t="s">
        <v>3613</v>
      </c>
      <c r="X1076" s="111" t="s">
        <v>816</v>
      </c>
      <c r="Y1076" s="111" t="s">
        <v>116</v>
      </c>
      <c r="Z1076" s="111" t="s">
        <v>3609</v>
      </c>
      <c r="AA1076" s="111" t="s">
        <v>57</v>
      </c>
      <c r="AB1076" s="111" t="s">
        <v>3919</v>
      </c>
      <c r="AC1076" s="111" t="s">
        <v>3920</v>
      </c>
      <c r="AD1076" s="111" t="s">
        <v>3900</v>
      </c>
      <c r="AE1076" s="111" t="s">
        <v>3901</v>
      </c>
      <c r="AF1076" s="111" t="s">
        <v>61</v>
      </c>
      <c r="AG1076" s="111" t="s">
        <v>61</v>
      </c>
      <c r="AH1076" s="111" t="s">
        <v>61</v>
      </c>
      <c r="AI1076" s="111" t="s">
        <v>3863</v>
      </c>
      <c r="AJ1076" s="111" t="s">
        <v>3864</v>
      </c>
      <c r="AK1076" s="111" t="s">
        <v>3848</v>
      </c>
      <c r="AL1076" s="111" t="s">
        <v>3848</v>
      </c>
      <c r="AM1076" s="111" t="s">
        <v>61</v>
      </c>
      <c r="AN1076" s="111" t="s">
        <v>61</v>
      </c>
      <c r="AO1076" s="111" t="s">
        <v>61</v>
      </c>
      <c r="AP1076" s="111" t="s">
        <v>3941</v>
      </c>
      <c r="AQ1076" s="111" t="s">
        <v>3609</v>
      </c>
      <c r="AR1076" s="111" t="s">
        <v>61</v>
      </c>
      <c r="AS1076" s="111" t="s">
        <v>61</v>
      </c>
      <c r="AT1076" s="111">
        <v>0.82199999999999995</v>
      </c>
      <c r="AU1076" s="111" t="s">
        <v>65</v>
      </c>
      <c r="AV1076" s="115">
        <v>3.01629389884232E-11</v>
      </c>
      <c r="AW1076" s="111" t="s">
        <v>3922</v>
      </c>
      <c r="AX1076" s="111" t="s">
        <v>3923</v>
      </c>
      <c r="AY1076" s="111" t="s">
        <v>6003</v>
      </c>
      <c r="AZ1076" s="111">
        <v>1000</v>
      </c>
      <c r="BA1076" s="111">
        <v>65</v>
      </c>
      <c r="BB1076" s="111" t="s">
        <v>61</v>
      </c>
      <c r="BC1076" s="111" t="s">
        <v>61</v>
      </c>
      <c r="BD1076" s="111" t="s">
        <v>61</v>
      </c>
      <c r="BE1076" s="111" t="s">
        <v>61</v>
      </c>
      <c r="BF1076" s="111">
        <v>4.8503600000000002</v>
      </c>
      <c r="BG1076" s="111">
        <v>16.256699999999999</v>
      </c>
      <c r="BH1076" s="111" t="s">
        <v>3621</v>
      </c>
      <c r="BI1076" s="111" t="s">
        <v>3622</v>
      </c>
      <c r="BJ1076" s="114" t="s">
        <v>61</v>
      </c>
    </row>
    <row r="1077" spans="1:62" x14ac:dyDescent="0.2">
      <c r="A1077" s="110">
        <v>12</v>
      </c>
      <c r="B1077" s="110">
        <v>120999558</v>
      </c>
      <c r="C1077" s="110" t="s">
        <v>8476</v>
      </c>
      <c r="D1077" t="s">
        <v>108</v>
      </c>
      <c r="E1077" s="112">
        <v>1.47E-5</v>
      </c>
      <c r="F1077" s="113">
        <v>3.3009159810000002</v>
      </c>
      <c r="G1077" s="111">
        <v>0.1676327</v>
      </c>
      <c r="H1077" s="111">
        <v>64.999527459999996</v>
      </c>
      <c r="I1077" s="114">
        <v>0.43220000045059376</v>
      </c>
      <c r="J1077" s="113">
        <v>7.9454753565827499E-2</v>
      </c>
      <c r="K1077" s="114">
        <v>0.27556273692723499</v>
      </c>
      <c r="L1077" s="113">
        <v>0</v>
      </c>
      <c r="M1077" s="111">
        <v>0</v>
      </c>
      <c r="N1077" s="114">
        <v>1</v>
      </c>
      <c r="O1077" s="110" t="s">
        <v>95</v>
      </c>
      <c r="P1077" s="110" t="s">
        <v>3609</v>
      </c>
      <c r="Q1077" t="s">
        <v>9042</v>
      </c>
      <c r="R1077" s="110" t="s">
        <v>3942</v>
      </c>
      <c r="S1077" s="113" t="s">
        <v>482</v>
      </c>
      <c r="T1077" s="111" t="s">
        <v>3904</v>
      </c>
      <c r="U1077" s="111" t="s">
        <v>484</v>
      </c>
      <c r="V1077" s="111" t="s">
        <v>815</v>
      </c>
      <c r="W1077" s="111" t="s">
        <v>3613</v>
      </c>
      <c r="X1077" s="111" t="s">
        <v>816</v>
      </c>
      <c r="Y1077" s="111" t="s">
        <v>116</v>
      </c>
      <c r="Z1077" s="111" t="s">
        <v>3609</v>
      </c>
      <c r="AA1077" s="111" t="s">
        <v>57</v>
      </c>
      <c r="AB1077" s="111" t="s">
        <v>3937</v>
      </c>
      <c r="AC1077" s="111" t="s">
        <v>3938</v>
      </c>
      <c r="AD1077" s="111" t="s">
        <v>3900</v>
      </c>
      <c r="AE1077" s="111" t="s">
        <v>3901</v>
      </c>
      <c r="AF1077" s="111" t="s">
        <v>61</v>
      </c>
      <c r="AG1077" s="111" t="s">
        <v>61</v>
      </c>
      <c r="AH1077" s="111" t="s">
        <v>61</v>
      </c>
      <c r="AI1077" s="111" t="s">
        <v>3853</v>
      </c>
      <c r="AJ1077" s="111" t="s">
        <v>3854</v>
      </c>
      <c r="AK1077" s="111" t="s">
        <v>3848</v>
      </c>
      <c r="AL1077" s="111" t="s">
        <v>3848</v>
      </c>
      <c r="AM1077" s="111" t="s">
        <v>61</v>
      </c>
      <c r="AN1077" s="111" t="s">
        <v>61</v>
      </c>
      <c r="AO1077" s="111" t="s">
        <v>61</v>
      </c>
      <c r="AP1077" s="111" t="s">
        <v>3943</v>
      </c>
      <c r="AQ1077" s="111" t="s">
        <v>3609</v>
      </c>
      <c r="AR1077" s="111" t="s">
        <v>61</v>
      </c>
      <c r="AS1077" s="111" t="s">
        <v>61</v>
      </c>
      <c r="AT1077" s="111">
        <v>15.19</v>
      </c>
      <c r="AU1077" s="111" t="s">
        <v>122</v>
      </c>
      <c r="AV1077" s="111">
        <v>4.7430685870108E-2</v>
      </c>
      <c r="AW1077" s="111" t="s">
        <v>3922</v>
      </c>
      <c r="AX1077" s="111" t="s">
        <v>3923</v>
      </c>
      <c r="AY1077" s="111" t="s">
        <v>6003</v>
      </c>
      <c r="AZ1077" s="111">
        <v>1000</v>
      </c>
      <c r="BA1077" s="111">
        <v>65</v>
      </c>
      <c r="BB1077" s="111" t="s">
        <v>61</v>
      </c>
      <c r="BC1077" s="111" t="s">
        <v>61</v>
      </c>
      <c r="BD1077" s="111" t="s">
        <v>61</v>
      </c>
      <c r="BE1077" s="111" t="s">
        <v>61</v>
      </c>
      <c r="BF1077" s="111">
        <v>1.136058</v>
      </c>
      <c r="BG1077" s="111">
        <v>1.630412</v>
      </c>
      <c r="BH1077" s="111" t="s">
        <v>3621</v>
      </c>
      <c r="BI1077" s="111" t="s">
        <v>3622</v>
      </c>
      <c r="BJ1077" s="114" t="s">
        <v>61</v>
      </c>
    </row>
    <row r="1078" spans="1:62" x14ac:dyDescent="0.2">
      <c r="A1078" s="110">
        <v>12</v>
      </c>
      <c r="B1078" s="110">
        <v>120999563</v>
      </c>
      <c r="C1078" s="110" t="s">
        <v>8477</v>
      </c>
      <c r="D1078" t="s">
        <v>49</v>
      </c>
      <c r="E1078" s="112">
        <v>2.4899999999999999E-5</v>
      </c>
      <c r="F1078" s="113">
        <v>0.88020539099999995</v>
      </c>
      <c r="G1078" s="111">
        <v>0.38993157699999997</v>
      </c>
      <c r="H1078" s="111">
        <v>1.9869166199999999</v>
      </c>
      <c r="I1078" s="114">
        <v>0.75869999988807635</v>
      </c>
      <c r="J1078" s="113">
        <v>0.117610402804595</v>
      </c>
      <c r="K1078" s="114">
        <v>0.67062163858670298</v>
      </c>
      <c r="L1078" s="113">
        <v>0</v>
      </c>
      <c r="M1078" s="111">
        <v>1</v>
      </c>
      <c r="N1078" s="114">
        <v>0</v>
      </c>
      <c r="O1078" s="110" t="s">
        <v>102</v>
      </c>
      <c r="P1078" s="110" t="s">
        <v>3609</v>
      </c>
      <c r="Q1078" t="s">
        <v>9042</v>
      </c>
      <c r="R1078" s="110" t="s">
        <v>3944</v>
      </c>
      <c r="S1078" s="113" t="s">
        <v>482</v>
      </c>
      <c r="T1078" s="111" t="s">
        <v>3904</v>
      </c>
      <c r="U1078" s="111" t="s">
        <v>484</v>
      </c>
      <c r="V1078" s="111" t="s">
        <v>815</v>
      </c>
      <c r="W1078" s="111" t="s">
        <v>3613</v>
      </c>
      <c r="X1078" s="111" t="s">
        <v>816</v>
      </c>
      <c r="Y1078" s="111" t="s">
        <v>116</v>
      </c>
      <c r="Z1078" s="111" t="s">
        <v>3609</v>
      </c>
      <c r="AA1078" s="111" t="s">
        <v>57</v>
      </c>
      <c r="AB1078" s="111" t="s">
        <v>3919</v>
      </c>
      <c r="AC1078" s="111" t="s">
        <v>3920</v>
      </c>
      <c r="AD1078" s="111" t="s">
        <v>3900</v>
      </c>
      <c r="AE1078" s="111" t="s">
        <v>3901</v>
      </c>
      <c r="AF1078" s="111" t="s">
        <v>61</v>
      </c>
      <c r="AG1078" s="111" t="s">
        <v>61</v>
      </c>
      <c r="AH1078" s="111" t="s">
        <v>61</v>
      </c>
      <c r="AI1078" s="111" t="s">
        <v>3863</v>
      </c>
      <c r="AJ1078" s="111" t="s">
        <v>3864</v>
      </c>
      <c r="AK1078" s="111" t="s">
        <v>3848</v>
      </c>
      <c r="AL1078" s="111" t="s">
        <v>3848</v>
      </c>
      <c r="AM1078" s="111" t="s">
        <v>61</v>
      </c>
      <c r="AN1078" s="111" t="s">
        <v>61</v>
      </c>
      <c r="AO1078" s="111" t="s">
        <v>61</v>
      </c>
      <c r="AP1078" s="111" t="s">
        <v>3945</v>
      </c>
      <c r="AQ1078" s="111" t="s">
        <v>3609</v>
      </c>
      <c r="AR1078" s="111" t="s">
        <v>61</v>
      </c>
      <c r="AS1078" s="111" t="s">
        <v>61</v>
      </c>
      <c r="AT1078" s="111">
        <v>10.18</v>
      </c>
      <c r="AU1078" s="111" t="s">
        <v>65</v>
      </c>
      <c r="AV1078" s="115">
        <v>1.9013825076939799E-11</v>
      </c>
      <c r="AW1078" s="111" t="s">
        <v>3922</v>
      </c>
      <c r="AX1078" s="111" t="s">
        <v>3923</v>
      </c>
      <c r="AY1078" s="111" t="s">
        <v>6003</v>
      </c>
      <c r="AZ1078" s="111">
        <v>1000</v>
      </c>
      <c r="BA1078" s="111">
        <v>65</v>
      </c>
      <c r="BB1078" s="111" t="s">
        <v>61</v>
      </c>
      <c r="BC1078" s="111" t="s">
        <v>61</v>
      </c>
      <c r="BD1078" s="111" t="s">
        <v>61</v>
      </c>
      <c r="BE1078" s="111" t="s">
        <v>61</v>
      </c>
      <c r="BF1078" s="111">
        <v>4.8503600000000002</v>
      </c>
      <c r="BG1078" s="111">
        <v>16.7334</v>
      </c>
      <c r="BH1078" s="111" t="s">
        <v>3621</v>
      </c>
      <c r="BI1078" s="111" t="s">
        <v>3622</v>
      </c>
      <c r="BJ1078" s="114" t="s">
        <v>61</v>
      </c>
    </row>
    <row r="1079" spans="1:62" x14ac:dyDescent="0.2">
      <c r="A1079" s="110">
        <v>12</v>
      </c>
      <c r="B1079" s="110">
        <v>120999565</v>
      </c>
      <c r="C1079" s="110" t="s">
        <v>8478</v>
      </c>
      <c r="D1079" t="s">
        <v>108</v>
      </c>
      <c r="E1079" s="112">
        <v>9.2200000000000005E-5</v>
      </c>
      <c r="F1079" s="113">
        <v>1.0736885890000001</v>
      </c>
      <c r="G1079" s="111">
        <v>0.113112543</v>
      </c>
      <c r="H1079" s="111">
        <v>10.19168305</v>
      </c>
      <c r="I1079" s="114">
        <v>0.95060000009031198</v>
      </c>
      <c r="J1079" s="113">
        <v>0.13164229166831501</v>
      </c>
      <c r="K1079" s="114">
        <v>0.56688852524476996</v>
      </c>
      <c r="L1079" s="113">
        <v>0</v>
      </c>
      <c r="M1079" s="111">
        <v>0</v>
      </c>
      <c r="N1079" s="114">
        <v>1</v>
      </c>
      <c r="O1079" s="110" t="s">
        <v>95</v>
      </c>
      <c r="P1079" s="110" t="s">
        <v>3609</v>
      </c>
      <c r="Q1079" t="s">
        <v>9042</v>
      </c>
      <c r="R1079" s="110" t="s">
        <v>3946</v>
      </c>
      <c r="S1079" s="113" t="s">
        <v>482</v>
      </c>
      <c r="T1079" s="111" t="s">
        <v>3904</v>
      </c>
      <c r="U1079" s="111" t="s">
        <v>484</v>
      </c>
      <c r="V1079" s="111" t="s">
        <v>815</v>
      </c>
      <c r="W1079" s="111" t="s">
        <v>3613</v>
      </c>
      <c r="X1079" s="111" t="s">
        <v>816</v>
      </c>
      <c r="Y1079" s="111" t="s">
        <v>116</v>
      </c>
      <c r="Z1079" s="111" t="s">
        <v>3609</v>
      </c>
      <c r="AA1079" s="111" t="s">
        <v>57</v>
      </c>
      <c r="AB1079" s="111" t="s">
        <v>3937</v>
      </c>
      <c r="AC1079" s="111" t="s">
        <v>3938</v>
      </c>
      <c r="AD1079" s="111" t="s">
        <v>3900</v>
      </c>
      <c r="AE1079" s="111" t="s">
        <v>3901</v>
      </c>
      <c r="AF1079" s="111" t="s">
        <v>61</v>
      </c>
      <c r="AG1079" s="111" t="s">
        <v>61</v>
      </c>
      <c r="AH1079" s="111" t="s">
        <v>61</v>
      </c>
      <c r="AI1079" s="111" t="s">
        <v>3853</v>
      </c>
      <c r="AJ1079" s="111" t="s">
        <v>3854</v>
      </c>
      <c r="AK1079" s="111" t="s">
        <v>3848</v>
      </c>
      <c r="AL1079" s="111" t="s">
        <v>3848</v>
      </c>
      <c r="AM1079" s="111" t="s">
        <v>61</v>
      </c>
      <c r="AN1079" s="111" t="s">
        <v>61</v>
      </c>
      <c r="AO1079" s="111" t="s">
        <v>61</v>
      </c>
      <c r="AP1079" s="111" t="s">
        <v>3947</v>
      </c>
      <c r="AQ1079" s="111" t="s">
        <v>3609</v>
      </c>
      <c r="AR1079" s="111" t="s">
        <v>61</v>
      </c>
      <c r="AS1079" s="111" t="s">
        <v>61</v>
      </c>
      <c r="AT1079" s="111">
        <v>17.510000000000002</v>
      </c>
      <c r="AU1079" s="111" t="s">
        <v>122</v>
      </c>
      <c r="AV1079" s="111">
        <v>6.4791872731043004E-2</v>
      </c>
      <c r="AW1079" s="111" t="s">
        <v>3922</v>
      </c>
      <c r="AX1079" s="111" t="s">
        <v>3923</v>
      </c>
      <c r="AY1079" s="111" t="s">
        <v>6003</v>
      </c>
      <c r="AZ1079" s="111">
        <v>1000</v>
      </c>
      <c r="BA1079" s="111">
        <v>65</v>
      </c>
      <c r="BB1079" s="111" t="s">
        <v>61</v>
      </c>
      <c r="BC1079" s="111" t="s">
        <v>61</v>
      </c>
      <c r="BD1079" s="111" t="s">
        <v>61</v>
      </c>
      <c r="BE1079" s="111" t="s">
        <v>61</v>
      </c>
      <c r="BF1079" s="111">
        <v>1.086997</v>
      </c>
      <c r="BG1079" s="111">
        <v>1.467482</v>
      </c>
      <c r="BH1079" s="111" t="s">
        <v>3621</v>
      </c>
      <c r="BI1079" s="111" t="s">
        <v>3622</v>
      </c>
      <c r="BJ1079" s="114" t="s">
        <v>61</v>
      </c>
    </row>
    <row r="1080" spans="1:62" x14ac:dyDescent="0.2">
      <c r="A1080" s="110">
        <v>12</v>
      </c>
      <c r="B1080" s="110">
        <v>120999579</v>
      </c>
      <c r="C1080" s="110" t="s">
        <v>8479</v>
      </c>
      <c r="D1080" t="s">
        <v>97</v>
      </c>
      <c r="E1080" s="112">
        <v>5.7147899999999995E-4</v>
      </c>
      <c r="F1080" s="113">
        <v>1.140994214</v>
      </c>
      <c r="G1080" s="111">
        <v>0.93424178899999999</v>
      </c>
      <c r="H1080" s="111">
        <v>1.3935019959999999</v>
      </c>
      <c r="I1080" s="114">
        <v>0.19610000015000772</v>
      </c>
      <c r="J1080" s="113">
        <v>0.99677079945817104</v>
      </c>
      <c r="K1080" s="114">
        <v>1</v>
      </c>
      <c r="L1080" s="113">
        <v>0</v>
      </c>
      <c r="M1080" s="111">
        <v>1</v>
      </c>
      <c r="N1080" s="114">
        <v>0</v>
      </c>
      <c r="O1080" s="110" t="s">
        <v>102</v>
      </c>
      <c r="P1080" s="110" t="s">
        <v>3609</v>
      </c>
      <c r="Q1080" t="s">
        <v>9402</v>
      </c>
      <c r="R1080" s="110" t="s">
        <v>3948</v>
      </c>
      <c r="S1080" s="113" t="s">
        <v>482</v>
      </c>
      <c r="T1080" s="111" t="s">
        <v>3904</v>
      </c>
      <c r="U1080" s="111" t="s">
        <v>484</v>
      </c>
      <c r="V1080" s="111" t="s">
        <v>815</v>
      </c>
      <c r="W1080" s="111" t="s">
        <v>3613</v>
      </c>
      <c r="X1080" s="111" t="s">
        <v>816</v>
      </c>
      <c r="Y1080" s="111" t="s">
        <v>116</v>
      </c>
      <c r="Z1080" s="111" t="s">
        <v>3609</v>
      </c>
      <c r="AA1080" s="111" t="s">
        <v>57</v>
      </c>
      <c r="AB1080" s="111" t="s">
        <v>3937</v>
      </c>
      <c r="AC1080" s="111" t="s">
        <v>3938</v>
      </c>
      <c r="AD1080" s="111" t="s">
        <v>3900</v>
      </c>
      <c r="AE1080" s="111" t="s">
        <v>3901</v>
      </c>
      <c r="AF1080" s="111" t="s">
        <v>61</v>
      </c>
      <c r="AG1080" s="111" t="s">
        <v>61</v>
      </c>
      <c r="AH1080" s="111" t="s">
        <v>61</v>
      </c>
      <c r="AI1080" s="111" t="s">
        <v>3853</v>
      </c>
      <c r="AJ1080" s="111" t="s">
        <v>3854</v>
      </c>
      <c r="AK1080" s="111" t="s">
        <v>3848</v>
      </c>
      <c r="AL1080" s="111" t="s">
        <v>3848</v>
      </c>
      <c r="AM1080" s="111" t="s">
        <v>61</v>
      </c>
      <c r="AN1080" s="111" t="s">
        <v>61</v>
      </c>
      <c r="AO1080" s="111" t="s">
        <v>61</v>
      </c>
      <c r="AP1080" s="111" t="s">
        <v>3949</v>
      </c>
      <c r="AQ1080" s="111" t="s">
        <v>3609</v>
      </c>
      <c r="AR1080" s="111" t="s">
        <v>61</v>
      </c>
      <c r="AS1080" s="111" t="s">
        <v>61</v>
      </c>
      <c r="AT1080" s="111">
        <v>5.9080000000000004</v>
      </c>
      <c r="AU1080" s="111" t="s">
        <v>122</v>
      </c>
      <c r="AV1080" s="111">
        <v>1.7629640058240002E-2</v>
      </c>
      <c r="AW1080" s="111" t="s">
        <v>3922</v>
      </c>
      <c r="AX1080" s="111" t="s">
        <v>3923</v>
      </c>
      <c r="AY1080" s="111" t="s">
        <v>6003</v>
      </c>
      <c r="AZ1080" s="111">
        <v>1000</v>
      </c>
      <c r="BA1080" s="111">
        <v>65</v>
      </c>
      <c r="BB1080" s="111" t="s">
        <v>61</v>
      </c>
      <c r="BC1080" s="111" t="s">
        <v>61</v>
      </c>
      <c r="BD1080" s="111" t="s">
        <v>61</v>
      </c>
      <c r="BE1080" s="111" t="s">
        <v>61</v>
      </c>
      <c r="BF1080" s="111">
        <v>0.46730260000000001</v>
      </c>
      <c r="BG1080" s="111">
        <v>0.62129060000000003</v>
      </c>
      <c r="BH1080" s="111" t="s">
        <v>3621</v>
      </c>
      <c r="BI1080" s="111" t="s">
        <v>3622</v>
      </c>
      <c r="BJ1080" s="114" t="s">
        <v>61</v>
      </c>
    </row>
    <row r="1081" spans="1:62" x14ac:dyDescent="0.2">
      <c r="A1081" s="110">
        <v>12</v>
      </c>
      <c r="B1081" s="110">
        <v>120999588</v>
      </c>
      <c r="C1081" s="110" t="s">
        <v>8480</v>
      </c>
      <c r="D1081" t="s">
        <v>97</v>
      </c>
      <c r="E1081" s="112">
        <v>1.2661000000000001E-4</v>
      </c>
      <c r="F1081" s="113">
        <v>1.673303808</v>
      </c>
      <c r="G1081" s="111">
        <v>0.89228650899999995</v>
      </c>
      <c r="H1081" s="111">
        <v>3.1379446010000001</v>
      </c>
      <c r="I1081" s="114">
        <v>0.1085999999367776</v>
      </c>
      <c r="J1081" s="113">
        <v>0.685659195003821</v>
      </c>
      <c r="K1081" s="114">
        <v>0.99999774824124998</v>
      </c>
      <c r="L1081" s="113">
        <v>0</v>
      </c>
      <c r="M1081" s="111">
        <v>0</v>
      </c>
      <c r="N1081" s="114">
        <v>1</v>
      </c>
      <c r="O1081" s="110" t="s">
        <v>46</v>
      </c>
      <c r="P1081" s="110" t="s">
        <v>3609</v>
      </c>
      <c r="Q1081" t="s">
        <v>9389</v>
      </c>
      <c r="R1081" s="110" t="s">
        <v>3950</v>
      </c>
      <c r="S1081" s="113" t="s">
        <v>482</v>
      </c>
      <c r="T1081" s="111" t="s">
        <v>3904</v>
      </c>
      <c r="U1081" s="111" t="s">
        <v>484</v>
      </c>
      <c r="V1081" s="111" t="s">
        <v>815</v>
      </c>
      <c r="W1081" s="111" t="s">
        <v>3613</v>
      </c>
      <c r="X1081" s="111" t="s">
        <v>816</v>
      </c>
      <c r="Y1081" s="111" t="s">
        <v>116</v>
      </c>
      <c r="Z1081" s="111" t="s">
        <v>3609</v>
      </c>
      <c r="AA1081" s="111" t="s">
        <v>57</v>
      </c>
      <c r="AB1081" s="111" t="s">
        <v>3937</v>
      </c>
      <c r="AC1081" s="111" t="s">
        <v>3938</v>
      </c>
      <c r="AD1081" s="111" t="s">
        <v>3900</v>
      </c>
      <c r="AE1081" s="111" t="s">
        <v>3901</v>
      </c>
      <c r="AF1081" s="111" t="s">
        <v>61</v>
      </c>
      <c r="AG1081" s="111" t="s">
        <v>61</v>
      </c>
      <c r="AH1081" s="111" t="s">
        <v>61</v>
      </c>
      <c r="AI1081" s="111" t="s">
        <v>3853</v>
      </c>
      <c r="AJ1081" s="111" t="s">
        <v>3854</v>
      </c>
      <c r="AK1081" s="111" t="s">
        <v>3848</v>
      </c>
      <c r="AL1081" s="111" t="s">
        <v>3848</v>
      </c>
      <c r="AM1081" s="111" t="s">
        <v>61</v>
      </c>
      <c r="AN1081" s="111" t="s">
        <v>61</v>
      </c>
      <c r="AO1081" s="111" t="s">
        <v>61</v>
      </c>
      <c r="AP1081" s="111" t="s">
        <v>3951</v>
      </c>
      <c r="AQ1081" s="111" t="s">
        <v>3609</v>
      </c>
      <c r="AR1081" s="111" t="s">
        <v>61</v>
      </c>
      <c r="AS1081" s="111" t="s">
        <v>61</v>
      </c>
      <c r="AT1081" s="111">
        <v>22.9</v>
      </c>
      <c r="AU1081" s="111" t="s">
        <v>122</v>
      </c>
      <c r="AV1081" s="111">
        <v>0.129254237096395</v>
      </c>
      <c r="AW1081" s="111" t="s">
        <v>3922</v>
      </c>
      <c r="AX1081" s="111" t="s">
        <v>3923</v>
      </c>
      <c r="AY1081" s="111" t="s">
        <v>6003</v>
      </c>
      <c r="AZ1081" s="111">
        <v>1000</v>
      </c>
      <c r="BA1081" s="111">
        <v>65</v>
      </c>
      <c r="BB1081" s="111" t="s">
        <v>61</v>
      </c>
      <c r="BC1081" s="111" t="s">
        <v>61</v>
      </c>
      <c r="BD1081" s="111" t="s">
        <v>61</v>
      </c>
      <c r="BE1081" s="111" t="s">
        <v>61</v>
      </c>
      <c r="BF1081" s="111">
        <v>2.2149749999999999</v>
      </c>
      <c r="BG1081" s="111">
        <v>2.8061609999999999</v>
      </c>
      <c r="BH1081" s="111" t="s">
        <v>3621</v>
      </c>
      <c r="BI1081" s="111" t="s">
        <v>3622</v>
      </c>
      <c r="BJ1081" s="114" t="s">
        <v>61</v>
      </c>
    </row>
    <row r="1082" spans="1:62" x14ac:dyDescent="0.2">
      <c r="A1082" s="110">
        <v>12</v>
      </c>
      <c r="B1082" s="110">
        <v>120999604</v>
      </c>
      <c r="C1082" s="110" t="s">
        <v>8481</v>
      </c>
      <c r="D1082" t="s">
        <v>97</v>
      </c>
      <c r="E1082" s="112">
        <v>6.0299999999999999E-6</v>
      </c>
      <c r="F1082" s="113">
        <v>4.8949301199999997</v>
      </c>
      <c r="G1082" s="111">
        <v>0.78286735799999996</v>
      </c>
      <c r="H1082" s="111">
        <v>30.605875489999999</v>
      </c>
      <c r="I1082" s="114">
        <v>8.9460000033650747E-2</v>
      </c>
      <c r="J1082" s="113">
        <v>6.0711790532380398E-2</v>
      </c>
      <c r="K1082" s="114">
        <v>8.9666838947230099E-2</v>
      </c>
      <c r="L1082" s="113">
        <v>0</v>
      </c>
      <c r="M1082" s="111">
        <v>0</v>
      </c>
      <c r="N1082" s="114">
        <v>1</v>
      </c>
      <c r="O1082" s="110" t="s">
        <v>46</v>
      </c>
      <c r="P1082" s="110" t="s">
        <v>3609</v>
      </c>
      <c r="Q1082" t="s">
        <v>9382</v>
      </c>
      <c r="R1082" s="110" t="s">
        <v>3952</v>
      </c>
      <c r="S1082" s="113" t="s">
        <v>482</v>
      </c>
      <c r="T1082" s="111" t="s">
        <v>3904</v>
      </c>
      <c r="U1082" s="111" t="s">
        <v>484</v>
      </c>
      <c r="V1082" s="111" t="s">
        <v>815</v>
      </c>
      <c r="W1082" s="111" t="s">
        <v>3613</v>
      </c>
      <c r="X1082" s="111" t="s">
        <v>816</v>
      </c>
      <c r="Y1082" s="111" t="s">
        <v>116</v>
      </c>
      <c r="Z1082" s="111" t="s">
        <v>3609</v>
      </c>
      <c r="AA1082" s="111" t="s">
        <v>57</v>
      </c>
      <c r="AB1082" s="111" t="s">
        <v>3937</v>
      </c>
      <c r="AC1082" s="111" t="s">
        <v>3938</v>
      </c>
      <c r="AD1082" s="111" t="s">
        <v>3900</v>
      </c>
      <c r="AE1082" s="111" t="s">
        <v>3901</v>
      </c>
      <c r="AF1082" s="111" t="s">
        <v>61</v>
      </c>
      <c r="AG1082" s="111" t="s">
        <v>61</v>
      </c>
      <c r="AH1082" s="111" t="s">
        <v>61</v>
      </c>
      <c r="AI1082" s="111" t="s">
        <v>3853</v>
      </c>
      <c r="AJ1082" s="111" t="s">
        <v>3854</v>
      </c>
      <c r="AK1082" s="111" t="s">
        <v>3848</v>
      </c>
      <c r="AL1082" s="111" t="s">
        <v>3848</v>
      </c>
      <c r="AM1082" s="111" t="s">
        <v>61</v>
      </c>
      <c r="AN1082" s="111" t="s">
        <v>61</v>
      </c>
      <c r="AO1082" s="111" t="s">
        <v>61</v>
      </c>
      <c r="AP1082" s="111" t="s">
        <v>3953</v>
      </c>
      <c r="AQ1082" s="111" t="s">
        <v>3609</v>
      </c>
      <c r="AR1082" s="111" t="s">
        <v>61</v>
      </c>
      <c r="AS1082" s="111" t="s">
        <v>61</v>
      </c>
      <c r="AT1082" s="111">
        <v>20.3</v>
      </c>
      <c r="AU1082" s="111" t="s">
        <v>122</v>
      </c>
      <c r="AV1082" s="111">
        <v>0.66754300959900004</v>
      </c>
      <c r="AW1082" s="111" t="s">
        <v>3922</v>
      </c>
      <c r="AX1082" s="111" t="s">
        <v>3923</v>
      </c>
      <c r="AY1082" s="111" t="s">
        <v>6003</v>
      </c>
      <c r="AZ1082" s="111">
        <v>1000</v>
      </c>
      <c r="BA1082" s="111">
        <v>65</v>
      </c>
      <c r="BB1082" s="111" t="s">
        <v>61</v>
      </c>
      <c r="BC1082" s="111" t="s">
        <v>61</v>
      </c>
      <c r="BD1082" s="111" t="s">
        <v>61</v>
      </c>
      <c r="BE1082" s="111" t="s">
        <v>61</v>
      </c>
      <c r="BF1082" s="111">
        <v>2.9860190000000002</v>
      </c>
      <c r="BG1082" s="111">
        <v>3.085108</v>
      </c>
      <c r="BH1082" s="111" t="s">
        <v>3621</v>
      </c>
      <c r="BI1082" s="111" t="s">
        <v>3622</v>
      </c>
      <c r="BJ1082" s="114" t="s">
        <v>61</v>
      </c>
    </row>
    <row r="1083" spans="1:62" x14ac:dyDescent="0.2">
      <c r="A1083" s="110">
        <v>12</v>
      </c>
      <c r="B1083" s="110">
        <v>120999615</v>
      </c>
      <c r="C1083" s="110" t="s">
        <v>8482</v>
      </c>
      <c r="D1083" t="s">
        <v>108</v>
      </c>
      <c r="E1083" s="112">
        <v>2.4899999999999999E-5</v>
      </c>
      <c r="F1083" s="113">
        <v>5.5024860540000002</v>
      </c>
      <c r="G1083" s="111">
        <v>0.75527602500000002</v>
      </c>
      <c r="H1083" s="111">
        <v>40.087798050000004</v>
      </c>
      <c r="I1083" s="114">
        <v>9.2380000019031808E-2</v>
      </c>
      <c r="J1083" s="113">
        <v>8.5413039041815006E-2</v>
      </c>
      <c r="K1083" s="114">
        <v>0.31514887744555797</v>
      </c>
      <c r="L1083" s="113">
        <v>0</v>
      </c>
      <c r="M1083" s="111">
        <v>0</v>
      </c>
      <c r="N1083" s="114">
        <v>1</v>
      </c>
      <c r="O1083" s="110" t="s">
        <v>95</v>
      </c>
      <c r="P1083" s="110" t="s">
        <v>3609</v>
      </c>
      <c r="Q1083" t="s">
        <v>9042</v>
      </c>
      <c r="R1083" s="110" t="s">
        <v>3954</v>
      </c>
      <c r="S1083" s="113" t="s">
        <v>482</v>
      </c>
      <c r="T1083" s="111" t="s">
        <v>3904</v>
      </c>
      <c r="U1083" s="111" t="s">
        <v>484</v>
      </c>
      <c r="V1083" s="111" t="s">
        <v>815</v>
      </c>
      <c r="W1083" s="111" t="s">
        <v>3613</v>
      </c>
      <c r="X1083" s="111" t="s">
        <v>816</v>
      </c>
      <c r="Y1083" s="111" t="s">
        <v>116</v>
      </c>
      <c r="Z1083" s="111" t="s">
        <v>3609</v>
      </c>
      <c r="AA1083" s="111" t="s">
        <v>57</v>
      </c>
      <c r="AB1083" s="111" t="s">
        <v>3937</v>
      </c>
      <c r="AC1083" s="111" t="s">
        <v>3938</v>
      </c>
      <c r="AD1083" s="111" t="s">
        <v>3900</v>
      </c>
      <c r="AE1083" s="111" t="s">
        <v>3901</v>
      </c>
      <c r="AF1083" s="111" t="s">
        <v>61</v>
      </c>
      <c r="AG1083" s="111" t="s">
        <v>61</v>
      </c>
      <c r="AH1083" s="111" t="s">
        <v>61</v>
      </c>
      <c r="AI1083" s="111" t="s">
        <v>3853</v>
      </c>
      <c r="AJ1083" s="111" t="s">
        <v>3854</v>
      </c>
      <c r="AK1083" s="111" t="s">
        <v>3848</v>
      </c>
      <c r="AL1083" s="111" t="s">
        <v>3848</v>
      </c>
      <c r="AM1083" s="111" t="s">
        <v>61</v>
      </c>
      <c r="AN1083" s="111" t="s">
        <v>61</v>
      </c>
      <c r="AO1083" s="111" t="s">
        <v>61</v>
      </c>
      <c r="AP1083" s="111" t="s">
        <v>3955</v>
      </c>
      <c r="AQ1083" s="111" t="s">
        <v>3609</v>
      </c>
      <c r="AR1083" s="111" t="s">
        <v>61</v>
      </c>
      <c r="AS1083" s="111" t="s">
        <v>61</v>
      </c>
      <c r="AT1083" s="111">
        <v>10.43</v>
      </c>
      <c r="AU1083" s="111" t="s">
        <v>122</v>
      </c>
      <c r="AV1083" s="111">
        <v>4.0164856866800004E-3</v>
      </c>
      <c r="AW1083" s="111" t="s">
        <v>3922</v>
      </c>
      <c r="AX1083" s="111" t="s">
        <v>3923</v>
      </c>
      <c r="AY1083" s="111" t="s">
        <v>6003</v>
      </c>
      <c r="AZ1083" s="111">
        <v>1000</v>
      </c>
      <c r="BA1083" s="111">
        <v>65</v>
      </c>
      <c r="BB1083" s="111" t="s">
        <v>61</v>
      </c>
      <c r="BC1083" s="111" t="s">
        <v>61</v>
      </c>
      <c r="BD1083" s="111" t="s">
        <v>61</v>
      </c>
      <c r="BE1083" s="111" t="s">
        <v>61</v>
      </c>
      <c r="BF1083" s="111">
        <v>0.2079462</v>
      </c>
      <c r="BG1083" s="111">
        <v>0.27878750000000002</v>
      </c>
      <c r="BH1083" s="111" t="s">
        <v>3621</v>
      </c>
      <c r="BI1083" s="111" t="s">
        <v>3622</v>
      </c>
      <c r="BJ1083" s="114" t="s">
        <v>61</v>
      </c>
    </row>
    <row r="1084" spans="1:62" x14ac:dyDescent="0.2">
      <c r="A1084" s="110">
        <v>12</v>
      </c>
      <c r="B1084" s="110">
        <v>121001074</v>
      </c>
      <c r="C1084" s="110" t="s">
        <v>8483</v>
      </c>
      <c r="D1084" t="s">
        <v>48</v>
      </c>
      <c r="E1084" s="112">
        <v>5.8400000000000003E-5</v>
      </c>
      <c r="F1084" s="113">
        <v>1.8274106139999999</v>
      </c>
      <c r="G1084" s="111">
        <v>0.56454905499999997</v>
      </c>
      <c r="H1084" s="111">
        <v>5.9152159170000003</v>
      </c>
      <c r="I1084" s="114">
        <v>0.31439999973404864</v>
      </c>
      <c r="J1084" s="113">
        <v>0.243986400803303</v>
      </c>
      <c r="K1084" s="114">
        <v>0.97603587346482001</v>
      </c>
      <c r="L1084" s="113">
        <v>0</v>
      </c>
      <c r="M1084" s="111">
        <v>0</v>
      </c>
      <c r="N1084" s="114">
        <v>1</v>
      </c>
      <c r="O1084" s="110" t="s">
        <v>95</v>
      </c>
      <c r="P1084" s="110" t="s">
        <v>3956</v>
      </c>
      <c r="Q1084" t="s">
        <v>9245</v>
      </c>
      <c r="R1084" s="110" t="s">
        <v>3957</v>
      </c>
      <c r="S1084" s="113" t="s">
        <v>482</v>
      </c>
      <c r="T1084" s="111" t="s">
        <v>3904</v>
      </c>
      <c r="U1084" s="111" t="s">
        <v>484</v>
      </c>
      <c r="V1084" s="111" t="s">
        <v>815</v>
      </c>
      <c r="W1084" s="111" t="s">
        <v>3613</v>
      </c>
      <c r="X1084" s="111" t="s">
        <v>816</v>
      </c>
      <c r="Y1084" s="111" t="s">
        <v>116</v>
      </c>
      <c r="Z1084" s="111" t="s">
        <v>3609</v>
      </c>
      <c r="AA1084" s="111" t="s">
        <v>57</v>
      </c>
      <c r="AB1084" s="111" t="s">
        <v>3958</v>
      </c>
      <c r="AC1084" s="111" t="s">
        <v>3959</v>
      </c>
      <c r="AD1084" s="111" t="s">
        <v>3960</v>
      </c>
      <c r="AE1084" s="111" t="s">
        <v>3961</v>
      </c>
      <c r="AF1084" s="111" t="s">
        <v>61</v>
      </c>
      <c r="AG1084" s="111" t="s">
        <v>61</v>
      </c>
      <c r="AH1084" s="111" t="s">
        <v>61</v>
      </c>
      <c r="AI1084" s="111" t="s">
        <v>3853</v>
      </c>
      <c r="AJ1084" s="111" t="s">
        <v>3854</v>
      </c>
      <c r="AK1084" s="111" t="s">
        <v>3848</v>
      </c>
      <c r="AL1084" s="111" t="s">
        <v>3848</v>
      </c>
      <c r="AM1084" s="111" t="s">
        <v>61</v>
      </c>
      <c r="AN1084" s="111" t="s">
        <v>61</v>
      </c>
      <c r="AO1084" s="111" t="s">
        <v>61</v>
      </c>
      <c r="AP1084" s="111" t="s">
        <v>3962</v>
      </c>
      <c r="AQ1084" s="111" t="s">
        <v>3963</v>
      </c>
      <c r="AR1084" s="111" t="s">
        <v>61</v>
      </c>
      <c r="AS1084" s="111" t="s">
        <v>61</v>
      </c>
      <c r="AT1084" s="111">
        <v>22.5</v>
      </c>
      <c r="AU1084" s="111" t="s">
        <v>122</v>
      </c>
      <c r="AV1084" s="111">
        <v>0.58003998834918502</v>
      </c>
      <c r="AW1084" s="111" t="s">
        <v>329</v>
      </c>
      <c r="AX1084" s="111">
        <v>344</v>
      </c>
      <c r="AY1084" s="111" t="s">
        <v>6004</v>
      </c>
      <c r="AZ1084" s="111">
        <v>713</v>
      </c>
      <c r="BA1084" s="111">
        <v>15</v>
      </c>
      <c r="BB1084" s="111" t="s">
        <v>61</v>
      </c>
      <c r="BC1084" s="111" t="s">
        <v>61</v>
      </c>
      <c r="BD1084" s="111" t="s">
        <v>61</v>
      </c>
      <c r="BE1084" s="111" t="s">
        <v>61</v>
      </c>
      <c r="BF1084" s="111">
        <v>3.665295</v>
      </c>
      <c r="BG1084" s="111">
        <v>4.5114939999999999</v>
      </c>
      <c r="BH1084" s="111" t="s">
        <v>3621</v>
      </c>
      <c r="BI1084" s="111" t="s">
        <v>3622</v>
      </c>
      <c r="BJ1084" s="114" t="s">
        <v>61</v>
      </c>
    </row>
    <row r="1085" spans="1:62" x14ac:dyDescent="0.2">
      <c r="A1085" s="110">
        <v>12</v>
      </c>
      <c r="B1085" s="110">
        <v>121001145</v>
      </c>
      <c r="C1085" s="110" t="s">
        <v>8484</v>
      </c>
      <c r="D1085" t="s">
        <v>108</v>
      </c>
      <c r="E1085" s="112">
        <v>7.79E-6</v>
      </c>
      <c r="F1085" s="113">
        <v>5.3666291900000003</v>
      </c>
      <c r="G1085" s="111">
        <v>0.45180888899999999</v>
      </c>
      <c r="H1085" s="111">
        <v>63.74533469</v>
      </c>
      <c r="I1085" s="114">
        <v>0.18330000001594693</v>
      </c>
      <c r="J1085" s="113">
        <v>5.9855401696720899E-2</v>
      </c>
      <c r="K1085" s="114">
        <v>0.14474546880309699</v>
      </c>
      <c r="L1085" s="113">
        <v>0</v>
      </c>
      <c r="M1085" s="111">
        <v>0</v>
      </c>
      <c r="N1085" s="114">
        <v>1</v>
      </c>
      <c r="O1085" s="110" t="s">
        <v>102</v>
      </c>
      <c r="P1085" s="110" t="s">
        <v>3956</v>
      </c>
      <c r="Q1085" t="s">
        <v>9403</v>
      </c>
      <c r="R1085" s="110" t="s">
        <v>3964</v>
      </c>
      <c r="S1085" s="113" t="s">
        <v>482</v>
      </c>
      <c r="T1085" s="111" t="s">
        <v>3904</v>
      </c>
      <c r="U1085" s="111" t="s">
        <v>484</v>
      </c>
      <c r="V1085" s="111" t="s">
        <v>815</v>
      </c>
      <c r="W1085" s="111" t="s">
        <v>3613</v>
      </c>
      <c r="X1085" s="111" t="s">
        <v>816</v>
      </c>
      <c r="Y1085" s="111" t="s">
        <v>116</v>
      </c>
      <c r="Z1085" s="111" t="s">
        <v>3609</v>
      </c>
      <c r="AA1085" s="111" t="s">
        <v>57</v>
      </c>
      <c r="AB1085" s="111" t="s">
        <v>3958</v>
      </c>
      <c r="AC1085" s="111" t="s">
        <v>3959</v>
      </c>
      <c r="AD1085" s="111" t="s">
        <v>3960</v>
      </c>
      <c r="AE1085" s="111" t="s">
        <v>3961</v>
      </c>
      <c r="AF1085" s="111" t="s">
        <v>61</v>
      </c>
      <c r="AG1085" s="111" t="s">
        <v>61</v>
      </c>
      <c r="AH1085" s="111" t="s">
        <v>61</v>
      </c>
      <c r="AI1085" s="111" t="s">
        <v>3853</v>
      </c>
      <c r="AJ1085" s="111" t="s">
        <v>3854</v>
      </c>
      <c r="AK1085" s="111" t="s">
        <v>3848</v>
      </c>
      <c r="AL1085" s="111" t="s">
        <v>3848</v>
      </c>
      <c r="AM1085" s="111" t="s">
        <v>61</v>
      </c>
      <c r="AN1085" s="111" t="s">
        <v>61</v>
      </c>
      <c r="AO1085" s="111" t="s">
        <v>61</v>
      </c>
      <c r="AP1085" s="111" t="s">
        <v>3965</v>
      </c>
      <c r="AQ1085" s="111" t="s">
        <v>3963</v>
      </c>
      <c r="AR1085" s="111" t="s">
        <v>61</v>
      </c>
      <c r="AS1085" s="111" t="s">
        <v>61</v>
      </c>
      <c r="AT1085" s="111">
        <v>20.8</v>
      </c>
      <c r="AU1085" s="111" t="s">
        <v>122</v>
      </c>
      <c r="AV1085" s="111">
        <v>0.67342666688026998</v>
      </c>
      <c r="AW1085" s="111" t="s">
        <v>329</v>
      </c>
      <c r="AX1085" s="111">
        <v>344</v>
      </c>
      <c r="AY1085" s="111" t="s">
        <v>6004</v>
      </c>
      <c r="AZ1085" s="111">
        <v>305</v>
      </c>
      <c r="BA1085" s="111">
        <v>26</v>
      </c>
      <c r="BB1085" s="111" t="s">
        <v>61</v>
      </c>
      <c r="BC1085" s="111" t="s">
        <v>61</v>
      </c>
      <c r="BD1085" s="111" t="s">
        <v>61</v>
      </c>
      <c r="BE1085" s="111" t="s">
        <v>61</v>
      </c>
      <c r="BF1085" s="111">
        <v>3.8875099999999998</v>
      </c>
      <c r="BG1085" s="111">
        <v>4.4615429999999998</v>
      </c>
      <c r="BH1085" s="111" t="s">
        <v>3621</v>
      </c>
      <c r="BI1085" s="111" t="s">
        <v>3622</v>
      </c>
      <c r="BJ1085" s="114" t="s">
        <v>61</v>
      </c>
    </row>
    <row r="1086" spans="1:62" x14ac:dyDescent="0.2">
      <c r="A1086" s="110">
        <v>12</v>
      </c>
      <c r="B1086" s="110">
        <v>121001362</v>
      </c>
      <c r="C1086" s="110" t="s">
        <v>8485</v>
      </c>
      <c r="D1086" t="s">
        <v>49</v>
      </c>
      <c r="E1086" s="112">
        <v>2.4187899999999999E-4</v>
      </c>
      <c r="F1086" s="113">
        <v>1.1282863759999999</v>
      </c>
      <c r="G1086" s="111">
        <v>0.65174623700000001</v>
      </c>
      <c r="H1086" s="111">
        <v>1.953260446</v>
      </c>
      <c r="I1086" s="114">
        <v>0.66650000038385537</v>
      </c>
      <c r="J1086" s="113">
        <v>0.92176613896252702</v>
      </c>
      <c r="K1086" s="114">
        <v>0.99999999999931799</v>
      </c>
      <c r="L1086" s="113">
        <v>0</v>
      </c>
      <c r="M1086" s="111">
        <v>1</v>
      </c>
      <c r="N1086" s="114">
        <v>0</v>
      </c>
      <c r="O1086" s="110" t="s">
        <v>95</v>
      </c>
      <c r="P1086" s="110" t="s">
        <v>3956</v>
      </c>
      <c r="Q1086" t="s">
        <v>9387</v>
      </c>
      <c r="R1086" s="110" t="s">
        <v>3966</v>
      </c>
      <c r="S1086" s="113" t="s">
        <v>3967</v>
      </c>
      <c r="T1086" s="111" t="s">
        <v>3968</v>
      </c>
      <c r="U1086" s="111" t="s">
        <v>586</v>
      </c>
      <c r="V1086" s="111" t="s">
        <v>3969</v>
      </c>
      <c r="W1086" s="111" t="s">
        <v>3970</v>
      </c>
      <c r="X1086" s="111" t="s">
        <v>539</v>
      </c>
      <c r="Y1086" s="111" t="s">
        <v>495</v>
      </c>
      <c r="Z1086" s="111" t="s">
        <v>3609</v>
      </c>
      <c r="AA1086" s="111" t="s">
        <v>57</v>
      </c>
      <c r="AB1086" s="111" t="s">
        <v>3971</v>
      </c>
      <c r="AC1086" s="111" t="s">
        <v>3972</v>
      </c>
      <c r="AD1086" s="111" t="s">
        <v>3960</v>
      </c>
      <c r="AE1086" s="111" t="s">
        <v>3961</v>
      </c>
      <c r="AF1086" s="111" t="s">
        <v>61</v>
      </c>
      <c r="AG1086" s="111" t="s">
        <v>61</v>
      </c>
      <c r="AH1086" s="111" t="s">
        <v>61</v>
      </c>
      <c r="AI1086" s="111" t="s">
        <v>3973</v>
      </c>
      <c r="AJ1086" s="111" t="s">
        <v>59</v>
      </c>
      <c r="AK1086" s="111" t="s">
        <v>3848</v>
      </c>
      <c r="AL1086" s="111" t="s">
        <v>3848</v>
      </c>
      <c r="AM1086" s="111" t="s">
        <v>61</v>
      </c>
      <c r="AN1086" s="111" t="s">
        <v>61</v>
      </c>
      <c r="AO1086" s="111" t="s">
        <v>61</v>
      </c>
      <c r="AP1086" s="111" t="s">
        <v>3974</v>
      </c>
      <c r="AQ1086" s="111" t="s">
        <v>3963</v>
      </c>
      <c r="AR1086" s="111" t="s">
        <v>61</v>
      </c>
      <c r="AS1086" s="111" t="s">
        <v>61</v>
      </c>
      <c r="AT1086" s="111">
        <v>9.8000000000000004E-2</v>
      </c>
      <c r="AU1086" s="111" t="s">
        <v>65</v>
      </c>
      <c r="AV1086" s="115">
        <v>2.7158234339835501E-14</v>
      </c>
      <c r="AW1086" s="111" t="s">
        <v>329</v>
      </c>
      <c r="AX1086" s="111">
        <v>344</v>
      </c>
      <c r="AY1086" s="111" t="s">
        <v>6004</v>
      </c>
      <c r="AZ1086" s="111">
        <v>305</v>
      </c>
      <c r="BA1086" s="111">
        <v>26</v>
      </c>
      <c r="BB1086" s="111" t="s">
        <v>61</v>
      </c>
      <c r="BC1086" s="111" t="s">
        <v>61</v>
      </c>
      <c r="BD1086" s="111" t="s">
        <v>61</v>
      </c>
      <c r="BE1086" s="111" t="s">
        <v>61</v>
      </c>
      <c r="BF1086" s="111">
        <v>4.8503600000000002</v>
      </c>
      <c r="BG1086" s="111">
        <v>6.0411599999999996</v>
      </c>
      <c r="BH1086" s="111" t="s">
        <v>3621</v>
      </c>
      <c r="BI1086" s="111" t="s">
        <v>3622</v>
      </c>
      <c r="BJ1086" s="114" t="s">
        <v>61</v>
      </c>
    </row>
    <row r="1087" spans="1:62" x14ac:dyDescent="0.2">
      <c r="A1087" s="110">
        <v>12</v>
      </c>
      <c r="B1087" s="110">
        <v>121001459</v>
      </c>
      <c r="C1087" s="110" t="s">
        <v>8486</v>
      </c>
      <c r="D1087" t="s">
        <v>48</v>
      </c>
      <c r="E1087" s="112">
        <v>7.0400000000000004E-6</v>
      </c>
      <c r="F1087" s="113">
        <v>4.2308376519999999</v>
      </c>
      <c r="G1087" s="111">
        <v>0.89362594299999998</v>
      </c>
      <c r="H1087" s="111">
        <v>20.03073813</v>
      </c>
      <c r="I1087" s="114">
        <v>6.9009999935486219E-2</v>
      </c>
      <c r="J1087" s="113">
        <v>6.8169710874695394E-2</v>
      </c>
      <c r="K1087" s="114">
        <v>0.22310461889015301</v>
      </c>
      <c r="L1087" s="113">
        <v>0</v>
      </c>
      <c r="M1087" s="111">
        <v>0</v>
      </c>
      <c r="N1087" s="114">
        <v>1</v>
      </c>
      <c r="O1087" s="110" t="s">
        <v>84</v>
      </c>
      <c r="P1087" s="110" t="s">
        <v>3956</v>
      </c>
      <c r="Q1087" t="s">
        <v>9387</v>
      </c>
      <c r="R1087" s="110" t="s">
        <v>3975</v>
      </c>
      <c r="S1087" s="113" t="s">
        <v>3967</v>
      </c>
      <c r="T1087" s="111" t="s">
        <v>3968</v>
      </c>
      <c r="U1087" s="111" t="s">
        <v>586</v>
      </c>
      <c r="V1087" s="111" t="s">
        <v>3969</v>
      </c>
      <c r="W1087" s="111" t="s">
        <v>3970</v>
      </c>
      <c r="X1087" s="111" t="s">
        <v>539</v>
      </c>
      <c r="Y1087" s="111" t="s">
        <v>495</v>
      </c>
      <c r="Z1087" s="111" t="s">
        <v>3609</v>
      </c>
      <c r="AA1087" s="111" t="s">
        <v>57</v>
      </c>
      <c r="AB1087" s="111" t="s">
        <v>3971</v>
      </c>
      <c r="AC1087" s="111" t="s">
        <v>3972</v>
      </c>
      <c r="AD1087" s="111" t="s">
        <v>3960</v>
      </c>
      <c r="AE1087" s="111" t="s">
        <v>3961</v>
      </c>
      <c r="AF1087" s="111" t="s">
        <v>61</v>
      </c>
      <c r="AG1087" s="111" t="s">
        <v>61</v>
      </c>
      <c r="AH1087" s="111" t="s">
        <v>61</v>
      </c>
      <c r="AI1087" s="111" t="s">
        <v>3973</v>
      </c>
      <c r="AJ1087" s="111" t="s">
        <v>59</v>
      </c>
      <c r="AK1087" s="111" t="s">
        <v>3848</v>
      </c>
      <c r="AL1087" s="111" t="s">
        <v>3848</v>
      </c>
      <c r="AM1087" s="111" t="s">
        <v>61</v>
      </c>
      <c r="AN1087" s="111" t="s">
        <v>61</v>
      </c>
      <c r="AO1087" s="111" t="s">
        <v>61</v>
      </c>
      <c r="AP1087" s="111" t="s">
        <v>3976</v>
      </c>
      <c r="AQ1087" s="111" t="s">
        <v>3963</v>
      </c>
      <c r="AR1087" s="111" t="s">
        <v>61</v>
      </c>
      <c r="AS1087" s="111" t="s">
        <v>61</v>
      </c>
      <c r="AT1087" s="111">
        <v>4.0620000000000003</v>
      </c>
      <c r="AU1087" s="111" t="s">
        <v>65</v>
      </c>
      <c r="AV1087" s="111">
        <v>5.8144792000979102E-4</v>
      </c>
      <c r="AW1087" s="111" t="s">
        <v>329</v>
      </c>
      <c r="AX1087" s="111">
        <v>344</v>
      </c>
      <c r="AY1087" s="111" t="s">
        <v>6004</v>
      </c>
      <c r="AZ1087" s="111">
        <v>305</v>
      </c>
      <c r="BA1087" s="111">
        <v>26</v>
      </c>
      <c r="BB1087" s="111" t="s">
        <v>61</v>
      </c>
      <c r="BC1087" s="111" t="s">
        <v>61</v>
      </c>
      <c r="BD1087" s="111" t="s">
        <v>61</v>
      </c>
      <c r="BE1087" s="111" t="s">
        <v>61</v>
      </c>
      <c r="BF1087" s="111">
        <v>4.8503600000000002</v>
      </c>
      <c r="BG1087" s="111">
        <v>11.8653</v>
      </c>
      <c r="BH1087" s="111" t="s">
        <v>3621</v>
      </c>
      <c r="BI1087" s="111" t="s">
        <v>3622</v>
      </c>
      <c r="BJ1087" s="114" t="s">
        <v>61</v>
      </c>
    </row>
    <row r="1088" spans="1:62" x14ac:dyDescent="0.2">
      <c r="A1088" s="110">
        <v>12</v>
      </c>
      <c r="B1088" s="110">
        <v>121001583</v>
      </c>
      <c r="C1088" s="110" t="s">
        <v>8487</v>
      </c>
      <c r="D1088" t="s">
        <v>48</v>
      </c>
      <c r="E1088" s="112">
        <v>7.1199999999999996E-5</v>
      </c>
      <c r="F1088" s="113">
        <v>1.570038278</v>
      </c>
      <c r="G1088" s="111">
        <v>0.63668515999999997</v>
      </c>
      <c r="H1088" s="111">
        <v>3.8716470080000001</v>
      </c>
      <c r="I1088" s="114">
        <v>0.32729999976787671</v>
      </c>
      <c r="J1088" s="113">
        <v>0.35269758436120002</v>
      </c>
      <c r="K1088" s="114">
        <v>0.99841270746757005</v>
      </c>
      <c r="L1088" s="113">
        <v>0</v>
      </c>
      <c r="M1088" s="111">
        <v>0</v>
      </c>
      <c r="N1088" s="114">
        <v>1</v>
      </c>
      <c r="O1088" s="110" t="s">
        <v>95</v>
      </c>
      <c r="P1088" s="110" t="s">
        <v>3956</v>
      </c>
      <c r="Q1088" t="s">
        <v>9387</v>
      </c>
      <c r="R1088" s="110" t="s">
        <v>3977</v>
      </c>
      <c r="S1088" s="113" t="s">
        <v>3967</v>
      </c>
      <c r="T1088" s="111" t="s">
        <v>3968</v>
      </c>
      <c r="U1088" s="111" t="s">
        <v>586</v>
      </c>
      <c r="V1088" s="111" t="s">
        <v>3969</v>
      </c>
      <c r="W1088" s="111" t="s">
        <v>3970</v>
      </c>
      <c r="X1088" s="111" t="s">
        <v>539</v>
      </c>
      <c r="Y1088" s="111" t="s">
        <v>495</v>
      </c>
      <c r="Z1088" s="111" t="s">
        <v>3609</v>
      </c>
      <c r="AA1088" s="111" t="s">
        <v>57</v>
      </c>
      <c r="AB1088" s="111" t="s">
        <v>3971</v>
      </c>
      <c r="AC1088" s="111" t="s">
        <v>3972</v>
      </c>
      <c r="AD1088" s="111" t="s">
        <v>3960</v>
      </c>
      <c r="AE1088" s="111" t="s">
        <v>3961</v>
      </c>
      <c r="AF1088" s="111" t="s">
        <v>61</v>
      </c>
      <c r="AG1088" s="111" t="s">
        <v>61</v>
      </c>
      <c r="AH1088" s="111" t="s">
        <v>61</v>
      </c>
      <c r="AI1088" s="111" t="s">
        <v>3973</v>
      </c>
      <c r="AJ1088" s="111" t="s">
        <v>59</v>
      </c>
      <c r="AK1088" s="111" t="s">
        <v>3848</v>
      </c>
      <c r="AL1088" s="111" t="s">
        <v>3848</v>
      </c>
      <c r="AM1088" s="111" t="s">
        <v>61</v>
      </c>
      <c r="AN1088" s="111" t="s">
        <v>61</v>
      </c>
      <c r="AO1088" s="111" t="s">
        <v>61</v>
      </c>
      <c r="AP1088" s="111" t="s">
        <v>3978</v>
      </c>
      <c r="AQ1088" s="111" t="s">
        <v>3963</v>
      </c>
      <c r="AR1088" s="111" t="s">
        <v>61</v>
      </c>
      <c r="AS1088" s="111" t="s">
        <v>61</v>
      </c>
      <c r="AT1088" s="111">
        <v>12.17</v>
      </c>
      <c r="AU1088" s="111" t="s">
        <v>65</v>
      </c>
      <c r="AV1088" s="115">
        <v>2.0145174793619999E-5</v>
      </c>
      <c r="AW1088" s="111" t="s">
        <v>329</v>
      </c>
      <c r="AX1088" s="111">
        <v>344</v>
      </c>
      <c r="AY1088" s="111" t="s">
        <v>6004</v>
      </c>
      <c r="AZ1088" s="111">
        <v>305</v>
      </c>
      <c r="BA1088" s="111">
        <v>26</v>
      </c>
      <c r="BB1088" s="111" t="s">
        <v>61</v>
      </c>
      <c r="BC1088" s="111" t="s">
        <v>61</v>
      </c>
      <c r="BD1088" s="111" t="s">
        <v>61</v>
      </c>
      <c r="BE1088" s="111" t="s">
        <v>61</v>
      </c>
      <c r="BF1088" s="111">
        <v>4.8503600000000002</v>
      </c>
      <c r="BG1088" s="111">
        <v>12.4213</v>
      </c>
      <c r="BH1088" s="111" t="s">
        <v>3621</v>
      </c>
      <c r="BI1088" s="111" t="s">
        <v>3622</v>
      </c>
      <c r="BJ1088" s="114" t="s">
        <v>61</v>
      </c>
    </row>
    <row r="1089" spans="1:62" x14ac:dyDescent="0.2">
      <c r="A1089" s="110">
        <v>12</v>
      </c>
      <c r="B1089" s="110">
        <v>121001639</v>
      </c>
      <c r="C1089" s="110" t="s">
        <v>8488</v>
      </c>
      <c r="D1089" t="s">
        <v>108</v>
      </c>
      <c r="E1089" s="112">
        <v>2.7399999999999999E-5</v>
      </c>
      <c r="F1089" s="113">
        <v>1.2122765040000001</v>
      </c>
      <c r="G1089" s="111">
        <v>0.44223228599999997</v>
      </c>
      <c r="H1089" s="111">
        <v>3.3231728359999999</v>
      </c>
      <c r="I1089" s="114">
        <v>0.70830000032881091</v>
      </c>
      <c r="J1089" s="113">
        <v>0.123637551561255</v>
      </c>
      <c r="K1089" s="114">
        <v>0.68955107243337099</v>
      </c>
      <c r="L1089" s="113">
        <v>0</v>
      </c>
      <c r="M1089" s="111">
        <v>0</v>
      </c>
      <c r="N1089" s="114">
        <v>1</v>
      </c>
      <c r="O1089" s="110" t="s">
        <v>102</v>
      </c>
      <c r="P1089" s="110" t="s">
        <v>3956</v>
      </c>
      <c r="Q1089" t="s">
        <v>9387</v>
      </c>
      <c r="R1089" s="110" t="s">
        <v>3979</v>
      </c>
      <c r="S1089" s="113" t="s">
        <v>3967</v>
      </c>
      <c r="T1089" s="111" t="s">
        <v>3968</v>
      </c>
      <c r="U1089" s="111" t="s">
        <v>586</v>
      </c>
      <c r="V1089" s="111" t="s">
        <v>3969</v>
      </c>
      <c r="W1089" s="111" t="s">
        <v>3970</v>
      </c>
      <c r="X1089" s="111" t="s">
        <v>539</v>
      </c>
      <c r="Y1089" s="111" t="s">
        <v>495</v>
      </c>
      <c r="Z1089" s="111" t="s">
        <v>3609</v>
      </c>
      <c r="AA1089" s="111" t="s">
        <v>57</v>
      </c>
      <c r="AB1089" s="111" t="s">
        <v>3971</v>
      </c>
      <c r="AC1089" s="111" t="s">
        <v>3972</v>
      </c>
      <c r="AD1089" s="111" t="s">
        <v>3960</v>
      </c>
      <c r="AE1089" s="111" t="s">
        <v>3961</v>
      </c>
      <c r="AF1089" s="111" t="s">
        <v>61</v>
      </c>
      <c r="AG1089" s="111" t="s">
        <v>61</v>
      </c>
      <c r="AH1089" s="111" t="s">
        <v>61</v>
      </c>
      <c r="AI1089" s="111" t="s">
        <v>3973</v>
      </c>
      <c r="AJ1089" s="111" t="s">
        <v>59</v>
      </c>
      <c r="AK1089" s="111" t="s">
        <v>3848</v>
      </c>
      <c r="AL1089" s="111" t="s">
        <v>3848</v>
      </c>
      <c r="AM1089" s="111" t="s">
        <v>61</v>
      </c>
      <c r="AN1089" s="111" t="s">
        <v>61</v>
      </c>
      <c r="AO1089" s="111" t="s">
        <v>61</v>
      </c>
      <c r="AP1089" s="111" t="s">
        <v>3980</v>
      </c>
      <c r="AQ1089" s="111" t="s">
        <v>3963</v>
      </c>
      <c r="AR1089" s="111" t="s">
        <v>61</v>
      </c>
      <c r="AS1089" s="111" t="s">
        <v>61</v>
      </c>
      <c r="AT1089" s="111">
        <v>0.66700000000000004</v>
      </c>
      <c r="AU1089" s="111" t="s">
        <v>65</v>
      </c>
      <c r="AV1089" s="115">
        <v>4.95044953593726E-5</v>
      </c>
      <c r="AW1089" s="111" t="s">
        <v>329</v>
      </c>
      <c r="AX1089" s="111">
        <v>344</v>
      </c>
      <c r="AY1089" s="111" t="s">
        <v>6004</v>
      </c>
      <c r="AZ1089" s="111">
        <v>305</v>
      </c>
      <c r="BA1089" s="111">
        <v>26</v>
      </c>
      <c r="BB1089" s="111" t="s">
        <v>61</v>
      </c>
      <c r="BC1089" s="111" t="s">
        <v>61</v>
      </c>
      <c r="BD1089" s="111" t="s">
        <v>61</v>
      </c>
      <c r="BE1089" s="111" t="s">
        <v>61</v>
      </c>
      <c r="BF1089" s="111">
        <v>4.8503600000000002</v>
      </c>
      <c r="BG1089" s="111">
        <v>11.7371</v>
      </c>
      <c r="BH1089" s="111" t="s">
        <v>3621</v>
      </c>
      <c r="BI1089" s="111" t="s">
        <v>3622</v>
      </c>
      <c r="BJ1089" s="114" t="s">
        <v>61</v>
      </c>
    </row>
    <row r="1090" spans="1:62" x14ac:dyDescent="0.2">
      <c r="A1090" s="110">
        <v>12</v>
      </c>
      <c r="B1090" s="110">
        <v>121001781</v>
      </c>
      <c r="C1090" s="110" t="s">
        <v>8489</v>
      </c>
      <c r="D1090" t="s">
        <v>49</v>
      </c>
      <c r="E1090" s="112">
        <v>1.40254E-4</v>
      </c>
      <c r="F1090" s="113">
        <v>1.0537971770000001</v>
      </c>
      <c r="G1090" s="111">
        <v>0.67760686800000003</v>
      </c>
      <c r="H1090" s="111">
        <v>1.6388388949999999</v>
      </c>
      <c r="I1090" s="114">
        <v>0.8162999990612898</v>
      </c>
      <c r="J1090" s="113">
        <v>0.72967194106602395</v>
      </c>
      <c r="K1090" s="114">
        <v>0.99999959074008404</v>
      </c>
      <c r="L1090" s="113">
        <v>0</v>
      </c>
      <c r="M1090" s="111">
        <v>1</v>
      </c>
      <c r="N1090" s="114">
        <v>0</v>
      </c>
      <c r="O1090" s="110" t="s">
        <v>84</v>
      </c>
      <c r="P1090" s="110" t="s">
        <v>3956</v>
      </c>
      <c r="Q1090" t="s">
        <v>9387</v>
      </c>
      <c r="R1090" s="110" t="s">
        <v>3981</v>
      </c>
      <c r="S1090" s="113" t="s">
        <v>3967</v>
      </c>
      <c r="T1090" s="111" t="s">
        <v>3968</v>
      </c>
      <c r="U1090" s="111" t="s">
        <v>586</v>
      </c>
      <c r="V1090" s="111" t="s">
        <v>3969</v>
      </c>
      <c r="W1090" s="111" t="s">
        <v>3970</v>
      </c>
      <c r="X1090" s="111" t="s">
        <v>539</v>
      </c>
      <c r="Y1090" s="111" t="s">
        <v>495</v>
      </c>
      <c r="Z1090" s="111" t="s">
        <v>3609</v>
      </c>
      <c r="AA1090" s="111" t="s">
        <v>57</v>
      </c>
      <c r="AB1090" s="111" t="s">
        <v>3971</v>
      </c>
      <c r="AC1090" s="111" t="s">
        <v>3972</v>
      </c>
      <c r="AD1090" s="111" t="s">
        <v>3960</v>
      </c>
      <c r="AE1090" s="111" t="s">
        <v>3961</v>
      </c>
      <c r="AF1090" s="111" t="s">
        <v>61</v>
      </c>
      <c r="AG1090" s="111" t="s">
        <v>61</v>
      </c>
      <c r="AH1090" s="111" t="s">
        <v>61</v>
      </c>
      <c r="AI1090" s="111" t="s">
        <v>3973</v>
      </c>
      <c r="AJ1090" s="111" t="s">
        <v>59</v>
      </c>
      <c r="AK1090" s="111" t="s">
        <v>3848</v>
      </c>
      <c r="AL1090" s="111" t="s">
        <v>3848</v>
      </c>
      <c r="AM1090" s="111" t="s">
        <v>61</v>
      </c>
      <c r="AN1090" s="111" t="s">
        <v>61</v>
      </c>
      <c r="AO1090" s="111" t="s">
        <v>61</v>
      </c>
      <c r="AP1090" s="111" t="s">
        <v>3982</v>
      </c>
      <c r="AQ1090" s="111" t="s">
        <v>3963</v>
      </c>
      <c r="AR1090" s="111" t="s">
        <v>61</v>
      </c>
      <c r="AS1090" s="111" t="s">
        <v>61</v>
      </c>
      <c r="AT1090" s="111">
        <v>8.5210000000000008</v>
      </c>
      <c r="AU1090" s="111" t="s">
        <v>65</v>
      </c>
      <c r="AV1090" s="115">
        <v>1.3662956011296E-12</v>
      </c>
      <c r="AW1090" s="111" t="s">
        <v>329</v>
      </c>
      <c r="AX1090" s="111">
        <v>344</v>
      </c>
      <c r="AY1090" s="111" t="s">
        <v>6004</v>
      </c>
      <c r="AZ1090" s="111">
        <v>305</v>
      </c>
      <c r="BA1090" s="111">
        <v>26</v>
      </c>
      <c r="BB1090" s="111" t="s">
        <v>61</v>
      </c>
      <c r="BC1090" s="111" t="s">
        <v>61</v>
      </c>
      <c r="BD1090" s="111" t="s">
        <v>61</v>
      </c>
      <c r="BE1090" s="111" t="s">
        <v>61</v>
      </c>
      <c r="BF1090" s="111">
        <v>4.8503600000000002</v>
      </c>
      <c r="BG1090" s="111">
        <v>7.9803100000000002</v>
      </c>
      <c r="BH1090" s="111" t="s">
        <v>3621</v>
      </c>
      <c r="BI1090" s="111" t="s">
        <v>3622</v>
      </c>
      <c r="BJ1090" s="114" t="s">
        <v>61</v>
      </c>
    </row>
    <row r="1091" spans="1:62" x14ac:dyDescent="0.2">
      <c r="A1091" s="110">
        <v>12</v>
      </c>
      <c r="B1091" s="110">
        <v>121002056</v>
      </c>
      <c r="C1091" s="110" t="s">
        <v>8490</v>
      </c>
      <c r="D1091" t="s">
        <v>49</v>
      </c>
      <c r="E1091" s="112">
        <v>3.2992699999999999E-4</v>
      </c>
      <c r="F1091" s="113">
        <v>1.752424048</v>
      </c>
      <c r="G1091" s="111">
        <v>1.0991311459999999</v>
      </c>
      <c r="H1091" s="111">
        <v>2.7940160349999998</v>
      </c>
      <c r="I1091" s="114">
        <v>1.8429999990703237E-2</v>
      </c>
      <c r="J1091" s="113">
        <v>0.92311079633335902</v>
      </c>
      <c r="K1091" s="114">
        <v>1</v>
      </c>
      <c r="L1091" s="113">
        <v>0</v>
      </c>
      <c r="M1091" s="111">
        <v>0</v>
      </c>
      <c r="N1091" s="114">
        <v>1</v>
      </c>
      <c r="O1091" s="110" t="s">
        <v>95</v>
      </c>
      <c r="P1091" s="110" t="s">
        <v>3956</v>
      </c>
      <c r="Q1091" t="s">
        <v>9387</v>
      </c>
      <c r="R1091" s="110" t="s">
        <v>3983</v>
      </c>
      <c r="S1091" s="113" t="s">
        <v>3967</v>
      </c>
      <c r="T1091" s="111" t="s">
        <v>3968</v>
      </c>
      <c r="U1091" s="111" t="s">
        <v>586</v>
      </c>
      <c r="V1091" s="111" t="s">
        <v>3969</v>
      </c>
      <c r="W1091" s="111" t="s">
        <v>3970</v>
      </c>
      <c r="X1091" s="111" t="s">
        <v>539</v>
      </c>
      <c r="Y1091" s="111" t="s">
        <v>495</v>
      </c>
      <c r="Z1091" s="111" t="s">
        <v>3609</v>
      </c>
      <c r="AA1091" s="111" t="s">
        <v>57</v>
      </c>
      <c r="AB1091" s="111" t="s">
        <v>3971</v>
      </c>
      <c r="AC1091" s="111" t="s">
        <v>3972</v>
      </c>
      <c r="AD1091" s="111" t="s">
        <v>3960</v>
      </c>
      <c r="AE1091" s="111" t="s">
        <v>3961</v>
      </c>
      <c r="AF1091" s="111" t="s">
        <v>61</v>
      </c>
      <c r="AG1091" s="111" t="s">
        <v>61</v>
      </c>
      <c r="AH1091" s="111" t="s">
        <v>61</v>
      </c>
      <c r="AI1091" s="111" t="s">
        <v>3973</v>
      </c>
      <c r="AJ1091" s="111" t="s">
        <v>59</v>
      </c>
      <c r="AK1091" s="111" t="s">
        <v>3848</v>
      </c>
      <c r="AL1091" s="111" t="s">
        <v>3848</v>
      </c>
      <c r="AM1091" s="111" t="s">
        <v>61</v>
      </c>
      <c r="AN1091" s="111" t="s">
        <v>61</v>
      </c>
      <c r="AO1091" s="111" t="s">
        <v>61</v>
      </c>
      <c r="AP1091" s="111" t="s">
        <v>3984</v>
      </c>
      <c r="AQ1091" s="111" t="s">
        <v>3963</v>
      </c>
      <c r="AR1091" s="111" t="s">
        <v>61</v>
      </c>
      <c r="AS1091" s="111" t="s">
        <v>61</v>
      </c>
      <c r="AT1091" s="111">
        <v>0.127</v>
      </c>
      <c r="AU1091" s="111" t="s">
        <v>65</v>
      </c>
      <c r="AV1091" s="115">
        <v>6.6747555989570405E-8</v>
      </c>
      <c r="AW1091" s="111" t="s">
        <v>61</v>
      </c>
      <c r="AX1091" s="111" t="s">
        <v>61</v>
      </c>
      <c r="AY1091" s="111" t="s">
        <v>61</v>
      </c>
      <c r="AZ1091" s="111">
        <v>305</v>
      </c>
      <c r="BA1091" s="111">
        <v>26</v>
      </c>
      <c r="BB1091" s="111" t="s">
        <v>61</v>
      </c>
      <c r="BC1091" s="111" t="s">
        <v>61</v>
      </c>
      <c r="BD1091" s="111" t="s">
        <v>61</v>
      </c>
      <c r="BE1091" s="111" t="s">
        <v>61</v>
      </c>
      <c r="BF1091" s="111">
        <v>4.8503600000000002</v>
      </c>
      <c r="BG1091" s="111">
        <v>8.3032699999999995</v>
      </c>
      <c r="BH1091" s="111" t="s">
        <v>3621</v>
      </c>
      <c r="BI1091" s="111" t="s">
        <v>3622</v>
      </c>
      <c r="BJ1091" s="114" t="s">
        <v>61</v>
      </c>
    </row>
    <row r="1092" spans="1:62" x14ac:dyDescent="0.2">
      <c r="A1092" s="110">
        <v>12</v>
      </c>
      <c r="B1092" s="110">
        <v>121002057</v>
      </c>
      <c r="C1092" s="110" t="s">
        <v>8491</v>
      </c>
      <c r="D1092" t="s">
        <v>108</v>
      </c>
      <c r="E1092" s="112">
        <v>8.5599999999999994E-5</v>
      </c>
      <c r="F1092" s="113">
        <v>0.77105158600000001</v>
      </c>
      <c r="G1092" s="111">
        <v>0.22770416800000001</v>
      </c>
      <c r="H1092" s="111">
        <v>2.610933969</v>
      </c>
      <c r="I1092" s="114">
        <v>0.67610000009945026</v>
      </c>
      <c r="J1092" s="113">
        <v>0.46413826809994202</v>
      </c>
      <c r="K1092" s="114">
        <v>0.998846791534718</v>
      </c>
      <c r="L1092" s="113">
        <v>0</v>
      </c>
      <c r="M1092" s="111">
        <v>0</v>
      </c>
      <c r="N1092" s="114">
        <v>1</v>
      </c>
      <c r="O1092" s="110" t="s">
        <v>84</v>
      </c>
      <c r="P1092" s="110" t="s">
        <v>3985</v>
      </c>
      <c r="Q1092" t="s">
        <v>9387</v>
      </c>
      <c r="R1092" s="110" t="s">
        <v>3986</v>
      </c>
      <c r="S1092" s="113" t="s">
        <v>3967</v>
      </c>
      <c r="T1092" s="111" t="s">
        <v>3968</v>
      </c>
      <c r="U1092" s="111" t="s">
        <v>586</v>
      </c>
      <c r="V1092" s="111" t="s">
        <v>3969</v>
      </c>
      <c r="W1092" s="111" t="s">
        <v>3970</v>
      </c>
      <c r="X1092" s="111" t="s">
        <v>539</v>
      </c>
      <c r="Y1092" s="111" t="s">
        <v>495</v>
      </c>
      <c r="Z1092" s="111" t="s">
        <v>3609</v>
      </c>
      <c r="AA1092" s="111" t="s">
        <v>57</v>
      </c>
      <c r="AB1092" s="111" t="s">
        <v>3971</v>
      </c>
      <c r="AC1092" s="111" t="s">
        <v>3972</v>
      </c>
      <c r="AD1092" s="111" t="s">
        <v>3960</v>
      </c>
      <c r="AE1092" s="111" t="s">
        <v>3961</v>
      </c>
      <c r="AF1092" s="111" t="s">
        <v>61</v>
      </c>
      <c r="AG1092" s="111" t="s">
        <v>61</v>
      </c>
      <c r="AH1092" s="111" t="s">
        <v>61</v>
      </c>
      <c r="AI1092" s="111" t="s">
        <v>3973</v>
      </c>
      <c r="AJ1092" s="111" t="s">
        <v>59</v>
      </c>
      <c r="AK1092" s="111" t="s">
        <v>3848</v>
      </c>
      <c r="AL1092" s="111" t="s">
        <v>3848</v>
      </c>
      <c r="AM1092" s="111" t="s">
        <v>61</v>
      </c>
      <c r="AN1092" s="111" t="s">
        <v>61</v>
      </c>
      <c r="AO1092" s="111" t="s">
        <v>61</v>
      </c>
      <c r="AP1092" s="111" t="s">
        <v>3987</v>
      </c>
      <c r="AQ1092" s="111" t="s">
        <v>3963</v>
      </c>
      <c r="AR1092" s="111" t="s">
        <v>61</v>
      </c>
      <c r="AS1092" s="111" t="s">
        <v>61</v>
      </c>
      <c r="AT1092" s="111">
        <v>7.0000000000000001E-3</v>
      </c>
      <c r="AU1092" s="111" t="s">
        <v>65</v>
      </c>
      <c r="AV1092" s="115">
        <v>6.6743826024037997E-8</v>
      </c>
      <c r="AW1092" s="111" t="s">
        <v>61</v>
      </c>
      <c r="AX1092" s="111" t="s">
        <v>61</v>
      </c>
      <c r="AY1092" s="111" t="s">
        <v>61</v>
      </c>
      <c r="AZ1092" s="111">
        <v>305</v>
      </c>
      <c r="BA1092" s="111">
        <v>26</v>
      </c>
      <c r="BB1092" s="111" t="s">
        <v>61</v>
      </c>
      <c r="BC1092" s="111" t="s">
        <v>61</v>
      </c>
      <c r="BD1092" s="111" t="s">
        <v>61</v>
      </c>
      <c r="BE1092" s="111" t="s">
        <v>61</v>
      </c>
      <c r="BF1092" s="111">
        <v>4.8503600000000002</v>
      </c>
      <c r="BG1092" s="111">
        <v>7.4304800000000002</v>
      </c>
      <c r="BH1092" s="111" t="s">
        <v>3621</v>
      </c>
      <c r="BI1092" s="111" t="s">
        <v>3622</v>
      </c>
      <c r="BJ1092" s="114" t="s">
        <v>61</v>
      </c>
    </row>
    <row r="1093" spans="1:62" x14ac:dyDescent="0.2">
      <c r="A1093" s="110">
        <v>12</v>
      </c>
      <c r="B1093" s="110">
        <v>121002131</v>
      </c>
      <c r="C1093" s="110" t="s">
        <v>8492</v>
      </c>
      <c r="D1093" t="s">
        <v>108</v>
      </c>
      <c r="E1093" s="112">
        <v>2.01459E-4</v>
      </c>
      <c r="F1093" s="113">
        <v>0.97804460699999995</v>
      </c>
      <c r="G1093" s="111">
        <v>0.65250270099999996</v>
      </c>
      <c r="H1093" s="111">
        <v>1.466003513</v>
      </c>
      <c r="I1093" s="114">
        <v>0.91430000048863735</v>
      </c>
      <c r="J1093" s="113">
        <v>0.86871436639868704</v>
      </c>
      <c r="K1093" s="114">
        <v>0.99999999984913301</v>
      </c>
      <c r="L1093" s="113">
        <v>0</v>
      </c>
      <c r="M1093" s="111">
        <v>1</v>
      </c>
      <c r="N1093" s="114">
        <v>0</v>
      </c>
      <c r="O1093" s="110" t="s">
        <v>102</v>
      </c>
      <c r="P1093" s="110" t="s">
        <v>3956</v>
      </c>
      <c r="Q1093" t="s">
        <v>9387</v>
      </c>
      <c r="R1093" s="110" t="s">
        <v>3988</v>
      </c>
      <c r="S1093" s="113" t="s">
        <v>3967</v>
      </c>
      <c r="T1093" s="111" t="s">
        <v>3968</v>
      </c>
      <c r="U1093" s="111" t="s">
        <v>586</v>
      </c>
      <c r="V1093" s="111" t="s">
        <v>3969</v>
      </c>
      <c r="W1093" s="111" t="s">
        <v>3970</v>
      </c>
      <c r="X1093" s="111" t="s">
        <v>539</v>
      </c>
      <c r="Y1093" s="111" t="s">
        <v>495</v>
      </c>
      <c r="Z1093" s="111" t="s">
        <v>3609</v>
      </c>
      <c r="AA1093" s="111" t="s">
        <v>57</v>
      </c>
      <c r="AB1093" s="111" t="s">
        <v>3971</v>
      </c>
      <c r="AC1093" s="111" t="s">
        <v>3972</v>
      </c>
      <c r="AD1093" s="111" t="s">
        <v>3960</v>
      </c>
      <c r="AE1093" s="111" t="s">
        <v>3961</v>
      </c>
      <c r="AF1093" s="111" t="s">
        <v>61</v>
      </c>
      <c r="AG1093" s="111" t="s">
        <v>61</v>
      </c>
      <c r="AH1093" s="111" t="s">
        <v>61</v>
      </c>
      <c r="AI1093" s="111" t="s">
        <v>3973</v>
      </c>
      <c r="AJ1093" s="111" t="s">
        <v>59</v>
      </c>
      <c r="AK1093" s="111" t="s">
        <v>3848</v>
      </c>
      <c r="AL1093" s="111" t="s">
        <v>3848</v>
      </c>
      <c r="AM1093" s="111" t="s">
        <v>61</v>
      </c>
      <c r="AN1093" s="111" t="s">
        <v>61</v>
      </c>
      <c r="AO1093" s="111" t="s">
        <v>61</v>
      </c>
      <c r="AP1093" s="111" t="s">
        <v>3989</v>
      </c>
      <c r="AQ1093" s="111" t="s">
        <v>3963</v>
      </c>
      <c r="AR1093" s="111" t="s">
        <v>61</v>
      </c>
      <c r="AS1093" s="111" t="s">
        <v>61</v>
      </c>
      <c r="AT1093" s="111">
        <v>2.4670000000000001</v>
      </c>
      <c r="AU1093" s="111" t="s">
        <v>65</v>
      </c>
      <c r="AV1093" s="115">
        <v>1.02425781089006E-7</v>
      </c>
      <c r="AW1093" s="111" t="s">
        <v>329</v>
      </c>
      <c r="AX1093" s="111">
        <v>364</v>
      </c>
      <c r="AY1093" s="111" t="s">
        <v>74</v>
      </c>
      <c r="AZ1093" s="111">
        <v>305</v>
      </c>
      <c r="BA1093" s="111">
        <v>26</v>
      </c>
      <c r="BB1093" s="111" t="s">
        <v>61</v>
      </c>
      <c r="BC1093" s="111" t="s">
        <v>61</v>
      </c>
      <c r="BD1093" s="111" t="s">
        <v>61</v>
      </c>
      <c r="BE1093" s="111" t="s">
        <v>61</v>
      </c>
      <c r="BF1093" s="111">
        <v>4.8503600000000002</v>
      </c>
      <c r="BG1093" s="111">
        <v>9.8648299999999995</v>
      </c>
      <c r="BH1093" s="111" t="s">
        <v>3621</v>
      </c>
      <c r="BI1093" s="111" t="s">
        <v>3622</v>
      </c>
      <c r="BJ1093" s="114" t="s">
        <v>61</v>
      </c>
    </row>
    <row r="1094" spans="1:62" x14ac:dyDescent="0.2">
      <c r="A1094" s="110">
        <v>12</v>
      </c>
      <c r="B1094" s="110">
        <v>121002236</v>
      </c>
      <c r="C1094" s="110" t="s">
        <v>8493</v>
      </c>
      <c r="D1094" t="s">
        <v>108</v>
      </c>
      <c r="E1094" s="112">
        <v>3.5603099999999998E-4</v>
      </c>
      <c r="F1094" s="113">
        <v>1.0174505119999999</v>
      </c>
      <c r="G1094" s="111">
        <v>0.61530573799999999</v>
      </c>
      <c r="H1094" s="111">
        <v>1.6824246549999999</v>
      </c>
      <c r="I1094" s="114">
        <v>0.94629999980144242</v>
      </c>
      <c r="J1094" s="113">
        <v>0.98368932159718303</v>
      </c>
      <c r="K1094" s="114">
        <v>1</v>
      </c>
      <c r="L1094" s="113">
        <v>0</v>
      </c>
      <c r="M1094" s="111">
        <v>1</v>
      </c>
      <c r="N1094" s="114">
        <v>0</v>
      </c>
      <c r="O1094" s="110" t="s">
        <v>95</v>
      </c>
      <c r="P1094" s="110" t="s">
        <v>3956</v>
      </c>
      <c r="Q1094" t="s">
        <v>9387</v>
      </c>
      <c r="R1094" s="110" t="s">
        <v>3990</v>
      </c>
      <c r="S1094" s="113" t="s">
        <v>3967</v>
      </c>
      <c r="T1094" s="111" t="s">
        <v>3968</v>
      </c>
      <c r="U1094" s="111" t="s">
        <v>586</v>
      </c>
      <c r="V1094" s="111" t="s">
        <v>3969</v>
      </c>
      <c r="W1094" s="111" t="s">
        <v>3970</v>
      </c>
      <c r="X1094" s="111" t="s">
        <v>539</v>
      </c>
      <c r="Y1094" s="111" t="s">
        <v>495</v>
      </c>
      <c r="Z1094" s="111" t="s">
        <v>3609</v>
      </c>
      <c r="AA1094" s="111" t="s">
        <v>57</v>
      </c>
      <c r="AB1094" s="111" t="s">
        <v>3971</v>
      </c>
      <c r="AC1094" s="111" t="s">
        <v>3972</v>
      </c>
      <c r="AD1094" s="111" t="s">
        <v>3960</v>
      </c>
      <c r="AE1094" s="111" t="s">
        <v>3961</v>
      </c>
      <c r="AF1094" s="111" t="s">
        <v>61</v>
      </c>
      <c r="AG1094" s="111" t="s">
        <v>61</v>
      </c>
      <c r="AH1094" s="111" t="s">
        <v>61</v>
      </c>
      <c r="AI1094" s="111" t="s">
        <v>3973</v>
      </c>
      <c r="AJ1094" s="111" t="s">
        <v>59</v>
      </c>
      <c r="AK1094" s="111" t="s">
        <v>3848</v>
      </c>
      <c r="AL1094" s="111" t="s">
        <v>3848</v>
      </c>
      <c r="AM1094" s="111" t="s">
        <v>61</v>
      </c>
      <c r="AN1094" s="111" t="s">
        <v>61</v>
      </c>
      <c r="AO1094" s="111" t="s">
        <v>61</v>
      </c>
      <c r="AP1094" s="111" t="s">
        <v>3991</v>
      </c>
      <c r="AQ1094" s="111" t="s">
        <v>3963</v>
      </c>
      <c r="AR1094" s="111" t="s">
        <v>61</v>
      </c>
      <c r="AS1094" s="111" t="s">
        <v>61</v>
      </c>
      <c r="AT1094" s="111">
        <v>5.0309999999999997</v>
      </c>
      <c r="AU1094" s="111" t="s">
        <v>65</v>
      </c>
      <c r="AV1094" s="115">
        <v>1.40877993014746E-7</v>
      </c>
      <c r="AW1094" s="111" t="s">
        <v>329</v>
      </c>
      <c r="AX1094" s="111">
        <v>364</v>
      </c>
      <c r="AY1094" s="111" t="s">
        <v>74</v>
      </c>
      <c r="AZ1094" s="111" t="s">
        <v>61</v>
      </c>
      <c r="BA1094" s="111" t="s">
        <v>61</v>
      </c>
      <c r="BB1094" s="111" t="s">
        <v>61</v>
      </c>
      <c r="BC1094" s="111" t="s">
        <v>61</v>
      </c>
      <c r="BD1094" s="111" t="s">
        <v>61</v>
      </c>
      <c r="BE1094" s="111" t="s">
        <v>61</v>
      </c>
      <c r="BF1094" s="111">
        <v>4.8503600000000002</v>
      </c>
      <c r="BG1094" s="111">
        <v>10.244199999999999</v>
      </c>
      <c r="BH1094" s="111" t="s">
        <v>3621</v>
      </c>
      <c r="BI1094" s="111" t="s">
        <v>3622</v>
      </c>
      <c r="BJ1094" s="114" t="s">
        <v>61</v>
      </c>
    </row>
    <row r="1095" spans="1:62" x14ac:dyDescent="0.2">
      <c r="A1095" s="110">
        <v>12</v>
      </c>
      <c r="B1095" s="110">
        <v>121002262</v>
      </c>
      <c r="C1095" s="110" t="s">
        <v>8494</v>
      </c>
      <c r="D1095" t="s">
        <v>49</v>
      </c>
      <c r="E1095" s="112">
        <v>8.0765999999999998E-4</v>
      </c>
      <c r="F1095" s="113">
        <v>1.105170918</v>
      </c>
      <c r="G1095" s="111">
        <v>0.80419620800000002</v>
      </c>
      <c r="H1095" s="111">
        <v>1.518787015</v>
      </c>
      <c r="I1095" s="114">
        <v>0.53759999994334406</v>
      </c>
      <c r="J1095" s="113">
        <v>0.99998709708874101</v>
      </c>
      <c r="K1095" s="114">
        <v>1</v>
      </c>
      <c r="L1095" s="113">
        <v>0</v>
      </c>
      <c r="M1095" s="111">
        <v>1</v>
      </c>
      <c r="N1095" s="114">
        <v>0</v>
      </c>
      <c r="O1095" s="110" t="s">
        <v>95</v>
      </c>
      <c r="P1095" s="110" t="s">
        <v>3956</v>
      </c>
      <c r="Q1095" t="s">
        <v>9387</v>
      </c>
      <c r="R1095" s="110" t="s">
        <v>3992</v>
      </c>
      <c r="S1095" s="113" t="s">
        <v>3967</v>
      </c>
      <c r="T1095" s="111" t="s">
        <v>3968</v>
      </c>
      <c r="U1095" s="111" t="s">
        <v>586</v>
      </c>
      <c r="V1095" s="111" t="s">
        <v>3969</v>
      </c>
      <c r="W1095" s="111" t="s">
        <v>3970</v>
      </c>
      <c r="X1095" s="111" t="s">
        <v>539</v>
      </c>
      <c r="Y1095" s="111" t="s">
        <v>495</v>
      </c>
      <c r="Z1095" s="111" t="s">
        <v>3609</v>
      </c>
      <c r="AA1095" s="111" t="s">
        <v>57</v>
      </c>
      <c r="AB1095" s="111" t="s">
        <v>3971</v>
      </c>
      <c r="AC1095" s="111" t="s">
        <v>3972</v>
      </c>
      <c r="AD1095" s="111" t="s">
        <v>3960</v>
      </c>
      <c r="AE1095" s="111" t="s">
        <v>3961</v>
      </c>
      <c r="AF1095" s="111" t="s">
        <v>61</v>
      </c>
      <c r="AG1095" s="111" t="s">
        <v>61</v>
      </c>
      <c r="AH1095" s="111" t="s">
        <v>61</v>
      </c>
      <c r="AI1095" s="111" t="s">
        <v>3973</v>
      </c>
      <c r="AJ1095" s="111" t="s">
        <v>59</v>
      </c>
      <c r="AK1095" s="111" t="s">
        <v>3848</v>
      </c>
      <c r="AL1095" s="111" t="s">
        <v>3848</v>
      </c>
      <c r="AM1095" s="111" t="s">
        <v>61</v>
      </c>
      <c r="AN1095" s="111" t="s">
        <v>61</v>
      </c>
      <c r="AO1095" s="111" t="s">
        <v>61</v>
      </c>
      <c r="AP1095" s="111" t="s">
        <v>3993</v>
      </c>
      <c r="AQ1095" s="111" t="s">
        <v>3963</v>
      </c>
      <c r="AR1095" s="111" t="s">
        <v>61</v>
      </c>
      <c r="AS1095" s="111" t="s">
        <v>61</v>
      </c>
      <c r="AT1095" s="111">
        <v>2.008</v>
      </c>
      <c r="AU1095" s="111" t="s">
        <v>65</v>
      </c>
      <c r="AV1095" s="115">
        <v>1.5474147132766301E-7</v>
      </c>
      <c r="AW1095" s="111" t="s">
        <v>329</v>
      </c>
      <c r="AX1095" s="111">
        <v>364</v>
      </c>
      <c r="AY1095" s="111" t="s">
        <v>74</v>
      </c>
      <c r="AZ1095" s="111">
        <v>280</v>
      </c>
      <c r="BA1095" s="111">
        <v>5</v>
      </c>
      <c r="BB1095" s="111" t="s">
        <v>61</v>
      </c>
      <c r="BC1095" s="111" t="s">
        <v>61</v>
      </c>
      <c r="BD1095" s="111" t="s">
        <v>61</v>
      </c>
      <c r="BE1095" s="111" t="s">
        <v>61</v>
      </c>
      <c r="BF1095" s="111">
        <v>4.8503600000000002</v>
      </c>
      <c r="BG1095" s="111">
        <v>10.3466</v>
      </c>
      <c r="BH1095" s="111" t="s">
        <v>3621</v>
      </c>
      <c r="BI1095" s="111" t="s">
        <v>3622</v>
      </c>
      <c r="BJ1095" s="114" t="s">
        <v>61</v>
      </c>
    </row>
    <row r="1096" spans="1:62" x14ac:dyDescent="0.2">
      <c r="A1096" s="110">
        <v>12</v>
      </c>
      <c r="B1096" s="110">
        <v>121002282</v>
      </c>
      <c r="C1096" s="110" t="s">
        <v>8495</v>
      </c>
      <c r="D1096" t="s">
        <v>48</v>
      </c>
      <c r="E1096" s="112">
        <v>2.0100000000000001E-5</v>
      </c>
      <c r="F1096" s="113">
        <v>0.54139832300000001</v>
      </c>
      <c r="G1096" s="111">
        <v>7.0358195999999998E-2</v>
      </c>
      <c r="H1096" s="111">
        <v>4.1659985720000003</v>
      </c>
      <c r="I1096" s="114">
        <v>0.55559999991610498</v>
      </c>
      <c r="J1096" s="113">
        <v>8.3126598731488394E-2</v>
      </c>
      <c r="K1096" s="114">
        <v>0.38293934388664702</v>
      </c>
      <c r="L1096" s="113">
        <v>0</v>
      </c>
      <c r="M1096" s="111">
        <v>0</v>
      </c>
      <c r="N1096" s="114">
        <v>1</v>
      </c>
      <c r="O1096" s="110" t="s">
        <v>95</v>
      </c>
      <c r="P1096" s="110" t="s">
        <v>3956</v>
      </c>
      <c r="Q1096" t="s">
        <v>9387</v>
      </c>
      <c r="R1096" s="110" t="s">
        <v>3994</v>
      </c>
      <c r="S1096" s="113" t="s">
        <v>3967</v>
      </c>
      <c r="T1096" s="111" t="s">
        <v>3968</v>
      </c>
      <c r="U1096" s="111" t="s">
        <v>586</v>
      </c>
      <c r="V1096" s="111" t="s">
        <v>3969</v>
      </c>
      <c r="W1096" s="111" t="s">
        <v>3970</v>
      </c>
      <c r="X1096" s="111" t="s">
        <v>539</v>
      </c>
      <c r="Y1096" s="111" t="s">
        <v>495</v>
      </c>
      <c r="Z1096" s="111" t="s">
        <v>3609</v>
      </c>
      <c r="AA1096" s="111" t="s">
        <v>57</v>
      </c>
      <c r="AB1096" s="111" t="s">
        <v>3971</v>
      </c>
      <c r="AC1096" s="111" t="s">
        <v>3972</v>
      </c>
      <c r="AD1096" s="111" t="s">
        <v>3960</v>
      </c>
      <c r="AE1096" s="111" t="s">
        <v>3961</v>
      </c>
      <c r="AF1096" s="111" t="s">
        <v>61</v>
      </c>
      <c r="AG1096" s="111" t="s">
        <v>61</v>
      </c>
      <c r="AH1096" s="111" t="s">
        <v>61</v>
      </c>
      <c r="AI1096" s="111" t="s">
        <v>3973</v>
      </c>
      <c r="AJ1096" s="111" t="s">
        <v>59</v>
      </c>
      <c r="AK1096" s="111" t="s">
        <v>3848</v>
      </c>
      <c r="AL1096" s="111" t="s">
        <v>3848</v>
      </c>
      <c r="AM1096" s="111" t="s">
        <v>61</v>
      </c>
      <c r="AN1096" s="111" t="s">
        <v>61</v>
      </c>
      <c r="AO1096" s="111" t="s">
        <v>61</v>
      </c>
      <c r="AP1096" s="111" t="s">
        <v>3995</v>
      </c>
      <c r="AQ1096" s="111" t="s">
        <v>3963</v>
      </c>
      <c r="AR1096" s="111" t="s">
        <v>61</v>
      </c>
      <c r="AS1096" s="111" t="s">
        <v>61</v>
      </c>
      <c r="AT1096" s="111">
        <v>0.16900000000000001</v>
      </c>
      <c r="AU1096" s="111" t="s">
        <v>65</v>
      </c>
      <c r="AV1096" s="115">
        <v>7.5286409576195702E-8</v>
      </c>
      <c r="AW1096" s="111" t="s">
        <v>329</v>
      </c>
      <c r="AX1096" s="111">
        <v>364</v>
      </c>
      <c r="AY1096" s="111" t="s">
        <v>74</v>
      </c>
      <c r="AZ1096" s="111">
        <v>280</v>
      </c>
      <c r="BA1096" s="111">
        <v>5</v>
      </c>
      <c r="BB1096" s="111" t="s">
        <v>61</v>
      </c>
      <c r="BC1096" s="111" t="s">
        <v>61</v>
      </c>
      <c r="BD1096" s="111" t="s">
        <v>61</v>
      </c>
      <c r="BE1096" s="111" t="s">
        <v>61</v>
      </c>
      <c r="BF1096" s="111">
        <v>4.8503600000000002</v>
      </c>
      <c r="BG1096" s="111">
        <v>9.2889999999999997</v>
      </c>
      <c r="BH1096" s="111" t="s">
        <v>3621</v>
      </c>
      <c r="BI1096" s="111" t="s">
        <v>3622</v>
      </c>
      <c r="BJ1096" s="114" t="s">
        <v>61</v>
      </c>
    </row>
    <row r="1097" spans="1:62" x14ac:dyDescent="0.2">
      <c r="A1097" s="110">
        <v>12</v>
      </c>
      <c r="B1097" s="110">
        <v>121002357</v>
      </c>
      <c r="C1097" s="110" t="s">
        <v>8496</v>
      </c>
      <c r="D1097" t="s">
        <v>49</v>
      </c>
      <c r="E1097" s="112">
        <v>1.7495299999999999E-4</v>
      </c>
      <c r="F1097" s="113">
        <v>1.332690725</v>
      </c>
      <c r="G1097" s="111">
        <v>0.84791744499999999</v>
      </c>
      <c r="H1097" s="111">
        <v>2.0946196800000001</v>
      </c>
      <c r="I1097" s="114">
        <v>0.21319999982595494</v>
      </c>
      <c r="J1097" s="113">
        <v>0.69151613794641797</v>
      </c>
      <c r="K1097" s="114">
        <v>0.999999995152141</v>
      </c>
      <c r="L1097" s="113">
        <v>0</v>
      </c>
      <c r="M1097" s="111">
        <v>0</v>
      </c>
      <c r="N1097" s="114">
        <v>1</v>
      </c>
      <c r="O1097" s="110" t="s">
        <v>95</v>
      </c>
      <c r="P1097" s="110" t="s">
        <v>3956</v>
      </c>
      <c r="Q1097" t="s">
        <v>9387</v>
      </c>
      <c r="R1097" s="110" t="s">
        <v>3996</v>
      </c>
      <c r="S1097" s="113" t="s">
        <v>3967</v>
      </c>
      <c r="T1097" s="111" t="s">
        <v>3968</v>
      </c>
      <c r="U1097" s="111" t="s">
        <v>586</v>
      </c>
      <c r="V1097" s="111" t="s">
        <v>3969</v>
      </c>
      <c r="W1097" s="111" t="s">
        <v>3970</v>
      </c>
      <c r="X1097" s="111" t="s">
        <v>539</v>
      </c>
      <c r="Y1097" s="111" t="s">
        <v>495</v>
      </c>
      <c r="Z1097" s="111" t="s">
        <v>3609</v>
      </c>
      <c r="AA1097" s="111" t="s">
        <v>57</v>
      </c>
      <c r="AB1097" s="111" t="s">
        <v>3971</v>
      </c>
      <c r="AC1097" s="111" t="s">
        <v>3972</v>
      </c>
      <c r="AD1097" s="111" t="s">
        <v>3960</v>
      </c>
      <c r="AE1097" s="111" t="s">
        <v>3961</v>
      </c>
      <c r="AF1097" s="111" t="s">
        <v>61</v>
      </c>
      <c r="AG1097" s="111" t="s">
        <v>61</v>
      </c>
      <c r="AH1097" s="111" t="s">
        <v>61</v>
      </c>
      <c r="AI1097" s="111" t="s">
        <v>3973</v>
      </c>
      <c r="AJ1097" s="111" t="s">
        <v>59</v>
      </c>
      <c r="AK1097" s="111" t="s">
        <v>3848</v>
      </c>
      <c r="AL1097" s="111" t="s">
        <v>3848</v>
      </c>
      <c r="AM1097" s="111" t="s">
        <v>61</v>
      </c>
      <c r="AN1097" s="111" t="s">
        <v>61</v>
      </c>
      <c r="AO1097" s="111" t="s">
        <v>61</v>
      </c>
      <c r="AP1097" s="111" t="s">
        <v>3997</v>
      </c>
      <c r="AQ1097" s="111" t="s">
        <v>3963</v>
      </c>
      <c r="AR1097" s="111" t="s">
        <v>61</v>
      </c>
      <c r="AS1097" s="111" t="s">
        <v>61</v>
      </c>
      <c r="AT1097" s="111">
        <v>7.98</v>
      </c>
      <c r="AU1097" s="111" t="s">
        <v>65</v>
      </c>
      <c r="AV1097" s="115">
        <v>6.01388486444943E-14</v>
      </c>
      <c r="AW1097" s="111" t="s">
        <v>329</v>
      </c>
      <c r="AX1097" s="111">
        <v>364</v>
      </c>
      <c r="AY1097" s="111" t="s">
        <v>74</v>
      </c>
      <c r="AZ1097" s="111">
        <v>280</v>
      </c>
      <c r="BA1097" s="111">
        <v>5</v>
      </c>
      <c r="BB1097" s="111" t="s">
        <v>61</v>
      </c>
      <c r="BC1097" s="111" t="s">
        <v>61</v>
      </c>
      <c r="BD1097" s="111" t="s">
        <v>61</v>
      </c>
      <c r="BE1097" s="111" t="s">
        <v>61</v>
      </c>
      <c r="BF1097" s="111">
        <v>4.8503600000000002</v>
      </c>
      <c r="BG1097" s="111">
        <v>14.3345</v>
      </c>
      <c r="BH1097" s="111" t="s">
        <v>3621</v>
      </c>
      <c r="BI1097" s="111" t="s">
        <v>3622</v>
      </c>
      <c r="BJ1097" s="114" t="s">
        <v>61</v>
      </c>
    </row>
    <row r="1098" spans="1:62" x14ac:dyDescent="0.2">
      <c r="A1098" s="110">
        <v>13</v>
      </c>
      <c r="B1098" s="110">
        <v>27920121</v>
      </c>
      <c r="C1098" s="110" t="s">
        <v>8497</v>
      </c>
      <c r="D1098" t="s">
        <v>49</v>
      </c>
      <c r="E1098" s="112">
        <v>2.2368099999999999E-4</v>
      </c>
      <c r="F1098" s="113">
        <v>0.78686388500000004</v>
      </c>
      <c r="G1098" s="111">
        <v>0.55533263600000005</v>
      </c>
      <c r="H1098" s="111">
        <v>1.114925961</v>
      </c>
      <c r="I1098" s="114">
        <v>0.17759999981901076</v>
      </c>
      <c r="J1098" s="113">
        <v>0.90104905227163501</v>
      </c>
      <c r="K1098" s="114">
        <v>0.99999999999214195</v>
      </c>
      <c r="L1098" s="113">
        <v>0</v>
      </c>
      <c r="M1098" s="111">
        <v>1</v>
      </c>
      <c r="N1098" s="114">
        <v>0</v>
      </c>
      <c r="O1098" s="110" t="s">
        <v>46</v>
      </c>
      <c r="P1098" s="110" t="s">
        <v>3998</v>
      </c>
      <c r="Q1098" t="s">
        <v>9404</v>
      </c>
      <c r="R1098" s="110" t="s">
        <v>3999</v>
      </c>
      <c r="S1098" s="113" t="s">
        <v>4000</v>
      </c>
      <c r="T1098" s="111" t="s">
        <v>4001</v>
      </c>
      <c r="U1098" s="111" t="s">
        <v>816</v>
      </c>
      <c r="V1098" s="111" t="s">
        <v>4000</v>
      </c>
      <c r="W1098" s="111" t="s">
        <v>4001</v>
      </c>
      <c r="X1098" s="111" t="s">
        <v>816</v>
      </c>
      <c r="Y1098" s="111" t="s">
        <v>88</v>
      </c>
      <c r="Z1098" s="111" t="s">
        <v>3998</v>
      </c>
      <c r="AA1098" s="111" t="s">
        <v>57</v>
      </c>
      <c r="AB1098" s="111" t="s">
        <v>4002</v>
      </c>
      <c r="AC1098" s="111" t="s">
        <v>607</v>
      </c>
      <c r="AD1098" s="111" t="s">
        <v>4003</v>
      </c>
      <c r="AE1098" s="111" t="s">
        <v>4004</v>
      </c>
      <c r="AF1098" s="111" t="s">
        <v>61</v>
      </c>
      <c r="AG1098" s="111" t="s">
        <v>61</v>
      </c>
      <c r="AH1098" s="111" t="s">
        <v>61</v>
      </c>
      <c r="AI1098" s="111" t="s">
        <v>4002</v>
      </c>
      <c r="AJ1098" s="111" t="s">
        <v>607</v>
      </c>
      <c r="AK1098" s="111" t="s">
        <v>4003</v>
      </c>
      <c r="AL1098" s="111" t="s">
        <v>4003</v>
      </c>
      <c r="AM1098" s="111" t="s">
        <v>61</v>
      </c>
      <c r="AN1098" s="111" t="s">
        <v>61</v>
      </c>
      <c r="AO1098" s="111" t="s">
        <v>61</v>
      </c>
      <c r="AP1098" s="111" t="s">
        <v>4005</v>
      </c>
      <c r="AQ1098" s="111" t="s">
        <v>3998</v>
      </c>
      <c r="AR1098" s="111" t="s">
        <v>61</v>
      </c>
      <c r="AS1098" s="111" t="s">
        <v>61</v>
      </c>
      <c r="AT1098" s="111">
        <v>10.66</v>
      </c>
      <c r="AU1098" s="111" t="s">
        <v>65</v>
      </c>
      <c r="AV1098" s="115">
        <v>5.5724388260930004E-10</v>
      </c>
      <c r="AW1098" s="111" t="s">
        <v>4006</v>
      </c>
      <c r="AX1098" s="111" t="s">
        <v>4007</v>
      </c>
      <c r="AY1098" s="111" t="s">
        <v>6005</v>
      </c>
      <c r="AZ1098" s="111">
        <v>1000</v>
      </c>
      <c r="BA1098" s="111">
        <v>62</v>
      </c>
      <c r="BB1098" s="111" t="s">
        <v>4008</v>
      </c>
      <c r="BC1098" s="111" t="s">
        <v>79</v>
      </c>
      <c r="BD1098" s="111" t="s">
        <v>4009</v>
      </c>
      <c r="BE1098" s="111" t="s">
        <v>4010</v>
      </c>
      <c r="BF1098" s="111">
        <v>4.8503600000000002</v>
      </c>
      <c r="BG1098" s="111">
        <v>17.458300000000001</v>
      </c>
      <c r="BH1098" s="111" t="s">
        <v>4011</v>
      </c>
      <c r="BI1098" s="111" t="s">
        <v>4011</v>
      </c>
      <c r="BJ1098" s="114" t="s">
        <v>61</v>
      </c>
    </row>
    <row r="1099" spans="1:62" x14ac:dyDescent="0.2">
      <c r="A1099" s="110">
        <v>13</v>
      </c>
      <c r="B1099" s="110">
        <v>27920146</v>
      </c>
      <c r="C1099" s="110" t="s">
        <v>8498</v>
      </c>
      <c r="D1099" t="s">
        <v>48</v>
      </c>
      <c r="E1099" s="112">
        <v>1.9700000000000001E-5</v>
      </c>
      <c r="F1099" s="113">
        <v>1.3401747289999999</v>
      </c>
      <c r="G1099" s="111">
        <v>0.22567846799999999</v>
      </c>
      <c r="H1099" s="111">
        <v>7.9585275370000002</v>
      </c>
      <c r="I1099" s="114">
        <v>0.74729999955920445</v>
      </c>
      <c r="J1099" s="113">
        <v>9.8849918308359194E-2</v>
      </c>
      <c r="K1099" s="114">
        <v>0.411180478481529</v>
      </c>
      <c r="L1099" s="113">
        <v>0</v>
      </c>
      <c r="M1099" s="111">
        <v>0</v>
      </c>
      <c r="N1099" s="114">
        <v>1</v>
      </c>
      <c r="O1099" s="110" t="s">
        <v>95</v>
      </c>
      <c r="P1099" s="110" t="s">
        <v>3998</v>
      </c>
      <c r="Q1099" t="s">
        <v>9042</v>
      </c>
      <c r="R1099" s="110" t="s">
        <v>4012</v>
      </c>
      <c r="S1099" s="113" t="s">
        <v>116</v>
      </c>
      <c r="T1099" s="111" t="s">
        <v>3998</v>
      </c>
      <c r="U1099" s="111" t="s">
        <v>61</v>
      </c>
      <c r="V1099" s="111" t="s">
        <v>116</v>
      </c>
      <c r="W1099" s="111" t="s">
        <v>3998</v>
      </c>
      <c r="X1099" s="111" t="s">
        <v>61</v>
      </c>
      <c r="Y1099" s="111" t="s">
        <v>116</v>
      </c>
      <c r="Z1099" s="111" t="s">
        <v>3998</v>
      </c>
      <c r="AA1099" s="111" t="s">
        <v>57</v>
      </c>
      <c r="AB1099" s="111" t="s">
        <v>2573</v>
      </c>
      <c r="AC1099" s="111" t="s">
        <v>609</v>
      </c>
      <c r="AD1099" s="111" t="s">
        <v>4003</v>
      </c>
      <c r="AE1099" s="111" t="s">
        <v>4004</v>
      </c>
      <c r="AF1099" s="111" t="s">
        <v>61</v>
      </c>
      <c r="AG1099" s="111" t="s">
        <v>61</v>
      </c>
      <c r="AH1099" s="111" t="s">
        <v>61</v>
      </c>
      <c r="AI1099" s="111" t="s">
        <v>2573</v>
      </c>
      <c r="AJ1099" s="111" t="s">
        <v>609</v>
      </c>
      <c r="AK1099" s="111" t="s">
        <v>4003</v>
      </c>
      <c r="AL1099" s="111" t="s">
        <v>4003</v>
      </c>
      <c r="AM1099" s="111" t="s">
        <v>61</v>
      </c>
      <c r="AN1099" s="111" t="s">
        <v>61</v>
      </c>
      <c r="AO1099" s="111" t="s">
        <v>61</v>
      </c>
      <c r="AP1099" s="111" t="s">
        <v>4013</v>
      </c>
      <c r="AQ1099" s="111" t="s">
        <v>3998</v>
      </c>
      <c r="AR1099" s="111" t="s">
        <v>61</v>
      </c>
      <c r="AS1099" s="111" t="s">
        <v>61</v>
      </c>
      <c r="AT1099" s="111">
        <v>18.399999999999999</v>
      </c>
      <c r="AU1099" s="111" t="s">
        <v>122</v>
      </c>
      <c r="AV1099" s="111">
        <v>2.6302603136971602E-2</v>
      </c>
      <c r="AW1099" s="111" t="s">
        <v>4014</v>
      </c>
      <c r="AX1099" s="111" t="s">
        <v>4015</v>
      </c>
      <c r="AY1099" s="111" t="s">
        <v>6006</v>
      </c>
      <c r="AZ1099" s="111">
        <v>1000</v>
      </c>
      <c r="BA1099" s="111">
        <v>62</v>
      </c>
      <c r="BB1099" s="111" t="s">
        <v>4008</v>
      </c>
      <c r="BC1099" s="111" t="s">
        <v>79</v>
      </c>
      <c r="BD1099" s="111" t="s">
        <v>4009</v>
      </c>
      <c r="BE1099" s="111" t="s">
        <v>4010</v>
      </c>
      <c r="BF1099" s="111">
        <v>0.71404279999999998</v>
      </c>
      <c r="BG1099" s="111">
        <v>1.2357279999999999</v>
      </c>
      <c r="BH1099" s="111" t="s">
        <v>4011</v>
      </c>
      <c r="BI1099" s="111" t="s">
        <v>4011</v>
      </c>
      <c r="BJ1099" s="114" t="s">
        <v>61</v>
      </c>
    </row>
    <row r="1100" spans="1:62" x14ac:dyDescent="0.2">
      <c r="A1100" s="110">
        <v>13</v>
      </c>
      <c r="B1100" s="110">
        <v>27920166</v>
      </c>
      <c r="C1100" s="110" t="s">
        <v>8499</v>
      </c>
      <c r="D1100" t="s">
        <v>108</v>
      </c>
      <c r="E1100" s="112">
        <v>2.4199999999999999E-5</v>
      </c>
      <c r="F1100" s="113">
        <v>6.6805478660000004</v>
      </c>
      <c r="G1100" s="111">
        <v>0.991762119</v>
      </c>
      <c r="H1100" s="111">
        <v>45.000427960000003</v>
      </c>
      <c r="I1100" s="114">
        <v>5.0999999988499127E-2</v>
      </c>
      <c r="J1100" s="113">
        <v>0.128262992425204</v>
      </c>
      <c r="K1100" s="114">
        <v>0.58974908606077303</v>
      </c>
      <c r="L1100" s="113">
        <v>0</v>
      </c>
      <c r="M1100" s="111">
        <v>0</v>
      </c>
      <c r="N1100" s="114">
        <v>1</v>
      </c>
      <c r="O1100" s="110" t="s">
        <v>95</v>
      </c>
      <c r="P1100" s="110" t="s">
        <v>3998</v>
      </c>
      <c r="Q1100" t="s">
        <v>9405</v>
      </c>
      <c r="R1100" s="110" t="s">
        <v>4016</v>
      </c>
      <c r="S1100" s="113" t="s">
        <v>116</v>
      </c>
      <c r="T1100" s="111" t="s">
        <v>3998</v>
      </c>
      <c r="U1100" s="111" t="s">
        <v>61</v>
      </c>
      <c r="V1100" s="111" t="s">
        <v>116</v>
      </c>
      <c r="W1100" s="111" t="s">
        <v>3998</v>
      </c>
      <c r="X1100" s="111" t="s">
        <v>61</v>
      </c>
      <c r="Y1100" s="111" t="s">
        <v>116</v>
      </c>
      <c r="Z1100" s="111" t="s">
        <v>3998</v>
      </c>
      <c r="AA1100" s="111" t="s">
        <v>57</v>
      </c>
      <c r="AB1100" s="111" t="s">
        <v>2573</v>
      </c>
      <c r="AC1100" s="111" t="s">
        <v>609</v>
      </c>
      <c r="AD1100" s="111" t="s">
        <v>4003</v>
      </c>
      <c r="AE1100" s="111" t="s">
        <v>4004</v>
      </c>
      <c r="AF1100" s="111" t="s">
        <v>61</v>
      </c>
      <c r="AG1100" s="111" t="s">
        <v>61</v>
      </c>
      <c r="AH1100" s="111" t="s">
        <v>61</v>
      </c>
      <c r="AI1100" s="111" t="s">
        <v>2573</v>
      </c>
      <c r="AJ1100" s="111" t="s">
        <v>609</v>
      </c>
      <c r="AK1100" s="111" t="s">
        <v>4003</v>
      </c>
      <c r="AL1100" s="111" t="s">
        <v>4003</v>
      </c>
      <c r="AM1100" s="111" t="s">
        <v>61</v>
      </c>
      <c r="AN1100" s="111" t="s">
        <v>61</v>
      </c>
      <c r="AO1100" s="111" t="s">
        <v>61</v>
      </c>
      <c r="AP1100" s="111" t="s">
        <v>4017</v>
      </c>
      <c r="AQ1100" s="111" t="s">
        <v>3998</v>
      </c>
      <c r="AR1100" s="111" t="s">
        <v>61</v>
      </c>
      <c r="AS1100" s="111" t="s">
        <v>61</v>
      </c>
      <c r="AT1100" s="111">
        <v>21.2</v>
      </c>
      <c r="AU1100" s="111" t="s">
        <v>122</v>
      </c>
      <c r="AV1100" s="111">
        <v>8.7623532883200003E-2</v>
      </c>
      <c r="AW1100" s="111" t="s">
        <v>4014</v>
      </c>
      <c r="AX1100" s="111" t="s">
        <v>4015</v>
      </c>
      <c r="AY1100" s="111" t="s">
        <v>6006</v>
      </c>
      <c r="AZ1100" s="111" t="s">
        <v>61</v>
      </c>
      <c r="BA1100" s="111" t="s">
        <v>61</v>
      </c>
      <c r="BB1100" s="111" t="s">
        <v>4008</v>
      </c>
      <c r="BC1100" s="111" t="s">
        <v>79</v>
      </c>
      <c r="BD1100" s="111" t="s">
        <v>4009</v>
      </c>
      <c r="BE1100" s="111" t="s">
        <v>4010</v>
      </c>
      <c r="BF1100" s="111">
        <v>1.294419</v>
      </c>
      <c r="BG1100" s="111">
        <v>1.553383</v>
      </c>
      <c r="BH1100" s="111" t="s">
        <v>4011</v>
      </c>
      <c r="BI1100" s="111" t="s">
        <v>4011</v>
      </c>
      <c r="BJ1100" s="114" t="s">
        <v>61</v>
      </c>
    </row>
    <row r="1101" spans="1:62" x14ac:dyDescent="0.2">
      <c r="A1101" s="110">
        <v>13</v>
      </c>
      <c r="B1101" s="110">
        <v>27920190</v>
      </c>
      <c r="C1101" s="110" t="s">
        <v>8500</v>
      </c>
      <c r="D1101" t="s">
        <v>48</v>
      </c>
      <c r="E1101" s="112">
        <v>2.7328999999999998E-4</v>
      </c>
      <c r="F1101" s="113">
        <v>1.143735889</v>
      </c>
      <c r="G1101" s="111">
        <v>0.66521831399999998</v>
      </c>
      <c r="H1101" s="111">
        <v>1.9664698869999999</v>
      </c>
      <c r="I1101" s="114">
        <v>0.62730000066827973</v>
      </c>
      <c r="J1101" s="113">
        <v>0.94809191706760299</v>
      </c>
      <c r="K1101" s="114">
        <v>0.99999999999999001</v>
      </c>
      <c r="L1101" s="113">
        <v>0</v>
      </c>
      <c r="M1101" s="111">
        <v>1</v>
      </c>
      <c r="N1101" s="114">
        <v>0</v>
      </c>
      <c r="O1101" s="110" t="s">
        <v>95</v>
      </c>
      <c r="P1101" s="110" t="s">
        <v>3998</v>
      </c>
      <c r="Q1101" t="s">
        <v>9406</v>
      </c>
      <c r="R1101" s="110" t="s">
        <v>4018</v>
      </c>
      <c r="S1101" s="113" t="s">
        <v>116</v>
      </c>
      <c r="T1101" s="111" t="s">
        <v>3998</v>
      </c>
      <c r="U1101" s="111" t="s">
        <v>61</v>
      </c>
      <c r="V1101" s="111" t="s">
        <v>116</v>
      </c>
      <c r="W1101" s="111" t="s">
        <v>3998</v>
      </c>
      <c r="X1101" s="111" t="s">
        <v>61</v>
      </c>
      <c r="Y1101" s="111" t="s">
        <v>116</v>
      </c>
      <c r="Z1101" s="111" t="s">
        <v>3998</v>
      </c>
      <c r="AA1101" s="111" t="s">
        <v>57</v>
      </c>
      <c r="AB1101" s="111" t="s">
        <v>2573</v>
      </c>
      <c r="AC1101" s="111" t="s">
        <v>609</v>
      </c>
      <c r="AD1101" s="111" t="s">
        <v>4003</v>
      </c>
      <c r="AE1101" s="111" t="s">
        <v>4004</v>
      </c>
      <c r="AF1101" s="111" t="s">
        <v>61</v>
      </c>
      <c r="AG1101" s="111" t="s">
        <v>61</v>
      </c>
      <c r="AH1101" s="111" t="s">
        <v>61</v>
      </c>
      <c r="AI1101" s="111" t="s">
        <v>2573</v>
      </c>
      <c r="AJ1101" s="111" t="s">
        <v>609</v>
      </c>
      <c r="AK1101" s="111" t="s">
        <v>4003</v>
      </c>
      <c r="AL1101" s="111" t="s">
        <v>4003</v>
      </c>
      <c r="AM1101" s="111" t="s">
        <v>61</v>
      </c>
      <c r="AN1101" s="111" t="s">
        <v>61</v>
      </c>
      <c r="AO1101" s="111" t="s">
        <v>61</v>
      </c>
      <c r="AP1101" s="111" t="s">
        <v>4019</v>
      </c>
      <c r="AQ1101" s="111" t="s">
        <v>3998</v>
      </c>
      <c r="AR1101" s="111" t="s">
        <v>61</v>
      </c>
      <c r="AS1101" s="111" t="s">
        <v>61</v>
      </c>
      <c r="AT1101" s="111">
        <v>27.1</v>
      </c>
      <c r="AU1101" s="111" t="s">
        <v>122</v>
      </c>
      <c r="AV1101" s="111">
        <v>0.96327613395875999</v>
      </c>
      <c r="AW1101" s="111" t="s">
        <v>4014</v>
      </c>
      <c r="AX1101" s="111" t="s">
        <v>4015</v>
      </c>
      <c r="AY1101" s="111" t="s">
        <v>6006</v>
      </c>
      <c r="AZ1101" s="111">
        <v>382</v>
      </c>
      <c r="BA1101" s="111">
        <v>8</v>
      </c>
      <c r="BB1101" s="111" t="s">
        <v>4008</v>
      </c>
      <c r="BC1101" s="111" t="s">
        <v>79</v>
      </c>
      <c r="BD1101" s="111" t="s">
        <v>4009</v>
      </c>
      <c r="BE1101" s="111" t="s">
        <v>4010</v>
      </c>
      <c r="BF1101" s="111">
        <v>6.2595799999999997</v>
      </c>
      <c r="BG1101" s="111">
        <v>5.8776200000000003</v>
      </c>
      <c r="BH1101" s="111" t="s">
        <v>4011</v>
      </c>
      <c r="BI1101" s="111" t="s">
        <v>4011</v>
      </c>
      <c r="BJ1101" s="114" t="s">
        <v>61</v>
      </c>
    </row>
    <row r="1102" spans="1:62" x14ac:dyDescent="0.2">
      <c r="A1102" s="110">
        <v>13</v>
      </c>
      <c r="B1102" s="110">
        <v>27920349</v>
      </c>
      <c r="C1102" s="110" t="s">
        <v>8501</v>
      </c>
      <c r="D1102" t="s">
        <v>108</v>
      </c>
      <c r="E1102" s="112">
        <v>1.11E-5</v>
      </c>
      <c r="F1102" s="113">
        <v>2.0946783299999998</v>
      </c>
      <c r="G1102" s="111">
        <v>0.46465132199999998</v>
      </c>
      <c r="H1102" s="111">
        <v>9.4429459270000002</v>
      </c>
      <c r="I1102" s="114">
        <v>0.33590000012246291</v>
      </c>
      <c r="J1102" s="113">
        <v>7.2923665403651305E-2</v>
      </c>
      <c r="K1102" s="114">
        <v>0.27081127226314</v>
      </c>
      <c r="L1102" s="113">
        <v>0</v>
      </c>
      <c r="M1102" s="111">
        <v>0</v>
      </c>
      <c r="N1102" s="114">
        <v>1</v>
      </c>
      <c r="O1102" s="110" t="s">
        <v>95</v>
      </c>
      <c r="P1102" s="110" t="s">
        <v>3998</v>
      </c>
      <c r="Q1102" t="s">
        <v>9042</v>
      </c>
      <c r="R1102" s="110" t="s">
        <v>4020</v>
      </c>
      <c r="S1102" s="113" t="s">
        <v>116</v>
      </c>
      <c r="T1102" s="111" t="s">
        <v>3998</v>
      </c>
      <c r="U1102" s="111" t="s">
        <v>61</v>
      </c>
      <c r="V1102" s="111" t="s">
        <v>116</v>
      </c>
      <c r="W1102" s="111" t="s">
        <v>3998</v>
      </c>
      <c r="X1102" s="111" t="s">
        <v>61</v>
      </c>
      <c r="Y1102" s="111" t="s">
        <v>116</v>
      </c>
      <c r="Z1102" s="111" t="s">
        <v>3998</v>
      </c>
      <c r="AA1102" s="111" t="s">
        <v>57</v>
      </c>
      <c r="AB1102" s="111" t="s">
        <v>2573</v>
      </c>
      <c r="AC1102" s="111" t="s">
        <v>609</v>
      </c>
      <c r="AD1102" s="111" t="s">
        <v>4003</v>
      </c>
      <c r="AE1102" s="111" t="s">
        <v>4004</v>
      </c>
      <c r="AF1102" s="111" t="s">
        <v>61</v>
      </c>
      <c r="AG1102" s="111" t="s">
        <v>61</v>
      </c>
      <c r="AH1102" s="111" t="s">
        <v>61</v>
      </c>
      <c r="AI1102" s="111" t="s">
        <v>2573</v>
      </c>
      <c r="AJ1102" s="111" t="s">
        <v>609</v>
      </c>
      <c r="AK1102" s="111" t="s">
        <v>4003</v>
      </c>
      <c r="AL1102" s="111" t="s">
        <v>4003</v>
      </c>
      <c r="AM1102" s="111" t="s">
        <v>61</v>
      </c>
      <c r="AN1102" s="111" t="s">
        <v>61</v>
      </c>
      <c r="AO1102" s="111" t="s">
        <v>61</v>
      </c>
      <c r="AP1102" s="111" t="s">
        <v>4021</v>
      </c>
      <c r="AQ1102" s="111" t="s">
        <v>3998</v>
      </c>
      <c r="AR1102" s="111" t="s">
        <v>61</v>
      </c>
      <c r="AS1102" s="111" t="s">
        <v>61</v>
      </c>
      <c r="AT1102" s="111">
        <v>25.1</v>
      </c>
      <c r="AU1102" s="111" t="s">
        <v>122</v>
      </c>
      <c r="AV1102" s="111">
        <v>0.93501643128797496</v>
      </c>
      <c r="AW1102" s="111" t="s">
        <v>642</v>
      </c>
      <c r="AX1102" s="111">
        <v>1000</v>
      </c>
      <c r="AY1102" s="111" t="s">
        <v>6007</v>
      </c>
      <c r="AZ1102" s="111">
        <v>382</v>
      </c>
      <c r="BA1102" s="111">
        <v>8</v>
      </c>
      <c r="BB1102" s="111" t="s">
        <v>4008</v>
      </c>
      <c r="BC1102" s="111" t="s">
        <v>79</v>
      </c>
      <c r="BD1102" s="111" t="s">
        <v>4009</v>
      </c>
      <c r="BE1102" s="111" t="s">
        <v>4010</v>
      </c>
      <c r="BF1102" s="111">
        <v>5.8440440000000002</v>
      </c>
      <c r="BG1102" s="111">
        <v>5.9102569999999996</v>
      </c>
      <c r="BH1102" s="111" t="s">
        <v>4011</v>
      </c>
      <c r="BI1102" s="111" t="s">
        <v>4011</v>
      </c>
      <c r="BJ1102" s="114" t="s">
        <v>61</v>
      </c>
    </row>
    <row r="1103" spans="1:62" x14ac:dyDescent="0.2">
      <c r="A1103" s="110">
        <v>13</v>
      </c>
      <c r="B1103" s="110">
        <v>27920434</v>
      </c>
      <c r="C1103" s="110" t="s">
        <v>8502</v>
      </c>
      <c r="D1103" t="s">
        <v>108</v>
      </c>
      <c r="E1103" s="112">
        <v>1.3413100000000001E-4</v>
      </c>
      <c r="F1103" s="113">
        <v>0.91530311099999995</v>
      </c>
      <c r="G1103" s="111">
        <v>0.42401094900000003</v>
      </c>
      <c r="H1103" s="111">
        <v>1.9758446940000001</v>
      </c>
      <c r="I1103" s="114">
        <v>0.82170000004990462</v>
      </c>
      <c r="J1103" s="113">
        <v>0.69694427797194403</v>
      </c>
      <c r="K1103" s="114">
        <v>0.99999843284853995</v>
      </c>
      <c r="L1103" s="113">
        <v>0</v>
      </c>
      <c r="M1103" s="111">
        <v>1</v>
      </c>
      <c r="N1103" s="114">
        <v>0</v>
      </c>
      <c r="O1103" s="110" t="s">
        <v>95</v>
      </c>
      <c r="P1103" s="110" t="s">
        <v>3998</v>
      </c>
      <c r="Q1103" t="s">
        <v>9042</v>
      </c>
      <c r="R1103" s="110" t="s">
        <v>4022</v>
      </c>
      <c r="S1103" s="113" t="s">
        <v>116</v>
      </c>
      <c r="T1103" s="111" t="s">
        <v>3998</v>
      </c>
      <c r="U1103" s="111" t="s">
        <v>61</v>
      </c>
      <c r="V1103" s="111" t="s">
        <v>116</v>
      </c>
      <c r="W1103" s="111" t="s">
        <v>3998</v>
      </c>
      <c r="X1103" s="111" t="s">
        <v>61</v>
      </c>
      <c r="Y1103" s="111" t="s">
        <v>116</v>
      </c>
      <c r="Z1103" s="111" t="s">
        <v>3998</v>
      </c>
      <c r="AA1103" s="111" t="s">
        <v>57</v>
      </c>
      <c r="AB1103" s="111" t="s">
        <v>2573</v>
      </c>
      <c r="AC1103" s="111" t="s">
        <v>609</v>
      </c>
      <c r="AD1103" s="111" t="s">
        <v>4003</v>
      </c>
      <c r="AE1103" s="111" t="s">
        <v>4004</v>
      </c>
      <c r="AF1103" s="111" t="s">
        <v>61</v>
      </c>
      <c r="AG1103" s="111" t="s">
        <v>61</v>
      </c>
      <c r="AH1103" s="111" t="s">
        <v>61</v>
      </c>
      <c r="AI1103" s="111" t="s">
        <v>2573</v>
      </c>
      <c r="AJ1103" s="111" t="s">
        <v>609</v>
      </c>
      <c r="AK1103" s="111" t="s">
        <v>4003</v>
      </c>
      <c r="AL1103" s="111" t="s">
        <v>4003</v>
      </c>
      <c r="AM1103" s="111" t="s">
        <v>61</v>
      </c>
      <c r="AN1103" s="111" t="s">
        <v>61</v>
      </c>
      <c r="AO1103" s="111" t="s">
        <v>61</v>
      </c>
      <c r="AP1103" s="111" t="s">
        <v>4023</v>
      </c>
      <c r="AQ1103" s="111" t="s">
        <v>3998</v>
      </c>
      <c r="AR1103" s="111" t="s">
        <v>61</v>
      </c>
      <c r="AS1103" s="111" t="s">
        <v>61</v>
      </c>
      <c r="AT1103" s="111">
        <v>25.2</v>
      </c>
      <c r="AU1103" s="111" t="s">
        <v>122</v>
      </c>
      <c r="AV1103" s="111">
        <v>0.94597207875051004</v>
      </c>
      <c r="AW1103" s="111" t="s">
        <v>642</v>
      </c>
      <c r="AX1103" s="111">
        <v>1000</v>
      </c>
      <c r="AY1103" s="111" t="s">
        <v>6007</v>
      </c>
      <c r="AZ1103" s="111">
        <v>382</v>
      </c>
      <c r="BA1103" s="111">
        <v>8</v>
      </c>
      <c r="BB1103" s="111" t="s">
        <v>4008</v>
      </c>
      <c r="BC1103" s="111" t="s">
        <v>79</v>
      </c>
      <c r="BD1103" s="111" t="s">
        <v>4009</v>
      </c>
      <c r="BE1103" s="111" t="s">
        <v>4010</v>
      </c>
      <c r="BF1103" s="111">
        <v>5.3852979999999997</v>
      </c>
      <c r="BG1103" s="111">
        <v>5.1891220000000002</v>
      </c>
      <c r="BH1103" s="111" t="s">
        <v>4011</v>
      </c>
      <c r="BI1103" s="111" t="s">
        <v>4011</v>
      </c>
      <c r="BJ1103" s="114" t="s">
        <v>61</v>
      </c>
    </row>
    <row r="1104" spans="1:62" x14ac:dyDescent="0.2">
      <c r="A1104" s="110">
        <v>13</v>
      </c>
      <c r="B1104" s="110">
        <v>27920487</v>
      </c>
      <c r="C1104" s="110" t="s">
        <v>8503</v>
      </c>
      <c r="D1104" t="s">
        <v>108</v>
      </c>
      <c r="E1104" s="112">
        <v>7.3800000000000005E-5</v>
      </c>
      <c r="F1104" s="113">
        <v>0.62581529999999996</v>
      </c>
      <c r="G1104" s="111">
        <v>0.165861861</v>
      </c>
      <c r="H1104" s="111">
        <v>2.361270921</v>
      </c>
      <c r="I1104" s="114">
        <v>0.48899999986080805</v>
      </c>
      <c r="J1104" s="113">
        <v>0.39680968273019002</v>
      </c>
      <c r="K1104" s="114">
        <v>0.99501482765147997</v>
      </c>
      <c r="L1104" s="113">
        <v>0</v>
      </c>
      <c r="M1104" s="111">
        <v>0</v>
      </c>
      <c r="N1104" s="114">
        <v>1</v>
      </c>
      <c r="O1104" s="110" t="s">
        <v>95</v>
      </c>
      <c r="P1104" s="110" t="s">
        <v>3998</v>
      </c>
      <c r="Q1104" t="s">
        <v>9050</v>
      </c>
      <c r="R1104" s="110" t="s">
        <v>4024</v>
      </c>
      <c r="S1104" s="113" t="s">
        <v>116</v>
      </c>
      <c r="T1104" s="111" t="s">
        <v>3998</v>
      </c>
      <c r="U1104" s="111" t="s">
        <v>61</v>
      </c>
      <c r="V1104" s="111" t="s">
        <v>116</v>
      </c>
      <c r="W1104" s="111" t="s">
        <v>3998</v>
      </c>
      <c r="X1104" s="111" t="s">
        <v>61</v>
      </c>
      <c r="Y1104" s="111" t="s">
        <v>116</v>
      </c>
      <c r="Z1104" s="111" t="s">
        <v>3998</v>
      </c>
      <c r="AA1104" s="111" t="s">
        <v>57</v>
      </c>
      <c r="AB1104" s="111" t="s">
        <v>2573</v>
      </c>
      <c r="AC1104" s="111" t="s">
        <v>609</v>
      </c>
      <c r="AD1104" s="111" t="s">
        <v>4003</v>
      </c>
      <c r="AE1104" s="111" t="s">
        <v>4004</v>
      </c>
      <c r="AF1104" s="111" t="s">
        <v>61</v>
      </c>
      <c r="AG1104" s="111" t="s">
        <v>61</v>
      </c>
      <c r="AH1104" s="111" t="s">
        <v>61</v>
      </c>
      <c r="AI1104" s="111" t="s">
        <v>2573</v>
      </c>
      <c r="AJ1104" s="111" t="s">
        <v>609</v>
      </c>
      <c r="AK1104" s="111" t="s">
        <v>4003</v>
      </c>
      <c r="AL1104" s="111" t="s">
        <v>4003</v>
      </c>
      <c r="AM1104" s="111" t="s">
        <v>61</v>
      </c>
      <c r="AN1104" s="111" t="s">
        <v>61</v>
      </c>
      <c r="AO1104" s="111" t="s">
        <v>61</v>
      </c>
      <c r="AP1104" s="111" t="s">
        <v>4025</v>
      </c>
      <c r="AQ1104" s="111" t="s">
        <v>3998</v>
      </c>
      <c r="AR1104" s="111" t="s">
        <v>61</v>
      </c>
      <c r="AS1104" s="111" t="s">
        <v>61</v>
      </c>
      <c r="AT1104" s="111">
        <v>23.8</v>
      </c>
      <c r="AU1104" s="111" t="s">
        <v>122</v>
      </c>
      <c r="AV1104" s="111">
        <v>0.61186340684280005</v>
      </c>
      <c r="AW1104" s="111" t="s">
        <v>642</v>
      </c>
      <c r="AX1104" s="111">
        <v>1000</v>
      </c>
      <c r="AY1104" s="111" t="s">
        <v>6007</v>
      </c>
      <c r="AZ1104" s="111">
        <v>382</v>
      </c>
      <c r="BA1104" s="111">
        <v>8</v>
      </c>
      <c r="BB1104" s="111" t="s">
        <v>4008</v>
      </c>
      <c r="BC1104" s="111" t="s">
        <v>79</v>
      </c>
      <c r="BD1104" s="111" t="s">
        <v>4009</v>
      </c>
      <c r="BE1104" s="111" t="s">
        <v>4010</v>
      </c>
      <c r="BF1104" s="111">
        <v>3.3511959999999998</v>
      </c>
      <c r="BG1104" s="111">
        <v>3.649546</v>
      </c>
      <c r="BH1104" s="111" t="s">
        <v>4011</v>
      </c>
      <c r="BI1104" s="111" t="s">
        <v>4011</v>
      </c>
      <c r="BJ1104" s="114" t="s">
        <v>61</v>
      </c>
    </row>
    <row r="1105" spans="1:62" x14ac:dyDescent="0.2">
      <c r="A1105" s="110">
        <v>13</v>
      </c>
      <c r="B1105" s="110">
        <v>27924267</v>
      </c>
      <c r="C1105" s="110" t="s">
        <v>8504</v>
      </c>
      <c r="D1105" t="s">
        <v>108</v>
      </c>
      <c r="E1105" s="112">
        <v>1.34299E-4</v>
      </c>
      <c r="F1105" s="113">
        <v>1.595360932</v>
      </c>
      <c r="G1105" s="111">
        <v>0.63901458499999997</v>
      </c>
      <c r="H1105" s="111">
        <v>3.9829709069999999</v>
      </c>
      <c r="I1105" s="114">
        <v>0.31709999998022115</v>
      </c>
      <c r="J1105" s="113">
        <v>0.71111913636240398</v>
      </c>
      <c r="K1105" s="114">
        <v>0.99999913722053102</v>
      </c>
      <c r="L1105" s="113">
        <v>0</v>
      </c>
      <c r="M1105" s="111">
        <v>0</v>
      </c>
      <c r="N1105" s="114">
        <v>1</v>
      </c>
      <c r="O1105" s="110" t="s">
        <v>84</v>
      </c>
      <c r="P1105" s="110" t="s">
        <v>3998</v>
      </c>
      <c r="Q1105" t="s">
        <v>9042</v>
      </c>
      <c r="R1105" s="110" t="s">
        <v>4026</v>
      </c>
      <c r="S1105" s="113" t="s">
        <v>116</v>
      </c>
      <c r="T1105" s="111" t="s">
        <v>3998</v>
      </c>
      <c r="U1105" s="111" t="s">
        <v>61</v>
      </c>
      <c r="V1105" s="111" t="s">
        <v>116</v>
      </c>
      <c r="W1105" s="111" t="s">
        <v>3998</v>
      </c>
      <c r="X1105" s="111" t="s">
        <v>61</v>
      </c>
      <c r="Y1105" s="111" t="s">
        <v>116</v>
      </c>
      <c r="Z1105" s="111" t="s">
        <v>3998</v>
      </c>
      <c r="AA1105" s="111" t="s">
        <v>57</v>
      </c>
      <c r="AB1105" s="111" t="s">
        <v>611</v>
      </c>
      <c r="AC1105" s="111" t="s">
        <v>609</v>
      </c>
      <c r="AD1105" s="111" t="s">
        <v>4003</v>
      </c>
      <c r="AE1105" s="111" t="s">
        <v>4004</v>
      </c>
      <c r="AF1105" s="111" t="s">
        <v>61</v>
      </c>
      <c r="AG1105" s="111" t="s">
        <v>61</v>
      </c>
      <c r="AH1105" s="111" t="s">
        <v>61</v>
      </c>
      <c r="AI1105" s="111" t="s">
        <v>611</v>
      </c>
      <c r="AJ1105" s="111" t="s">
        <v>609</v>
      </c>
      <c r="AK1105" s="111" t="s">
        <v>4003</v>
      </c>
      <c r="AL1105" s="111" t="s">
        <v>4003</v>
      </c>
      <c r="AM1105" s="111" t="s">
        <v>61</v>
      </c>
      <c r="AN1105" s="111" t="s">
        <v>61</v>
      </c>
      <c r="AO1105" s="111" t="s">
        <v>61</v>
      </c>
      <c r="AP1105" s="111" t="s">
        <v>4027</v>
      </c>
      <c r="AQ1105" s="111" t="s">
        <v>3998</v>
      </c>
      <c r="AR1105" s="111" t="s">
        <v>61</v>
      </c>
      <c r="AS1105" s="111" t="s">
        <v>61</v>
      </c>
      <c r="AT1105" s="111">
        <v>6.4290000000000003</v>
      </c>
      <c r="AU1105" s="111" t="s">
        <v>122</v>
      </c>
      <c r="AV1105" s="111">
        <v>6.90247193507E-3</v>
      </c>
      <c r="AW1105" s="111" t="s">
        <v>4028</v>
      </c>
      <c r="AX1105" s="111" t="s">
        <v>4029</v>
      </c>
      <c r="AY1105" s="111" t="s">
        <v>6008</v>
      </c>
      <c r="AZ1105" s="111">
        <v>337</v>
      </c>
      <c r="BA1105" s="111">
        <v>32</v>
      </c>
      <c r="BB1105" s="111" t="s">
        <v>61</v>
      </c>
      <c r="BC1105" s="111" t="s">
        <v>61</v>
      </c>
      <c r="BD1105" s="111" t="s">
        <v>61</v>
      </c>
      <c r="BE1105" s="111" t="s">
        <v>61</v>
      </c>
      <c r="BF1105" s="111">
        <v>0.2166843</v>
      </c>
      <c r="BG1105" s="111">
        <v>0.26464680000000002</v>
      </c>
      <c r="BH1105" s="111" t="s">
        <v>4011</v>
      </c>
      <c r="BI1105" s="111" t="s">
        <v>4011</v>
      </c>
      <c r="BJ1105" s="114" t="s">
        <v>61</v>
      </c>
    </row>
    <row r="1106" spans="1:62" x14ac:dyDescent="0.2">
      <c r="A1106" s="110">
        <v>13</v>
      </c>
      <c r="B1106" s="110">
        <v>27924278</v>
      </c>
      <c r="C1106" s="110" t="s">
        <v>8505</v>
      </c>
      <c r="D1106" t="s">
        <v>48</v>
      </c>
      <c r="E1106" s="112">
        <v>1.5400000000000002E-5</v>
      </c>
      <c r="F1106" s="113">
        <v>2.6732634709999998</v>
      </c>
      <c r="G1106" s="111">
        <v>0.64564594399999997</v>
      </c>
      <c r="H1106" s="111">
        <v>11.068508449999999</v>
      </c>
      <c r="I1106" s="114">
        <v>0.17489999980722634</v>
      </c>
      <c r="J1106" s="113">
        <v>8.6949268322621495E-2</v>
      </c>
      <c r="K1106" s="114">
        <v>0.32638638297108402</v>
      </c>
      <c r="L1106" s="113">
        <v>0</v>
      </c>
      <c r="M1106" s="111">
        <v>0</v>
      </c>
      <c r="N1106" s="114">
        <v>1</v>
      </c>
      <c r="O1106" s="110" t="s">
        <v>84</v>
      </c>
      <c r="P1106" s="110" t="s">
        <v>3998</v>
      </c>
      <c r="Q1106" t="s">
        <v>9042</v>
      </c>
      <c r="R1106" s="110" t="s">
        <v>4030</v>
      </c>
      <c r="S1106" s="113" t="s">
        <v>116</v>
      </c>
      <c r="T1106" s="111" t="s">
        <v>3998</v>
      </c>
      <c r="U1106" s="111" t="s">
        <v>61</v>
      </c>
      <c r="V1106" s="111" t="s">
        <v>116</v>
      </c>
      <c r="W1106" s="111" t="s">
        <v>3998</v>
      </c>
      <c r="X1106" s="111" t="s">
        <v>61</v>
      </c>
      <c r="Y1106" s="111" t="s">
        <v>116</v>
      </c>
      <c r="Z1106" s="111" t="s">
        <v>3998</v>
      </c>
      <c r="AA1106" s="111" t="s">
        <v>57</v>
      </c>
      <c r="AB1106" s="111" t="s">
        <v>610</v>
      </c>
      <c r="AC1106" s="111" t="s">
        <v>608</v>
      </c>
      <c r="AD1106" s="111" t="s">
        <v>4003</v>
      </c>
      <c r="AE1106" s="111" t="s">
        <v>4004</v>
      </c>
      <c r="AF1106" s="111" t="s">
        <v>61</v>
      </c>
      <c r="AG1106" s="111" t="s">
        <v>61</v>
      </c>
      <c r="AH1106" s="111" t="s">
        <v>61</v>
      </c>
      <c r="AI1106" s="111" t="s">
        <v>610</v>
      </c>
      <c r="AJ1106" s="111" t="s">
        <v>608</v>
      </c>
      <c r="AK1106" s="111" t="s">
        <v>4003</v>
      </c>
      <c r="AL1106" s="111" t="s">
        <v>4003</v>
      </c>
      <c r="AM1106" s="111" t="s">
        <v>61</v>
      </c>
      <c r="AN1106" s="111" t="s">
        <v>61</v>
      </c>
      <c r="AO1106" s="111" t="s">
        <v>61</v>
      </c>
      <c r="AP1106" s="111" t="s">
        <v>4031</v>
      </c>
      <c r="AQ1106" s="111" t="s">
        <v>3998</v>
      </c>
      <c r="AR1106" s="111" t="s">
        <v>61</v>
      </c>
      <c r="AS1106" s="111" t="s">
        <v>61</v>
      </c>
      <c r="AT1106" s="111">
        <v>1.3380000000000001</v>
      </c>
      <c r="AU1106" s="111" t="s">
        <v>65</v>
      </c>
      <c r="AV1106" s="115">
        <v>1.152824503934E-9</v>
      </c>
      <c r="AW1106" s="111" t="s">
        <v>4028</v>
      </c>
      <c r="AX1106" s="111" t="s">
        <v>4029</v>
      </c>
      <c r="AY1106" s="111" t="s">
        <v>6008</v>
      </c>
      <c r="AZ1106" s="111">
        <v>337</v>
      </c>
      <c r="BA1106" s="111">
        <v>32</v>
      </c>
      <c r="BB1106" s="111" t="s">
        <v>61</v>
      </c>
      <c r="BC1106" s="111" t="s">
        <v>61</v>
      </c>
      <c r="BD1106" s="111" t="s">
        <v>61</v>
      </c>
      <c r="BE1106" s="111" t="s">
        <v>61</v>
      </c>
      <c r="BF1106" s="111">
        <v>4.8503600000000002</v>
      </c>
      <c r="BG1106" s="111">
        <v>14.138500000000001</v>
      </c>
      <c r="BH1106" s="111" t="s">
        <v>4011</v>
      </c>
      <c r="BI1106" s="111" t="s">
        <v>4011</v>
      </c>
      <c r="BJ1106" s="114" t="s">
        <v>61</v>
      </c>
    </row>
    <row r="1107" spans="1:62" x14ac:dyDescent="0.2">
      <c r="A1107" s="110">
        <v>13</v>
      </c>
      <c r="B1107" s="110">
        <v>27924312</v>
      </c>
      <c r="C1107" s="110" t="s">
        <v>8506</v>
      </c>
      <c r="D1107" t="s">
        <v>108</v>
      </c>
      <c r="E1107" s="112">
        <v>1.88E-5</v>
      </c>
      <c r="F1107" s="113">
        <v>1.382647307</v>
      </c>
      <c r="G1107" s="111">
        <v>0.33256498299999998</v>
      </c>
      <c r="H1107" s="111">
        <v>5.7483910600000003</v>
      </c>
      <c r="I1107" s="114">
        <v>0.65590000014795302</v>
      </c>
      <c r="J1107" s="113">
        <v>9.4359728359497894E-2</v>
      </c>
      <c r="K1107" s="114">
        <v>0.48193517919196299</v>
      </c>
      <c r="L1107" s="113">
        <v>0</v>
      </c>
      <c r="M1107" s="111">
        <v>0</v>
      </c>
      <c r="N1107" s="114">
        <v>1</v>
      </c>
      <c r="O1107" s="110" t="s">
        <v>95</v>
      </c>
      <c r="P1107" s="110" t="s">
        <v>3998</v>
      </c>
      <c r="Q1107" t="s">
        <v>9042</v>
      </c>
      <c r="R1107" s="110" t="s">
        <v>4032</v>
      </c>
      <c r="S1107" s="113" t="s">
        <v>116</v>
      </c>
      <c r="T1107" s="111" t="s">
        <v>3998</v>
      </c>
      <c r="U1107" s="111" t="s">
        <v>61</v>
      </c>
      <c r="V1107" s="111" t="s">
        <v>116</v>
      </c>
      <c r="W1107" s="111" t="s">
        <v>3998</v>
      </c>
      <c r="X1107" s="111" t="s">
        <v>61</v>
      </c>
      <c r="Y1107" s="111" t="s">
        <v>116</v>
      </c>
      <c r="Z1107" s="111" t="s">
        <v>3998</v>
      </c>
      <c r="AA1107" s="111" t="s">
        <v>57</v>
      </c>
      <c r="AB1107" s="111" t="s">
        <v>611</v>
      </c>
      <c r="AC1107" s="111" t="s">
        <v>609</v>
      </c>
      <c r="AD1107" s="111" t="s">
        <v>4003</v>
      </c>
      <c r="AE1107" s="111" t="s">
        <v>4004</v>
      </c>
      <c r="AF1107" s="111" t="s">
        <v>61</v>
      </c>
      <c r="AG1107" s="111" t="s">
        <v>61</v>
      </c>
      <c r="AH1107" s="111" t="s">
        <v>61</v>
      </c>
      <c r="AI1107" s="111" t="s">
        <v>611</v>
      </c>
      <c r="AJ1107" s="111" t="s">
        <v>609</v>
      </c>
      <c r="AK1107" s="111" t="s">
        <v>4003</v>
      </c>
      <c r="AL1107" s="111" t="s">
        <v>4003</v>
      </c>
      <c r="AM1107" s="111" t="s">
        <v>61</v>
      </c>
      <c r="AN1107" s="111" t="s">
        <v>61</v>
      </c>
      <c r="AO1107" s="111" t="s">
        <v>61</v>
      </c>
      <c r="AP1107" s="111" t="s">
        <v>4033</v>
      </c>
      <c r="AQ1107" s="111" t="s">
        <v>3998</v>
      </c>
      <c r="AR1107" s="111" t="s">
        <v>61</v>
      </c>
      <c r="AS1107" s="111" t="s">
        <v>61</v>
      </c>
      <c r="AT1107" s="111">
        <v>24.3</v>
      </c>
      <c r="AU1107" s="111" t="s">
        <v>122</v>
      </c>
      <c r="AV1107" s="111">
        <v>0.90040839526201</v>
      </c>
      <c r="AW1107" s="111" t="s">
        <v>4028</v>
      </c>
      <c r="AX1107" s="111" t="s">
        <v>4029</v>
      </c>
      <c r="AY1107" s="111" t="s">
        <v>6008</v>
      </c>
      <c r="AZ1107" s="111">
        <v>337</v>
      </c>
      <c r="BA1107" s="111">
        <v>32</v>
      </c>
      <c r="BB1107" s="111" t="s">
        <v>61</v>
      </c>
      <c r="BC1107" s="111" t="s">
        <v>61</v>
      </c>
      <c r="BD1107" s="111" t="s">
        <v>61</v>
      </c>
      <c r="BE1107" s="111" t="s">
        <v>61</v>
      </c>
      <c r="BF1107" s="111">
        <v>4.4481590000000004</v>
      </c>
      <c r="BG1107" s="111">
        <v>4.4096399999999996</v>
      </c>
      <c r="BH1107" s="111" t="s">
        <v>4011</v>
      </c>
      <c r="BI1107" s="111" t="s">
        <v>4011</v>
      </c>
      <c r="BJ1107" s="114" t="s">
        <v>61</v>
      </c>
    </row>
    <row r="1108" spans="1:62" x14ac:dyDescent="0.2">
      <c r="A1108" s="110">
        <v>13</v>
      </c>
      <c r="B1108" s="110">
        <v>27924347</v>
      </c>
      <c r="C1108" s="110" t="s">
        <v>8507</v>
      </c>
      <c r="D1108" t="s">
        <v>97</v>
      </c>
      <c r="E1108" s="112">
        <v>1.7966600000000001E-4</v>
      </c>
      <c r="F1108" s="113">
        <v>0.50666765700000005</v>
      </c>
      <c r="G1108" s="111">
        <v>0.18120686499999999</v>
      </c>
      <c r="H1108" s="111">
        <v>1.41667985</v>
      </c>
      <c r="I1108" s="114">
        <v>0.19499999983722793</v>
      </c>
      <c r="J1108" s="113">
        <v>0.82062718643057997</v>
      </c>
      <c r="K1108" s="114">
        <v>0.99999999544804696</v>
      </c>
      <c r="L1108" s="113">
        <v>0</v>
      </c>
      <c r="M1108" s="111">
        <v>1</v>
      </c>
      <c r="N1108" s="114">
        <v>0</v>
      </c>
      <c r="O1108" s="110" t="s">
        <v>84</v>
      </c>
      <c r="P1108" s="110" t="s">
        <v>3998</v>
      </c>
      <c r="Q1108" t="s">
        <v>9042</v>
      </c>
      <c r="R1108" s="110" t="s">
        <v>4034</v>
      </c>
      <c r="S1108" s="113" t="s">
        <v>116</v>
      </c>
      <c r="T1108" s="111" t="s">
        <v>3998</v>
      </c>
      <c r="U1108" s="111" t="s">
        <v>61</v>
      </c>
      <c r="V1108" s="111" t="s">
        <v>116</v>
      </c>
      <c r="W1108" s="111" t="s">
        <v>3998</v>
      </c>
      <c r="X1108" s="111" t="s">
        <v>61</v>
      </c>
      <c r="Y1108" s="111" t="s">
        <v>116</v>
      </c>
      <c r="Z1108" s="111" t="s">
        <v>3998</v>
      </c>
      <c r="AA1108" s="111" t="s">
        <v>57</v>
      </c>
      <c r="AB1108" s="111" t="s">
        <v>610</v>
      </c>
      <c r="AC1108" s="111" t="s">
        <v>608</v>
      </c>
      <c r="AD1108" s="111" t="s">
        <v>4003</v>
      </c>
      <c r="AE1108" s="111" t="s">
        <v>4004</v>
      </c>
      <c r="AF1108" s="111" t="s">
        <v>61</v>
      </c>
      <c r="AG1108" s="111" t="s">
        <v>61</v>
      </c>
      <c r="AH1108" s="111" t="s">
        <v>61</v>
      </c>
      <c r="AI1108" s="111" t="s">
        <v>610</v>
      </c>
      <c r="AJ1108" s="111" t="s">
        <v>608</v>
      </c>
      <c r="AK1108" s="111" t="s">
        <v>4003</v>
      </c>
      <c r="AL1108" s="111" t="s">
        <v>4003</v>
      </c>
      <c r="AM1108" s="111" t="s">
        <v>61</v>
      </c>
      <c r="AN1108" s="111" t="s">
        <v>61</v>
      </c>
      <c r="AO1108" s="111" t="s">
        <v>61</v>
      </c>
      <c r="AP1108" s="111" t="s">
        <v>4035</v>
      </c>
      <c r="AQ1108" s="111" t="s">
        <v>3998</v>
      </c>
      <c r="AR1108" s="111" t="s">
        <v>61</v>
      </c>
      <c r="AS1108" s="111" t="s">
        <v>61</v>
      </c>
      <c r="AT1108" s="111">
        <v>2.2890000000000001</v>
      </c>
      <c r="AU1108" s="111" t="s">
        <v>65</v>
      </c>
      <c r="AV1108" s="115">
        <v>2.89595314650995E-8</v>
      </c>
      <c r="AW1108" s="111" t="s">
        <v>4028</v>
      </c>
      <c r="AX1108" s="111" t="s">
        <v>4029</v>
      </c>
      <c r="AY1108" s="111" t="s">
        <v>6008</v>
      </c>
      <c r="AZ1108" s="111">
        <v>337</v>
      </c>
      <c r="BA1108" s="111">
        <v>32</v>
      </c>
      <c r="BB1108" s="111" t="s">
        <v>61</v>
      </c>
      <c r="BC1108" s="111" t="s">
        <v>61</v>
      </c>
      <c r="BD1108" s="111" t="s">
        <v>61</v>
      </c>
      <c r="BE1108" s="111" t="s">
        <v>61</v>
      </c>
      <c r="BF1108" s="111">
        <v>4.8503600000000002</v>
      </c>
      <c r="BG1108" s="111">
        <v>13.7508</v>
      </c>
      <c r="BH1108" s="111" t="s">
        <v>4011</v>
      </c>
      <c r="BI1108" s="111" t="s">
        <v>4011</v>
      </c>
      <c r="BJ1108" s="114" t="s">
        <v>61</v>
      </c>
    </row>
    <row r="1109" spans="1:62" x14ac:dyDescent="0.2">
      <c r="A1109" s="110">
        <v>13</v>
      </c>
      <c r="B1109" s="110">
        <v>27924392</v>
      </c>
      <c r="C1109" s="110" t="s">
        <v>8508</v>
      </c>
      <c r="D1109" t="s">
        <v>49</v>
      </c>
      <c r="E1109" s="112">
        <v>2.1500000000000001E-5</v>
      </c>
      <c r="F1109" s="113">
        <v>1.7627939109999999</v>
      </c>
      <c r="G1109" s="111">
        <v>0.59235805799999997</v>
      </c>
      <c r="H1109" s="111">
        <v>5.245885211</v>
      </c>
      <c r="I1109" s="114">
        <v>0.30830000019414822</v>
      </c>
      <c r="J1109" s="113">
        <v>0.10599054645577501</v>
      </c>
      <c r="K1109" s="114">
        <v>0.58982137891312703</v>
      </c>
      <c r="L1109" s="113">
        <v>0</v>
      </c>
      <c r="M1109" s="111">
        <v>0</v>
      </c>
      <c r="N1109" s="114">
        <v>1</v>
      </c>
      <c r="O1109" s="110" t="s">
        <v>46</v>
      </c>
      <c r="P1109" s="110" t="s">
        <v>3998</v>
      </c>
      <c r="Q1109" t="s">
        <v>9407</v>
      </c>
      <c r="R1109" s="110" t="s">
        <v>4036</v>
      </c>
      <c r="S1109" s="113" t="s">
        <v>116</v>
      </c>
      <c r="T1109" s="111" t="s">
        <v>3998</v>
      </c>
      <c r="U1109" s="111" t="s">
        <v>61</v>
      </c>
      <c r="V1109" s="111" t="s">
        <v>116</v>
      </c>
      <c r="W1109" s="111" t="s">
        <v>3998</v>
      </c>
      <c r="X1109" s="111" t="s">
        <v>61</v>
      </c>
      <c r="Y1109" s="111" t="s">
        <v>116</v>
      </c>
      <c r="Z1109" s="111" t="s">
        <v>3998</v>
      </c>
      <c r="AA1109" s="111" t="s">
        <v>57</v>
      </c>
      <c r="AB1109" s="111" t="s">
        <v>610</v>
      </c>
      <c r="AC1109" s="111" t="s">
        <v>608</v>
      </c>
      <c r="AD1109" s="111" t="s">
        <v>4003</v>
      </c>
      <c r="AE1109" s="111" t="s">
        <v>4004</v>
      </c>
      <c r="AF1109" s="111" t="s">
        <v>61</v>
      </c>
      <c r="AG1109" s="111" t="s">
        <v>61</v>
      </c>
      <c r="AH1109" s="111" t="s">
        <v>61</v>
      </c>
      <c r="AI1109" s="111" t="s">
        <v>610</v>
      </c>
      <c r="AJ1109" s="111" t="s">
        <v>608</v>
      </c>
      <c r="AK1109" s="111" t="s">
        <v>4003</v>
      </c>
      <c r="AL1109" s="111" t="s">
        <v>4003</v>
      </c>
      <c r="AM1109" s="111" t="s">
        <v>61</v>
      </c>
      <c r="AN1109" s="111" t="s">
        <v>61</v>
      </c>
      <c r="AO1109" s="111" t="s">
        <v>61</v>
      </c>
      <c r="AP1109" s="111" t="s">
        <v>4037</v>
      </c>
      <c r="AQ1109" s="111" t="s">
        <v>3998</v>
      </c>
      <c r="AR1109" s="111" t="s">
        <v>61</v>
      </c>
      <c r="AS1109" s="111" t="s">
        <v>61</v>
      </c>
      <c r="AT1109" s="111">
        <v>6.2119999999999997</v>
      </c>
      <c r="AU1109" s="111" t="s">
        <v>65</v>
      </c>
      <c r="AV1109" s="115">
        <v>1.01858909724734E-6</v>
      </c>
      <c r="AW1109" s="111" t="s">
        <v>2316</v>
      </c>
      <c r="AX1109" s="111" t="s">
        <v>4038</v>
      </c>
      <c r="AY1109" s="111" t="s">
        <v>6009</v>
      </c>
      <c r="AZ1109" s="111">
        <v>337</v>
      </c>
      <c r="BA1109" s="111">
        <v>32</v>
      </c>
      <c r="BB1109" s="111" t="s">
        <v>61</v>
      </c>
      <c r="BC1109" s="111" t="s">
        <v>61</v>
      </c>
      <c r="BD1109" s="111" t="s">
        <v>61</v>
      </c>
      <c r="BE1109" s="111" t="s">
        <v>61</v>
      </c>
      <c r="BF1109" s="111">
        <v>4.8503600000000002</v>
      </c>
      <c r="BG1109" s="111">
        <v>14.587899999999999</v>
      </c>
      <c r="BH1109" s="111" t="s">
        <v>4011</v>
      </c>
      <c r="BI1109" s="111" t="s">
        <v>4011</v>
      </c>
      <c r="BJ1109" s="114" t="s">
        <v>61</v>
      </c>
    </row>
    <row r="1110" spans="1:62" x14ac:dyDescent="0.2">
      <c r="A1110" s="110">
        <v>13</v>
      </c>
      <c r="B1110" s="110">
        <v>27924519</v>
      </c>
      <c r="C1110" s="110" t="s">
        <v>8509</v>
      </c>
      <c r="D1110" t="s">
        <v>108</v>
      </c>
      <c r="E1110" s="112">
        <v>1.7306600000000001E-4</v>
      </c>
      <c r="F1110" s="113">
        <v>2.1062308010000002</v>
      </c>
      <c r="G1110" s="111">
        <v>1.238057972</v>
      </c>
      <c r="H1110" s="111">
        <v>3.5831990829999998</v>
      </c>
      <c r="I1110" s="114">
        <v>5.9990000008639435E-3</v>
      </c>
      <c r="J1110" s="113">
        <v>0.58363140110363898</v>
      </c>
      <c r="K1110" s="114">
        <v>0.99994528174264496</v>
      </c>
      <c r="L1110" s="113">
        <v>0</v>
      </c>
      <c r="M1110" s="111">
        <v>0</v>
      </c>
      <c r="N1110" s="114">
        <v>1</v>
      </c>
      <c r="O1110" s="110" t="s">
        <v>46</v>
      </c>
      <c r="P1110" s="110" t="s">
        <v>3998</v>
      </c>
      <c r="Q1110" t="s">
        <v>9408</v>
      </c>
      <c r="R1110" s="110" t="s">
        <v>4039</v>
      </c>
      <c r="S1110" s="113" t="s">
        <v>116</v>
      </c>
      <c r="T1110" s="111" t="s">
        <v>3998</v>
      </c>
      <c r="U1110" s="111" t="s">
        <v>61</v>
      </c>
      <c r="V1110" s="111" t="s">
        <v>116</v>
      </c>
      <c r="W1110" s="111" t="s">
        <v>3998</v>
      </c>
      <c r="X1110" s="111" t="s">
        <v>61</v>
      </c>
      <c r="Y1110" s="111" t="s">
        <v>116</v>
      </c>
      <c r="Z1110" s="111" t="s">
        <v>3998</v>
      </c>
      <c r="AA1110" s="111" t="s">
        <v>57</v>
      </c>
      <c r="AB1110" s="111" t="s">
        <v>611</v>
      </c>
      <c r="AC1110" s="111" t="s">
        <v>609</v>
      </c>
      <c r="AD1110" s="111" t="s">
        <v>4003</v>
      </c>
      <c r="AE1110" s="111" t="s">
        <v>4004</v>
      </c>
      <c r="AF1110" s="111" t="s">
        <v>61</v>
      </c>
      <c r="AG1110" s="111" t="s">
        <v>61</v>
      </c>
      <c r="AH1110" s="111" t="s">
        <v>61</v>
      </c>
      <c r="AI1110" s="111" t="s">
        <v>611</v>
      </c>
      <c r="AJ1110" s="111" t="s">
        <v>609</v>
      </c>
      <c r="AK1110" s="111" t="s">
        <v>4003</v>
      </c>
      <c r="AL1110" s="111" t="s">
        <v>4003</v>
      </c>
      <c r="AM1110" s="111" t="s">
        <v>61</v>
      </c>
      <c r="AN1110" s="111" t="s">
        <v>61</v>
      </c>
      <c r="AO1110" s="111" t="s">
        <v>61</v>
      </c>
      <c r="AP1110" s="111" t="s">
        <v>4040</v>
      </c>
      <c r="AQ1110" s="111" t="s">
        <v>3998</v>
      </c>
      <c r="AR1110" s="111" t="s">
        <v>61</v>
      </c>
      <c r="AS1110" s="111" t="s">
        <v>61</v>
      </c>
      <c r="AT1110" s="111">
        <v>23.1</v>
      </c>
      <c r="AU1110" s="111" t="s">
        <v>122</v>
      </c>
      <c r="AV1110" s="111">
        <v>0.47405211848693701</v>
      </c>
      <c r="AW1110" s="111" t="s">
        <v>2316</v>
      </c>
      <c r="AX1110" s="111" t="s">
        <v>4038</v>
      </c>
      <c r="AY1110" s="111" t="s">
        <v>6009</v>
      </c>
      <c r="AZ1110" s="111">
        <v>402</v>
      </c>
      <c r="BA1110" s="111">
        <v>27</v>
      </c>
      <c r="BB1110" s="111" t="s">
        <v>61</v>
      </c>
      <c r="BC1110" s="111" t="s">
        <v>61</v>
      </c>
      <c r="BD1110" s="111" t="s">
        <v>61</v>
      </c>
      <c r="BE1110" s="111" t="s">
        <v>61</v>
      </c>
      <c r="BF1110" s="111">
        <v>2.6217670000000002</v>
      </c>
      <c r="BG1110" s="111">
        <v>2.7544930000000001</v>
      </c>
      <c r="BH1110" s="111" t="s">
        <v>4011</v>
      </c>
      <c r="BI1110" s="111" t="s">
        <v>4011</v>
      </c>
      <c r="BJ1110" s="114" t="s">
        <v>61</v>
      </c>
    </row>
    <row r="1111" spans="1:62" x14ac:dyDescent="0.2">
      <c r="A1111" s="110">
        <v>13</v>
      </c>
      <c r="B1111" s="110">
        <v>27924543</v>
      </c>
      <c r="C1111" s="110" t="s">
        <v>8510</v>
      </c>
      <c r="D1111" t="s">
        <v>108</v>
      </c>
      <c r="E1111" s="112">
        <v>1.04397E-4</v>
      </c>
      <c r="F1111" s="113">
        <v>0.35373755899999998</v>
      </c>
      <c r="G1111" s="111">
        <v>9.2022698999999999E-2</v>
      </c>
      <c r="H1111" s="111">
        <v>1.3597760270000001</v>
      </c>
      <c r="I1111" s="114">
        <v>0.1303999998811278</v>
      </c>
      <c r="J1111" s="113">
        <v>0.40705952375841298</v>
      </c>
      <c r="K1111" s="114">
        <v>0.99624855597814399</v>
      </c>
      <c r="L1111" s="113">
        <v>0</v>
      </c>
      <c r="M1111" s="111">
        <v>1</v>
      </c>
      <c r="N1111" s="114">
        <v>0</v>
      </c>
      <c r="O1111" s="110" t="s">
        <v>95</v>
      </c>
      <c r="P1111" s="110" t="s">
        <v>3998</v>
      </c>
      <c r="Q1111" t="s">
        <v>9042</v>
      </c>
      <c r="R1111" s="110" t="s">
        <v>4041</v>
      </c>
      <c r="S1111" s="113" t="s">
        <v>116</v>
      </c>
      <c r="T1111" s="111" t="s">
        <v>3998</v>
      </c>
      <c r="U1111" s="111" t="s">
        <v>61</v>
      </c>
      <c r="V1111" s="111" t="s">
        <v>116</v>
      </c>
      <c r="W1111" s="111" t="s">
        <v>3998</v>
      </c>
      <c r="X1111" s="111" t="s">
        <v>61</v>
      </c>
      <c r="Y1111" s="111" t="s">
        <v>116</v>
      </c>
      <c r="Z1111" s="111" t="s">
        <v>3998</v>
      </c>
      <c r="AA1111" s="111" t="s">
        <v>57</v>
      </c>
      <c r="AB1111" s="111" t="s">
        <v>611</v>
      </c>
      <c r="AC1111" s="111" t="s">
        <v>609</v>
      </c>
      <c r="AD1111" s="111" t="s">
        <v>4003</v>
      </c>
      <c r="AE1111" s="111" t="s">
        <v>4004</v>
      </c>
      <c r="AF1111" s="111" t="s">
        <v>61</v>
      </c>
      <c r="AG1111" s="111" t="s">
        <v>61</v>
      </c>
      <c r="AH1111" s="111" t="s">
        <v>61</v>
      </c>
      <c r="AI1111" s="111" t="s">
        <v>611</v>
      </c>
      <c r="AJ1111" s="111" t="s">
        <v>609</v>
      </c>
      <c r="AK1111" s="111" t="s">
        <v>4003</v>
      </c>
      <c r="AL1111" s="111" t="s">
        <v>4003</v>
      </c>
      <c r="AM1111" s="111" t="s">
        <v>61</v>
      </c>
      <c r="AN1111" s="111" t="s">
        <v>61</v>
      </c>
      <c r="AO1111" s="111" t="s">
        <v>61</v>
      </c>
      <c r="AP1111" s="111" t="s">
        <v>4042</v>
      </c>
      <c r="AQ1111" s="111" t="s">
        <v>3998</v>
      </c>
      <c r="AR1111" s="111" t="s">
        <v>61</v>
      </c>
      <c r="AS1111" s="111" t="s">
        <v>61</v>
      </c>
      <c r="AT1111" s="111">
        <v>25.1</v>
      </c>
      <c r="AU1111" s="111" t="s">
        <v>122</v>
      </c>
      <c r="AV1111" s="111">
        <v>0.83416476992176802</v>
      </c>
      <c r="AW1111" s="111" t="s">
        <v>2316</v>
      </c>
      <c r="AX1111" s="111" t="s">
        <v>4038</v>
      </c>
      <c r="AY1111" s="111" t="s">
        <v>6009</v>
      </c>
      <c r="AZ1111" s="111">
        <v>402</v>
      </c>
      <c r="BA1111" s="111">
        <v>27</v>
      </c>
      <c r="BB1111" s="111" t="s">
        <v>61</v>
      </c>
      <c r="BC1111" s="111" t="s">
        <v>61</v>
      </c>
      <c r="BD1111" s="111" t="s">
        <v>61</v>
      </c>
      <c r="BE1111" s="111" t="s">
        <v>61</v>
      </c>
      <c r="BF1111" s="111">
        <v>3.8932639999999998</v>
      </c>
      <c r="BG1111" s="111">
        <v>4.0250279999999998</v>
      </c>
      <c r="BH1111" s="111" t="s">
        <v>4011</v>
      </c>
      <c r="BI1111" s="111" t="s">
        <v>4011</v>
      </c>
      <c r="BJ1111" s="114" t="s">
        <v>61</v>
      </c>
    </row>
    <row r="1112" spans="1:62" x14ac:dyDescent="0.2">
      <c r="A1112" s="110">
        <v>13</v>
      </c>
      <c r="B1112" s="110">
        <v>27924581</v>
      </c>
      <c r="C1112" s="110" t="s">
        <v>8511</v>
      </c>
      <c r="D1112" t="s">
        <v>97</v>
      </c>
      <c r="E1112" s="112">
        <v>3.8098E-4</v>
      </c>
      <c r="F1112" s="113">
        <v>1.26731438</v>
      </c>
      <c r="G1112" s="111">
        <v>0.82405665100000003</v>
      </c>
      <c r="H1112" s="111">
        <v>1.9489991799999999</v>
      </c>
      <c r="I1112" s="114">
        <v>0.28060000019878006</v>
      </c>
      <c r="J1112" s="113">
        <v>0.98859878707152005</v>
      </c>
      <c r="K1112" s="114">
        <v>1</v>
      </c>
      <c r="L1112" s="113">
        <v>0</v>
      </c>
      <c r="M1112" s="111">
        <v>1</v>
      </c>
      <c r="N1112" s="114">
        <v>0</v>
      </c>
      <c r="O1112" s="110" t="s">
        <v>84</v>
      </c>
      <c r="P1112" s="110" t="s">
        <v>3998</v>
      </c>
      <c r="Q1112" t="s">
        <v>9042</v>
      </c>
      <c r="R1112" s="110" t="s">
        <v>4043</v>
      </c>
      <c r="S1112" s="113" t="s">
        <v>116</v>
      </c>
      <c r="T1112" s="111" t="s">
        <v>3998</v>
      </c>
      <c r="U1112" s="111" t="s">
        <v>61</v>
      </c>
      <c r="V1112" s="111" t="s">
        <v>116</v>
      </c>
      <c r="W1112" s="111" t="s">
        <v>3998</v>
      </c>
      <c r="X1112" s="111" t="s">
        <v>61</v>
      </c>
      <c r="Y1112" s="111" t="s">
        <v>116</v>
      </c>
      <c r="Z1112" s="111" t="s">
        <v>3998</v>
      </c>
      <c r="AA1112" s="111" t="s">
        <v>57</v>
      </c>
      <c r="AB1112" s="111" t="s">
        <v>610</v>
      </c>
      <c r="AC1112" s="111" t="s">
        <v>608</v>
      </c>
      <c r="AD1112" s="111" t="s">
        <v>4003</v>
      </c>
      <c r="AE1112" s="111" t="s">
        <v>4004</v>
      </c>
      <c r="AF1112" s="111" t="s">
        <v>61</v>
      </c>
      <c r="AG1112" s="111" t="s">
        <v>61</v>
      </c>
      <c r="AH1112" s="111" t="s">
        <v>61</v>
      </c>
      <c r="AI1112" s="111" t="s">
        <v>610</v>
      </c>
      <c r="AJ1112" s="111" t="s">
        <v>608</v>
      </c>
      <c r="AK1112" s="111" t="s">
        <v>4003</v>
      </c>
      <c r="AL1112" s="111" t="s">
        <v>4003</v>
      </c>
      <c r="AM1112" s="111" t="s">
        <v>61</v>
      </c>
      <c r="AN1112" s="111" t="s">
        <v>61</v>
      </c>
      <c r="AO1112" s="111" t="s">
        <v>61</v>
      </c>
      <c r="AP1112" s="111" t="s">
        <v>4044</v>
      </c>
      <c r="AQ1112" s="111" t="s">
        <v>3998</v>
      </c>
      <c r="AR1112" s="111" t="s">
        <v>61</v>
      </c>
      <c r="AS1112" s="111" t="s">
        <v>61</v>
      </c>
      <c r="AT1112" s="111">
        <v>1.5429999999999999</v>
      </c>
      <c r="AU1112" s="111" t="s">
        <v>65</v>
      </c>
      <c r="AV1112" s="115">
        <v>1.903933232759E-12</v>
      </c>
      <c r="AW1112" s="111" t="s">
        <v>4045</v>
      </c>
      <c r="AX1112" s="111" t="s">
        <v>4046</v>
      </c>
      <c r="AY1112" s="111" t="s">
        <v>6010</v>
      </c>
      <c r="AZ1112" s="111">
        <v>402</v>
      </c>
      <c r="BA1112" s="111">
        <v>27</v>
      </c>
      <c r="BB1112" s="111" t="s">
        <v>61</v>
      </c>
      <c r="BC1112" s="111" t="s">
        <v>61</v>
      </c>
      <c r="BD1112" s="111" t="s">
        <v>61</v>
      </c>
      <c r="BE1112" s="111" t="s">
        <v>61</v>
      </c>
      <c r="BF1112" s="111">
        <v>4.8503600000000002</v>
      </c>
      <c r="BG1112" s="111">
        <v>14.4094</v>
      </c>
      <c r="BH1112" s="111" t="s">
        <v>4011</v>
      </c>
      <c r="BI1112" s="111" t="s">
        <v>4011</v>
      </c>
      <c r="BJ1112" s="114" t="s">
        <v>61</v>
      </c>
    </row>
    <row r="1113" spans="1:62" x14ac:dyDescent="0.2">
      <c r="A1113" s="110">
        <v>13</v>
      </c>
      <c r="B1113" s="110">
        <v>27924686</v>
      </c>
      <c r="C1113" s="110" t="s">
        <v>8512</v>
      </c>
      <c r="D1113" t="s">
        <v>49</v>
      </c>
      <c r="E1113" s="112">
        <v>4.6499999999999999E-5</v>
      </c>
      <c r="F1113" s="113">
        <v>0.77926820399999996</v>
      </c>
      <c r="G1113" s="111">
        <v>0.138709148</v>
      </c>
      <c r="H1113" s="111">
        <v>4.377929956</v>
      </c>
      <c r="I1113" s="114">
        <v>0.77700000035618588</v>
      </c>
      <c r="J1113" s="113">
        <v>0.216990481137768</v>
      </c>
      <c r="K1113" s="114">
        <v>0.88139574992288805</v>
      </c>
      <c r="L1113" s="113">
        <v>0</v>
      </c>
      <c r="M1113" s="111">
        <v>0</v>
      </c>
      <c r="N1113" s="114">
        <v>1</v>
      </c>
      <c r="O1113" s="110" t="s">
        <v>84</v>
      </c>
      <c r="P1113" s="110" t="s">
        <v>3998</v>
      </c>
      <c r="Q1113" t="s">
        <v>9042</v>
      </c>
      <c r="R1113" s="110" t="s">
        <v>4047</v>
      </c>
      <c r="S1113" s="113" t="s">
        <v>116</v>
      </c>
      <c r="T1113" s="111" t="s">
        <v>3998</v>
      </c>
      <c r="U1113" s="111" t="s">
        <v>61</v>
      </c>
      <c r="V1113" s="111" t="s">
        <v>116</v>
      </c>
      <c r="W1113" s="111" t="s">
        <v>3998</v>
      </c>
      <c r="X1113" s="111" t="s">
        <v>61</v>
      </c>
      <c r="Y1113" s="111" t="s">
        <v>116</v>
      </c>
      <c r="Z1113" s="111" t="s">
        <v>3998</v>
      </c>
      <c r="AA1113" s="111" t="s">
        <v>57</v>
      </c>
      <c r="AB1113" s="111" t="s">
        <v>610</v>
      </c>
      <c r="AC1113" s="111" t="s">
        <v>608</v>
      </c>
      <c r="AD1113" s="111" t="s">
        <v>4003</v>
      </c>
      <c r="AE1113" s="111" t="s">
        <v>4004</v>
      </c>
      <c r="AF1113" s="111" t="s">
        <v>61</v>
      </c>
      <c r="AG1113" s="111" t="s">
        <v>61</v>
      </c>
      <c r="AH1113" s="111" t="s">
        <v>61</v>
      </c>
      <c r="AI1113" s="111" t="s">
        <v>610</v>
      </c>
      <c r="AJ1113" s="111" t="s">
        <v>608</v>
      </c>
      <c r="AK1113" s="111" t="s">
        <v>4003</v>
      </c>
      <c r="AL1113" s="111" t="s">
        <v>4003</v>
      </c>
      <c r="AM1113" s="111" t="s">
        <v>61</v>
      </c>
      <c r="AN1113" s="111" t="s">
        <v>61</v>
      </c>
      <c r="AO1113" s="111" t="s">
        <v>61</v>
      </c>
      <c r="AP1113" s="111" t="s">
        <v>4048</v>
      </c>
      <c r="AQ1113" s="111" t="s">
        <v>3998</v>
      </c>
      <c r="AR1113" s="111" t="s">
        <v>61</v>
      </c>
      <c r="AS1113" s="111" t="s">
        <v>61</v>
      </c>
      <c r="AT1113" s="111">
        <v>3.6680000000000001</v>
      </c>
      <c r="AU1113" s="111" t="s">
        <v>65</v>
      </c>
      <c r="AV1113" s="115">
        <v>7.0960349547054006E-11</v>
      </c>
      <c r="AW1113" s="111" t="s">
        <v>4045</v>
      </c>
      <c r="AX1113" s="111" t="s">
        <v>4046</v>
      </c>
      <c r="AY1113" s="111" t="s">
        <v>6010</v>
      </c>
      <c r="AZ1113" s="111">
        <v>402</v>
      </c>
      <c r="BA1113" s="111">
        <v>27</v>
      </c>
      <c r="BB1113" s="111" t="s">
        <v>61</v>
      </c>
      <c r="BC1113" s="111" t="s">
        <v>61</v>
      </c>
      <c r="BD1113" s="111" t="s">
        <v>61</v>
      </c>
      <c r="BE1113" s="111" t="s">
        <v>61</v>
      </c>
      <c r="BF1113" s="111">
        <v>4.8503600000000002</v>
      </c>
      <c r="BG1113" s="111">
        <v>14.4748</v>
      </c>
      <c r="BH1113" s="111" t="s">
        <v>4011</v>
      </c>
      <c r="BI1113" s="111" t="s">
        <v>4011</v>
      </c>
      <c r="BJ1113" s="114" t="s">
        <v>61</v>
      </c>
    </row>
    <row r="1114" spans="1:62" x14ac:dyDescent="0.2">
      <c r="A1114" s="110">
        <v>13</v>
      </c>
      <c r="B1114" s="110">
        <v>27924697</v>
      </c>
      <c r="C1114" s="110" t="s">
        <v>8513</v>
      </c>
      <c r="D1114" t="s">
        <v>108</v>
      </c>
      <c r="E1114" s="112">
        <v>1.8483900000000001E-4</v>
      </c>
      <c r="F1114" s="113">
        <v>0.64513221399999998</v>
      </c>
      <c r="G1114" s="111">
        <v>0.29374477500000001</v>
      </c>
      <c r="H1114" s="111">
        <v>1.4168611959999999</v>
      </c>
      <c r="I1114" s="114">
        <v>0.27479999975480113</v>
      </c>
      <c r="J1114" s="113">
        <v>0.82788655326698002</v>
      </c>
      <c r="K1114" s="114">
        <v>0.99999999692261399</v>
      </c>
      <c r="L1114" s="113">
        <v>0</v>
      </c>
      <c r="M1114" s="111">
        <v>1</v>
      </c>
      <c r="N1114" s="114">
        <v>0</v>
      </c>
      <c r="O1114" s="110" t="s">
        <v>46</v>
      </c>
      <c r="P1114" s="110" t="s">
        <v>3998</v>
      </c>
      <c r="Q1114" t="s">
        <v>9051</v>
      </c>
      <c r="R1114" s="110" t="s">
        <v>4049</v>
      </c>
      <c r="S1114" s="113" t="s">
        <v>116</v>
      </c>
      <c r="T1114" s="111" t="s">
        <v>3998</v>
      </c>
      <c r="U1114" s="111" t="s">
        <v>61</v>
      </c>
      <c r="V1114" s="111" t="s">
        <v>116</v>
      </c>
      <c r="W1114" s="111" t="s">
        <v>3998</v>
      </c>
      <c r="X1114" s="111" t="s">
        <v>61</v>
      </c>
      <c r="Y1114" s="111" t="s">
        <v>116</v>
      </c>
      <c r="Z1114" s="111" t="s">
        <v>3998</v>
      </c>
      <c r="AA1114" s="111" t="s">
        <v>57</v>
      </c>
      <c r="AB1114" s="111" t="s">
        <v>611</v>
      </c>
      <c r="AC1114" s="111" t="s">
        <v>609</v>
      </c>
      <c r="AD1114" s="111" t="s">
        <v>4003</v>
      </c>
      <c r="AE1114" s="111" t="s">
        <v>4004</v>
      </c>
      <c r="AF1114" s="111" t="s">
        <v>61</v>
      </c>
      <c r="AG1114" s="111" t="s">
        <v>61</v>
      </c>
      <c r="AH1114" s="111" t="s">
        <v>61</v>
      </c>
      <c r="AI1114" s="111" t="s">
        <v>611</v>
      </c>
      <c r="AJ1114" s="111" t="s">
        <v>609</v>
      </c>
      <c r="AK1114" s="111" t="s">
        <v>4003</v>
      </c>
      <c r="AL1114" s="111" t="s">
        <v>4003</v>
      </c>
      <c r="AM1114" s="111" t="s">
        <v>61</v>
      </c>
      <c r="AN1114" s="111" t="s">
        <v>61</v>
      </c>
      <c r="AO1114" s="111" t="s">
        <v>61</v>
      </c>
      <c r="AP1114" s="111" t="s">
        <v>4050</v>
      </c>
      <c r="AQ1114" s="111" t="s">
        <v>3998</v>
      </c>
      <c r="AR1114" s="111" t="s">
        <v>61</v>
      </c>
      <c r="AS1114" s="111" t="s">
        <v>61</v>
      </c>
      <c r="AT1114" s="111">
        <v>25.2</v>
      </c>
      <c r="AU1114" s="111" t="s">
        <v>122</v>
      </c>
      <c r="AV1114" s="111">
        <v>0.84453975608610998</v>
      </c>
      <c r="AW1114" s="111" t="s">
        <v>4045</v>
      </c>
      <c r="AX1114" s="111" t="s">
        <v>4046</v>
      </c>
      <c r="AY1114" s="111" t="s">
        <v>6010</v>
      </c>
      <c r="AZ1114" s="111">
        <v>402</v>
      </c>
      <c r="BA1114" s="111">
        <v>27</v>
      </c>
      <c r="BB1114" s="111" t="s">
        <v>61</v>
      </c>
      <c r="BC1114" s="111" t="s">
        <v>61</v>
      </c>
      <c r="BD1114" s="111" t="s">
        <v>61</v>
      </c>
      <c r="BE1114" s="111" t="s">
        <v>61</v>
      </c>
      <c r="BF1114" s="111">
        <v>3.4315120000000001</v>
      </c>
      <c r="BG1114" s="111">
        <v>3.2779500000000001</v>
      </c>
      <c r="BH1114" s="111" t="s">
        <v>4011</v>
      </c>
      <c r="BI1114" s="111" t="s">
        <v>4011</v>
      </c>
      <c r="BJ1114" s="114" t="s">
        <v>61</v>
      </c>
    </row>
    <row r="1115" spans="1:62" x14ac:dyDescent="0.2">
      <c r="A1115" s="110">
        <v>13</v>
      </c>
      <c r="B1115" s="110">
        <v>75286862</v>
      </c>
      <c r="C1115" s="110" t="s">
        <v>8514</v>
      </c>
      <c r="D1115" t="s">
        <v>48</v>
      </c>
      <c r="E1115" s="112">
        <v>8.0199999999999994E-6</v>
      </c>
      <c r="F1115" s="113">
        <v>0.94393308499999995</v>
      </c>
      <c r="G1115" s="111">
        <v>0.32493308799999998</v>
      </c>
      <c r="H1115" s="111">
        <v>2.7421327679999998</v>
      </c>
      <c r="I1115" s="114">
        <v>0.91559999999471819</v>
      </c>
      <c r="J1115" s="113">
        <v>6.5362468598987006E-2</v>
      </c>
      <c r="K1115" s="114">
        <v>0.19624489219965999</v>
      </c>
      <c r="L1115" s="113">
        <v>0</v>
      </c>
      <c r="M1115" s="111">
        <v>0</v>
      </c>
      <c r="N1115" s="114">
        <v>1</v>
      </c>
      <c r="O1115" s="110" t="s">
        <v>84</v>
      </c>
      <c r="P1115" s="110" t="s">
        <v>4051</v>
      </c>
      <c r="Q1115" t="s">
        <v>9050</v>
      </c>
      <c r="R1115" s="110" t="s">
        <v>4052</v>
      </c>
      <c r="S1115" s="113" t="s">
        <v>512</v>
      </c>
      <c r="T1115" s="111" t="s">
        <v>4053</v>
      </c>
      <c r="U1115" s="111" t="s">
        <v>514</v>
      </c>
      <c r="V1115" s="111" t="s">
        <v>482</v>
      </c>
      <c r="W1115" s="111" t="s">
        <v>4054</v>
      </c>
      <c r="X1115" s="111" t="s">
        <v>484</v>
      </c>
      <c r="Y1115" s="111" t="s">
        <v>116</v>
      </c>
      <c r="Z1115" s="111" t="s">
        <v>4051</v>
      </c>
      <c r="AA1115" s="111" t="s">
        <v>57</v>
      </c>
      <c r="AB1115" s="111" t="s">
        <v>1958</v>
      </c>
      <c r="AC1115" s="111" t="s">
        <v>1959</v>
      </c>
      <c r="AD1115" s="111" t="s">
        <v>4054</v>
      </c>
      <c r="AE1115" s="111" t="s">
        <v>4055</v>
      </c>
      <c r="AF1115" s="111" t="s">
        <v>61</v>
      </c>
      <c r="AG1115" s="111" t="s">
        <v>61</v>
      </c>
      <c r="AH1115" s="111" t="s">
        <v>61</v>
      </c>
      <c r="AI1115" s="111" t="s">
        <v>1958</v>
      </c>
      <c r="AJ1115" s="111" t="s">
        <v>1959</v>
      </c>
      <c r="AK1115" s="111" t="s">
        <v>4054</v>
      </c>
      <c r="AL1115" s="111" t="s">
        <v>4054</v>
      </c>
      <c r="AM1115" s="111" t="s">
        <v>61</v>
      </c>
      <c r="AN1115" s="111" t="s">
        <v>61</v>
      </c>
      <c r="AO1115" s="111" t="s">
        <v>61</v>
      </c>
      <c r="AP1115" s="111" t="s">
        <v>4056</v>
      </c>
      <c r="AQ1115" s="111" t="s">
        <v>4051</v>
      </c>
      <c r="AR1115" s="111" t="s">
        <v>61</v>
      </c>
      <c r="AS1115" s="111" t="s">
        <v>61</v>
      </c>
      <c r="AT1115" s="111">
        <v>1.7250000000000001</v>
      </c>
      <c r="AU1115" s="111" t="s">
        <v>122</v>
      </c>
      <c r="AV1115" s="111">
        <v>2.9309243439010001E-2</v>
      </c>
      <c r="AW1115" s="111" t="s">
        <v>61</v>
      </c>
      <c r="AX1115" s="111" t="s">
        <v>61</v>
      </c>
      <c r="AY1115" s="111" t="s">
        <v>61</v>
      </c>
      <c r="AZ1115" s="111" t="s">
        <v>61</v>
      </c>
      <c r="BA1115" s="111" t="s">
        <v>61</v>
      </c>
      <c r="BB1115" s="111" t="s">
        <v>61</v>
      </c>
      <c r="BC1115" s="111" t="s">
        <v>61</v>
      </c>
      <c r="BD1115" s="111" t="s">
        <v>61</v>
      </c>
      <c r="BE1115" s="111" t="s">
        <v>61</v>
      </c>
      <c r="BF1115" s="111">
        <v>0.36158180000000001</v>
      </c>
      <c r="BG1115" s="111">
        <v>0.4523142</v>
      </c>
      <c r="BH1115" s="111" t="s">
        <v>4057</v>
      </c>
      <c r="BI1115" s="111" t="s">
        <v>4058</v>
      </c>
      <c r="BJ1115" s="114" t="s">
        <v>61</v>
      </c>
    </row>
    <row r="1116" spans="1:62" x14ac:dyDescent="0.2">
      <c r="A1116" s="110">
        <v>13</v>
      </c>
      <c r="B1116" s="110">
        <v>75286927</v>
      </c>
      <c r="C1116" s="110" t="s">
        <v>8515</v>
      </c>
      <c r="D1116" t="s">
        <v>108</v>
      </c>
      <c r="E1116" s="112">
        <v>4.7299999999999998E-5</v>
      </c>
      <c r="F1116" s="113">
        <v>1.172572438</v>
      </c>
      <c r="G1116" s="111">
        <v>0.46700654800000002</v>
      </c>
      <c r="H1116" s="111">
        <v>2.944126003</v>
      </c>
      <c r="I1116" s="114">
        <v>0.73459999998431169</v>
      </c>
      <c r="J1116" s="113">
        <v>0.233400046827892</v>
      </c>
      <c r="K1116" s="114">
        <v>0.90786471934316604</v>
      </c>
      <c r="L1116" s="113">
        <v>0</v>
      </c>
      <c r="M1116" s="111">
        <v>0</v>
      </c>
      <c r="N1116" s="114">
        <v>1</v>
      </c>
      <c r="O1116" s="110" t="s">
        <v>84</v>
      </c>
      <c r="P1116" s="110" t="s">
        <v>4051</v>
      </c>
      <c r="Q1116" t="s">
        <v>9050</v>
      </c>
      <c r="R1116" s="110" t="s">
        <v>4059</v>
      </c>
      <c r="S1116" s="113" t="s">
        <v>512</v>
      </c>
      <c r="T1116" s="111" t="s">
        <v>4053</v>
      </c>
      <c r="U1116" s="111" t="s">
        <v>514</v>
      </c>
      <c r="V1116" s="111" t="s">
        <v>482</v>
      </c>
      <c r="W1116" s="111" t="s">
        <v>4054</v>
      </c>
      <c r="X1116" s="111" t="s">
        <v>484</v>
      </c>
      <c r="Y1116" s="111" t="s">
        <v>116</v>
      </c>
      <c r="Z1116" s="111" t="s">
        <v>4051</v>
      </c>
      <c r="AA1116" s="111" t="s">
        <v>57</v>
      </c>
      <c r="AB1116" s="111" t="s">
        <v>1958</v>
      </c>
      <c r="AC1116" s="111" t="s">
        <v>1959</v>
      </c>
      <c r="AD1116" s="111" t="s">
        <v>4054</v>
      </c>
      <c r="AE1116" s="111" t="s">
        <v>4055</v>
      </c>
      <c r="AF1116" s="111" t="s">
        <v>61</v>
      </c>
      <c r="AG1116" s="111" t="s">
        <v>61</v>
      </c>
      <c r="AH1116" s="111" t="s">
        <v>61</v>
      </c>
      <c r="AI1116" s="111" t="s">
        <v>1958</v>
      </c>
      <c r="AJ1116" s="111" t="s">
        <v>1959</v>
      </c>
      <c r="AK1116" s="111" t="s">
        <v>4054</v>
      </c>
      <c r="AL1116" s="111" t="s">
        <v>4054</v>
      </c>
      <c r="AM1116" s="111" t="s">
        <v>61</v>
      </c>
      <c r="AN1116" s="111" t="s">
        <v>61</v>
      </c>
      <c r="AO1116" s="111" t="s">
        <v>61</v>
      </c>
      <c r="AP1116" s="111" t="s">
        <v>4060</v>
      </c>
      <c r="AQ1116" s="111" t="s">
        <v>4051</v>
      </c>
      <c r="AR1116" s="111" t="s">
        <v>61</v>
      </c>
      <c r="AS1116" s="111" t="s">
        <v>61</v>
      </c>
      <c r="AT1116" s="111">
        <v>17.63</v>
      </c>
      <c r="AU1116" s="111" t="s">
        <v>122</v>
      </c>
      <c r="AV1116" s="111">
        <v>0.19342216713793001</v>
      </c>
      <c r="AW1116" s="111" t="s">
        <v>61</v>
      </c>
      <c r="AX1116" s="111" t="s">
        <v>61</v>
      </c>
      <c r="AY1116" s="111" t="s">
        <v>61</v>
      </c>
      <c r="AZ1116" s="111" t="s">
        <v>61</v>
      </c>
      <c r="BA1116" s="111" t="s">
        <v>61</v>
      </c>
      <c r="BB1116" s="111" t="s">
        <v>61</v>
      </c>
      <c r="BC1116" s="111" t="s">
        <v>61</v>
      </c>
      <c r="BD1116" s="111" t="s">
        <v>61</v>
      </c>
      <c r="BE1116" s="111" t="s">
        <v>61</v>
      </c>
      <c r="BF1116" s="111">
        <v>1.068902</v>
      </c>
      <c r="BG1116" s="111">
        <v>1.2909189999999999</v>
      </c>
      <c r="BH1116" s="111" t="s">
        <v>4057</v>
      </c>
      <c r="BI1116" s="111" t="s">
        <v>4058</v>
      </c>
      <c r="BJ1116" s="114" t="s">
        <v>61</v>
      </c>
    </row>
    <row r="1117" spans="1:62" x14ac:dyDescent="0.2">
      <c r="A1117" s="110">
        <v>13</v>
      </c>
      <c r="B1117" s="110">
        <v>75286993</v>
      </c>
      <c r="C1117" s="110" t="s">
        <v>8516</v>
      </c>
      <c r="D1117" t="s">
        <v>108</v>
      </c>
      <c r="E1117" s="112">
        <v>1.75692E-4</v>
      </c>
      <c r="F1117" s="113">
        <v>0.95208591600000003</v>
      </c>
      <c r="G1117" s="111">
        <v>0.57296193200000001</v>
      </c>
      <c r="H1117" s="111">
        <v>1.58207298</v>
      </c>
      <c r="I1117" s="114">
        <v>0.84960000051373008</v>
      </c>
      <c r="J1117" s="113">
        <v>0.69333346655464601</v>
      </c>
      <c r="K1117" s="114">
        <v>0.99999999559549102</v>
      </c>
      <c r="L1117" s="113">
        <v>0</v>
      </c>
      <c r="M1117" s="111">
        <v>1</v>
      </c>
      <c r="N1117" s="114">
        <v>0</v>
      </c>
      <c r="O1117" s="110" t="s">
        <v>102</v>
      </c>
      <c r="P1117" s="110" t="s">
        <v>4051</v>
      </c>
      <c r="Q1117" t="s">
        <v>9042</v>
      </c>
      <c r="R1117" s="110" t="s">
        <v>4061</v>
      </c>
      <c r="S1117" s="113" t="s">
        <v>512</v>
      </c>
      <c r="T1117" s="111" t="s">
        <v>4053</v>
      </c>
      <c r="U1117" s="111" t="s">
        <v>514</v>
      </c>
      <c r="V1117" s="111" t="s">
        <v>482</v>
      </c>
      <c r="W1117" s="111" t="s">
        <v>4054</v>
      </c>
      <c r="X1117" s="111" t="s">
        <v>484</v>
      </c>
      <c r="Y1117" s="111" t="s">
        <v>116</v>
      </c>
      <c r="Z1117" s="111" t="s">
        <v>4051</v>
      </c>
      <c r="AA1117" s="111" t="s">
        <v>57</v>
      </c>
      <c r="AB1117" s="111" t="s">
        <v>1960</v>
      </c>
      <c r="AC1117" s="111" t="s">
        <v>1153</v>
      </c>
      <c r="AD1117" s="111" t="s">
        <v>4054</v>
      </c>
      <c r="AE1117" s="111" t="s">
        <v>4055</v>
      </c>
      <c r="AF1117" s="111" t="s">
        <v>61</v>
      </c>
      <c r="AG1117" s="111" t="s">
        <v>61</v>
      </c>
      <c r="AH1117" s="111" t="s">
        <v>61</v>
      </c>
      <c r="AI1117" s="111" t="s">
        <v>1960</v>
      </c>
      <c r="AJ1117" s="111" t="s">
        <v>1153</v>
      </c>
      <c r="AK1117" s="111" t="s">
        <v>4054</v>
      </c>
      <c r="AL1117" s="111" t="s">
        <v>4054</v>
      </c>
      <c r="AM1117" s="111" t="s">
        <v>61</v>
      </c>
      <c r="AN1117" s="111" t="s">
        <v>61</v>
      </c>
      <c r="AO1117" s="111" t="s">
        <v>61</v>
      </c>
      <c r="AP1117" s="111" t="s">
        <v>4062</v>
      </c>
      <c r="AQ1117" s="111" t="s">
        <v>4051</v>
      </c>
      <c r="AR1117" s="111" t="s">
        <v>61</v>
      </c>
      <c r="AS1117" s="111" t="s">
        <v>61</v>
      </c>
      <c r="AT1117" s="111">
        <v>10.17</v>
      </c>
      <c r="AU1117" s="111" t="s">
        <v>65</v>
      </c>
      <c r="AV1117" s="115">
        <v>1.1011704290020001E-11</v>
      </c>
      <c r="AW1117" s="111" t="s">
        <v>61</v>
      </c>
      <c r="AX1117" s="111" t="s">
        <v>61</v>
      </c>
      <c r="AY1117" s="111" t="s">
        <v>61</v>
      </c>
      <c r="AZ1117" s="111" t="s">
        <v>61</v>
      </c>
      <c r="BA1117" s="111" t="s">
        <v>61</v>
      </c>
      <c r="BB1117" s="111" t="s">
        <v>61</v>
      </c>
      <c r="BC1117" s="111" t="s">
        <v>61</v>
      </c>
      <c r="BD1117" s="111" t="s">
        <v>61</v>
      </c>
      <c r="BE1117" s="111" t="s">
        <v>61</v>
      </c>
      <c r="BF1117" s="111">
        <v>4.8503600000000002</v>
      </c>
      <c r="BG1117" s="111">
        <v>9.0355799999999995</v>
      </c>
      <c r="BH1117" s="111" t="s">
        <v>4057</v>
      </c>
      <c r="BI1117" s="111" t="s">
        <v>4058</v>
      </c>
      <c r="BJ1117" s="114" t="s">
        <v>61</v>
      </c>
    </row>
    <row r="1118" spans="1:62" x14ac:dyDescent="0.2">
      <c r="A1118" s="110">
        <v>13</v>
      </c>
      <c r="B1118" s="110">
        <v>75292232</v>
      </c>
      <c r="C1118" s="110" t="s">
        <v>8517</v>
      </c>
      <c r="D1118" t="s">
        <v>97</v>
      </c>
      <c r="E1118" s="112">
        <v>1.7895300000000001E-4</v>
      </c>
      <c r="F1118" s="113">
        <v>0.74908710999999994</v>
      </c>
      <c r="G1118" s="111">
        <v>0.52763633099999996</v>
      </c>
      <c r="H1118" s="111">
        <v>1.0634815419999999</v>
      </c>
      <c r="I1118" s="114">
        <v>0.10610000002410289</v>
      </c>
      <c r="J1118" s="113">
        <v>0.70128135546394499</v>
      </c>
      <c r="K1118" s="114">
        <v>0.99999999711493204</v>
      </c>
      <c r="L1118" s="113">
        <v>0</v>
      </c>
      <c r="M1118" s="111">
        <v>1</v>
      </c>
      <c r="N1118" s="114">
        <v>0</v>
      </c>
      <c r="O1118" s="110" t="s">
        <v>102</v>
      </c>
      <c r="P1118" s="110" t="s">
        <v>4051</v>
      </c>
      <c r="Q1118" t="s">
        <v>9051</v>
      </c>
      <c r="R1118" s="110" t="s">
        <v>4063</v>
      </c>
      <c r="S1118" s="113" t="s">
        <v>512</v>
      </c>
      <c r="T1118" s="111" t="s">
        <v>4053</v>
      </c>
      <c r="U1118" s="111" t="s">
        <v>514</v>
      </c>
      <c r="V1118" s="111" t="s">
        <v>482</v>
      </c>
      <c r="W1118" s="111" t="s">
        <v>4054</v>
      </c>
      <c r="X1118" s="111" t="s">
        <v>484</v>
      </c>
      <c r="Y1118" s="111" t="s">
        <v>116</v>
      </c>
      <c r="Z1118" s="111" t="s">
        <v>4051</v>
      </c>
      <c r="AA1118" s="111" t="s">
        <v>57</v>
      </c>
      <c r="AB1118" s="111" t="s">
        <v>4064</v>
      </c>
      <c r="AC1118" s="111" t="s">
        <v>1128</v>
      </c>
      <c r="AD1118" s="111" t="s">
        <v>4053</v>
      </c>
      <c r="AE1118" s="111" t="s">
        <v>4065</v>
      </c>
      <c r="AF1118" s="111" t="s">
        <v>61</v>
      </c>
      <c r="AG1118" s="111" t="s">
        <v>61</v>
      </c>
      <c r="AH1118" s="111" t="s">
        <v>61</v>
      </c>
      <c r="AI1118" s="111" t="s">
        <v>1958</v>
      </c>
      <c r="AJ1118" s="111" t="s">
        <v>1959</v>
      </c>
      <c r="AK1118" s="111" t="s">
        <v>4054</v>
      </c>
      <c r="AL1118" s="111" t="s">
        <v>4054</v>
      </c>
      <c r="AM1118" s="111" t="s">
        <v>61</v>
      </c>
      <c r="AN1118" s="111" t="s">
        <v>61</v>
      </c>
      <c r="AO1118" s="111" t="s">
        <v>61</v>
      </c>
      <c r="AP1118" s="111" t="s">
        <v>4066</v>
      </c>
      <c r="AQ1118" s="111" t="s">
        <v>4051</v>
      </c>
      <c r="AR1118" s="111" t="s">
        <v>61</v>
      </c>
      <c r="AS1118" s="111" t="s">
        <v>61</v>
      </c>
      <c r="AT1118" s="111">
        <v>26.2</v>
      </c>
      <c r="AU1118" s="111" t="s">
        <v>122</v>
      </c>
      <c r="AV1118" s="111">
        <v>0.96458747684451296</v>
      </c>
      <c r="AW1118" s="111" t="s">
        <v>61</v>
      </c>
      <c r="AX1118" s="111" t="s">
        <v>61</v>
      </c>
      <c r="AY1118" s="111" t="s">
        <v>61</v>
      </c>
      <c r="AZ1118" s="111" t="s">
        <v>61</v>
      </c>
      <c r="BA1118" s="111" t="s">
        <v>61</v>
      </c>
      <c r="BB1118" s="111" t="s">
        <v>61</v>
      </c>
      <c r="BC1118" s="111" t="s">
        <v>61</v>
      </c>
      <c r="BD1118" s="111" t="s">
        <v>61</v>
      </c>
      <c r="BE1118" s="111" t="s">
        <v>61</v>
      </c>
      <c r="BF1118" s="111">
        <v>8.2089320000000008</v>
      </c>
      <c r="BG1118" s="111">
        <v>8.6012369999999994</v>
      </c>
      <c r="BH1118" s="111" t="s">
        <v>4057</v>
      </c>
      <c r="BI1118" s="111" t="s">
        <v>4058</v>
      </c>
      <c r="BJ1118" s="114" t="s">
        <v>61</v>
      </c>
    </row>
    <row r="1119" spans="1:62" x14ac:dyDescent="0.2">
      <c r="A1119" s="110">
        <v>13</v>
      </c>
      <c r="B1119" s="110">
        <v>75312798</v>
      </c>
      <c r="C1119" s="110" t="s">
        <v>8518</v>
      </c>
      <c r="D1119" t="s">
        <v>108</v>
      </c>
      <c r="E1119" s="112">
        <v>4.3999999999999999E-5</v>
      </c>
      <c r="F1119" s="113">
        <v>2.6366258170000001</v>
      </c>
      <c r="G1119" s="111">
        <v>0.56326785499999998</v>
      </c>
      <c r="H1119" s="111">
        <v>12.341900280000001</v>
      </c>
      <c r="I1119" s="114">
        <v>0.21830000014620238</v>
      </c>
      <c r="J1119" s="113">
        <v>0.185707348445704</v>
      </c>
      <c r="K1119" s="114">
        <v>0.80975778130405096</v>
      </c>
      <c r="L1119" s="113">
        <v>0</v>
      </c>
      <c r="M1119" s="111">
        <v>0</v>
      </c>
      <c r="N1119" s="114">
        <v>1</v>
      </c>
      <c r="O1119" s="110" t="s">
        <v>95</v>
      </c>
      <c r="P1119" s="110" t="s">
        <v>4051</v>
      </c>
      <c r="Q1119" t="s">
        <v>9050</v>
      </c>
      <c r="R1119" s="110" t="s">
        <v>4067</v>
      </c>
      <c r="S1119" s="113" t="s">
        <v>512</v>
      </c>
      <c r="T1119" s="111" t="s">
        <v>4053</v>
      </c>
      <c r="U1119" s="111" t="s">
        <v>514</v>
      </c>
      <c r="V1119" s="111" t="s">
        <v>482</v>
      </c>
      <c r="W1119" s="111" t="s">
        <v>4054</v>
      </c>
      <c r="X1119" s="111" t="s">
        <v>484</v>
      </c>
      <c r="Y1119" s="111" t="s">
        <v>116</v>
      </c>
      <c r="Z1119" s="111" t="s">
        <v>4051</v>
      </c>
      <c r="AA1119" s="111" t="s">
        <v>57</v>
      </c>
      <c r="AB1119" s="111" t="s">
        <v>4068</v>
      </c>
      <c r="AC1119" s="111" t="s">
        <v>4069</v>
      </c>
      <c r="AD1119" s="111" t="s">
        <v>4070</v>
      </c>
      <c r="AE1119" s="111" t="s">
        <v>4071</v>
      </c>
      <c r="AF1119" s="111" t="s">
        <v>61</v>
      </c>
      <c r="AG1119" s="111" t="s">
        <v>61</v>
      </c>
      <c r="AH1119" s="111" t="s">
        <v>61</v>
      </c>
      <c r="AI1119" s="111" t="s">
        <v>1958</v>
      </c>
      <c r="AJ1119" s="111" t="s">
        <v>1959</v>
      </c>
      <c r="AK1119" s="111" t="s">
        <v>4054</v>
      </c>
      <c r="AL1119" s="111" t="s">
        <v>4054</v>
      </c>
      <c r="AM1119" s="111" t="s">
        <v>61</v>
      </c>
      <c r="AN1119" s="111" t="s">
        <v>61</v>
      </c>
      <c r="AO1119" s="111" t="s">
        <v>61</v>
      </c>
      <c r="AP1119" s="111" t="s">
        <v>4072</v>
      </c>
      <c r="AQ1119" s="111" t="s">
        <v>4051</v>
      </c>
      <c r="AR1119" s="111" t="s">
        <v>61</v>
      </c>
      <c r="AS1119" s="111" t="s">
        <v>61</v>
      </c>
      <c r="AT1119" s="111">
        <v>31</v>
      </c>
      <c r="AU1119" s="111" t="s">
        <v>122</v>
      </c>
      <c r="AV1119" s="111">
        <v>0.93487064137223996</v>
      </c>
      <c r="AW1119" s="111" t="s">
        <v>61</v>
      </c>
      <c r="AX1119" s="111" t="s">
        <v>61</v>
      </c>
      <c r="AY1119" s="111" t="s">
        <v>61</v>
      </c>
      <c r="AZ1119" s="111" t="s">
        <v>61</v>
      </c>
      <c r="BA1119" s="111" t="s">
        <v>61</v>
      </c>
      <c r="BB1119" s="111" t="s">
        <v>61</v>
      </c>
      <c r="BC1119" s="111" t="s">
        <v>61</v>
      </c>
      <c r="BD1119" s="111" t="s">
        <v>61</v>
      </c>
      <c r="BE1119" s="111" t="s">
        <v>61</v>
      </c>
      <c r="BF1119" s="111">
        <v>6.7779920000000002</v>
      </c>
      <c r="BG1119" s="111">
        <v>7.4454050000000001</v>
      </c>
      <c r="BH1119" s="111" t="s">
        <v>4057</v>
      </c>
      <c r="BI1119" s="111" t="s">
        <v>4058</v>
      </c>
      <c r="BJ1119" s="114" t="s">
        <v>61</v>
      </c>
    </row>
    <row r="1120" spans="1:62" x14ac:dyDescent="0.2">
      <c r="A1120" s="110">
        <v>13</v>
      </c>
      <c r="B1120" s="110">
        <v>75324235</v>
      </c>
      <c r="C1120" s="110" t="s">
        <v>8519</v>
      </c>
      <c r="D1120" t="s">
        <v>48</v>
      </c>
      <c r="E1120" s="112">
        <v>1E-4</v>
      </c>
      <c r="F1120" s="113">
        <v>0.83912130500000004</v>
      </c>
      <c r="G1120" s="111">
        <v>0.48499727799999998</v>
      </c>
      <c r="H1120" s="111">
        <v>1.451811374</v>
      </c>
      <c r="I1120" s="114">
        <v>0.53060000043212074</v>
      </c>
      <c r="J1120" s="113">
        <v>0.461495479289109</v>
      </c>
      <c r="K1120" s="114">
        <v>0.99879233323212901</v>
      </c>
      <c r="L1120" s="113">
        <v>0</v>
      </c>
      <c r="M1120" s="111">
        <v>1</v>
      </c>
      <c r="N1120" s="114">
        <v>0</v>
      </c>
      <c r="O1120" s="110" t="s">
        <v>84</v>
      </c>
      <c r="P1120" s="110" t="s">
        <v>4051</v>
      </c>
      <c r="Q1120" t="s">
        <v>9042</v>
      </c>
      <c r="R1120" s="110" t="s">
        <v>4073</v>
      </c>
      <c r="S1120" s="113" t="s">
        <v>4074</v>
      </c>
      <c r="T1120" s="111" t="s">
        <v>4070</v>
      </c>
      <c r="U1120" s="111" t="s">
        <v>466</v>
      </c>
      <c r="V1120" s="111" t="s">
        <v>4075</v>
      </c>
      <c r="W1120" s="111" t="s">
        <v>4076</v>
      </c>
      <c r="X1120" s="111" t="s">
        <v>55</v>
      </c>
      <c r="Y1120" s="111" t="s">
        <v>220</v>
      </c>
      <c r="Z1120" s="111" t="s">
        <v>4051</v>
      </c>
      <c r="AA1120" s="111" t="s">
        <v>57</v>
      </c>
      <c r="AB1120" s="111" t="s">
        <v>4077</v>
      </c>
      <c r="AC1120" s="111" t="s">
        <v>4078</v>
      </c>
      <c r="AD1120" s="111" t="s">
        <v>4076</v>
      </c>
      <c r="AE1120" s="111" t="s">
        <v>4079</v>
      </c>
      <c r="AF1120" s="111" t="s">
        <v>223</v>
      </c>
      <c r="AG1120" s="111" t="s">
        <v>4051</v>
      </c>
      <c r="AH1120" s="111" t="s">
        <v>4080</v>
      </c>
      <c r="AI1120" s="111" t="s">
        <v>4081</v>
      </c>
      <c r="AJ1120" s="111" t="s">
        <v>4082</v>
      </c>
      <c r="AK1120" s="111" t="s">
        <v>4054</v>
      </c>
      <c r="AL1120" s="111" t="s">
        <v>4054</v>
      </c>
      <c r="AM1120" s="111" t="s">
        <v>223</v>
      </c>
      <c r="AN1120" s="111" t="s">
        <v>4051</v>
      </c>
      <c r="AO1120" s="111" t="s">
        <v>4051</v>
      </c>
      <c r="AP1120" s="111" t="s">
        <v>4083</v>
      </c>
      <c r="AQ1120" s="111" t="s">
        <v>4051</v>
      </c>
      <c r="AR1120" s="111" t="s">
        <v>61</v>
      </c>
      <c r="AS1120" s="111" t="s">
        <v>61</v>
      </c>
      <c r="AT1120" s="111">
        <v>33</v>
      </c>
      <c r="AU1120" s="111" t="s">
        <v>3291</v>
      </c>
      <c r="AV1120" s="111">
        <v>0.99783283364158304</v>
      </c>
      <c r="AW1120" s="111" t="s">
        <v>61</v>
      </c>
      <c r="AX1120" s="111" t="s">
        <v>61</v>
      </c>
      <c r="AY1120" s="111" t="s">
        <v>61</v>
      </c>
      <c r="AZ1120" s="111" t="s">
        <v>61</v>
      </c>
      <c r="BA1120" s="111" t="s">
        <v>61</v>
      </c>
      <c r="BB1120" s="111" t="s">
        <v>61</v>
      </c>
      <c r="BC1120" s="111" t="s">
        <v>61</v>
      </c>
      <c r="BD1120" s="111" t="s">
        <v>61</v>
      </c>
      <c r="BE1120" s="111" t="s">
        <v>61</v>
      </c>
      <c r="BF1120" s="111">
        <v>16.418199999999999</v>
      </c>
      <c r="BG1120" s="111">
        <v>14.62791</v>
      </c>
      <c r="BH1120" s="111" t="s">
        <v>4057</v>
      </c>
      <c r="BI1120" s="111" t="s">
        <v>4058</v>
      </c>
      <c r="BJ1120" s="114" t="s">
        <v>61</v>
      </c>
    </row>
    <row r="1121" spans="1:62" x14ac:dyDescent="0.2">
      <c r="A1121" s="110">
        <v>13</v>
      </c>
      <c r="B1121" s="110">
        <v>75324281</v>
      </c>
      <c r="C1121" s="110" t="s">
        <v>8520</v>
      </c>
      <c r="D1121" t="s">
        <v>108</v>
      </c>
      <c r="E1121" s="112">
        <v>9.6060399999999999E-4</v>
      </c>
      <c r="F1121" s="113">
        <v>1.240978275</v>
      </c>
      <c r="G1121" s="111">
        <v>0.92886859300000002</v>
      </c>
      <c r="H1121" s="111">
        <v>1.657960114</v>
      </c>
      <c r="I1121" s="114">
        <v>0.14399999996841784</v>
      </c>
      <c r="J1121" s="113">
        <v>0.999999057384233</v>
      </c>
      <c r="K1121" s="114">
        <v>1</v>
      </c>
      <c r="L1121" s="113">
        <v>0</v>
      </c>
      <c r="M1121" s="111">
        <v>1</v>
      </c>
      <c r="N1121" s="114">
        <v>0</v>
      </c>
      <c r="O1121" s="110" t="s">
        <v>84</v>
      </c>
      <c r="P1121" s="110" t="s">
        <v>4051</v>
      </c>
      <c r="Q1121" t="s">
        <v>9050</v>
      </c>
      <c r="R1121" s="110" t="s">
        <v>4084</v>
      </c>
      <c r="S1121" s="113" t="s">
        <v>815</v>
      </c>
      <c r="T1121" s="111" t="s">
        <v>4085</v>
      </c>
      <c r="U1121" s="111" t="s">
        <v>816</v>
      </c>
      <c r="V1121" s="111" t="s">
        <v>815</v>
      </c>
      <c r="W1121" s="111" t="s">
        <v>4085</v>
      </c>
      <c r="X1121" s="111" t="s">
        <v>816</v>
      </c>
      <c r="Y1121" s="111" t="s">
        <v>116</v>
      </c>
      <c r="Z1121" s="111" t="s">
        <v>4051</v>
      </c>
      <c r="AA1121" s="111" t="s">
        <v>57</v>
      </c>
      <c r="AB1121" s="111" t="s">
        <v>4086</v>
      </c>
      <c r="AC1121" s="111" t="s">
        <v>4087</v>
      </c>
      <c r="AD1121" s="111" t="s">
        <v>4076</v>
      </c>
      <c r="AE1121" s="111" t="s">
        <v>4079</v>
      </c>
      <c r="AF1121" s="111" t="s">
        <v>61</v>
      </c>
      <c r="AG1121" s="111" t="s">
        <v>61</v>
      </c>
      <c r="AH1121" s="111" t="s">
        <v>61</v>
      </c>
      <c r="AI1121" s="111" t="s">
        <v>4088</v>
      </c>
      <c r="AJ1121" s="111" t="s">
        <v>2900</v>
      </c>
      <c r="AK1121" s="111" t="s">
        <v>4054</v>
      </c>
      <c r="AL1121" s="111" t="s">
        <v>4054</v>
      </c>
      <c r="AM1121" s="111" t="s">
        <v>61</v>
      </c>
      <c r="AN1121" s="111" t="s">
        <v>61</v>
      </c>
      <c r="AO1121" s="111" t="s">
        <v>61</v>
      </c>
      <c r="AP1121" s="111" t="s">
        <v>4089</v>
      </c>
      <c r="AQ1121" s="111" t="s">
        <v>4051</v>
      </c>
      <c r="AR1121" s="111" t="s">
        <v>61</v>
      </c>
      <c r="AS1121" s="111" t="s">
        <v>61</v>
      </c>
      <c r="AT1121" s="111">
        <v>9.1820000000000004</v>
      </c>
      <c r="AU1121" s="111" t="s">
        <v>65</v>
      </c>
      <c r="AV1121" s="115">
        <v>1.16245266656274E-7</v>
      </c>
      <c r="AW1121" s="111" t="s">
        <v>61</v>
      </c>
      <c r="AX1121" s="111" t="s">
        <v>61</v>
      </c>
      <c r="AY1121" s="111" t="s">
        <v>61</v>
      </c>
      <c r="AZ1121" s="111" t="s">
        <v>61</v>
      </c>
      <c r="BA1121" s="111" t="s">
        <v>61</v>
      </c>
      <c r="BB1121" s="111" t="s">
        <v>61</v>
      </c>
      <c r="BC1121" s="111" t="s">
        <v>61</v>
      </c>
      <c r="BD1121" s="111" t="s">
        <v>61</v>
      </c>
      <c r="BE1121" s="111" t="s">
        <v>61</v>
      </c>
      <c r="BF1121" s="111">
        <v>4.8503600000000002</v>
      </c>
      <c r="BG1121" s="111">
        <v>13.666700000000001</v>
      </c>
      <c r="BH1121" s="111" t="s">
        <v>4057</v>
      </c>
      <c r="BI1121" s="111" t="s">
        <v>4058</v>
      </c>
      <c r="BJ1121" s="114" t="s">
        <v>61</v>
      </c>
    </row>
    <row r="1122" spans="1:62" x14ac:dyDescent="0.2">
      <c r="A1122" s="110">
        <v>13</v>
      </c>
      <c r="B1122" s="110">
        <v>75324385</v>
      </c>
      <c r="C1122" s="110" t="s">
        <v>8521</v>
      </c>
      <c r="D1122" t="s">
        <v>48</v>
      </c>
      <c r="E1122" s="112">
        <v>4.09529E-4</v>
      </c>
      <c r="F1122" s="113">
        <v>0.89449139099999997</v>
      </c>
      <c r="G1122" s="111">
        <v>0.66377502799999999</v>
      </c>
      <c r="H1122" s="111">
        <v>1.2054006479999999</v>
      </c>
      <c r="I1122" s="114">
        <v>0.46370000011125045</v>
      </c>
      <c r="J1122" s="113">
        <v>0.98266562256814505</v>
      </c>
      <c r="K1122" s="114">
        <v>1</v>
      </c>
      <c r="L1122" s="113">
        <v>0</v>
      </c>
      <c r="M1122" s="111">
        <v>1</v>
      </c>
      <c r="N1122" s="114">
        <v>0</v>
      </c>
      <c r="O1122" s="110" t="s">
        <v>102</v>
      </c>
      <c r="P1122" s="110" t="s">
        <v>4051</v>
      </c>
      <c r="Q1122" t="s">
        <v>9051</v>
      </c>
      <c r="R1122" s="110" t="s">
        <v>4090</v>
      </c>
      <c r="S1122" s="113" t="s">
        <v>815</v>
      </c>
      <c r="T1122" s="111" t="s">
        <v>4085</v>
      </c>
      <c r="U1122" s="111" t="s">
        <v>816</v>
      </c>
      <c r="V1122" s="111" t="s">
        <v>815</v>
      </c>
      <c r="W1122" s="111" t="s">
        <v>4085</v>
      </c>
      <c r="X1122" s="111" t="s">
        <v>816</v>
      </c>
      <c r="Y1122" s="111" t="s">
        <v>116</v>
      </c>
      <c r="Z1122" s="111" t="s">
        <v>4051</v>
      </c>
      <c r="AA1122" s="111" t="s">
        <v>57</v>
      </c>
      <c r="AB1122" s="111" t="s">
        <v>4091</v>
      </c>
      <c r="AC1122" s="111" t="s">
        <v>4092</v>
      </c>
      <c r="AD1122" s="111" t="s">
        <v>4076</v>
      </c>
      <c r="AE1122" s="111" t="s">
        <v>4079</v>
      </c>
      <c r="AF1122" s="111" t="s">
        <v>61</v>
      </c>
      <c r="AG1122" s="111" t="s">
        <v>61</v>
      </c>
      <c r="AH1122" s="111" t="s">
        <v>61</v>
      </c>
      <c r="AI1122" s="111" t="s">
        <v>4093</v>
      </c>
      <c r="AJ1122" s="111" t="s">
        <v>2883</v>
      </c>
      <c r="AK1122" s="111" t="s">
        <v>4054</v>
      </c>
      <c r="AL1122" s="111" t="s">
        <v>4054</v>
      </c>
      <c r="AM1122" s="111" t="s">
        <v>61</v>
      </c>
      <c r="AN1122" s="111" t="s">
        <v>61</v>
      </c>
      <c r="AO1122" s="111" t="s">
        <v>61</v>
      </c>
      <c r="AP1122" s="111" t="s">
        <v>4094</v>
      </c>
      <c r="AQ1122" s="111" t="s">
        <v>4051</v>
      </c>
      <c r="AR1122" s="111" t="s">
        <v>61</v>
      </c>
      <c r="AS1122" s="111" t="s">
        <v>61</v>
      </c>
      <c r="AT1122" s="111">
        <v>21.5</v>
      </c>
      <c r="AU1122" s="111" t="s">
        <v>122</v>
      </c>
      <c r="AV1122" s="111">
        <v>0.12798663952518599</v>
      </c>
      <c r="AW1122" s="111" t="s">
        <v>61</v>
      </c>
      <c r="AX1122" s="111" t="s">
        <v>61</v>
      </c>
      <c r="AY1122" s="111" t="s">
        <v>61</v>
      </c>
      <c r="AZ1122" s="111" t="s">
        <v>61</v>
      </c>
      <c r="BA1122" s="111" t="s">
        <v>61</v>
      </c>
      <c r="BB1122" s="111" t="s">
        <v>61</v>
      </c>
      <c r="BC1122" s="111" t="s">
        <v>61</v>
      </c>
      <c r="BD1122" s="111" t="s">
        <v>61</v>
      </c>
      <c r="BE1122" s="111" t="s">
        <v>61</v>
      </c>
      <c r="BF1122" s="111">
        <v>1.818991</v>
      </c>
      <c r="BG1122" s="111">
        <v>2.2204989999999998</v>
      </c>
      <c r="BH1122" s="111" t="s">
        <v>4057</v>
      </c>
      <c r="BI1122" s="111" t="s">
        <v>4058</v>
      </c>
      <c r="BJ1122" s="114" t="s">
        <v>61</v>
      </c>
    </row>
    <row r="1123" spans="1:62" x14ac:dyDescent="0.2">
      <c r="A1123" s="110">
        <v>13</v>
      </c>
      <c r="B1123" s="110">
        <v>75337004</v>
      </c>
      <c r="C1123" s="110" t="s">
        <v>8522</v>
      </c>
      <c r="D1123" t="s">
        <v>48</v>
      </c>
      <c r="E1123" s="112">
        <v>1.9300000000000002E-5</v>
      </c>
      <c r="F1123" s="113">
        <v>0.80468852700000004</v>
      </c>
      <c r="G1123" s="111">
        <v>0.22627414100000001</v>
      </c>
      <c r="H1123" s="111">
        <v>2.8616775250000002</v>
      </c>
      <c r="I1123" s="114">
        <v>0.73709999966098849</v>
      </c>
      <c r="J1123" s="113">
        <v>0.127181064405054</v>
      </c>
      <c r="K1123" s="114">
        <v>0.58868577145064405</v>
      </c>
      <c r="L1123" s="113">
        <v>0</v>
      </c>
      <c r="M1123" s="111">
        <v>0</v>
      </c>
      <c r="N1123" s="114">
        <v>1</v>
      </c>
      <c r="O1123" s="110" t="s">
        <v>95</v>
      </c>
      <c r="P1123" s="110" t="s">
        <v>4051</v>
      </c>
      <c r="Q1123" t="s">
        <v>9050</v>
      </c>
      <c r="R1123" s="110" t="s">
        <v>4095</v>
      </c>
      <c r="S1123" s="113" t="s">
        <v>512</v>
      </c>
      <c r="T1123" s="111" t="s">
        <v>4053</v>
      </c>
      <c r="U1123" s="111" t="s">
        <v>514</v>
      </c>
      <c r="V1123" s="111" t="s">
        <v>482</v>
      </c>
      <c r="W1123" s="111" t="s">
        <v>4054</v>
      </c>
      <c r="X1123" s="111" t="s">
        <v>484</v>
      </c>
      <c r="Y1123" s="111" t="s">
        <v>116</v>
      </c>
      <c r="Z1123" s="111" t="s">
        <v>4051</v>
      </c>
      <c r="AA1123" s="111" t="s">
        <v>57</v>
      </c>
      <c r="AB1123" s="111" t="s">
        <v>852</v>
      </c>
      <c r="AC1123" s="111" t="s">
        <v>853</v>
      </c>
      <c r="AD1123" s="111" t="s">
        <v>4053</v>
      </c>
      <c r="AE1123" s="111" t="s">
        <v>4065</v>
      </c>
      <c r="AF1123" s="111" t="s">
        <v>61</v>
      </c>
      <c r="AG1123" s="111" t="s">
        <v>61</v>
      </c>
      <c r="AH1123" s="111" t="s">
        <v>61</v>
      </c>
      <c r="AI1123" s="111" t="s">
        <v>1958</v>
      </c>
      <c r="AJ1123" s="111" t="s">
        <v>1959</v>
      </c>
      <c r="AK1123" s="111" t="s">
        <v>4054</v>
      </c>
      <c r="AL1123" s="111" t="s">
        <v>4054</v>
      </c>
      <c r="AM1123" s="111" t="s">
        <v>61</v>
      </c>
      <c r="AN1123" s="111" t="s">
        <v>61</v>
      </c>
      <c r="AO1123" s="111" t="s">
        <v>61</v>
      </c>
      <c r="AP1123" s="111" t="s">
        <v>4096</v>
      </c>
      <c r="AQ1123" s="111" t="s">
        <v>4051</v>
      </c>
      <c r="AR1123" s="111" t="s">
        <v>61</v>
      </c>
      <c r="AS1123" s="111" t="s">
        <v>61</v>
      </c>
      <c r="AT1123" s="111">
        <v>20.8</v>
      </c>
      <c r="AU1123" s="111" t="s">
        <v>122</v>
      </c>
      <c r="AV1123" s="111">
        <v>0.206617430696245</v>
      </c>
      <c r="AW1123" s="111" t="s">
        <v>61</v>
      </c>
      <c r="AX1123" s="111" t="s">
        <v>61</v>
      </c>
      <c r="AY1123" s="111" t="s">
        <v>61</v>
      </c>
      <c r="AZ1123" s="111" t="s">
        <v>61</v>
      </c>
      <c r="BA1123" s="111" t="s">
        <v>61</v>
      </c>
      <c r="BB1123" s="111" t="s">
        <v>61</v>
      </c>
      <c r="BC1123" s="111" t="s">
        <v>61</v>
      </c>
      <c r="BD1123" s="111" t="s">
        <v>61</v>
      </c>
      <c r="BE1123" s="111" t="s">
        <v>61</v>
      </c>
      <c r="BF1123" s="111">
        <v>2.1770740000000002</v>
      </c>
      <c r="BG1123" s="111">
        <v>2.556597</v>
      </c>
      <c r="BH1123" s="111" t="s">
        <v>61</v>
      </c>
      <c r="BI1123" s="111" t="s">
        <v>4058</v>
      </c>
      <c r="BJ1123" s="114" t="s">
        <v>61</v>
      </c>
    </row>
    <row r="1124" spans="1:62" x14ac:dyDescent="0.2">
      <c r="A1124" s="110">
        <v>13</v>
      </c>
      <c r="B1124" s="110">
        <v>75341149</v>
      </c>
      <c r="C1124" s="110" t="s">
        <v>8523</v>
      </c>
      <c r="D1124" t="s">
        <v>108</v>
      </c>
      <c r="E1124" s="112">
        <v>3.0773900000000002E-4</v>
      </c>
      <c r="F1124" s="113">
        <v>1.34514256</v>
      </c>
      <c r="G1124" s="111">
        <v>1.0346425450000001</v>
      </c>
      <c r="H1124" s="111">
        <v>1.748824766</v>
      </c>
      <c r="I1124" s="114">
        <v>2.6769999988477424E-2</v>
      </c>
      <c r="J1124" s="113">
        <v>0.96191700549053905</v>
      </c>
      <c r="K1124" s="114">
        <v>1</v>
      </c>
      <c r="L1124" s="113">
        <v>0</v>
      </c>
      <c r="M1124" s="111">
        <v>1</v>
      </c>
      <c r="N1124" s="114">
        <v>0</v>
      </c>
      <c r="O1124" s="110" t="s">
        <v>102</v>
      </c>
      <c r="P1124" s="110" t="s">
        <v>4051</v>
      </c>
      <c r="Q1124" t="s">
        <v>9108</v>
      </c>
      <c r="R1124" s="110" t="s">
        <v>4097</v>
      </c>
      <c r="S1124" s="113" t="s">
        <v>512</v>
      </c>
      <c r="T1124" s="111" t="s">
        <v>4053</v>
      </c>
      <c r="U1124" s="111" t="s">
        <v>514</v>
      </c>
      <c r="V1124" s="111" t="s">
        <v>482</v>
      </c>
      <c r="W1124" s="111" t="s">
        <v>4054</v>
      </c>
      <c r="X1124" s="111" t="s">
        <v>484</v>
      </c>
      <c r="Y1124" s="111" t="s">
        <v>116</v>
      </c>
      <c r="Z1124" s="111" t="s">
        <v>4051</v>
      </c>
      <c r="AA1124" s="111" t="s">
        <v>57</v>
      </c>
      <c r="AB1124" s="111" t="s">
        <v>846</v>
      </c>
      <c r="AC1124" s="111" t="s">
        <v>847</v>
      </c>
      <c r="AD1124" s="111" t="s">
        <v>4053</v>
      </c>
      <c r="AE1124" s="111" t="s">
        <v>4065</v>
      </c>
      <c r="AF1124" s="111" t="s">
        <v>61</v>
      </c>
      <c r="AG1124" s="111" t="s">
        <v>61</v>
      </c>
      <c r="AH1124" s="111" t="s">
        <v>61</v>
      </c>
      <c r="AI1124" s="111" t="s">
        <v>1960</v>
      </c>
      <c r="AJ1124" s="111" t="s">
        <v>1153</v>
      </c>
      <c r="AK1124" s="111" t="s">
        <v>4054</v>
      </c>
      <c r="AL1124" s="111" t="s">
        <v>4054</v>
      </c>
      <c r="AM1124" s="111" t="s">
        <v>61</v>
      </c>
      <c r="AN1124" s="111" t="s">
        <v>61</v>
      </c>
      <c r="AO1124" s="111" t="s">
        <v>61</v>
      </c>
      <c r="AP1124" s="111" t="s">
        <v>4098</v>
      </c>
      <c r="AQ1124" s="111" t="s">
        <v>4051</v>
      </c>
      <c r="AR1124" s="111" t="s">
        <v>61</v>
      </c>
      <c r="AS1124" s="111" t="s">
        <v>61</v>
      </c>
      <c r="AT1124" s="111">
        <v>0.71799999999999997</v>
      </c>
      <c r="AU1124" s="111" t="s">
        <v>65</v>
      </c>
      <c r="AV1124" s="111">
        <v>0.99999957717410004</v>
      </c>
      <c r="AW1124" s="111" t="s">
        <v>4099</v>
      </c>
      <c r="AX1124" s="111" t="s">
        <v>4100</v>
      </c>
      <c r="AY1124" s="111" t="s">
        <v>6011</v>
      </c>
      <c r="AZ1124" s="111">
        <v>479</v>
      </c>
      <c r="BA1124" s="111">
        <v>8</v>
      </c>
      <c r="BB1124" s="111" t="s">
        <v>61</v>
      </c>
      <c r="BC1124" s="111" t="s">
        <v>61</v>
      </c>
      <c r="BD1124" s="111" t="s">
        <v>61</v>
      </c>
      <c r="BE1124" s="111" t="s">
        <v>61</v>
      </c>
      <c r="BF1124" s="111">
        <v>4.8503600000000002</v>
      </c>
      <c r="BG1124" s="111">
        <v>14.1181</v>
      </c>
      <c r="BH1124" s="111" t="s">
        <v>61</v>
      </c>
      <c r="BI1124" s="111" t="s">
        <v>4058</v>
      </c>
      <c r="BJ1124" s="114" t="s">
        <v>61</v>
      </c>
    </row>
    <row r="1125" spans="1:62" x14ac:dyDescent="0.2">
      <c r="A1125" s="110">
        <v>13</v>
      </c>
      <c r="B1125" s="110">
        <v>75362294</v>
      </c>
      <c r="C1125" s="110" t="s">
        <v>8524</v>
      </c>
      <c r="D1125" t="s">
        <v>48</v>
      </c>
      <c r="E1125" s="112">
        <v>1.19082E-4</v>
      </c>
      <c r="F1125" s="113">
        <v>0.78529172999999997</v>
      </c>
      <c r="G1125" s="111">
        <v>0.48478198700000003</v>
      </c>
      <c r="H1125" s="111">
        <v>1.2720833629999999</v>
      </c>
      <c r="I1125" s="114">
        <v>0.32589999965094996</v>
      </c>
      <c r="J1125" s="113">
        <v>0.59346642112477999</v>
      </c>
      <c r="K1125" s="114">
        <v>0.999958666441914</v>
      </c>
      <c r="L1125" s="113">
        <v>0</v>
      </c>
      <c r="M1125" s="111">
        <v>1</v>
      </c>
      <c r="N1125" s="114">
        <v>0</v>
      </c>
      <c r="O1125" s="110" t="s">
        <v>84</v>
      </c>
      <c r="P1125" s="110" t="s">
        <v>4051</v>
      </c>
      <c r="Q1125" t="s">
        <v>9050</v>
      </c>
      <c r="R1125" s="110" t="s">
        <v>4101</v>
      </c>
      <c r="S1125" s="113" t="s">
        <v>512</v>
      </c>
      <c r="T1125" s="111" t="s">
        <v>4053</v>
      </c>
      <c r="U1125" s="111" t="s">
        <v>514</v>
      </c>
      <c r="V1125" s="111" t="s">
        <v>482</v>
      </c>
      <c r="W1125" s="111" t="s">
        <v>4054</v>
      </c>
      <c r="X1125" s="111" t="s">
        <v>484</v>
      </c>
      <c r="Y1125" s="111" t="s">
        <v>116</v>
      </c>
      <c r="Z1125" s="111" t="s">
        <v>4051</v>
      </c>
      <c r="AA1125" s="111" t="s">
        <v>57</v>
      </c>
      <c r="AB1125" s="111" t="s">
        <v>1958</v>
      </c>
      <c r="AC1125" s="111" t="s">
        <v>1959</v>
      </c>
      <c r="AD1125" s="111" t="s">
        <v>4054</v>
      </c>
      <c r="AE1125" s="111" t="s">
        <v>4055</v>
      </c>
      <c r="AF1125" s="111" t="s">
        <v>61</v>
      </c>
      <c r="AG1125" s="111" t="s">
        <v>61</v>
      </c>
      <c r="AH1125" s="111" t="s">
        <v>61</v>
      </c>
      <c r="AI1125" s="111" t="s">
        <v>1958</v>
      </c>
      <c r="AJ1125" s="111" t="s">
        <v>1959</v>
      </c>
      <c r="AK1125" s="111" t="s">
        <v>4054</v>
      </c>
      <c r="AL1125" s="111" t="s">
        <v>4054</v>
      </c>
      <c r="AM1125" s="111" t="s">
        <v>61</v>
      </c>
      <c r="AN1125" s="111" t="s">
        <v>61</v>
      </c>
      <c r="AO1125" s="111" t="s">
        <v>61</v>
      </c>
      <c r="AP1125" s="111" t="s">
        <v>4102</v>
      </c>
      <c r="AQ1125" s="111" t="s">
        <v>4051</v>
      </c>
      <c r="AR1125" s="111" t="s">
        <v>61</v>
      </c>
      <c r="AS1125" s="111" t="s">
        <v>61</v>
      </c>
      <c r="AT1125" s="111">
        <v>4.9000000000000002E-2</v>
      </c>
      <c r="AU1125" s="111" t="s">
        <v>122</v>
      </c>
      <c r="AV1125" s="111">
        <v>6.2570540969365002E-3</v>
      </c>
      <c r="AW1125" s="111" t="s">
        <v>61</v>
      </c>
      <c r="AX1125" s="111" t="s">
        <v>61</v>
      </c>
      <c r="AY1125" s="111" t="s">
        <v>61</v>
      </c>
      <c r="AZ1125" s="111" t="s">
        <v>61</v>
      </c>
      <c r="BA1125" s="111" t="s">
        <v>61</v>
      </c>
      <c r="BB1125" s="111" t="s">
        <v>61</v>
      </c>
      <c r="BC1125" s="111" t="s">
        <v>61</v>
      </c>
      <c r="BD1125" s="111" t="s">
        <v>61</v>
      </c>
      <c r="BE1125" s="111" t="s">
        <v>61</v>
      </c>
      <c r="BF1125" s="111">
        <v>8.4392910000000002E-2</v>
      </c>
      <c r="BG1125" s="111">
        <v>8.3271650000000003E-2</v>
      </c>
      <c r="BH1125" s="111" t="s">
        <v>61</v>
      </c>
      <c r="BI1125" s="111" t="s">
        <v>4058</v>
      </c>
      <c r="BJ1125" s="114" t="s">
        <v>61</v>
      </c>
    </row>
    <row r="1126" spans="1:62" x14ac:dyDescent="0.2">
      <c r="A1126" s="110">
        <v>13</v>
      </c>
      <c r="B1126" s="110">
        <v>75362393</v>
      </c>
      <c r="C1126" s="110" t="s">
        <v>8525</v>
      </c>
      <c r="D1126" t="s">
        <v>97</v>
      </c>
      <c r="E1126" s="112">
        <v>6.4900000000000005E-5</v>
      </c>
      <c r="F1126" s="113">
        <v>1.0452958969999999</v>
      </c>
      <c r="G1126" s="111">
        <v>0.52981255800000004</v>
      </c>
      <c r="H1126" s="111">
        <v>2.0623209020000002</v>
      </c>
      <c r="I1126" s="114">
        <v>0.8983000006597508</v>
      </c>
      <c r="J1126" s="113">
        <v>0.39462690547928297</v>
      </c>
      <c r="K1126" s="114">
        <v>0.99498908458215396</v>
      </c>
      <c r="L1126" s="113">
        <v>0</v>
      </c>
      <c r="M1126" s="111">
        <v>0</v>
      </c>
      <c r="N1126" s="114">
        <v>1</v>
      </c>
      <c r="O1126" s="110" t="s">
        <v>84</v>
      </c>
      <c r="P1126" s="110" t="s">
        <v>4051</v>
      </c>
      <c r="Q1126" t="s">
        <v>9050</v>
      </c>
      <c r="R1126" s="110" t="s">
        <v>4103</v>
      </c>
      <c r="S1126" s="113" t="s">
        <v>512</v>
      </c>
      <c r="T1126" s="111" t="s">
        <v>4053</v>
      </c>
      <c r="U1126" s="111" t="s">
        <v>514</v>
      </c>
      <c r="V1126" s="111" t="s">
        <v>482</v>
      </c>
      <c r="W1126" s="111" t="s">
        <v>4054</v>
      </c>
      <c r="X1126" s="111" t="s">
        <v>484</v>
      </c>
      <c r="Y1126" s="111" t="s">
        <v>116</v>
      </c>
      <c r="Z1126" s="111" t="s">
        <v>4051</v>
      </c>
      <c r="AA1126" s="111" t="s">
        <v>57</v>
      </c>
      <c r="AB1126" s="111" t="s">
        <v>1958</v>
      </c>
      <c r="AC1126" s="111" t="s">
        <v>1959</v>
      </c>
      <c r="AD1126" s="111" t="s">
        <v>4054</v>
      </c>
      <c r="AE1126" s="111" t="s">
        <v>4055</v>
      </c>
      <c r="AF1126" s="111" t="s">
        <v>61</v>
      </c>
      <c r="AG1126" s="111" t="s">
        <v>61</v>
      </c>
      <c r="AH1126" s="111" t="s">
        <v>61</v>
      </c>
      <c r="AI1126" s="111" t="s">
        <v>1958</v>
      </c>
      <c r="AJ1126" s="111" t="s">
        <v>1959</v>
      </c>
      <c r="AK1126" s="111" t="s">
        <v>4054</v>
      </c>
      <c r="AL1126" s="111" t="s">
        <v>4054</v>
      </c>
      <c r="AM1126" s="111" t="s">
        <v>61</v>
      </c>
      <c r="AN1126" s="111" t="s">
        <v>61</v>
      </c>
      <c r="AO1126" s="111" t="s">
        <v>61</v>
      </c>
      <c r="AP1126" s="111" t="s">
        <v>4104</v>
      </c>
      <c r="AQ1126" s="111" t="s">
        <v>4051</v>
      </c>
      <c r="AR1126" s="111" t="s">
        <v>61</v>
      </c>
      <c r="AS1126" s="111" t="s">
        <v>61</v>
      </c>
      <c r="AT1126" s="111">
        <v>7.6909999999999998</v>
      </c>
      <c r="AU1126" s="111" t="s">
        <v>122</v>
      </c>
      <c r="AV1126" s="111">
        <v>1.479810388174E-2</v>
      </c>
      <c r="AW1126" s="111" t="s">
        <v>61</v>
      </c>
      <c r="AX1126" s="111" t="s">
        <v>61</v>
      </c>
      <c r="AY1126" s="111" t="s">
        <v>61</v>
      </c>
      <c r="AZ1126" s="111" t="s">
        <v>61</v>
      </c>
      <c r="BA1126" s="111" t="s">
        <v>61</v>
      </c>
      <c r="BB1126" s="111" t="s">
        <v>61</v>
      </c>
      <c r="BC1126" s="111" t="s">
        <v>61</v>
      </c>
      <c r="BD1126" s="111" t="s">
        <v>61</v>
      </c>
      <c r="BE1126" s="111" t="s">
        <v>61</v>
      </c>
      <c r="BF1126" s="111">
        <v>0.4059566</v>
      </c>
      <c r="BG1126" s="111">
        <v>0.39992299999999997</v>
      </c>
      <c r="BH1126" s="111" t="s">
        <v>61</v>
      </c>
      <c r="BI1126" s="111" t="s">
        <v>4058</v>
      </c>
      <c r="BJ1126" s="114" t="s">
        <v>61</v>
      </c>
    </row>
    <row r="1127" spans="1:62" x14ac:dyDescent="0.2">
      <c r="A1127" s="110">
        <v>15</v>
      </c>
      <c r="B1127" s="110">
        <v>89665596</v>
      </c>
      <c r="C1127" s="110" t="s">
        <v>8526</v>
      </c>
      <c r="D1127" t="s">
        <v>97</v>
      </c>
      <c r="E1127" s="112">
        <v>3.0171799999999997E-4</v>
      </c>
      <c r="F1127" s="113">
        <v>0.80083527700000001</v>
      </c>
      <c r="G1127" s="111">
        <v>0.40092536099999998</v>
      </c>
      <c r="H1127" s="111">
        <v>1.599642233</v>
      </c>
      <c r="I1127" s="114">
        <v>0.52930000001064237</v>
      </c>
      <c r="J1127" s="113">
        <v>0.95626564604573405</v>
      </c>
      <c r="K1127" s="114">
        <v>0.999999999999998</v>
      </c>
      <c r="L1127" s="113">
        <v>0</v>
      </c>
      <c r="M1127" s="111">
        <v>1</v>
      </c>
      <c r="N1127" s="114">
        <v>0</v>
      </c>
      <c r="O1127" s="110" t="s">
        <v>95</v>
      </c>
      <c r="P1127" s="110" t="s">
        <v>4105</v>
      </c>
      <c r="Q1127" t="s">
        <v>9050</v>
      </c>
      <c r="R1127" s="110" t="s">
        <v>4106</v>
      </c>
      <c r="S1127" s="113" t="s">
        <v>815</v>
      </c>
      <c r="T1127" s="111" t="s">
        <v>4107</v>
      </c>
      <c r="U1127" s="111" t="s">
        <v>816</v>
      </c>
      <c r="V1127" s="111" t="s">
        <v>815</v>
      </c>
      <c r="W1127" s="111" t="s">
        <v>4107</v>
      </c>
      <c r="X1127" s="111" t="s">
        <v>816</v>
      </c>
      <c r="Y1127" s="111" t="s">
        <v>116</v>
      </c>
      <c r="Z1127" s="111" t="s">
        <v>4105</v>
      </c>
      <c r="AA1127" s="111" t="s">
        <v>57</v>
      </c>
      <c r="AB1127" s="111" t="s">
        <v>2222</v>
      </c>
      <c r="AC1127" s="111" t="s">
        <v>1111</v>
      </c>
      <c r="AD1127" s="111" t="s">
        <v>4108</v>
      </c>
      <c r="AE1127" s="111" t="s">
        <v>4109</v>
      </c>
      <c r="AF1127" s="111" t="s">
        <v>61</v>
      </c>
      <c r="AG1127" s="111" t="s">
        <v>61</v>
      </c>
      <c r="AH1127" s="111" t="s">
        <v>61</v>
      </c>
      <c r="AI1127" s="111" t="s">
        <v>804</v>
      </c>
      <c r="AJ1127" s="111" t="s">
        <v>805</v>
      </c>
      <c r="AK1127" s="111" t="s">
        <v>4107</v>
      </c>
      <c r="AL1127" s="111" t="s">
        <v>4107</v>
      </c>
      <c r="AM1127" s="111" t="s">
        <v>61</v>
      </c>
      <c r="AN1127" s="111" t="s">
        <v>61</v>
      </c>
      <c r="AO1127" s="111" t="s">
        <v>61</v>
      </c>
      <c r="AP1127" s="111" t="s">
        <v>4110</v>
      </c>
      <c r="AQ1127" s="111" t="s">
        <v>4105</v>
      </c>
      <c r="AR1127" s="111" t="s">
        <v>61</v>
      </c>
      <c r="AS1127" s="111" t="s">
        <v>61</v>
      </c>
      <c r="AT1127" s="111">
        <v>28.8</v>
      </c>
      <c r="AU1127" s="111" t="s">
        <v>122</v>
      </c>
      <c r="AV1127" s="111">
        <v>0.88642249919103999</v>
      </c>
      <c r="AW1127" s="111" t="s">
        <v>4111</v>
      </c>
      <c r="AX1127" s="111" t="s">
        <v>4112</v>
      </c>
      <c r="AY1127" s="111" t="s">
        <v>6012</v>
      </c>
      <c r="AZ1127" s="111">
        <v>1000</v>
      </c>
      <c r="BA1127" s="111">
        <v>104</v>
      </c>
      <c r="BB1127" s="111" t="s">
        <v>61</v>
      </c>
      <c r="BC1127" s="111" t="s">
        <v>61</v>
      </c>
      <c r="BD1127" s="111" t="s">
        <v>61</v>
      </c>
      <c r="BE1127" s="111" t="s">
        <v>61</v>
      </c>
      <c r="BF1127" s="111">
        <v>4.6469519999999997</v>
      </c>
      <c r="BG1127" s="111">
        <v>4.7659770000000004</v>
      </c>
      <c r="BH1127" s="111" t="s">
        <v>4113</v>
      </c>
      <c r="BI1127" s="111" t="s">
        <v>4114</v>
      </c>
      <c r="BJ1127" s="114" t="s">
        <v>61</v>
      </c>
    </row>
    <row r="1128" spans="1:62" x14ac:dyDescent="0.2">
      <c r="A1128" s="110">
        <v>15</v>
      </c>
      <c r="B1128" s="110">
        <v>89665766</v>
      </c>
      <c r="C1128" s="110" t="s">
        <v>8527</v>
      </c>
      <c r="D1128" t="s">
        <v>108</v>
      </c>
      <c r="E1128" s="112">
        <v>4.1952299999999999E-4</v>
      </c>
      <c r="F1128" s="113">
        <v>0.98925811100000005</v>
      </c>
      <c r="G1128" s="111">
        <v>0.61009780400000002</v>
      </c>
      <c r="H1128" s="111">
        <v>1.6040569280000001</v>
      </c>
      <c r="I1128" s="114">
        <v>0.96519999947383772</v>
      </c>
      <c r="J1128" s="113">
        <v>0.99355297358913197</v>
      </c>
      <c r="K1128" s="114">
        <v>1</v>
      </c>
      <c r="L1128" s="113">
        <v>0</v>
      </c>
      <c r="M1128" s="111">
        <v>1</v>
      </c>
      <c r="N1128" s="114">
        <v>0</v>
      </c>
      <c r="O1128" s="110" t="s">
        <v>84</v>
      </c>
      <c r="P1128" s="110" t="s">
        <v>4105</v>
      </c>
      <c r="Q1128" t="s">
        <v>9050</v>
      </c>
      <c r="R1128" s="110" t="s">
        <v>4115</v>
      </c>
      <c r="S1128" s="113" t="s">
        <v>815</v>
      </c>
      <c r="T1128" s="111" t="s">
        <v>4107</v>
      </c>
      <c r="U1128" s="111" t="s">
        <v>816</v>
      </c>
      <c r="V1128" s="111" t="s">
        <v>815</v>
      </c>
      <c r="W1128" s="111" t="s">
        <v>4107</v>
      </c>
      <c r="X1128" s="111" t="s">
        <v>816</v>
      </c>
      <c r="Y1128" s="111" t="s">
        <v>116</v>
      </c>
      <c r="Z1128" s="111" t="s">
        <v>4105</v>
      </c>
      <c r="AA1128" s="111" t="s">
        <v>57</v>
      </c>
      <c r="AB1128" s="111" t="s">
        <v>4116</v>
      </c>
      <c r="AC1128" s="111" t="s">
        <v>1105</v>
      </c>
      <c r="AD1128" s="111" t="s">
        <v>4108</v>
      </c>
      <c r="AE1128" s="111" t="s">
        <v>4109</v>
      </c>
      <c r="AF1128" s="111" t="s">
        <v>61</v>
      </c>
      <c r="AG1128" s="111" t="s">
        <v>61</v>
      </c>
      <c r="AH1128" s="111" t="s">
        <v>61</v>
      </c>
      <c r="AI1128" s="111" t="s">
        <v>807</v>
      </c>
      <c r="AJ1128" s="111" t="s">
        <v>808</v>
      </c>
      <c r="AK1128" s="111" t="s">
        <v>4107</v>
      </c>
      <c r="AL1128" s="111" t="s">
        <v>4107</v>
      </c>
      <c r="AM1128" s="111" t="s">
        <v>61</v>
      </c>
      <c r="AN1128" s="111" t="s">
        <v>61</v>
      </c>
      <c r="AO1128" s="111" t="s">
        <v>61</v>
      </c>
      <c r="AP1128" s="111" t="s">
        <v>4117</v>
      </c>
      <c r="AQ1128" s="111" t="s">
        <v>4105</v>
      </c>
      <c r="AR1128" s="111" t="s">
        <v>61</v>
      </c>
      <c r="AS1128" s="111" t="s">
        <v>61</v>
      </c>
      <c r="AT1128" s="111">
        <v>7.4930000000000003</v>
      </c>
      <c r="AU1128" s="111" t="s">
        <v>65</v>
      </c>
      <c r="AV1128" s="115">
        <v>2.0664592999714899E-10</v>
      </c>
      <c r="AW1128" s="111" t="s">
        <v>4118</v>
      </c>
      <c r="AX1128" s="111" t="s">
        <v>4119</v>
      </c>
      <c r="AY1128" s="111" t="s">
        <v>6013</v>
      </c>
      <c r="AZ1128" s="111">
        <v>1000</v>
      </c>
      <c r="BA1128" s="111">
        <v>104</v>
      </c>
      <c r="BB1128" s="111" t="s">
        <v>61</v>
      </c>
      <c r="BC1128" s="111" t="s">
        <v>61</v>
      </c>
      <c r="BD1128" s="111" t="s">
        <v>61</v>
      </c>
      <c r="BE1128" s="111" t="s">
        <v>61</v>
      </c>
      <c r="BF1128" s="111">
        <v>13.034000000000001</v>
      </c>
      <c r="BG1128" s="111">
        <v>17.766200000000001</v>
      </c>
      <c r="BH1128" s="111" t="s">
        <v>4113</v>
      </c>
      <c r="BI1128" s="111" t="s">
        <v>4114</v>
      </c>
      <c r="BJ1128" s="114" t="s">
        <v>61</v>
      </c>
    </row>
    <row r="1129" spans="1:62" x14ac:dyDescent="0.2">
      <c r="A1129" s="110">
        <v>15</v>
      </c>
      <c r="B1129" s="110">
        <v>89665942</v>
      </c>
      <c r="C1129" s="110" t="s">
        <v>8528</v>
      </c>
      <c r="D1129" t="s">
        <v>108</v>
      </c>
      <c r="E1129" s="112">
        <v>1.01E-5</v>
      </c>
      <c r="F1129" s="113">
        <v>1.1514246480000001</v>
      </c>
      <c r="G1129" s="111">
        <v>0.32824729699999999</v>
      </c>
      <c r="H1129" s="111">
        <v>4.038963098</v>
      </c>
      <c r="I1129" s="114">
        <v>0.82580000087718197</v>
      </c>
      <c r="J1129" s="113">
        <v>7.4493752806045699E-2</v>
      </c>
      <c r="K1129" s="114">
        <v>0.140806755386153</v>
      </c>
      <c r="L1129" s="113">
        <v>0</v>
      </c>
      <c r="M1129" s="111">
        <v>0</v>
      </c>
      <c r="N1129" s="114">
        <v>1</v>
      </c>
      <c r="O1129" s="110" t="s">
        <v>95</v>
      </c>
      <c r="P1129" s="110" t="s">
        <v>4105</v>
      </c>
      <c r="Q1129" t="s">
        <v>9042</v>
      </c>
      <c r="R1129" s="110" t="s">
        <v>4120</v>
      </c>
      <c r="S1129" s="113" t="s">
        <v>815</v>
      </c>
      <c r="T1129" s="111" t="s">
        <v>4107</v>
      </c>
      <c r="U1129" s="111" t="s">
        <v>816</v>
      </c>
      <c r="V1129" s="111" t="s">
        <v>815</v>
      </c>
      <c r="W1129" s="111" t="s">
        <v>4107</v>
      </c>
      <c r="X1129" s="111" t="s">
        <v>816</v>
      </c>
      <c r="Y1129" s="111" t="s">
        <v>116</v>
      </c>
      <c r="Z1129" s="111" t="s">
        <v>4105</v>
      </c>
      <c r="AA1129" s="111" t="s">
        <v>57</v>
      </c>
      <c r="AB1129" s="111" t="s">
        <v>4121</v>
      </c>
      <c r="AC1129" s="111" t="s">
        <v>1111</v>
      </c>
      <c r="AD1129" s="111" t="s">
        <v>4108</v>
      </c>
      <c r="AE1129" s="111" t="s">
        <v>4109</v>
      </c>
      <c r="AF1129" s="111" t="s">
        <v>61</v>
      </c>
      <c r="AG1129" s="111" t="s">
        <v>61</v>
      </c>
      <c r="AH1129" s="111" t="s">
        <v>61</v>
      </c>
      <c r="AI1129" s="111" t="s">
        <v>1159</v>
      </c>
      <c r="AJ1129" s="111" t="s">
        <v>805</v>
      </c>
      <c r="AK1129" s="111" t="s">
        <v>4107</v>
      </c>
      <c r="AL1129" s="111" t="s">
        <v>4107</v>
      </c>
      <c r="AM1129" s="111" t="s">
        <v>61</v>
      </c>
      <c r="AN1129" s="111" t="s">
        <v>61</v>
      </c>
      <c r="AO1129" s="111" t="s">
        <v>61</v>
      </c>
      <c r="AP1129" s="111" t="s">
        <v>4122</v>
      </c>
      <c r="AQ1129" s="111" t="s">
        <v>4105</v>
      </c>
      <c r="AR1129" s="111" t="s">
        <v>61</v>
      </c>
      <c r="AS1129" s="111" t="s">
        <v>61</v>
      </c>
      <c r="AT1129" s="111">
        <v>24</v>
      </c>
      <c r="AU1129" s="111" t="s">
        <v>122</v>
      </c>
      <c r="AV1129" s="111">
        <v>0.14946630714346201</v>
      </c>
      <c r="AW1129" s="111" t="s">
        <v>4123</v>
      </c>
      <c r="AX1129" s="111" t="s">
        <v>4124</v>
      </c>
      <c r="AY1129" s="111" t="s">
        <v>6014</v>
      </c>
      <c r="AZ1129" s="111">
        <v>1000</v>
      </c>
      <c r="BA1129" s="111">
        <v>104</v>
      </c>
      <c r="BB1129" s="111" t="s">
        <v>61</v>
      </c>
      <c r="BC1129" s="111" t="s">
        <v>61</v>
      </c>
      <c r="BD1129" s="111" t="s">
        <v>61</v>
      </c>
      <c r="BE1129" s="111" t="s">
        <v>61</v>
      </c>
      <c r="BF1129" s="111">
        <v>1.7416799999999999</v>
      </c>
      <c r="BG1129" s="111">
        <v>2.039212</v>
      </c>
      <c r="BH1129" s="111" t="s">
        <v>4113</v>
      </c>
      <c r="BI1129" s="111" t="s">
        <v>4114</v>
      </c>
      <c r="BJ1129" s="114" t="s">
        <v>61</v>
      </c>
    </row>
    <row r="1130" spans="1:62" x14ac:dyDescent="0.2">
      <c r="A1130" s="110">
        <v>15</v>
      </c>
      <c r="B1130" s="110">
        <v>89666927</v>
      </c>
      <c r="C1130" s="110" t="s">
        <v>8529</v>
      </c>
      <c r="D1130" t="s">
        <v>108</v>
      </c>
      <c r="E1130" s="112">
        <v>9.5299999999999999E-5</v>
      </c>
      <c r="F1130" s="113">
        <v>1.263897246</v>
      </c>
      <c r="G1130" s="111">
        <v>0.677680053</v>
      </c>
      <c r="H1130" s="111">
        <v>2.3572130260000002</v>
      </c>
      <c r="I1130" s="114">
        <v>0.46139999980337421</v>
      </c>
      <c r="J1130" s="113">
        <v>0.56342623297606997</v>
      </c>
      <c r="K1130" s="114">
        <v>0.99990070476565396</v>
      </c>
      <c r="L1130" s="113">
        <v>0</v>
      </c>
      <c r="M1130" s="111">
        <v>0</v>
      </c>
      <c r="N1130" s="114">
        <v>1</v>
      </c>
      <c r="O1130" s="110" t="s">
        <v>102</v>
      </c>
      <c r="P1130" s="110" t="s">
        <v>4105</v>
      </c>
      <c r="Q1130" t="s">
        <v>9042</v>
      </c>
      <c r="R1130" s="110" t="s">
        <v>4125</v>
      </c>
      <c r="S1130" s="113" t="s">
        <v>818</v>
      </c>
      <c r="T1130" s="111" t="s">
        <v>4107</v>
      </c>
      <c r="U1130" s="111" t="s">
        <v>816</v>
      </c>
      <c r="V1130" s="111" t="s">
        <v>818</v>
      </c>
      <c r="W1130" s="111" t="s">
        <v>4107</v>
      </c>
      <c r="X1130" s="111" t="s">
        <v>816</v>
      </c>
      <c r="Y1130" s="111" t="s">
        <v>147</v>
      </c>
      <c r="Z1130" s="111" t="s">
        <v>4105</v>
      </c>
      <c r="AA1130" s="111" t="s">
        <v>57</v>
      </c>
      <c r="AB1130" s="111" t="s">
        <v>1085</v>
      </c>
      <c r="AC1130" s="111" t="s">
        <v>595</v>
      </c>
      <c r="AD1130" s="111" t="s">
        <v>4108</v>
      </c>
      <c r="AE1130" s="111" t="s">
        <v>4109</v>
      </c>
      <c r="AF1130" s="111" t="s">
        <v>61</v>
      </c>
      <c r="AG1130" s="111" t="s">
        <v>61</v>
      </c>
      <c r="AH1130" s="111" t="s">
        <v>61</v>
      </c>
      <c r="AI1130" s="111" t="s">
        <v>809</v>
      </c>
      <c r="AJ1130" s="111" t="s">
        <v>607</v>
      </c>
      <c r="AK1130" s="111" t="s">
        <v>4107</v>
      </c>
      <c r="AL1130" s="111" t="s">
        <v>4107</v>
      </c>
      <c r="AM1130" s="111" t="s">
        <v>61</v>
      </c>
      <c r="AN1130" s="111" t="s">
        <v>61</v>
      </c>
      <c r="AO1130" s="111" t="s">
        <v>61</v>
      </c>
      <c r="AP1130" s="111" t="s">
        <v>4126</v>
      </c>
      <c r="AQ1130" s="111" t="s">
        <v>4105</v>
      </c>
      <c r="AR1130" s="111" t="s">
        <v>61</v>
      </c>
      <c r="AS1130" s="111" t="s">
        <v>61</v>
      </c>
      <c r="AT1130" s="111">
        <v>7.5789999999999997</v>
      </c>
      <c r="AU1130" s="111" t="s">
        <v>65</v>
      </c>
      <c r="AV1130" s="115">
        <v>3.25624700474019E-6</v>
      </c>
      <c r="AW1130" s="111" t="s">
        <v>61</v>
      </c>
      <c r="AX1130" s="111" t="s">
        <v>61</v>
      </c>
      <c r="AY1130" s="111" t="s">
        <v>61</v>
      </c>
      <c r="AZ1130" s="111">
        <v>249</v>
      </c>
      <c r="BA1130" s="111">
        <v>5</v>
      </c>
      <c r="BB1130" s="111" t="s">
        <v>4127</v>
      </c>
      <c r="BC1130" s="111" t="s">
        <v>170</v>
      </c>
      <c r="BD1130" s="111" t="s">
        <v>4128</v>
      </c>
      <c r="BE1130" s="111" t="s">
        <v>4129</v>
      </c>
      <c r="BF1130" s="111">
        <v>11.7103</v>
      </c>
      <c r="BG1130" s="111">
        <v>15.385999999999999</v>
      </c>
      <c r="BH1130" s="111" t="s">
        <v>4113</v>
      </c>
      <c r="BI1130" s="111" t="s">
        <v>4114</v>
      </c>
      <c r="BJ1130" s="114" t="s">
        <v>61</v>
      </c>
    </row>
    <row r="1131" spans="1:62" x14ac:dyDescent="0.2">
      <c r="A1131" s="110">
        <v>15</v>
      </c>
      <c r="B1131" s="110">
        <v>89666966</v>
      </c>
      <c r="C1131" s="110" t="s">
        <v>8530</v>
      </c>
      <c r="D1131" t="s">
        <v>108</v>
      </c>
      <c r="E1131" s="112">
        <v>1.9300000000000002E-5</v>
      </c>
      <c r="F1131" s="113">
        <v>1.2372609189999999</v>
      </c>
      <c r="G1131" s="111">
        <v>0.50717457799999999</v>
      </c>
      <c r="H1131" s="111">
        <v>3.0183188369999998</v>
      </c>
      <c r="I1131" s="114">
        <v>0.63980000037111484</v>
      </c>
      <c r="J1131" s="113">
        <v>0.100705116335413</v>
      </c>
      <c r="K1131" s="114">
        <v>0.53899949022593896</v>
      </c>
      <c r="L1131" s="113">
        <v>0</v>
      </c>
      <c r="M1131" s="111">
        <v>0</v>
      </c>
      <c r="N1131" s="114">
        <v>1</v>
      </c>
      <c r="O1131" s="110" t="s">
        <v>102</v>
      </c>
      <c r="P1131" s="110" t="s">
        <v>4105</v>
      </c>
      <c r="Q1131" t="s">
        <v>9042</v>
      </c>
      <c r="R1131" s="110" t="s">
        <v>4130</v>
      </c>
      <c r="S1131" s="113" t="s">
        <v>815</v>
      </c>
      <c r="T1131" s="111" t="s">
        <v>4107</v>
      </c>
      <c r="U1131" s="111" t="s">
        <v>816</v>
      </c>
      <c r="V1131" s="111" t="s">
        <v>815</v>
      </c>
      <c r="W1131" s="111" t="s">
        <v>4107</v>
      </c>
      <c r="X1131" s="111" t="s">
        <v>816</v>
      </c>
      <c r="Y1131" s="111" t="s">
        <v>116</v>
      </c>
      <c r="Z1131" s="111" t="s">
        <v>4105</v>
      </c>
      <c r="AA1131" s="111" t="s">
        <v>57</v>
      </c>
      <c r="AB1131" s="111" t="s">
        <v>4116</v>
      </c>
      <c r="AC1131" s="111" t="s">
        <v>1105</v>
      </c>
      <c r="AD1131" s="111" t="s">
        <v>4108</v>
      </c>
      <c r="AE1131" s="111" t="s">
        <v>4109</v>
      </c>
      <c r="AF1131" s="111" t="s">
        <v>61</v>
      </c>
      <c r="AG1131" s="111" t="s">
        <v>61</v>
      </c>
      <c r="AH1131" s="111" t="s">
        <v>61</v>
      </c>
      <c r="AI1131" s="111" t="s">
        <v>807</v>
      </c>
      <c r="AJ1131" s="111" t="s">
        <v>808</v>
      </c>
      <c r="AK1131" s="111" t="s">
        <v>4107</v>
      </c>
      <c r="AL1131" s="111" t="s">
        <v>4107</v>
      </c>
      <c r="AM1131" s="111" t="s">
        <v>61</v>
      </c>
      <c r="AN1131" s="111" t="s">
        <v>61</v>
      </c>
      <c r="AO1131" s="111" t="s">
        <v>61</v>
      </c>
      <c r="AP1131" s="111" t="s">
        <v>4131</v>
      </c>
      <c r="AQ1131" s="111" t="s">
        <v>4105</v>
      </c>
      <c r="AR1131" s="111" t="s">
        <v>61</v>
      </c>
      <c r="AS1131" s="111" t="s">
        <v>61</v>
      </c>
      <c r="AT1131" s="111">
        <v>0.92300000000000004</v>
      </c>
      <c r="AU1131" s="111" t="s">
        <v>65</v>
      </c>
      <c r="AV1131" s="115">
        <v>3.1212958493639999E-6</v>
      </c>
      <c r="AW1131" s="111" t="s">
        <v>61</v>
      </c>
      <c r="AX1131" s="111" t="s">
        <v>61</v>
      </c>
      <c r="AY1131" s="111" t="s">
        <v>61</v>
      </c>
      <c r="AZ1131" s="111">
        <v>249</v>
      </c>
      <c r="BA1131" s="111">
        <v>5</v>
      </c>
      <c r="BB1131" s="111" t="s">
        <v>4127</v>
      </c>
      <c r="BC1131" s="111" t="s">
        <v>170</v>
      </c>
      <c r="BD1131" s="111" t="s">
        <v>4128</v>
      </c>
      <c r="BE1131" s="111" t="s">
        <v>4129</v>
      </c>
      <c r="BF1131" s="111">
        <v>14.193</v>
      </c>
      <c r="BG1131" s="111">
        <v>15.5814</v>
      </c>
      <c r="BH1131" s="111" t="s">
        <v>4113</v>
      </c>
      <c r="BI1131" s="111" t="s">
        <v>4114</v>
      </c>
      <c r="BJ1131" s="114" t="s">
        <v>61</v>
      </c>
    </row>
    <row r="1132" spans="1:62" x14ac:dyDescent="0.2">
      <c r="A1132" s="110">
        <v>15</v>
      </c>
      <c r="B1132" s="110">
        <v>89667006</v>
      </c>
      <c r="C1132" s="110" t="s">
        <v>8531</v>
      </c>
      <c r="D1132" t="s">
        <v>108</v>
      </c>
      <c r="E1132" s="112">
        <v>2.32382E-4</v>
      </c>
      <c r="F1132" s="113">
        <v>1.1534990789999999</v>
      </c>
      <c r="G1132" s="111">
        <v>0.82695251800000003</v>
      </c>
      <c r="H1132" s="111">
        <v>1.608992167</v>
      </c>
      <c r="I1132" s="114">
        <v>0.40049999961244559</v>
      </c>
      <c r="J1132" s="113">
        <v>0.91150489570196902</v>
      </c>
      <c r="K1132" s="114">
        <v>0.99999999999755296</v>
      </c>
      <c r="L1132" s="113">
        <v>0</v>
      </c>
      <c r="M1132" s="111">
        <v>1</v>
      </c>
      <c r="N1132" s="114">
        <v>0</v>
      </c>
      <c r="O1132" s="110" t="s">
        <v>46</v>
      </c>
      <c r="P1132" s="110" t="s">
        <v>4105</v>
      </c>
      <c r="Q1132" t="s">
        <v>9409</v>
      </c>
      <c r="R1132" s="110" t="s">
        <v>4132</v>
      </c>
      <c r="S1132" s="113" t="s">
        <v>815</v>
      </c>
      <c r="T1132" s="111" t="s">
        <v>4107</v>
      </c>
      <c r="U1132" s="111" t="s">
        <v>816</v>
      </c>
      <c r="V1132" s="111" t="s">
        <v>815</v>
      </c>
      <c r="W1132" s="111" t="s">
        <v>4107</v>
      </c>
      <c r="X1132" s="111" t="s">
        <v>816</v>
      </c>
      <c r="Y1132" s="111" t="s">
        <v>116</v>
      </c>
      <c r="Z1132" s="111" t="s">
        <v>4105</v>
      </c>
      <c r="AA1132" s="111" t="s">
        <v>57</v>
      </c>
      <c r="AB1132" s="111" t="s">
        <v>2222</v>
      </c>
      <c r="AC1132" s="111" t="s">
        <v>1111</v>
      </c>
      <c r="AD1132" s="111" t="s">
        <v>4108</v>
      </c>
      <c r="AE1132" s="111" t="s">
        <v>4109</v>
      </c>
      <c r="AF1132" s="111" t="s">
        <v>61</v>
      </c>
      <c r="AG1132" s="111" t="s">
        <v>61</v>
      </c>
      <c r="AH1132" s="111" t="s">
        <v>61</v>
      </c>
      <c r="AI1132" s="111" t="s">
        <v>804</v>
      </c>
      <c r="AJ1132" s="111" t="s">
        <v>805</v>
      </c>
      <c r="AK1132" s="111" t="s">
        <v>4107</v>
      </c>
      <c r="AL1132" s="111" t="s">
        <v>4107</v>
      </c>
      <c r="AM1132" s="111" t="s">
        <v>61</v>
      </c>
      <c r="AN1132" s="111" t="s">
        <v>61</v>
      </c>
      <c r="AO1132" s="111" t="s">
        <v>61</v>
      </c>
      <c r="AP1132" s="111" t="s">
        <v>4133</v>
      </c>
      <c r="AQ1132" s="111" t="s">
        <v>4105</v>
      </c>
      <c r="AR1132" s="111" t="s">
        <v>61</v>
      </c>
      <c r="AS1132" s="111" t="s">
        <v>61</v>
      </c>
      <c r="AT1132" s="111">
        <v>23.3</v>
      </c>
      <c r="AU1132" s="111" t="s">
        <v>122</v>
      </c>
      <c r="AV1132" s="111">
        <v>0.95267524803057002</v>
      </c>
      <c r="AW1132" s="111" t="s">
        <v>61</v>
      </c>
      <c r="AX1132" s="111" t="s">
        <v>61</v>
      </c>
      <c r="AY1132" s="111" t="s">
        <v>61</v>
      </c>
      <c r="AZ1132" s="111" t="s">
        <v>61</v>
      </c>
      <c r="BA1132" s="111" t="s">
        <v>61</v>
      </c>
      <c r="BB1132" s="111" t="s">
        <v>4127</v>
      </c>
      <c r="BC1132" s="111" t="s">
        <v>170</v>
      </c>
      <c r="BD1132" s="111" t="s">
        <v>4128</v>
      </c>
      <c r="BE1132" s="111" t="s">
        <v>4129</v>
      </c>
      <c r="BF1132" s="111">
        <v>4.8731340000000003</v>
      </c>
      <c r="BG1132" s="111">
        <v>4.4420130000000002</v>
      </c>
      <c r="BH1132" s="111" t="s">
        <v>4113</v>
      </c>
      <c r="BI1132" s="111" t="s">
        <v>4114</v>
      </c>
      <c r="BJ1132" s="114" t="s">
        <v>61</v>
      </c>
    </row>
    <row r="1133" spans="1:62" x14ac:dyDescent="0.2">
      <c r="A1133" s="110">
        <v>15</v>
      </c>
      <c r="B1133" s="110">
        <v>89667009</v>
      </c>
      <c r="C1133" s="110" t="s">
        <v>8532</v>
      </c>
      <c r="D1133" t="s">
        <v>49</v>
      </c>
      <c r="E1133" s="112">
        <v>3.4100000000000002E-5</v>
      </c>
      <c r="F1133" s="113">
        <v>2.1610625020000001</v>
      </c>
      <c r="G1133" s="111">
        <v>0.47796967000000001</v>
      </c>
      <c r="H1133" s="111">
        <v>9.7708943280000007</v>
      </c>
      <c r="I1133" s="114">
        <v>0.3168999998611397</v>
      </c>
      <c r="J1133" s="113">
        <v>9.2776416997912198E-2</v>
      </c>
      <c r="K1133" s="114">
        <v>0.36341386819211802</v>
      </c>
      <c r="L1133" s="113">
        <v>0</v>
      </c>
      <c r="M1133" s="111">
        <v>0</v>
      </c>
      <c r="N1133" s="114">
        <v>1</v>
      </c>
      <c r="O1133" s="110" t="s">
        <v>95</v>
      </c>
      <c r="P1133" s="110" t="s">
        <v>4105</v>
      </c>
      <c r="Q1133" t="s">
        <v>9050</v>
      </c>
      <c r="R1133" s="110" t="s">
        <v>4134</v>
      </c>
      <c r="S1133" s="113" t="s">
        <v>815</v>
      </c>
      <c r="T1133" s="111" t="s">
        <v>4107</v>
      </c>
      <c r="U1133" s="111" t="s">
        <v>816</v>
      </c>
      <c r="V1133" s="111" t="s">
        <v>815</v>
      </c>
      <c r="W1133" s="111" t="s">
        <v>4107</v>
      </c>
      <c r="X1133" s="111" t="s">
        <v>816</v>
      </c>
      <c r="Y1133" s="111" t="s">
        <v>116</v>
      </c>
      <c r="Z1133" s="111" t="s">
        <v>4105</v>
      </c>
      <c r="AA1133" s="111" t="s">
        <v>57</v>
      </c>
      <c r="AB1133" s="111" t="s">
        <v>2222</v>
      </c>
      <c r="AC1133" s="111" t="s">
        <v>1111</v>
      </c>
      <c r="AD1133" s="111" t="s">
        <v>4108</v>
      </c>
      <c r="AE1133" s="111" t="s">
        <v>4109</v>
      </c>
      <c r="AF1133" s="111" t="s">
        <v>61</v>
      </c>
      <c r="AG1133" s="111" t="s">
        <v>61</v>
      </c>
      <c r="AH1133" s="111" t="s">
        <v>61</v>
      </c>
      <c r="AI1133" s="111" t="s">
        <v>804</v>
      </c>
      <c r="AJ1133" s="111" t="s">
        <v>805</v>
      </c>
      <c r="AK1133" s="111" t="s">
        <v>4107</v>
      </c>
      <c r="AL1133" s="111" t="s">
        <v>4107</v>
      </c>
      <c r="AM1133" s="111" t="s">
        <v>61</v>
      </c>
      <c r="AN1133" s="111" t="s">
        <v>61</v>
      </c>
      <c r="AO1133" s="111" t="s">
        <v>61</v>
      </c>
      <c r="AP1133" s="111" t="s">
        <v>4135</v>
      </c>
      <c r="AQ1133" s="111" t="s">
        <v>4105</v>
      </c>
      <c r="AR1133" s="111" t="s">
        <v>61</v>
      </c>
      <c r="AS1133" s="111" t="s">
        <v>61</v>
      </c>
      <c r="AT1133" s="111">
        <v>23.3</v>
      </c>
      <c r="AU1133" s="111" t="s">
        <v>122</v>
      </c>
      <c r="AV1133" s="111">
        <v>0.95521487693811002</v>
      </c>
      <c r="AW1133" s="111" t="s">
        <v>61</v>
      </c>
      <c r="AX1133" s="111" t="s">
        <v>61</v>
      </c>
      <c r="AY1133" s="111" t="s">
        <v>61</v>
      </c>
      <c r="AZ1133" s="111" t="s">
        <v>61</v>
      </c>
      <c r="BA1133" s="111" t="s">
        <v>61</v>
      </c>
      <c r="BB1133" s="111" t="s">
        <v>4127</v>
      </c>
      <c r="BC1133" s="111" t="s">
        <v>170</v>
      </c>
      <c r="BD1133" s="111" t="s">
        <v>4128</v>
      </c>
      <c r="BE1133" s="111" t="s">
        <v>4129</v>
      </c>
      <c r="BF1133" s="111">
        <v>5.0621799999999997</v>
      </c>
      <c r="BG1133" s="111">
        <v>4.5277250000000002</v>
      </c>
      <c r="BH1133" s="111" t="s">
        <v>4113</v>
      </c>
      <c r="BI1133" s="111" t="s">
        <v>4114</v>
      </c>
      <c r="BJ1133" s="114" t="s">
        <v>61</v>
      </c>
    </row>
    <row r="1134" spans="1:62" x14ac:dyDescent="0.2">
      <c r="A1134" s="110">
        <v>15</v>
      </c>
      <c r="B1134" s="110">
        <v>89667152</v>
      </c>
      <c r="C1134" s="110" t="s">
        <v>8533</v>
      </c>
      <c r="D1134" t="s">
        <v>108</v>
      </c>
      <c r="E1134" s="112">
        <v>5.6799999999999998E-5</v>
      </c>
      <c r="F1134" s="113">
        <v>1.5380263439999999</v>
      </c>
      <c r="G1134" s="111">
        <v>0.44924629500000002</v>
      </c>
      <c r="H1134" s="111">
        <v>5.2655415559999996</v>
      </c>
      <c r="I1134" s="114">
        <v>0.49299999968529551</v>
      </c>
      <c r="J1134" s="113">
        <v>0.33428241135209202</v>
      </c>
      <c r="K1134" s="114">
        <v>0.98458405068677202</v>
      </c>
      <c r="L1134" s="113">
        <v>0</v>
      </c>
      <c r="M1134" s="111">
        <v>0</v>
      </c>
      <c r="N1134" s="114">
        <v>1</v>
      </c>
      <c r="O1134" s="110" t="s">
        <v>84</v>
      </c>
      <c r="P1134" s="110" t="s">
        <v>4105</v>
      </c>
      <c r="Q1134" t="s">
        <v>9050</v>
      </c>
      <c r="R1134" s="110" t="s">
        <v>4136</v>
      </c>
      <c r="S1134" s="113" t="s">
        <v>815</v>
      </c>
      <c r="T1134" s="111" t="s">
        <v>4107</v>
      </c>
      <c r="U1134" s="111" t="s">
        <v>816</v>
      </c>
      <c r="V1134" s="111" t="s">
        <v>815</v>
      </c>
      <c r="W1134" s="111" t="s">
        <v>4107</v>
      </c>
      <c r="X1134" s="111" t="s">
        <v>816</v>
      </c>
      <c r="Y1134" s="111" t="s">
        <v>116</v>
      </c>
      <c r="Z1134" s="111" t="s">
        <v>4105</v>
      </c>
      <c r="AA1134" s="111" t="s">
        <v>57</v>
      </c>
      <c r="AB1134" s="111" t="s">
        <v>1960</v>
      </c>
      <c r="AC1134" s="111" t="s">
        <v>1153</v>
      </c>
      <c r="AD1134" s="111" t="s">
        <v>4108</v>
      </c>
      <c r="AE1134" s="111" t="s">
        <v>4109</v>
      </c>
      <c r="AF1134" s="111" t="s">
        <v>61</v>
      </c>
      <c r="AG1134" s="111" t="s">
        <v>61</v>
      </c>
      <c r="AH1134" s="111" t="s">
        <v>61</v>
      </c>
      <c r="AI1134" s="111" t="s">
        <v>807</v>
      </c>
      <c r="AJ1134" s="111" t="s">
        <v>808</v>
      </c>
      <c r="AK1134" s="111" t="s">
        <v>4107</v>
      </c>
      <c r="AL1134" s="111" t="s">
        <v>4107</v>
      </c>
      <c r="AM1134" s="111" t="s">
        <v>61</v>
      </c>
      <c r="AN1134" s="111" t="s">
        <v>61</v>
      </c>
      <c r="AO1134" s="111" t="s">
        <v>61</v>
      </c>
      <c r="AP1134" s="111" t="s">
        <v>4137</v>
      </c>
      <c r="AQ1134" s="111" t="s">
        <v>4105</v>
      </c>
      <c r="AR1134" s="111" t="s">
        <v>61</v>
      </c>
      <c r="AS1134" s="111" t="s">
        <v>61</v>
      </c>
      <c r="AT1134" s="111">
        <v>1.647</v>
      </c>
      <c r="AU1134" s="111" t="s">
        <v>65</v>
      </c>
      <c r="AV1134" s="115">
        <v>5.4554954272500002E-6</v>
      </c>
      <c r="AW1134" s="111" t="s">
        <v>61</v>
      </c>
      <c r="AX1134" s="111" t="s">
        <v>61</v>
      </c>
      <c r="AY1134" s="111" t="s">
        <v>61</v>
      </c>
      <c r="AZ1134" s="111">
        <v>182</v>
      </c>
      <c r="BA1134" s="111">
        <v>2</v>
      </c>
      <c r="BB1134" s="111" t="s">
        <v>4127</v>
      </c>
      <c r="BC1134" s="111" t="s">
        <v>170</v>
      </c>
      <c r="BD1134" s="111" t="s">
        <v>4128</v>
      </c>
      <c r="BE1134" s="111" t="s">
        <v>4129</v>
      </c>
      <c r="BF1134" s="111">
        <v>15.7676</v>
      </c>
      <c r="BG1134" s="111">
        <v>15.642799999999999</v>
      </c>
      <c r="BH1134" s="111" t="s">
        <v>4113</v>
      </c>
      <c r="BI1134" s="111" t="s">
        <v>4114</v>
      </c>
      <c r="BJ1134" s="114" t="s">
        <v>61</v>
      </c>
    </row>
    <row r="1135" spans="1:62" x14ac:dyDescent="0.2">
      <c r="A1135" s="110">
        <v>15</v>
      </c>
      <c r="B1135" s="110">
        <v>89667155</v>
      </c>
      <c r="C1135" s="110" t="s">
        <v>8534</v>
      </c>
      <c r="D1135" t="s">
        <v>108</v>
      </c>
      <c r="E1135" s="112">
        <v>5.0300000000000003E-5</v>
      </c>
      <c r="F1135" s="113">
        <v>1.445564641</v>
      </c>
      <c r="G1135" s="111">
        <v>0.35064113000000002</v>
      </c>
      <c r="H1135" s="111">
        <v>5.9595322709999996</v>
      </c>
      <c r="I1135" s="114">
        <v>0.61010000001069409</v>
      </c>
      <c r="J1135" s="113">
        <v>0.25354981510653701</v>
      </c>
      <c r="K1135" s="114">
        <v>0.93609323659824994</v>
      </c>
      <c r="L1135" s="113">
        <v>0</v>
      </c>
      <c r="M1135" s="111">
        <v>0</v>
      </c>
      <c r="N1135" s="114">
        <v>1</v>
      </c>
      <c r="O1135" s="110" t="s">
        <v>84</v>
      </c>
      <c r="P1135" s="110" t="s">
        <v>4105</v>
      </c>
      <c r="Q1135" t="s">
        <v>9042</v>
      </c>
      <c r="R1135" s="110" t="s">
        <v>4138</v>
      </c>
      <c r="S1135" s="113" t="s">
        <v>815</v>
      </c>
      <c r="T1135" s="111" t="s">
        <v>4107</v>
      </c>
      <c r="U1135" s="111" t="s">
        <v>816</v>
      </c>
      <c r="V1135" s="111" t="s">
        <v>815</v>
      </c>
      <c r="W1135" s="111" t="s">
        <v>4107</v>
      </c>
      <c r="X1135" s="111" t="s">
        <v>816</v>
      </c>
      <c r="Y1135" s="111" t="s">
        <v>116</v>
      </c>
      <c r="Z1135" s="111" t="s">
        <v>4105</v>
      </c>
      <c r="AA1135" s="111" t="s">
        <v>57</v>
      </c>
      <c r="AB1135" s="111" t="s">
        <v>1960</v>
      </c>
      <c r="AC1135" s="111" t="s">
        <v>1153</v>
      </c>
      <c r="AD1135" s="111" t="s">
        <v>4108</v>
      </c>
      <c r="AE1135" s="111" t="s">
        <v>4109</v>
      </c>
      <c r="AF1135" s="111" t="s">
        <v>61</v>
      </c>
      <c r="AG1135" s="111" t="s">
        <v>61</v>
      </c>
      <c r="AH1135" s="111" t="s">
        <v>61</v>
      </c>
      <c r="AI1135" s="111" t="s">
        <v>807</v>
      </c>
      <c r="AJ1135" s="111" t="s">
        <v>808</v>
      </c>
      <c r="AK1135" s="111" t="s">
        <v>4107</v>
      </c>
      <c r="AL1135" s="111" t="s">
        <v>4107</v>
      </c>
      <c r="AM1135" s="111" t="s">
        <v>61</v>
      </c>
      <c r="AN1135" s="111" t="s">
        <v>61</v>
      </c>
      <c r="AO1135" s="111" t="s">
        <v>61</v>
      </c>
      <c r="AP1135" s="111" t="s">
        <v>4139</v>
      </c>
      <c r="AQ1135" s="111" t="s">
        <v>4105</v>
      </c>
      <c r="AR1135" s="111" t="s">
        <v>61</v>
      </c>
      <c r="AS1135" s="111" t="s">
        <v>61</v>
      </c>
      <c r="AT1135" s="111">
        <v>4.0030000000000001</v>
      </c>
      <c r="AU1135" s="111" t="s">
        <v>65</v>
      </c>
      <c r="AV1135" s="115">
        <v>7.6845410319100007E-6</v>
      </c>
      <c r="AW1135" s="111" t="s">
        <v>61</v>
      </c>
      <c r="AX1135" s="111" t="s">
        <v>61</v>
      </c>
      <c r="AY1135" s="111" t="s">
        <v>61</v>
      </c>
      <c r="AZ1135" s="111">
        <v>182</v>
      </c>
      <c r="BA1135" s="111">
        <v>2</v>
      </c>
      <c r="BB1135" s="111" t="s">
        <v>4127</v>
      </c>
      <c r="BC1135" s="111" t="s">
        <v>170</v>
      </c>
      <c r="BD1135" s="111" t="s">
        <v>4128</v>
      </c>
      <c r="BE1135" s="111" t="s">
        <v>4129</v>
      </c>
      <c r="BF1135" s="111">
        <v>14.338699999999999</v>
      </c>
      <c r="BG1135" s="111">
        <v>15.561500000000001</v>
      </c>
      <c r="BH1135" s="111" t="s">
        <v>4113</v>
      </c>
      <c r="BI1135" s="111" t="s">
        <v>4114</v>
      </c>
      <c r="BJ1135" s="114" t="s">
        <v>61</v>
      </c>
    </row>
    <row r="1136" spans="1:62" x14ac:dyDescent="0.2">
      <c r="A1136" s="110">
        <v>15</v>
      </c>
      <c r="B1136" s="110">
        <v>89667170</v>
      </c>
      <c r="C1136" s="110" t="s">
        <v>8535</v>
      </c>
      <c r="D1136" t="s">
        <v>97</v>
      </c>
      <c r="E1136" s="112">
        <v>1.01023E-4</v>
      </c>
      <c r="F1136" s="113">
        <v>1.6788348310000001</v>
      </c>
      <c r="G1136" s="111">
        <v>0.68200656199999998</v>
      </c>
      <c r="H1136" s="111">
        <v>4.1326382309999996</v>
      </c>
      <c r="I1136" s="114">
        <v>0.25970000022167011</v>
      </c>
      <c r="J1136" s="113">
        <v>0.38396676167567401</v>
      </c>
      <c r="K1136" s="114">
        <v>0.99932581066167603</v>
      </c>
      <c r="L1136" s="113">
        <v>0</v>
      </c>
      <c r="M1136" s="111">
        <v>0</v>
      </c>
      <c r="N1136" s="114">
        <v>1</v>
      </c>
      <c r="O1136" s="110" t="s">
        <v>95</v>
      </c>
      <c r="P1136" s="110" t="s">
        <v>4105</v>
      </c>
      <c r="Q1136" t="s">
        <v>9050</v>
      </c>
      <c r="R1136" s="110" t="s">
        <v>4140</v>
      </c>
      <c r="S1136" s="113" t="s">
        <v>815</v>
      </c>
      <c r="T1136" s="111" t="s">
        <v>4107</v>
      </c>
      <c r="U1136" s="111" t="s">
        <v>816</v>
      </c>
      <c r="V1136" s="111" t="s">
        <v>815</v>
      </c>
      <c r="W1136" s="111" t="s">
        <v>4107</v>
      </c>
      <c r="X1136" s="111" t="s">
        <v>816</v>
      </c>
      <c r="Y1136" s="111" t="s">
        <v>116</v>
      </c>
      <c r="Z1136" s="111" t="s">
        <v>4105</v>
      </c>
      <c r="AA1136" s="111" t="s">
        <v>57</v>
      </c>
      <c r="AB1136" s="111" t="s">
        <v>1960</v>
      </c>
      <c r="AC1136" s="111" t="s">
        <v>1153</v>
      </c>
      <c r="AD1136" s="111" t="s">
        <v>4108</v>
      </c>
      <c r="AE1136" s="111" t="s">
        <v>4109</v>
      </c>
      <c r="AF1136" s="111" t="s">
        <v>61</v>
      </c>
      <c r="AG1136" s="111" t="s">
        <v>61</v>
      </c>
      <c r="AH1136" s="111" t="s">
        <v>61</v>
      </c>
      <c r="AI1136" s="111" t="s">
        <v>807</v>
      </c>
      <c r="AJ1136" s="111" t="s">
        <v>808</v>
      </c>
      <c r="AK1136" s="111" t="s">
        <v>4107</v>
      </c>
      <c r="AL1136" s="111" t="s">
        <v>4107</v>
      </c>
      <c r="AM1136" s="111" t="s">
        <v>61</v>
      </c>
      <c r="AN1136" s="111" t="s">
        <v>61</v>
      </c>
      <c r="AO1136" s="111" t="s">
        <v>61</v>
      </c>
      <c r="AP1136" s="111" t="s">
        <v>4141</v>
      </c>
      <c r="AQ1136" s="111" t="s">
        <v>4105</v>
      </c>
      <c r="AR1136" s="111" t="s">
        <v>61</v>
      </c>
      <c r="AS1136" s="111" t="s">
        <v>61</v>
      </c>
      <c r="AT1136" s="111">
        <v>3.8820000000000001</v>
      </c>
      <c r="AU1136" s="111" t="s">
        <v>65</v>
      </c>
      <c r="AV1136" s="115">
        <v>1.064895207347E-6</v>
      </c>
      <c r="AW1136" s="111" t="s">
        <v>61</v>
      </c>
      <c r="AX1136" s="111" t="s">
        <v>61</v>
      </c>
      <c r="AY1136" s="111" t="s">
        <v>61</v>
      </c>
      <c r="AZ1136" s="111">
        <v>182</v>
      </c>
      <c r="BA1136" s="111">
        <v>2</v>
      </c>
      <c r="BB1136" s="111" t="s">
        <v>4127</v>
      </c>
      <c r="BC1136" s="111" t="s">
        <v>170</v>
      </c>
      <c r="BD1136" s="111" t="s">
        <v>4128</v>
      </c>
      <c r="BE1136" s="111" t="s">
        <v>4129</v>
      </c>
      <c r="BF1136" s="111">
        <v>16.9877</v>
      </c>
      <c r="BG1136" s="111">
        <v>15.6731</v>
      </c>
      <c r="BH1136" s="111" t="s">
        <v>4113</v>
      </c>
      <c r="BI1136" s="111" t="s">
        <v>4114</v>
      </c>
      <c r="BJ1136" s="114" t="s">
        <v>61</v>
      </c>
    </row>
    <row r="1137" spans="1:62" x14ac:dyDescent="0.2">
      <c r="A1137" s="110">
        <v>15</v>
      </c>
      <c r="B1137" s="110">
        <v>89667182</v>
      </c>
      <c r="C1137" s="110" t="s">
        <v>8536</v>
      </c>
      <c r="D1137" t="s">
        <v>49</v>
      </c>
      <c r="E1137" s="112">
        <v>3.5352499999999999E-4</v>
      </c>
      <c r="F1137" s="113">
        <v>1.307216412</v>
      </c>
      <c r="G1137" s="111">
        <v>0.76523523199999999</v>
      </c>
      <c r="H1137" s="111">
        <v>2.2330581189999998</v>
      </c>
      <c r="I1137" s="114">
        <v>0.32680000010506349</v>
      </c>
      <c r="J1137" s="113">
        <v>0.98021334219897605</v>
      </c>
      <c r="K1137" s="114">
        <v>1</v>
      </c>
      <c r="L1137" s="113">
        <v>0</v>
      </c>
      <c r="M1137" s="111">
        <v>0</v>
      </c>
      <c r="N1137" s="114">
        <v>1</v>
      </c>
      <c r="O1137" s="110" t="s">
        <v>95</v>
      </c>
      <c r="P1137" s="110" t="s">
        <v>4105</v>
      </c>
      <c r="Q1137" t="s">
        <v>9245</v>
      </c>
      <c r="R1137" s="110" t="s">
        <v>4142</v>
      </c>
      <c r="S1137" s="113" t="s">
        <v>4143</v>
      </c>
      <c r="T1137" s="111" t="s">
        <v>4144</v>
      </c>
      <c r="U1137" s="111" t="s">
        <v>514</v>
      </c>
      <c r="V1137" s="111" t="s">
        <v>4143</v>
      </c>
      <c r="W1137" s="111" t="s">
        <v>4144</v>
      </c>
      <c r="X1137" s="111" t="s">
        <v>514</v>
      </c>
      <c r="Y1137" s="111" t="s">
        <v>220</v>
      </c>
      <c r="Z1137" s="111" t="s">
        <v>4105</v>
      </c>
      <c r="AA1137" s="111" t="s">
        <v>57</v>
      </c>
      <c r="AB1137" s="111" t="s">
        <v>4145</v>
      </c>
      <c r="AC1137" s="111" t="s">
        <v>2104</v>
      </c>
      <c r="AD1137" s="111" t="s">
        <v>4108</v>
      </c>
      <c r="AE1137" s="111" t="s">
        <v>4109</v>
      </c>
      <c r="AF1137" s="111" t="s">
        <v>223</v>
      </c>
      <c r="AG1137" s="111" t="s">
        <v>4105</v>
      </c>
      <c r="AH1137" s="111" t="s">
        <v>4146</v>
      </c>
      <c r="AI1137" s="111" t="s">
        <v>4147</v>
      </c>
      <c r="AJ1137" s="111" t="s">
        <v>1365</v>
      </c>
      <c r="AK1137" s="111" t="s">
        <v>4107</v>
      </c>
      <c r="AL1137" s="111" t="s">
        <v>4107</v>
      </c>
      <c r="AM1137" s="111" t="s">
        <v>223</v>
      </c>
      <c r="AN1137" s="111" t="s">
        <v>4105</v>
      </c>
      <c r="AO1137" s="111" t="s">
        <v>4105</v>
      </c>
      <c r="AP1137" s="111" t="s">
        <v>4148</v>
      </c>
      <c r="AQ1137" s="111" t="s">
        <v>4105</v>
      </c>
      <c r="AR1137" s="111" t="s">
        <v>61</v>
      </c>
      <c r="AS1137" s="111" t="s">
        <v>61</v>
      </c>
      <c r="AT1137" s="111">
        <v>32</v>
      </c>
      <c r="AU1137" s="111" t="s">
        <v>228</v>
      </c>
      <c r="AV1137" s="111">
        <v>0.99719690195470001</v>
      </c>
      <c r="AW1137" s="111" t="s">
        <v>61</v>
      </c>
      <c r="AX1137" s="111" t="s">
        <v>61</v>
      </c>
      <c r="AY1137" s="111" t="s">
        <v>61</v>
      </c>
      <c r="AZ1137" s="111">
        <v>182</v>
      </c>
      <c r="BA1137" s="111">
        <v>2</v>
      </c>
      <c r="BB1137" s="111" t="s">
        <v>4127</v>
      </c>
      <c r="BC1137" s="111" t="s">
        <v>170</v>
      </c>
      <c r="BD1137" s="111" t="s">
        <v>4128</v>
      </c>
      <c r="BE1137" s="111" t="s">
        <v>4129</v>
      </c>
      <c r="BF1137" s="111">
        <v>9.6485280000000007</v>
      </c>
      <c r="BG1137" s="111">
        <v>6.5707880000000003</v>
      </c>
      <c r="BH1137" s="111" t="s">
        <v>4113</v>
      </c>
      <c r="BI1137" s="111" t="s">
        <v>4114</v>
      </c>
      <c r="BJ1137" s="114" t="s">
        <v>61</v>
      </c>
    </row>
    <row r="1138" spans="1:62" x14ac:dyDescent="0.2">
      <c r="A1138" s="110">
        <v>15</v>
      </c>
      <c r="B1138" s="110">
        <v>89667727</v>
      </c>
      <c r="C1138" s="110" t="s">
        <v>8537</v>
      </c>
      <c r="D1138" t="s">
        <v>108</v>
      </c>
      <c r="E1138" s="112">
        <v>4.6900000000000002E-5</v>
      </c>
      <c r="F1138" s="113">
        <v>2.4087308730000001</v>
      </c>
      <c r="G1138" s="111">
        <v>0.96669910000000003</v>
      </c>
      <c r="H1138" s="111">
        <v>6.0018514700000001</v>
      </c>
      <c r="I1138" s="114">
        <v>5.9119999947349518E-2</v>
      </c>
      <c r="J1138" s="113">
        <v>0.223737915774854</v>
      </c>
      <c r="K1138" s="114">
        <v>0.96575354723384099</v>
      </c>
      <c r="L1138" s="113">
        <v>0</v>
      </c>
      <c r="M1138" s="111">
        <v>0</v>
      </c>
      <c r="N1138" s="114">
        <v>1</v>
      </c>
      <c r="O1138" s="110" t="s">
        <v>84</v>
      </c>
      <c r="P1138" s="110" t="s">
        <v>4105</v>
      </c>
      <c r="Q1138" t="s">
        <v>9245</v>
      </c>
      <c r="R1138" s="110" t="s">
        <v>4149</v>
      </c>
      <c r="S1138" s="113" t="s">
        <v>815</v>
      </c>
      <c r="T1138" s="111" t="s">
        <v>4107</v>
      </c>
      <c r="U1138" s="111" t="s">
        <v>816</v>
      </c>
      <c r="V1138" s="111" t="s">
        <v>815</v>
      </c>
      <c r="W1138" s="111" t="s">
        <v>4107</v>
      </c>
      <c r="X1138" s="111" t="s">
        <v>816</v>
      </c>
      <c r="Y1138" s="111" t="s">
        <v>116</v>
      </c>
      <c r="Z1138" s="111" t="s">
        <v>4105</v>
      </c>
      <c r="AA1138" s="111" t="s">
        <v>57</v>
      </c>
      <c r="AB1138" s="111" t="s">
        <v>4150</v>
      </c>
      <c r="AC1138" s="111" t="s">
        <v>1111</v>
      </c>
      <c r="AD1138" s="111" t="s">
        <v>4108</v>
      </c>
      <c r="AE1138" s="111" t="s">
        <v>4109</v>
      </c>
      <c r="AF1138" s="111" t="s">
        <v>61</v>
      </c>
      <c r="AG1138" s="111" t="s">
        <v>61</v>
      </c>
      <c r="AH1138" s="111" t="s">
        <v>61</v>
      </c>
      <c r="AI1138" s="111" t="s">
        <v>804</v>
      </c>
      <c r="AJ1138" s="111" t="s">
        <v>805</v>
      </c>
      <c r="AK1138" s="111" t="s">
        <v>4107</v>
      </c>
      <c r="AL1138" s="111" t="s">
        <v>4107</v>
      </c>
      <c r="AM1138" s="111" t="s">
        <v>61</v>
      </c>
      <c r="AN1138" s="111" t="s">
        <v>61</v>
      </c>
      <c r="AO1138" s="111" t="s">
        <v>61</v>
      </c>
      <c r="AP1138" s="111" t="s">
        <v>4151</v>
      </c>
      <c r="AQ1138" s="111" t="s">
        <v>4105</v>
      </c>
      <c r="AR1138" s="111" t="s">
        <v>61</v>
      </c>
      <c r="AS1138" s="111" t="s">
        <v>61</v>
      </c>
      <c r="AT1138" s="111">
        <v>22.7</v>
      </c>
      <c r="AU1138" s="111" t="s">
        <v>122</v>
      </c>
      <c r="AV1138" s="111">
        <v>0.37458903895489998</v>
      </c>
      <c r="AW1138" s="111" t="s">
        <v>61</v>
      </c>
      <c r="AX1138" s="111" t="s">
        <v>61</v>
      </c>
      <c r="AY1138" s="111" t="s">
        <v>61</v>
      </c>
      <c r="AZ1138" s="111">
        <v>332</v>
      </c>
      <c r="BA1138" s="111">
        <v>9</v>
      </c>
      <c r="BB1138" s="111" t="s">
        <v>4127</v>
      </c>
      <c r="BC1138" s="111" t="s">
        <v>170</v>
      </c>
      <c r="BD1138" s="111" t="s">
        <v>4128</v>
      </c>
      <c r="BE1138" s="111" t="s">
        <v>4129</v>
      </c>
      <c r="BF1138" s="111">
        <v>2.1495030000000002</v>
      </c>
      <c r="BG1138" s="111">
        <v>1.6488309999999999</v>
      </c>
      <c r="BH1138" s="111" t="s">
        <v>4113</v>
      </c>
      <c r="BI1138" s="111" t="s">
        <v>4114</v>
      </c>
      <c r="BJ1138" s="114" t="s">
        <v>61</v>
      </c>
    </row>
    <row r="1139" spans="1:62" x14ac:dyDescent="0.2">
      <c r="A1139" s="110">
        <v>15</v>
      </c>
      <c r="B1139" s="110">
        <v>89667734</v>
      </c>
      <c r="C1139" s="110" t="s">
        <v>8538</v>
      </c>
      <c r="D1139" t="s">
        <v>108</v>
      </c>
      <c r="E1139" s="112">
        <v>3.3200000000000001E-5</v>
      </c>
      <c r="F1139" s="113">
        <v>2.6345173599999998</v>
      </c>
      <c r="G1139" s="111">
        <v>0.34197009099999998</v>
      </c>
      <c r="H1139" s="111">
        <v>20.296165980000001</v>
      </c>
      <c r="I1139" s="114">
        <v>0.35240000021096368</v>
      </c>
      <c r="J1139" s="113">
        <v>0.110983789311839</v>
      </c>
      <c r="K1139" s="114">
        <v>0.48643883709907398</v>
      </c>
      <c r="L1139" s="113">
        <v>0</v>
      </c>
      <c r="M1139" s="111">
        <v>0</v>
      </c>
      <c r="N1139" s="114">
        <v>1</v>
      </c>
      <c r="O1139" s="110" t="s">
        <v>84</v>
      </c>
      <c r="P1139" s="110" t="s">
        <v>4105</v>
      </c>
      <c r="Q1139" t="s">
        <v>9042</v>
      </c>
      <c r="R1139" s="110" t="s">
        <v>4152</v>
      </c>
      <c r="S1139" s="113" t="s">
        <v>815</v>
      </c>
      <c r="T1139" s="111" t="s">
        <v>4107</v>
      </c>
      <c r="U1139" s="111" t="s">
        <v>816</v>
      </c>
      <c r="V1139" s="111" t="s">
        <v>815</v>
      </c>
      <c r="W1139" s="111" t="s">
        <v>4107</v>
      </c>
      <c r="X1139" s="111" t="s">
        <v>816</v>
      </c>
      <c r="Y1139" s="111" t="s">
        <v>116</v>
      </c>
      <c r="Z1139" s="111" t="s">
        <v>4105</v>
      </c>
      <c r="AA1139" s="111" t="s">
        <v>57</v>
      </c>
      <c r="AB1139" s="111" t="s">
        <v>4153</v>
      </c>
      <c r="AC1139" s="111" t="s">
        <v>1134</v>
      </c>
      <c r="AD1139" s="111" t="s">
        <v>4144</v>
      </c>
      <c r="AE1139" s="111" t="s">
        <v>4154</v>
      </c>
      <c r="AF1139" s="111" t="s">
        <v>61</v>
      </c>
      <c r="AG1139" s="111" t="s">
        <v>61</v>
      </c>
      <c r="AH1139" s="111" t="s">
        <v>61</v>
      </c>
      <c r="AI1139" s="111" t="s">
        <v>807</v>
      </c>
      <c r="AJ1139" s="111" t="s">
        <v>808</v>
      </c>
      <c r="AK1139" s="111" t="s">
        <v>4107</v>
      </c>
      <c r="AL1139" s="111" t="s">
        <v>4107</v>
      </c>
      <c r="AM1139" s="111" t="s">
        <v>61</v>
      </c>
      <c r="AN1139" s="111" t="s">
        <v>61</v>
      </c>
      <c r="AO1139" s="111" t="s">
        <v>61</v>
      </c>
      <c r="AP1139" s="111" t="s">
        <v>4155</v>
      </c>
      <c r="AQ1139" s="111" t="s">
        <v>4105</v>
      </c>
      <c r="AR1139" s="111" t="s">
        <v>61</v>
      </c>
      <c r="AS1139" s="111" t="s">
        <v>61</v>
      </c>
      <c r="AT1139" s="111">
        <v>0.14399999999999999</v>
      </c>
      <c r="AU1139" s="111" t="s">
        <v>65</v>
      </c>
      <c r="AV1139" s="111">
        <v>8.1552339105332196E-4</v>
      </c>
      <c r="AW1139" s="111" t="s">
        <v>61</v>
      </c>
      <c r="AX1139" s="111" t="s">
        <v>61</v>
      </c>
      <c r="AY1139" s="111" t="s">
        <v>61</v>
      </c>
      <c r="AZ1139" s="111">
        <v>332</v>
      </c>
      <c r="BA1139" s="111">
        <v>9</v>
      </c>
      <c r="BB1139" s="111" t="s">
        <v>4127</v>
      </c>
      <c r="BC1139" s="111" t="s">
        <v>170</v>
      </c>
      <c r="BD1139" s="111" t="s">
        <v>4128</v>
      </c>
      <c r="BE1139" s="111" t="s">
        <v>4129</v>
      </c>
      <c r="BF1139" s="111">
        <v>2.6583700000000001</v>
      </c>
      <c r="BG1139" s="111">
        <v>13.654299999999999</v>
      </c>
      <c r="BH1139" s="111" t="s">
        <v>4113</v>
      </c>
      <c r="BI1139" s="111" t="s">
        <v>4114</v>
      </c>
      <c r="BJ1139" s="114" t="s">
        <v>61</v>
      </c>
    </row>
    <row r="1140" spans="1:62" x14ac:dyDescent="0.2">
      <c r="A1140" s="110">
        <v>15</v>
      </c>
      <c r="B1140" s="110">
        <v>89667753</v>
      </c>
      <c r="C1140" s="110" t="s">
        <v>8539</v>
      </c>
      <c r="D1140" t="s">
        <v>108</v>
      </c>
      <c r="E1140" s="112">
        <v>3.9288799999999998E-4</v>
      </c>
      <c r="F1140" s="113">
        <v>0.93062395399999998</v>
      </c>
      <c r="G1140" s="111">
        <v>0.70122673400000002</v>
      </c>
      <c r="H1140" s="111">
        <v>1.2350654940000001</v>
      </c>
      <c r="I1140" s="114">
        <v>0.6186999999715066</v>
      </c>
      <c r="J1140" s="113">
        <v>0.99042180768551302</v>
      </c>
      <c r="K1140" s="114">
        <v>1</v>
      </c>
      <c r="L1140" s="113">
        <v>0</v>
      </c>
      <c r="M1140" s="111">
        <v>1</v>
      </c>
      <c r="N1140" s="114">
        <v>0</v>
      </c>
      <c r="O1140" s="110" t="s">
        <v>102</v>
      </c>
      <c r="P1140" s="110" t="s">
        <v>4105</v>
      </c>
      <c r="Q1140" t="s">
        <v>9391</v>
      </c>
      <c r="R1140" s="110" t="s">
        <v>4156</v>
      </c>
      <c r="S1140" s="113" t="s">
        <v>815</v>
      </c>
      <c r="T1140" s="111" t="s">
        <v>4107</v>
      </c>
      <c r="U1140" s="111" t="s">
        <v>816</v>
      </c>
      <c r="V1140" s="111" t="s">
        <v>815</v>
      </c>
      <c r="W1140" s="111" t="s">
        <v>4107</v>
      </c>
      <c r="X1140" s="111" t="s">
        <v>816</v>
      </c>
      <c r="Y1140" s="111" t="s">
        <v>116</v>
      </c>
      <c r="Z1140" s="111" t="s">
        <v>4105</v>
      </c>
      <c r="AA1140" s="111" t="s">
        <v>57</v>
      </c>
      <c r="AB1140" s="111" t="s">
        <v>4150</v>
      </c>
      <c r="AC1140" s="111" t="s">
        <v>1111</v>
      </c>
      <c r="AD1140" s="111" t="s">
        <v>4108</v>
      </c>
      <c r="AE1140" s="111" t="s">
        <v>4109</v>
      </c>
      <c r="AF1140" s="111" t="s">
        <v>61</v>
      </c>
      <c r="AG1140" s="111" t="s">
        <v>61</v>
      </c>
      <c r="AH1140" s="111" t="s">
        <v>61</v>
      </c>
      <c r="AI1140" s="111" t="s">
        <v>804</v>
      </c>
      <c r="AJ1140" s="111" t="s">
        <v>805</v>
      </c>
      <c r="AK1140" s="111" t="s">
        <v>4107</v>
      </c>
      <c r="AL1140" s="111" t="s">
        <v>4107</v>
      </c>
      <c r="AM1140" s="111" t="s">
        <v>61</v>
      </c>
      <c r="AN1140" s="111" t="s">
        <v>61</v>
      </c>
      <c r="AO1140" s="111" t="s">
        <v>61</v>
      </c>
      <c r="AP1140" s="111" t="s">
        <v>4157</v>
      </c>
      <c r="AQ1140" s="111" t="s">
        <v>4105</v>
      </c>
      <c r="AR1140" s="111" t="s">
        <v>61</v>
      </c>
      <c r="AS1140" s="111" t="s">
        <v>61</v>
      </c>
      <c r="AT1140" s="111">
        <v>10.59</v>
      </c>
      <c r="AU1140" s="111" t="s">
        <v>122</v>
      </c>
      <c r="AV1140" s="111">
        <v>2.2089889313266001E-2</v>
      </c>
      <c r="AW1140" s="111" t="s">
        <v>61</v>
      </c>
      <c r="AX1140" s="111" t="s">
        <v>61</v>
      </c>
      <c r="AY1140" s="111" t="s">
        <v>61</v>
      </c>
      <c r="AZ1140" s="111">
        <v>332</v>
      </c>
      <c r="BA1140" s="111">
        <v>9</v>
      </c>
      <c r="BB1140" s="111" t="s">
        <v>4127</v>
      </c>
      <c r="BC1140" s="111" t="s">
        <v>170</v>
      </c>
      <c r="BD1140" s="111" t="s">
        <v>4128</v>
      </c>
      <c r="BE1140" s="111" t="s">
        <v>4129</v>
      </c>
      <c r="BF1140" s="111">
        <v>0.48292210000000002</v>
      </c>
      <c r="BG1140" s="111">
        <v>0.87152050000000003</v>
      </c>
      <c r="BH1140" s="111" t="s">
        <v>4113</v>
      </c>
      <c r="BI1140" s="111" t="s">
        <v>4114</v>
      </c>
      <c r="BJ1140" s="114" t="s">
        <v>61</v>
      </c>
    </row>
    <row r="1141" spans="1:62" x14ac:dyDescent="0.2">
      <c r="A1141" s="110">
        <v>15</v>
      </c>
      <c r="B1141" s="110">
        <v>89669494</v>
      </c>
      <c r="C1141" s="110" t="s">
        <v>8540</v>
      </c>
      <c r="D1141" t="s">
        <v>97</v>
      </c>
      <c r="E1141" s="112">
        <v>5.8869300000000005E-4</v>
      </c>
      <c r="F1141" s="113">
        <v>0.879061867</v>
      </c>
      <c r="G1141" s="111">
        <v>0.59375292300000004</v>
      </c>
      <c r="H1141" s="111">
        <v>1.301466883</v>
      </c>
      <c r="I1141" s="114">
        <v>0.51959999952024594</v>
      </c>
      <c r="J1141" s="113">
        <v>0.99952801022314797</v>
      </c>
      <c r="K1141" s="114">
        <v>1</v>
      </c>
      <c r="L1141" s="113">
        <v>0</v>
      </c>
      <c r="M1141" s="111">
        <v>1</v>
      </c>
      <c r="N1141" s="114">
        <v>0</v>
      </c>
      <c r="O1141" s="110" t="s">
        <v>95</v>
      </c>
      <c r="P1141" s="110" t="s">
        <v>4105</v>
      </c>
      <c r="Q1141" t="s">
        <v>9042</v>
      </c>
      <c r="R1141" s="110" t="s">
        <v>4158</v>
      </c>
      <c r="S1141" s="113" t="s">
        <v>818</v>
      </c>
      <c r="T1141" s="111" t="s">
        <v>4107</v>
      </c>
      <c r="U1141" s="111" t="s">
        <v>816</v>
      </c>
      <c r="V1141" s="111" t="s">
        <v>818</v>
      </c>
      <c r="W1141" s="111" t="s">
        <v>4107</v>
      </c>
      <c r="X1141" s="111" t="s">
        <v>816</v>
      </c>
      <c r="Y1141" s="111" t="s">
        <v>147</v>
      </c>
      <c r="Z1141" s="111" t="s">
        <v>4105</v>
      </c>
      <c r="AA1141" s="111" t="s">
        <v>57</v>
      </c>
      <c r="AB1141" s="111" t="s">
        <v>4159</v>
      </c>
      <c r="AC1141" s="111" t="s">
        <v>1105</v>
      </c>
      <c r="AD1141" s="111" t="s">
        <v>4108</v>
      </c>
      <c r="AE1141" s="111" t="s">
        <v>4109</v>
      </c>
      <c r="AF1141" s="111" t="s">
        <v>61</v>
      </c>
      <c r="AG1141" s="111" t="s">
        <v>61</v>
      </c>
      <c r="AH1141" s="111" t="s">
        <v>61</v>
      </c>
      <c r="AI1141" s="111" t="s">
        <v>811</v>
      </c>
      <c r="AJ1141" s="111" t="s">
        <v>808</v>
      </c>
      <c r="AK1141" s="111" t="s">
        <v>4107</v>
      </c>
      <c r="AL1141" s="111" t="s">
        <v>4107</v>
      </c>
      <c r="AM1141" s="111" t="s">
        <v>61</v>
      </c>
      <c r="AN1141" s="111" t="s">
        <v>61</v>
      </c>
      <c r="AO1141" s="111" t="s">
        <v>61</v>
      </c>
      <c r="AP1141" s="111" t="s">
        <v>4160</v>
      </c>
      <c r="AQ1141" s="111" t="s">
        <v>4105</v>
      </c>
      <c r="AR1141" s="111" t="s">
        <v>61</v>
      </c>
      <c r="AS1141" s="111" t="s">
        <v>61</v>
      </c>
      <c r="AT1141" s="111">
        <v>10.83</v>
      </c>
      <c r="AU1141" s="111" t="s">
        <v>65</v>
      </c>
      <c r="AV1141" s="115">
        <v>2.4842144551609002E-5</v>
      </c>
      <c r="AW1141" s="111" t="s">
        <v>61</v>
      </c>
      <c r="AX1141" s="111" t="s">
        <v>61</v>
      </c>
      <c r="AY1141" s="111" t="s">
        <v>61</v>
      </c>
      <c r="AZ1141" s="111" t="s">
        <v>61</v>
      </c>
      <c r="BA1141" s="111" t="s">
        <v>61</v>
      </c>
      <c r="BB1141" s="111" t="s">
        <v>4127</v>
      </c>
      <c r="BC1141" s="111" t="s">
        <v>170</v>
      </c>
      <c r="BD1141" s="111" t="s">
        <v>4128</v>
      </c>
      <c r="BE1141" s="111" t="s">
        <v>4129</v>
      </c>
      <c r="BF1141" s="111">
        <v>15.6172</v>
      </c>
      <c r="BG1141" s="111">
        <v>11.117000000000001</v>
      </c>
      <c r="BH1141" s="111" t="s">
        <v>4113</v>
      </c>
      <c r="BI1141" s="111" t="s">
        <v>4114</v>
      </c>
      <c r="BJ1141" s="114" t="s">
        <v>61</v>
      </c>
    </row>
    <row r="1142" spans="1:62" x14ac:dyDescent="0.2">
      <c r="A1142" s="110">
        <v>15</v>
      </c>
      <c r="B1142" s="110">
        <v>89669579</v>
      </c>
      <c r="C1142" s="110" t="s">
        <v>8541</v>
      </c>
      <c r="D1142" t="s">
        <v>108</v>
      </c>
      <c r="E1142" s="112">
        <v>3.1374099999999998E-4</v>
      </c>
      <c r="F1142" s="113">
        <v>1.2912361299999999</v>
      </c>
      <c r="G1142" s="111">
        <v>0.97945400500000002</v>
      </c>
      <c r="H1142" s="111">
        <v>1.702265481</v>
      </c>
      <c r="I1142" s="114">
        <v>6.9859999951480567E-2</v>
      </c>
      <c r="J1142" s="113">
        <v>0.97033327313987605</v>
      </c>
      <c r="K1142" s="114">
        <v>1</v>
      </c>
      <c r="L1142" s="113">
        <v>0</v>
      </c>
      <c r="M1142" s="111">
        <v>1</v>
      </c>
      <c r="N1142" s="114">
        <v>0</v>
      </c>
      <c r="O1142" s="110" t="s">
        <v>102</v>
      </c>
      <c r="P1142" s="110" t="s">
        <v>4105</v>
      </c>
      <c r="Q1142" t="s">
        <v>9409</v>
      </c>
      <c r="R1142" s="110" t="s">
        <v>4161</v>
      </c>
      <c r="S1142" s="113" t="s">
        <v>815</v>
      </c>
      <c r="T1142" s="111" t="s">
        <v>4107</v>
      </c>
      <c r="U1142" s="111" t="s">
        <v>816</v>
      </c>
      <c r="V1142" s="111" t="s">
        <v>815</v>
      </c>
      <c r="W1142" s="111" t="s">
        <v>4107</v>
      </c>
      <c r="X1142" s="111" t="s">
        <v>816</v>
      </c>
      <c r="Y1142" s="111" t="s">
        <v>116</v>
      </c>
      <c r="Z1142" s="111" t="s">
        <v>4105</v>
      </c>
      <c r="AA1142" s="111" t="s">
        <v>57</v>
      </c>
      <c r="AB1142" s="111" t="s">
        <v>4150</v>
      </c>
      <c r="AC1142" s="111" t="s">
        <v>1111</v>
      </c>
      <c r="AD1142" s="111" t="s">
        <v>4108</v>
      </c>
      <c r="AE1142" s="111" t="s">
        <v>4109</v>
      </c>
      <c r="AF1142" s="111" t="s">
        <v>61</v>
      </c>
      <c r="AG1142" s="111" t="s">
        <v>61</v>
      </c>
      <c r="AH1142" s="111" t="s">
        <v>61</v>
      </c>
      <c r="AI1142" s="111" t="s">
        <v>804</v>
      </c>
      <c r="AJ1142" s="111" t="s">
        <v>805</v>
      </c>
      <c r="AK1142" s="111" t="s">
        <v>4107</v>
      </c>
      <c r="AL1142" s="111" t="s">
        <v>4107</v>
      </c>
      <c r="AM1142" s="111" t="s">
        <v>61</v>
      </c>
      <c r="AN1142" s="111" t="s">
        <v>61</v>
      </c>
      <c r="AO1142" s="111" t="s">
        <v>61</v>
      </c>
      <c r="AP1142" s="111" t="s">
        <v>4162</v>
      </c>
      <c r="AQ1142" s="111" t="s">
        <v>4105</v>
      </c>
      <c r="AR1142" s="111" t="s">
        <v>61</v>
      </c>
      <c r="AS1142" s="111" t="s">
        <v>61</v>
      </c>
      <c r="AT1142" s="111">
        <v>0.69399999999999995</v>
      </c>
      <c r="AU1142" s="111" t="s">
        <v>122</v>
      </c>
      <c r="AV1142" s="111">
        <v>0.13176947147326001</v>
      </c>
      <c r="AW1142" s="111" t="s">
        <v>61</v>
      </c>
      <c r="AX1142" s="111" t="s">
        <v>61</v>
      </c>
      <c r="AY1142" s="111" t="s">
        <v>61</v>
      </c>
      <c r="AZ1142" s="111" t="s">
        <v>61</v>
      </c>
      <c r="BA1142" s="111" t="s">
        <v>61</v>
      </c>
      <c r="BB1142" s="111" t="s">
        <v>4127</v>
      </c>
      <c r="BC1142" s="111" t="s">
        <v>170</v>
      </c>
      <c r="BD1142" s="111" t="s">
        <v>4128</v>
      </c>
      <c r="BE1142" s="111" t="s">
        <v>4129</v>
      </c>
      <c r="BF1142" s="111">
        <v>0.29783959999999998</v>
      </c>
      <c r="BG1142" s="111">
        <v>0.1987681</v>
      </c>
      <c r="BH1142" s="111" t="s">
        <v>4113</v>
      </c>
      <c r="BI1142" s="111" t="s">
        <v>4114</v>
      </c>
      <c r="BJ1142" s="114" t="s">
        <v>61</v>
      </c>
    </row>
    <row r="1143" spans="1:62" x14ac:dyDescent="0.2">
      <c r="A1143" s="110">
        <v>15</v>
      </c>
      <c r="B1143" s="110">
        <v>89670164</v>
      </c>
      <c r="C1143" s="110" t="s">
        <v>8542</v>
      </c>
      <c r="D1143" t="s">
        <v>48</v>
      </c>
      <c r="E1143" s="112">
        <v>5.8095900000000003E-4</v>
      </c>
      <c r="F1143" s="113">
        <v>0.77833364299999996</v>
      </c>
      <c r="G1143" s="111">
        <v>0.52008032900000001</v>
      </c>
      <c r="H1143" s="111">
        <v>1.1648263270000001</v>
      </c>
      <c r="I1143" s="114">
        <v>0.2230999998541906</v>
      </c>
      <c r="J1143" s="113">
        <v>0.99946611780509798</v>
      </c>
      <c r="K1143" s="114">
        <v>1</v>
      </c>
      <c r="L1143" s="113">
        <v>0</v>
      </c>
      <c r="M1143" s="111">
        <v>1</v>
      </c>
      <c r="N1143" s="114">
        <v>0</v>
      </c>
      <c r="O1143" s="110" t="s">
        <v>102</v>
      </c>
      <c r="P1143" s="110" t="s">
        <v>4105</v>
      </c>
      <c r="Q1143" t="s">
        <v>9042</v>
      </c>
      <c r="R1143" s="110" t="s">
        <v>4163</v>
      </c>
      <c r="S1143" s="113" t="s">
        <v>815</v>
      </c>
      <c r="T1143" s="111" t="s">
        <v>4107</v>
      </c>
      <c r="U1143" s="111" t="s">
        <v>816</v>
      </c>
      <c r="V1143" s="111" t="s">
        <v>815</v>
      </c>
      <c r="W1143" s="111" t="s">
        <v>4107</v>
      </c>
      <c r="X1143" s="111" t="s">
        <v>816</v>
      </c>
      <c r="Y1143" s="111" t="s">
        <v>116</v>
      </c>
      <c r="Z1143" s="111" t="s">
        <v>4105</v>
      </c>
      <c r="AA1143" s="111" t="s">
        <v>57</v>
      </c>
      <c r="AB1143" s="111" t="s">
        <v>4164</v>
      </c>
      <c r="AC1143" s="111" t="s">
        <v>1105</v>
      </c>
      <c r="AD1143" s="111" t="s">
        <v>4108</v>
      </c>
      <c r="AE1143" s="111" t="s">
        <v>4109</v>
      </c>
      <c r="AF1143" s="111" t="s">
        <v>61</v>
      </c>
      <c r="AG1143" s="111" t="s">
        <v>61</v>
      </c>
      <c r="AH1143" s="111" t="s">
        <v>61</v>
      </c>
      <c r="AI1143" s="111" t="s">
        <v>807</v>
      </c>
      <c r="AJ1143" s="111" t="s">
        <v>808</v>
      </c>
      <c r="AK1143" s="111" t="s">
        <v>4107</v>
      </c>
      <c r="AL1143" s="111" t="s">
        <v>4107</v>
      </c>
      <c r="AM1143" s="111" t="s">
        <v>61</v>
      </c>
      <c r="AN1143" s="111" t="s">
        <v>61</v>
      </c>
      <c r="AO1143" s="111" t="s">
        <v>61</v>
      </c>
      <c r="AP1143" s="111" t="s">
        <v>4165</v>
      </c>
      <c r="AQ1143" s="111" t="s">
        <v>4105</v>
      </c>
      <c r="AR1143" s="111" t="s">
        <v>61</v>
      </c>
      <c r="AS1143" s="111" t="s">
        <v>61</v>
      </c>
      <c r="AT1143" s="111">
        <v>4.4029999999999996</v>
      </c>
      <c r="AU1143" s="111" t="s">
        <v>65</v>
      </c>
      <c r="AV1143" s="115">
        <v>9.3201219850049998E-9</v>
      </c>
      <c r="AW1143" s="111" t="s">
        <v>61</v>
      </c>
      <c r="AX1143" s="111" t="s">
        <v>61</v>
      </c>
      <c r="AY1143" s="111" t="s">
        <v>61</v>
      </c>
      <c r="AZ1143" s="111">
        <v>224</v>
      </c>
      <c r="BA1143" s="111">
        <v>10</v>
      </c>
      <c r="BB1143" s="111" t="s">
        <v>4127</v>
      </c>
      <c r="BC1143" s="111" t="s">
        <v>170</v>
      </c>
      <c r="BD1143" s="111" t="s">
        <v>4128</v>
      </c>
      <c r="BE1143" s="111" t="s">
        <v>4129</v>
      </c>
      <c r="BF1143" s="111">
        <v>13.3428</v>
      </c>
      <c r="BG1143" s="111">
        <v>10.376899999999999</v>
      </c>
      <c r="BH1143" s="111" t="s">
        <v>4113</v>
      </c>
      <c r="BI1143" s="111" t="s">
        <v>4114</v>
      </c>
      <c r="BJ1143" s="114" t="s">
        <v>61</v>
      </c>
    </row>
    <row r="1144" spans="1:62" x14ac:dyDescent="0.2">
      <c r="A1144" s="110">
        <v>15</v>
      </c>
      <c r="B1144" s="110">
        <v>89670205</v>
      </c>
      <c r="C1144" s="110" t="s">
        <v>8543</v>
      </c>
      <c r="D1144" t="s">
        <v>108</v>
      </c>
      <c r="E1144" s="112">
        <v>2.48E-5</v>
      </c>
      <c r="F1144" s="113">
        <v>2.476385407</v>
      </c>
      <c r="G1144" s="111">
        <v>0.28499717800000002</v>
      </c>
      <c r="H1144" s="111">
        <v>21.517703180000002</v>
      </c>
      <c r="I1144" s="114">
        <v>0.41110000020791926</v>
      </c>
      <c r="J1144" s="113">
        <v>9.9541963151635604E-2</v>
      </c>
      <c r="K1144" s="114">
        <v>0.41238363237310199</v>
      </c>
      <c r="L1144" s="113">
        <v>0</v>
      </c>
      <c r="M1144" s="111">
        <v>0</v>
      </c>
      <c r="N1144" s="114">
        <v>1</v>
      </c>
      <c r="O1144" s="110" t="s">
        <v>95</v>
      </c>
      <c r="P1144" s="110" t="s">
        <v>4105</v>
      </c>
      <c r="Q1144" t="s">
        <v>9050</v>
      </c>
      <c r="R1144" s="110" t="s">
        <v>4166</v>
      </c>
      <c r="S1144" s="113" t="s">
        <v>815</v>
      </c>
      <c r="T1144" s="111" t="s">
        <v>4107</v>
      </c>
      <c r="U1144" s="111" t="s">
        <v>816</v>
      </c>
      <c r="V1144" s="111" t="s">
        <v>815</v>
      </c>
      <c r="W1144" s="111" t="s">
        <v>4107</v>
      </c>
      <c r="X1144" s="111" t="s">
        <v>816</v>
      </c>
      <c r="Y1144" s="111" t="s">
        <v>116</v>
      </c>
      <c r="Z1144" s="111" t="s">
        <v>4105</v>
      </c>
      <c r="AA1144" s="111" t="s">
        <v>57</v>
      </c>
      <c r="AB1144" s="111" t="s">
        <v>4150</v>
      </c>
      <c r="AC1144" s="111" t="s">
        <v>1111</v>
      </c>
      <c r="AD1144" s="111" t="s">
        <v>4108</v>
      </c>
      <c r="AE1144" s="111" t="s">
        <v>4109</v>
      </c>
      <c r="AF1144" s="111" t="s">
        <v>61</v>
      </c>
      <c r="AG1144" s="111" t="s">
        <v>61</v>
      </c>
      <c r="AH1144" s="111" t="s">
        <v>61</v>
      </c>
      <c r="AI1144" s="111" t="s">
        <v>804</v>
      </c>
      <c r="AJ1144" s="111" t="s">
        <v>805</v>
      </c>
      <c r="AK1144" s="111" t="s">
        <v>4107</v>
      </c>
      <c r="AL1144" s="111" t="s">
        <v>4107</v>
      </c>
      <c r="AM1144" s="111" t="s">
        <v>61</v>
      </c>
      <c r="AN1144" s="111" t="s">
        <v>61</v>
      </c>
      <c r="AO1144" s="111" t="s">
        <v>61</v>
      </c>
      <c r="AP1144" s="111" t="s">
        <v>4167</v>
      </c>
      <c r="AQ1144" s="111" t="s">
        <v>4105</v>
      </c>
      <c r="AR1144" s="111" t="s">
        <v>61</v>
      </c>
      <c r="AS1144" s="111" t="s">
        <v>61</v>
      </c>
      <c r="AT1144" s="111">
        <v>29.1</v>
      </c>
      <c r="AU1144" s="111" t="s">
        <v>122</v>
      </c>
      <c r="AV1144" s="111">
        <v>0.960778756042309</v>
      </c>
      <c r="AW1144" s="111" t="s">
        <v>61</v>
      </c>
      <c r="AX1144" s="111" t="s">
        <v>61</v>
      </c>
      <c r="AY1144" s="111" t="s">
        <v>61</v>
      </c>
      <c r="AZ1144" s="111">
        <v>224</v>
      </c>
      <c r="BA1144" s="111">
        <v>10</v>
      </c>
      <c r="BB1144" s="111" t="s">
        <v>4127</v>
      </c>
      <c r="BC1144" s="111" t="s">
        <v>170</v>
      </c>
      <c r="BD1144" s="111" t="s">
        <v>4128</v>
      </c>
      <c r="BE1144" s="111" t="s">
        <v>4129</v>
      </c>
      <c r="BF1144" s="111">
        <v>6.3497640000000004</v>
      </c>
      <c r="BG1144" s="111">
        <v>6.3274379999999999</v>
      </c>
      <c r="BH1144" s="111" t="s">
        <v>4113</v>
      </c>
      <c r="BI1144" s="111" t="s">
        <v>4114</v>
      </c>
      <c r="BJ1144" s="114" t="s">
        <v>61</v>
      </c>
    </row>
    <row r="1145" spans="1:62" x14ac:dyDescent="0.2">
      <c r="A1145" s="110">
        <v>15</v>
      </c>
      <c r="B1145" s="110">
        <v>89673236</v>
      </c>
      <c r="C1145" s="110" t="s">
        <v>8544</v>
      </c>
      <c r="D1145" t="s">
        <v>108</v>
      </c>
      <c r="E1145" s="112">
        <v>2.1337299999999999E-4</v>
      </c>
      <c r="F1145" s="113">
        <v>1.4490381619999999</v>
      </c>
      <c r="G1145" s="111">
        <v>0.80595449200000002</v>
      </c>
      <c r="H1145" s="111">
        <v>2.605248333</v>
      </c>
      <c r="I1145" s="114">
        <v>0.21520000000279887</v>
      </c>
      <c r="J1145" s="113">
        <v>0.88722235479414202</v>
      </c>
      <c r="K1145" s="114">
        <v>0.99999999996892197</v>
      </c>
      <c r="L1145" s="113">
        <v>0</v>
      </c>
      <c r="M1145" s="111">
        <v>0</v>
      </c>
      <c r="N1145" s="114">
        <v>1</v>
      </c>
      <c r="O1145" s="110" t="s">
        <v>95</v>
      </c>
      <c r="P1145" s="110" t="s">
        <v>4105</v>
      </c>
      <c r="Q1145" t="s">
        <v>9410</v>
      </c>
      <c r="R1145" s="110" t="s">
        <v>4168</v>
      </c>
      <c r="S1145" s="113" t="s">
        <v>815</v>
      </c>
      <c r="T1145" s="111" t="s">
        <v>4107</v>
      </c>
      <c r="U1145" s="111" t="s">
        <v>816</v>
      </c>
      <c r="V1145" s="111" t="s">
        <v>815</v>
      </c>
      <c r="W1145" s="111" t="s">
        <v>4107</v>
      </c>
      <c r="X1145" s="111" t="s">
        <v>816</v>
      </c>
      <c r="Y1145" s="111" t="s">
        <v>116</v>
      </c>
      <c r="Z1145" s="111" t="s">
        <v>4105</v>
      </c>
      <c r="AA1145" s="111" t="s">
        <v>57</v>
      </c>
      <c r="AB1145" s="111" t="s">
        <v>4169</v>
      </c>
      <c r="AC1145" s="111" t="s">
        <v>4170</v>
      </c>
      <c r="AD1145" s="111" t="s">
        <v>4171</v>
      </c>
      <c r="AE1145" s="111" t="s">
        <v>4172</v>
      </c>
      <c r="AF1145" s="111" t="s">
        <v>61</v>
      </c>
      <c r="AG1145" s="111" t="s">
        <v>61</v>
      </c>
      <c r="AH1145" s="111" t="s">
        <v>61</v>
      </c>
      <c r="AI1145" s="111" t="s">
        <v>804</v>
      </c>
      <c r="AJ1145" s="111" t="s">
        <v>805</v>
      </c>
      <c r="AK1145" s="111" t="s">
        <v>4107</v>
      </c>
      <c r="AL1145" s="111" t="s">
        <v>4107</v>
      </c>
      <c r="AM1145" s="111" t="s">
        <v>61</v>
      </c>
      <c r="AN1145" s="111" t="s">
        <v>61</v>
      </c>
      <c r="AO1145" s="111" t="s">
        <v>61</v>
      </c>
      <c r="AP1145" s="111" t="s">
        <v>4173</v>
      </c>
      <c r="AQ1145" s="111" t="s">
        <v>4105</v>
      </c>
      <c r="AR1145" s="111" t="s">
        <v>61</v>
      </c>
      <c r="AS1145" s="111" t="s">
        <v>61</v>
      </c>
      <c r="AT1145" s="111">
        <v>27.9</v>
      </c>
      <c r="AU1145" s="111" t="s">
        <v>122</v>
      </c>
      <c r="AV1145" s="111">
        <v>0.97622224308678296</v>
      </c>
      <c r="AW1145" s="111" t="s">
        <v>4174</v>
      </c>
      <c r="AX1145" s="111" t="s">
        <v>4175</v>
      </c>
      <c r="AY1145" s="111" t="s">
        <v>6015</v>
      </c>
      <c r="AZ1145" s="111">
        <v>1000</v>
      </c>
      <c r="BA1145" s="111">
        <v>73</v>
      </c>
      <c r="BB1145" s="111" t="s">
        <v>61</v>
      </c>
      <c r="BC1145" s="111" t="s">
        <v>61</v>
      </c>
      <c r="BD1145" s="111" t="s">
        <v>61</v>
      </c>
      <c r="BE1145" s="111" t="s">
        <v>61</v>
      </c>
      <c r="BF1145" s="111">
        <v>10.04895</v>
      </c>
      <c r="BG1145" s="111">
        <v>10.30917</v>
      </c>
      <c r="BH1145" s="111" t="s">
        <v>4113</v>
      </c>
      <c r="BI1145" s="111" t="s">
        <v>4114</v>
      </c>
      <c r="BJ1145" s="114" t="s">
        <v>61</v>
      </c>
    </row>
    <row r="1146" spans="1:62" x14ac:dyDescent="0.2">
      <c r="A1146" s="110">
        <v>15</v>
      </c>
      <c r="B1146" s="110">
        <v>89673422</v>
      </c>
      <c r="C1146" s="110" t="s">
        <v>8545</v>
      </c>
      <c r="D1146" t="s">
        <v>108</v>
      </c>
      <c r="E1146" s="112">
        <v>3.82E-5</v>
      </c>
      <c r="F1146" s="113">
        <v>0.80356275099999996</v>
      </c>
      <c r="G1146" s="111">
        <v>0.34975443000000001</v>
      </c>
      <c r="H1146" s="111">
        <v>1.8461898969999999</v>
      </c>
      <c r="I1146" s="114">
        <v>0.60640000052500809</v>
      </c>
      <c r="J1146" s="113">
        <v>0.21032839770416001</v>
      </c>
      <c r="K1146" s="114">
        <v>0.87002954796527598</v>
      </c>
      <c r="L1146" s="113">
        <v>0</v>
      </c>
      <c r="M1146" s="111">
        <v>1</v>
      </c>
      <c r="N1146" s="114">
        <v>0</v>
      </c>
      <c r="O1146" s="110" t="s">
        <v>102</v>
      </c>
      <c r="P1146" s="110" t="s">
        <v>4105</v>
      </c>
      <c r="Q1146" t="s">
        <v>9042</v>
      </c>
      <c r="R1146" s="110" t="s">
        <v>4176</v>
      </c>
      <c r="S1146" s="113" t="s">
        <v>818</v>
      </c>
      <c r="T1146" s="111" t="s">
        <v>4107</v>
      </c>
      <c r="U1146" s="111" t="s">
        <v>816</v>
      </c>
      <c r="V1146" s="111" t="s">
        <v>818</v>
      </c>
      <c r="W1146" s="111" t="s">
        <v>4107</v>
      </c>
      <c r="X1146" s="111" t="s">
        <v>816</v>
      </c>
      <c r="Y1146" s="111" t="s">
        <v>147</v>
      </c>
      <c r="Z1146" s="111" t="s">
        <v>4105</v>
      </c>
      <c r="AA1146" s="111" t="s">
        <v>57</v>
      </c>
      <c r="AB1146" s="111" t="s">
        <v>4177</v>
      </c>
      <c r="AC1146" s="111" t="s">
        <v>4178</v>
      </c>
      <c r="AD1146" s="111" t="s">
        <v>4171</v>
      </c>
      <c r="AE1146" s="111" t="s">
        <v>4172</v>
      </c>
      <c r="AF1146" s="111" t="s">
        <v>61</v>
      </c>
      <c r="AG1146" s="111" t="s">
        <v>61</v>
      </c>
      <c r="AH1146" s="111" t="s">
        <v>61</v>
      </c>
      <c r="AI1146" s="111" t="s">
        <v>811</v>
      </c>
      <c r="AJ1146" s="111" t="s">
        <v>808</v>
      </c>
      <c r="AK1146" s="111" t="s">
        <v>4107</v>
      </c>
      <c r="AL1146" s="111" t="s">
        <v>4107</v>
      </c>
      <c r="AM1146" s="111" t="s">
        <v>61</v>
      </c>
      <c r="AN1146" s="111" t="s">
        <v>61</v>
      </c>
      <c r="AO1146" s="111" t="s">
        <v>61</v>
      </c>
      <c r="AP1146" s="111" t="s">
        <v>4179</v>
      </c>
      <c r="AQ1146" s="111" t="s">
        <v>4105</v>
      </c>
      <c r="AR1146" s="111" t="s">
        <v>61</v>
      </c>
      <c r="AS1146" s="111" t="s">
        <v>61</v>
      </c>
      <c r="AT1146" s="111">
        <v>1.8680000000000001</v>
      </c>
      <c r="AU1146" s="111" t="s">
        <v>65</v>
      </c>
      <c r="AV1146" s="111">
        <v>0.99792336219903999</v>
      </c>
      <c r="AW1146" s="111" t="s">
        <v>4180</v>
      </c>
      <c r="AX1146" s="111" t="s">
        <v>4181</v>
      </c>
      <c r="AY1146" s="111" t="s">
        <v>6016</v>
      </c>
      <c r="AZ1146" s="111">
        <v>1000</v>
      </c>
      <c r="BA1146" s="111">
        <v>73</v>
      </c>
      <c r="BB1146" s="111" t="s">
        <v>61</v>
      </c>
      <c r="BC1146" s="111" t="s">
        <v>61</v>
      </c>
      <c r="BD1146" s="111" t="s">
        <v>61</v>
      </c>
      <c r="BE1146" s="111" t="s">
        <v>61</v>
      </c>
      <c r="BF1146" s="111">
        <v>14.43</v>
      </c>
      <c r="BG1146" s="111">
        <v>19.630600000000001</v>
      </c>
      <c r="BH1146" s="111" t="s">
        <v>4113</v>
      </c>
      <c r="BI1146" s="111" t="s">
        <v>4114</v>
      </c>
      <c r="BJ1146" s="114" t="s">
        <v>61</v>
      </c>
    </row>
    <row r="1147" spans="1:62" x14ac:dyDescent="0.2">
      <c r="A1147" s="110">
        <v>15</v>
      </c>
      <c r="B1147" s="110">
        <v>89677151</v>
      </c>
      <c r="C1147" s="110" t="s">
        <v>8546</v>
      </c>
      <c r="D1147" t="s">
        <v>49</v>
      </c>
      <c r="E1147" s="112">
        <v>7.4596000000000005E-4</v>
      </c>
      <c r="F1147" s="113">
        <v>1.1081589119999999</v>
      </c>
      <c r="G1147" s="111">
        <v>0.92404731699999998</v>
      </c>
      <c r="H1147" s="111">
        <v>1.3289537789999999</v>
      </c>
      <c r="I1147" s="114">
        <v>0.26780000019979489</v>
      </c>
      <c r="J1147" s="113">
        <v>0.99996372312836002</v>
      </c>
      <c r="K1147" s="114">
        <v>1</v>
      </c>
      <c r="L1147" s="113">
        <v>0</v>
      </c>
      <c r="M1147" s="111">
        <v>1</v>
      </c>
      <c r="N1147" s="114">
        <v>0</v>
      </c>
      <c r="O1147" s="110" t="s">
        <v>102</v>
      </c>
      <c r="P1147" s="110" t="s">
        <v>4105</v>
      </c>
      <c r="Q1147" t="s">
        <v>9042</v>
      </c>
      <c r="R1147" s="110" t="s">
        <v>4182</v>
      </c>
      <c r="S1147" s="113" t="s">
        <v>4183</v>
      </c>
      <c r="T1147" s="111" t="s">
        <v>4184</v>
      </c>
      <c r="U1147" s="111" t="s">
        <v>514</v>
      </c>
      <c r="V1147" s="111" t="s">
        <v>3823</v>
      </c>
      <c r="W1147" s="111" t="s">
        <v>4185</v>
      </c>
      <c r="X1147" s="111" t="s">
        <v>55</v>
      </c>
      <c r="Y1147" s="111" t="s">
        <v>588</v>
      </c>
      <c r="Z1147" s="111" t="s">
        <v>4186</v>
      </c>
      <c r="AA1147" s="111" t="s">
        <v>589</v>
      </c>
      <c r="AB1147" s="111" t="s">
        <v>4187</v>
      </c>
      <c r="AC1147" s="111" t="s">
        <v>801</v>
      </c>
      <c r="AD1147" s="111" t="s">
        <v>4188</v>
      </c>
      <c r="AE1147" s="111" t="s">
        <v>4189</v>
      </c>
      <c r="AF1147" s="111" t="s">
        <v>61</v>
      </c>
      <c r="AG1147" s="111" t="s">
        <v>61</v>
      </c>
      <c r="AH1147" s="111" t="s">
        <v>61</v>
      </c>
      <c r="AI1147" s="111" t="s">
        <v>976</v>
      </c>
      <c r="AJ1147" s="111" t="s">
        <v>63</v>
      </c>
      <c r="AK1147" s="111" t="s">
        <v>4190</v>
      </c>
      <c r="AL1147" s="111" t="s">
        <v>4190</v>
      </c>
      <c r="AM1147" s="111" t="s">
        <v>61</v>
      </c>
      <c r="AN1147" s="111" t="s">
        <v>61</v>
      </c>
      <c r="AO1147" s="111" t="s">
        <v>61</v>
      </c>
      <c r="AP1147" s="111" t="s">
        <v>4191</v>
      </c>
      <c r="AQ1147" s="111" t="s">
        <v>4105</v>
      </c>
      <c r="AR1147" s="111" t="s">
        <v>61</v>
      </c>
      <c r="AS1147" s="111" t="s">
        <v>61</v>
      </c>
      <c r="AT1147" s="111">
        <v>3.3959999999999999</v>
      </c>
      <c r="AU1147" s="111" t="s">
        <v>65</v>
      </c>
      <c r="AV1147" s="115">
        <v>4.1885404962000297E-12</v>
      </c>
      <c r="AW1147" s="111" t="s">
        <v>61</v>
      </c>
      <c r="AX1147" s="111" t="s">
        <v>61</v>
      </c>
      <c r="AY1147" s="111" t="s">
        <v>61</v>
      </c>
      <c r="AZ1147" s="111" t="s">
        <v>61</v>
      </c>
      <c r="BA1147" s="111" t="s">
        <v>61</v>
      </c>
      <c r="BB1147" s="111" t="s">
        <v>61</v>
      </c>
      <c r="BC1147" s="111" t="s">
        <v>61</v>
      </c>
      <c r="BD1147" s="111" t="s">
        <v>61</v>
      </c>
      <c r="BE1147" s="111" t="s">
        <v>61</v>
      </c>
      <c r="BF1147" s="111">
        <v>10.073399999999999</v>
      </c>
      <c r="BG1147" s="111">
        <v>10.72</v>
      </c>
      <c r="BH1147" s="111" t="s">
        <v>4113</v>
      </c>
      <c r="BI1147" s="111" t="s">
        <v>4114</v>
      </c>
      <c r="BJ1147" s="114" t="s">
        <v>61</v>
      </c>
    </row>
    <row r="1148" spans="1:62" x14ac:dyDescent="0.2">
      <c r="A1148" s="110">
        <v>17</v>
      </c>
      <c r="B1148" s="110">
        <v>37686568</v>
      </c>
      <c r="C1148" s="110" t="s">
        <v>8547</v>
      </c>
      <c r="D1148" t="s">
        <v>97</v>
      </c>
      <c r="E1148" s="112">
        <v>5.63157E-4</v>
      </c>
      <c r="F1148" s="113">
        <v>1.0876288940000001</v>
      </c>
      <c r="G1148" s="111">
        <v>0.86508457699999997</v>
      </c>
      <c r="H1148" s="111">
        <v>1.3674230730000001</v>
      </c>
      <c r="I1148" s="114">
        <v>0.47220000027974834</v>
      </c>
      <c r="J1148" s="113">
        <v>0.99929198061253399</v>
      </c>
      <c r="K1148" s="114">
        <v>1</v>
      </c>
      <c r="L1148" s="113">
        <v>0</v>
      </c>
      <c r="M1148" s="111">
        <v>1</v>
      </c>
      <c r="N1148" s="114">
        <v>0</v>
      </c>
      <c r="O1148" s="110" t="s">
        <v>102</v>
      </c>
      <c r="P1148" s="110" t="s">
        <v>4192</v>
      </c>
      <c r="Q1148" t="s">
        <v>9411</v>
      </c>
      <c r="R1148" s="110" t="s">
        <v>4193</v>
      </c>
      <c r="S1148" s="113" t="s">
        <v>4194</v>
      </c>
      <c r="T1148" s="111" t="s">
        <v>4195</v>
      </c>
      <c r="U1148" s="111" t="s">
        <v>55</v>
      </c>
      <c r="V1148" s="111" t="s">
        <v>4196</v>
      </c>
      <c r="W1148" s="111" t="s">
        <v>4197</v>
      </c>
      <c r="X1148" s="111" t="s">
        <v>484</v>
      </c>
      <c r="Y1148" s="111" t="s">
        <v>495</v>
      </c>
      <c r="Z1148" s="111" t="s">
        <v>4192</v>
      </c>
      <c r="AA1148" s="111" t="s">
        <v>57</v>
      </c>
      <c r="AB1148" s="111" t="s">
        <v>4198</v>
      </c>
      <c r="AC1148" s="111" t="s">
        <v>801</v>
      </c>
      <c r="AD1148" s="111" t="s">
        <v>4199</v>
      </c>
      <c r="AE1148" s="111" t="s">
        <v>4200</v>
      </c>
      <c r="AF1148" s="111" t="s">
        <v>61</v>
      </c>
      <c r="AG1148" s="111" t="s">
        <v>61</v>
      </c>
      <c r="AH1148" s="111" t="s">
        <v>61</v>
      </c>
      <c r="AI1148" s="111" t="s">
        <v>4201</v>
      </c>
      <c r="AJ1148" s="111" t="s">
        <v>595</v>
      </c>
      <c r="AK1148" s="111" t="s">
        <v>4197</v>
      </c>
      <c r="AL1148" s="111" t="s">
        <v>4197</v>
      </c>
      <c r="AM1148" s="111" t="s">
        <v>61</v>
      </c>
      <c r="AN1148" s="111" t="s">
        <v>61</v>
      </c>
      <c r="AO1148" s="111" t="s">
        <v>61</v>
      </c>
      <c r="AP1148" s="111" t="s">
        <v>4202</v>
      </c>
      <c r="AQ1148" s="111" t="s">
        <v>4192</v>
      </c>
      <c r="AR1148" s="111" t="s">
        <v>61</v>
      </c>
      <c r="AS1148" s="111" t="s">
        <v>61</v>
      </c>
      <c r="AT1148" s="111">
        <v>1.3320000000000001</v>
      </c>
      <c r="AU1148" s="111" t="s">
        <v>65</v>
      </c>
      <c r="AV1148" s="115">
        <v>7.0860311142652504E-12</v>
      </c>
      <c r="AW1148" s="111" t="s">
        <v>61</v>
      </c>
      <c r="AX1148" s="111" t="s">
        <v>61</v>
      </c>
      <c r="AY1148" s="111" t="s">
        <v>61</v>
      </c>
      <c r="AZ1148" s="111">
        <v>157</v>
      </c>
      <c r="BA1148" s="111">
        <v>2</v>
      </c>
      <c r="BB1148" s="111" t="s">
        <v>61</v>
      </c>
      <c r="BC1148" s="111" t="s">
        <v>61</v>
      </c>
      <c r="BD1148" s="111" t="s">
        <v>61</v>
      </c>
      <c r="BE1148" s="111" t="s">
        <v>61</v>
      </c>
      <c r="BF1148" s="111">
        <v>9.4879300000000004</v>
      </c>
      <c r="BG1148" s="111">
        <v>5.3510600000000004</v>
      </c>
      <c r="BH1148" s="111" t="s">
        <v>4203</v>
      </c>
      <c r="BI1148" s="111" t="s">
        <v>4204</v>
      </c>
      <c r="BJ1148" s="114" t="s">
        <v>61</v>
      </c>
    </row>
    <row r="1149" spans="1:62" x14ac:dyDescent="0.2">
      <c r="A1149" s="110">
        <v>17</v>
      </c>
      <c r="B1149" s="110">
        <v>37686671</v>
      </c>
      <c r="C1149" s="110" t="s">
        <v>8548</v>
      </c>
      <c r="D1149" t="s">
        <v>49</v>
      </c>
      <c r="E1149" s="112">
        <v>4.3147500000000001E-4</v>
      </c>
      <c r="F1149" s="113">
        <v>1.3627435720000001</v>
      </c>
      <c r="G1149" s="111">
        <v>0.88212280300000001</v>
      </c>
      <c r="H1149" s="111">
        <v>2.105228474</v>
      </c>
      <c r="I1149" s="114">
        <v>0.16319999984298239</v>
      </c>
      <c r="J1149" s="113">
        <v>0.99460614178120998</v>
      </c>
      <c r="K1149" s="114">
        <v>1</v>
      </c>
      <c r="L1149" s="113">
        <v>0</v>
      </c>
      <c r="M1149" s="111">
        <v>0</v>
      </c>
      <c r="N1149" s="114">
        <v>1</v>
      </c>
      <c r="O1149" s="110" t="s">
        <v>95</v>
      </c>
      <c r="P1149" s="110" t="s">
        <v>4192</v>
      </c>
      <c r="Q1149" t="s">
        <v>9411</v>
      </c>
      <c r="R1149" s="110" t="s">
        <v>4205</v>
      </c>
      <c r="S1149" s="113" t="s">
        <v>4194</v>
      </c>
      <c r="T1149" s="111" t="s">
        <v>4195</v>
      </c>
      <c r="U1149" s="111" t="s">
        <v>55</v>
      </c>
      <c r="V1149" s="111" t="s">
        <v>4196</v>
      </c>
      <c r="W1149" s="111" t="s">
        <v>4197</v>
      </c>
      <c r="X1149" s="111" t="s">
        <v>484</v>
      </c>
      <c r="Y1149" s="111" t="s">
        <v>495</v>
      </c>
      <c r="Z1149" s="111" t="s">
        <v>4192</v>
      </c>
      <c r="AA1149" s="111" t="s">
        <v>57</v>
      </c>
      <c r="AB1149" s="111" t="s">
        <v>4198</v>
      </c>
      <c r="AC1149" s="111" t="s">
        <v>801</v>
      </c>
      <c r="AD1149" s="111" t="s">
        <v>4199</v>
      </c>
      <c r="AE1149" s="111" t="s">
        <v>4200</v>
      </c>
      <c r="AF1149" s="111" t="s">
        <v>61</v>
      </c>
      <c r="AG1149" s="111" t="s">
        <v>61</v>
      </c>
      <c r="AH1149" s="111" t="s">
        <v>61</v>
      </c>
      <c r="AI1149" s="111" t="s">
        <v>4201</v>
      </c>
      <c r="AJ1149" s="111" t="s">
        <v>595</v>
      </c>
      <c r="AK1149" s="111" t="s">
        <v>4197</v>
      </c>
      <c r="AL1149" s="111" t="s">
        <v>4197</v>
      </c>
      <c r="AM1149" s="111" t="s">
        <v>61</v>
      </c>
      <c r="AN1149" s="111" t="s">
        <v>61</v>
      </c>
      <c r="AO1149" s="111" t="s">
        <v>61</v>
      </c>
      <c r="AP1149" s="111" t="s">
        <v>4206</v>
      </c>
      <c r="AQ1149" s="111" t="s">
        <v>4192</v>
      </c>
      <c r="AR1149" s="111" t="s">
        <v>61</v>
      </c>
      <c r="AS1149" s="111" t="s">
        <v>61</v>
      </c>
      <c r="AT1149" s="111">
        <v>2.698</v>
      </c>
      <c r="AU1149" s="111" t="s">
        <v>65</v>
      </c>
      <c r="AV1149" s="115">
        <v>5.0079679201776603E-12</v>
      </c>
      <c r="AW1149" s="111" t="s">
        <v>61</v>
      </c>
      <c r="AX1149" s="111" t="s">
        <v>61</v>
      </c>
      <c r="AY1149" s="111" t="s">
        <v>61</v>
      </c>
      <c r="AZ1149" s="111" t="s">
        <v>61</v>
      </c>
      <c r="BA1149" s="111" t="s">
        <v>61</v>
      </c>
      <c r="BB1149" s="111" t="s">
        <v>61</v>
      </c>
      <c r="BC1149" s="111" t="s">
        <v>61</v>
      </c>
      <c r="BD1149" s="111" t="s">
        <v>61</v>
      </c>
      <c r="BE1149" s="111" t="s">
        <v>61</v>
      </c>
      <c r="BF1149" s="111">
        <v>10.4923</v>
      </c>
      <c r="BG1149" s="111">
        <v>6.1415899999999999</v>
      </c>
      <c r="BH1149" s="111" t="s">
        <v>4203</v>
      </c>
      <c r="BI1149" s="111" t="s">
        <v>4204</v>
      </c>
      <c r="BJ1149" s="114" t="s">
        <v>61</v>
      </c>
    </row>
    <row r="1150" spans="1:62" x14ac:dyDescent="0.2">
      <c r="A1150" s="110">
        <v>17</v>
      </c>
      <c r="B1150" s="110">
        <v>37686689</v>
      </c>
      <c r="C1150" s="110" t="s">
        <v>8549</v>
      </c>
      <c r="D1150" t="s">
        <v>49</v>
      </c>
      <c r="E1150" s="112">
        <v>4.7200000000000002E-5</v>
      </c>
      <c r="F1150" s="113">
        <v>0.38957456299999998</v>
      </c>
      <c r="G1150" s="111">
        <v>0.174897358</v>
      </c>
      <c r="H1150" s="111">
        <v>0.86775661599999998</v>
      </c>
      <c r="I1150" s="114">
        <v>2.1060000007299667E-2</v>
      </c>
      <c r="J1150" s="113">
        <v>0.24016322315481001</v>
      </c>
      <c r="K1150" s="114">
        <v>0.91864736794714197</v>
      </c>
      <c r="L1150" s="113">
        <v>0</v>
      </c>
      <c r="M1150" s="111">
        <v>1</v>
      </c>
      <c r="N1150" s="114">
        <v>0</v>
      </c>
      <c r="O1150" s="110" t="s">
        <v>102</v>
      </c>
      <c r="P1150" s="110" t="s">
        <v>4192</v>
      </c>
      <c r="Q1150" t="s">
        <v>9411</v>
      </c>
      <c r="R1150" s="110" t="s">
        <v>4207</v>
      </c>
      <c r="S1150" s="113" t="s">
        <v>4194</v>
      </c>
      <c r="T1150" s="111" t="s">
        <v>4195</v>
      </c>
      <c r="U1150" s="111" t="s">
        <v>55</v>
      </c>
      <c r="V1150" s="111" t="s">
        <v>4196</v>
      </c>
      <c r="W1150" s="111" t="s">
        <v>4197</v>
      </c>
      <c r="X1150" s="111" t="s">
        <v>484</v>
      </c>
      <c r="Y1150" s="111" t="s">
        <v>495</v>
      </c>
      <c r="Z1150" s="111" t="s">
        <v>4192</v>
      </c>
      <c r="AA1150" s="111" t="s">
        <v>57</v>
      </c>
      <c r="AB1150" s="111" t="s">
        <v>4198</v>
      </c>
      <c r="AC1150" s="111" t="s">
        <v>801</v>
      </c>
      <c r="AD1150" s="111" t="s">
        <v>4199</v>
      </c>
      <c r="AE1150" s="111" t="s">
        <v>4200</v>
      </c>
      <c r="AF1150" s="111" t="s">
        <v>61</v>
      </c>
      <c r="AG1150" s="111" t="s">
        <v>61</v>
      </c>
      <c r="AH1150" s="111" t="s">
        <v>61</v>
      </c>
      <c r="AI1150" s="111" t="s">
        <v>4201</v>
      </c>
      <c r="AJ1150" s="111" t="s">
        <v>595</v>
      </c>
      <c r="AK1150" s="111" t="s">
        <v>4197</v>
      </c>
      <c r="AL1150" s="111" t="s">
        <v>4197</v>
      </c>
      <c r="AM1150" s="111" t="s">
        <v>61</v>
      </c>
      <c r="AN1150" s="111" t="s">
        <v>61</v>
      </c>
      <c r="AO1150" s="111" t="s">
        <v>61</v>
      </c>
      <c r="AP1150" s="111" t="s">
        <v>4208</v>
      </c>
      <c r="AQ1150" s="111" t="s">
        <v>4192</v>
      </c>
      <c r="AR1150" s="111" t="s">
        <v>61</v>
      </c>
      <c r="AS1150" s="111" t="s">
        <v>61</v>
      </c>
      <c r="AT1150" s="111">
        <v>0.14699999999999999</v>
      </c>
      <c r="AU1150" s="111" t="s">
        <v>65</v>
      </c>
      <c r="AV1150" s="115">
        <v>4.3708970989362298E-12</v>
      </c>
      <c r="AW1150" s="111" t="s">
        <v>61</v>
      </c>
      <c r="AX1150" s="111" t="s">
        <v>61</v>
      </c>
      <c r="AY1150" s="111" t="s">
        <v>61</v>
      </c>
      <c r="AZ1150" s="111" t="s">
        <v>61</v>
      </c>
      <c r="BA1150" s="111" t="s">
        <v>61</v>
      </c>
      <c r="BB1150" s="111" t="s">
        <v>61</v>
      </c>
      <c r="BC1150" s="111" t="s">
        <v>61</v>
      </c>
      <c r="BD1150" s="111" t="s">
        <v>61</v>
      </c>
      <c r="BE1150" s="111" t="s">
        <v>61</v>
      </c>
      <c r="BF1150" s="111">
        <v>1.07131</v>
      </c>
      <c r="BG1150" s="111">
        <v>0.32392700000000002</v>
      </c>
      <c r="BH1150" s="111" t="s">
        <v>4203</v>
      </c>
      <c r="BI1150" s="111" t="s">
        <v>4204</v>
      </c>
      <c r="BJ1150" s="114" t="s">
        <v>61</v>
      </c>
    </row>
    <row r="1151" spans="1:62" x14ac:dyDescent="0.2">
      <c r="A1151" s="110">
        <v>17</v>
      </c>
      <c r="B1151" s="110">
        <v>37686713</v>
      </c>
      <c r="C1151" s="110" t="s">
        <v>8550</v>
      </c>
      <c r="D1151" t="s">
        <v>49</v>
      </c>
      <c r="E1151" s="112">
        <v>9.2299999999999994E-5</v>
      </c>
      <c r="F1151" s="113">
        <v>2.1110807070000002</v>
      </c>
      <c r="G1151" s="111">
        <v>1.1732621130000001</v>
      </c>
      <c r="H1151" s="111">
        <v>3.7985218340000002</v>
      </c>
      <c r="I1151" s="114">
        <v>1.2670000003400446E-2</v>
      </c>
      <c r="J1151" s="113">
        <v>0.46929682307771498</v>
      </c>
      <c r="K1151" s="114">
        <v>0.99894030431194403</v>
      </c>
      <c r="L1151" s="113">
        <v>0</v>
      </c>
      <c r="M1151" s="111">
        <v>0</v>
      </c>
      <c r="N1151" s="114">
        <v>1</v>
      </c>
      <c r="O1151" s="110" t="s">
        <v>102</v>
      </c>
      <c r="P1151" s="110" t="s">
        <v>4192</v>
      </c>
      <c r="Q1151" t="s">
        <v>9411</v>
      </c>
      <c r="R1151" s="110" t="s">
        <v>4209</v>
      </c>
      <c r="S1151" s="113" t="s">
        <v>4194</v>
      </c>
      <c r="T1151" s="111" t="s">
        <v>4195</v>
      </c>
      <c r="U1151" s="111" t="s">
        <v>55</v>
      </c>
      <c r="V1151" s="111" t="s">
        <v>4196</v>
      </c>
      <c r="W1151" s="111" t="s">
        <v>4197</v>
      </c>
      <c r="X1151" s="111" t="s">
        <v>484</v>
      </c>
      <c r="Y1151" s="111" t="s">
        <v>495</v>
      </c>
      <c r="Z1151" s="111" t="s">
        <v>4192</v>
      </c>
      <c r="AA1151" s="111" t="s">
        <v>57</v>
      </c>
      <c r="AB1151" s="111" t="s">
        <v>4198</v>
      </c>
      <c r="AC1151" s="111" t="s">
        <v>801</v>
      </c>
      <c r="AD1151" s="111" t="s">
        <v>4199</v>
      </c>
      <c r="AE1151" s="111" t="s">
        <v>4200</v>
      </c>
      <c r="AF1151" s="111" t="s">
        <v>61</v>
      </c>
      <c r="AG1151" s="111" t="s">
        <v>61</v>
      </c>
      <c r="AH1151" s="111" t="s">
        <v>61</v>
      </c>
      <c r="AI1151" s="111" t="s">
        <v>4201</v>
      </c>
      <c r="AJ1151" s="111" t="s">
        <v>595</v>
      </c>
      <c r="AK1151" s="111" t="s">
        <v>4197</v>
      </c>
      <c r="AL1151" s="111" t="s">
        <v>4197</v>
      </c>
      <c r="AM1151" s="111" t="s">
        <v>61</v>
      </c>
      <c r="AN1151" s="111" t="s">
        <v>61</v>
      </c>
      <c r="AO1151" s="111" t="s">
        <v>61</v>
      </c>
      <c r="AP1151" s="111" t="s">
        <v>4210</v>
      </c>
      <c r="AQ1151" s="111" t="s">
        <v>4192</v>
      </c>
      <c r="AR1151" s="111" t="s">
        <v>61</v>
      </c>
      <c r="AS1151" s="111" t="s">
        <v>61</v>
      </c>
      <c r="AT1151" s="111">
        <v>2.714</v>
      </c>
      <c r="AU1151" s="111" t="s">
        <v>65</v>
      </c>
      <c r="AV1151" s="115">
        <v>5.79021722404843E-12</v>
      </c>
      <c r="AW1151" s="111" t="s">
        <v>61</v>
      </c>
      <c r="AX1151" s="111" t="s">
        <v>61</v>
      </c>
      <c r="AY1151" s="111" t="s">
        <v>61</v>
      </c>
      <c r="AZ1151" s="111" t="s">
        <v>61</v>
      </c>
      <c r="BA1151" s="111" t="s">
        <v>61</v>
      </c>
      <c r="BB1151" s="111" t="s">
        <v>61</v>
      </c>
      <c r="BC1151" s="111" t="s">
        <v>61</v>
      </c>
      <c r="BD1151" s="111" t="s">
        <v>61</v>
      </c>
      <c r="BE1151" s="111" t="s">
        <v>61</v>
      </c>
      <c r="BF1151" s="111">
        <v>9.8492599999999992</v>
      </c>
      <c r="BG1151" s="111">
        <v>5.8338599999999996</v>
      </c>
      <c r="BH1151" s="111" t="s">
        <v>4203</v>
      </c>
      <c r="BI1151" s="111" t="s">
        <v>4204</v>
      </c>
      <c r="BJ1151" s="114" t="s">
        <v>61</v>
      </c>
    </row>
    <row r="1152" spans="1:62" x14ac:dyDescent="0.2">
      <c r="A1152" s="110">
        <v>17</v>
      </c>
      <c r="B1152" s="110">
        <v>37686743</v>
      </c>
      <c r="C1152" s="110" t="s">
        <v>8551</v>
      </c>
      <c r="D1152" t="s">
        <v>108</v>
      </c>
      <c r="E1152" s="112">
        <v>1.47E-5</v>
      </c>
      <c r="F1152" s="113">
        <v>4.0702319989999998</v>
      </c>
      <c r="G1152" s="111">
        <v>0.81076908000000003</v>
      </c>
      <c r="H1152" s="111">
        <v>20.433424169999999</v>
      </c>
      <c r="I1152" s="114">
        <v>8.8139999964707005E-2</v>
      </c>
      <c r="J1152" s="113">
        <v>0.101718547427027</v>
      </c>
      <c r="K1152" s="114">
        <v>0.424307720680551</v>
      </c>
      <c r="L1152" s="113">
        <v>0</v>
      </c>
      <c r="M1152" s="111">
        <v>0</v>
      </c>
      <c r="N1152" s="114">
        <v>1</v>
      </c>
      <c r="O1152" s="110" t="s">
        <v>95</v>
      </c>
      <c r="P1152" s="110" t="s">
        <v>4192</v>
      </c>
      <c r="Q1152" t="s">
        <v>9411</v>
      </c>
      <c r="R1152" s="110" t="s">
        <v>4211</v>
      </c>
      <c r="S1152" s="113" t="s">
        <v>4194</v>
      </c>
      <c r="T1152" s="111" t="s">
        <v>4195</v>
      </c>
      <c r="U1152" s="111" t="s">
        <v>55</v>
      </c>
      <c r="V1152" s="111" t="s">
        <v>4196</v>
      </c>
      <c r="W1152" s="111" t="s">
        <v>4197</v>
      </c>
      <c r="X1152" s="111" t="s">
        <v>484</v>
      </c>
      <c r="Y1152" s="111" t="s">
        <v>495</v>
      </c>
      <c r="Z1152" s="111" t="s">
        <v>4192</v>
      </c>
      <c r="AA1152" s="111" t="s">
        <v>57</v>
      </c>
      <c r="AB1152" s="111" t="s">
        <v>4198</v>
      </c>
      <c r="AC1152" s="111" t="s">
        <v>801</v>
      </c>
      <c r="AD1152" s="111" t="s">
        <v>4199</v>
      </c>
      <c r="AE1152" s="111" t="s">
        <v>4200</v>
      </c>
      <c r="AF1152" s="111" t="s">
        <v>61</v>
      </c>
      <c r="AG1152" s="111" t="s">
        <v>61</v>
      </c>
      <c r="AH1152" s="111" t="s">
        <v>61</v>
      </c>
      <c r="AI1152" s="111" t="s">
        <v>4201</v>
      </c>
      <c r="AJ1152" s="111" t="s">
        <v>595</v>
      </c>
      <c r="AK1152" s="111" t="s">
        <v>4197</v>
      </c>
      <c r="AL1152" s="111" t="s">
        <v>4197</v>
      </c>
      <c r="AM1152" s="111" t="s">
        <v>61</v>
      </c>
      <c r="AN1152" s="111" t="s">
        <v>61</v>
      </c>
      <c r="AO1152" s="111" t="s">
        <v>61</v>
      </c>
      <c r="AP1152" s="111" t="s">
        <v>4212</v>
      </c>
      <c r="AQ1152" s="111" t="s">
        <v>4192</v>
      </c>
      <c r="AR1152" s="111" t="s">
        <v>61</v>
      </c>
      <c r="AS1152" s="111" t="s">
        <v>61</v>
      </c>
      <c r="AT1152" s="111">
        <v>0.36699999999999999</v>
      </c>
      <c r="AU1152" s="111" t="s">
        <v>65</v>
      </c>
      <c r="AV1152" s="115">
        <v>6.5677500363899698E-12</v>
      </c>
      <c r="AW1152" s="111" t="s">
        <v>61</v>
      </c>
      <c r="AX1152" s="111" t="s">
        <v>61</v>
      </c>
      <c r="AY1152" s="111" t="s">
        <v>61</v>
      </c>
      <c r="AZ1152" s="111" t="s">
        <v>61</v>
      </c>
      <c r="BA1152" s="111" t="s">
        <v>61</v>
      </c>
      <c r="BB1152" s="111" t="s">
        <v>61</v>
      </c>
      <c r="BC1152" s="111" t="s">
        <v>61</v>
      </c>
      <c r="BD1152" s="111" t="s">
        <v>61</v>
      </c>
      <c r="BE1152" s="111" t="s">
        <v>61</v>
      </c>
      <c r="BF1152" s="111">
        <v>7.9583399999999997</v>
      </c>
      <c r="BG1152" s="111">
        <v>4.4654299999999996</v>
      </c>
      <c r="BH1152" s="111" t="s">
        <v>4203</v>
      </c>
      <c r="BI1152" s="111" t="s">
        <v>4204</v>
      </c>
      <c r="BJ1152" s="114" t="s">
        <v>61</v>
      </c>
    </row>
    <row r="1153" spans="1:62" x14ac:dyDescent="0.2">
      <c r="A1153" s="110">
        <v>17</v>
      </c>
      <c r="B1153" s="110">
        <v>37686927</v>
      </c>
      <c r="C1153" s="110" t="s">
        <v>8552</v>
      </c>
      <c r="D1153" t="s">
        <v>48</v>
      </c>
      <c r="E1153" s="112">
        <v>1.8712399999999999E-4</v>
      </c>
      <c r="F1153" s="113">
        <v>0.44122514499999999</v>
      </c>
      <c r="G1153" s="111">
        <v>0.22171644200000001</v>
      </c>
      <c r="H1153" s="111">
        <v>0.87805679599999997</v>
      </c>
      <c r="I1153" s="114">
        <v>1.9789999990594897E-2</v>
      </c>
      <c r="J1153" s="113">
        <v>0.84340843621128603</v>
      </c>
      <c r="K1153" s="114">
        <v>0.999999999006286</v>
      </c>
      <c r="L1153" s="113">
        <v>0</v>
      </c>
      <c r="M1153" s="111">
        <v>1</v>
      </c>
      <c r="N1153" s="114">
        <v>0</v>
      </c>
      <c r="O1153" s="110" t="s">
        <v>95</v>
      </c>
      <c r="P1153" s="110" t="s">
        <v>4192</v>
      </c>
      <c r="Q1153" t="s">
        <v>9411</v>
      </c>
      <c r="R1153" s="110" t="s">
        <v>4213</v>
      </c>
      <c r="S1153" s="113" t="s">
        <v>4194</v>
      </c>
      <c r="T1153" s="111" t="s">
        <v>4195</v>
      </c>
      <c r="U1153" s="111" t="s">
        <v>55</v>
      </c>
      <c r="V1153" s="111" t="s">
        <v>4196</v>
      </c>
      <c r="W1153" s="111" t="s">
        <v>4197</v>
      </c>
      <c r="X1153" s="111" t="s">
        <v>484</v>
      </c>
      <c r="Y1153" s="111" t="s">
        <v>495</v>
      </c>
      <c r="Z1153" s="111" t="s">
        <v>4192</v>
      </c>
      <c r="AA1153" s="111" t="s">
        <v>57</v>
      </c>
      <c r="AB1153" s="111" t="s">
        <v>4198</v>
      </c>
      <c r="AC1153" s="111" t="s">
        <v>801</v>
      </c>
      <c r="AD1153" s="111" t="s">
        <v>4199</v>
      </c>
      <c r="AE1153" s="111" t="s">
        <v>4200</v>
      </c>
      <c r="AF1153" s="111" t="s">
        <v>61</v>
      </c>
      <c r="AG1153" s="111" t="s">
        <v>61</v>
      </c>
      <c r="AH1153" s="111" t="s">
        <v>61</v>
      </c>
      <c r="AI1153" s="111" t="s">
        <v>4201</v>
      </c>
      <c r="AJ1153" s="111" t="s">
        <v>595</v>
      </c>
      <c r="AK1153" s="111" t="s">
        <v>4197</v>
      </c>
      <c r="AL1153" s="111" t="s">
        <v>4197</v>
      </c>
      <c r="AM1153" s="111" t="s">
        <v>61</v>
      </c>
      <c r="AN1153" s="111" t="s">
        <v>61</v>
      </c>
      <c r="AO1153" s="111" t="s">
        <v>61</v>
      </c>
      <c r="AP1153" s="111" t="s">
        <v>4214</v>
      </c>
      <c r="AQ1153" s="111" t="s">
        <v>4192</v>
      </c>
      <c r="AR1153" s="111" t="s">
        <v>61</v>
      </c>
      <c r="AS1153" s="111" t="s">
        <v>61</v>
      </c>
      <c r="AT1153" s="111">
        <v>14.24</v>
      </c>
      <c r="AU1153" s="111" t="s">
        <v>65</v>
      </c>
      <c r="AV1153" s="115">
        <v>1.8771985862110701E-11</v>
      </c>
      <c r="AW1153" s="111" t="s">
        <v>61</v>
      </c>
      <c r="AX1153" s="111" t="s">
        <v>61</v>
      </c>
      <c r="AY1153" s="111" t="s">
        <v>61</v>
      </c>
      <c r="AZ1153" s="111" t="s">
        <v>61</v>
      </c>
      <c r="BA1153" s="111" t="s">
        <v>61</v>
      </c>
      <c r="BB1153" s="111" t="s">
        <v>61</v>
      </c>
      <c r="BC1153" s="111" t="s">
        <v>61</v>
      </c>
      <c r="BD1153" s="111" t="s">
        <v>61</v>
      </c>
      <c r="BE1153" s="111" t="s">
        <v>61</v>
      </c>
      <c r="BF1153" s="111">
        <v>14.3025</v>
      </c>
      <c r="BG1153" s="111">
        <v>8.0570400000000006</v>
      </c>
      <c r="BH1153" s="111" t="s">
        <v>4203</v>
      </c>
      <c r="BI1153" s="111" t="s">
        <v>4204</v>
      </c>
      <c r="BJ1153" s="114" t="s">
        <v>61</v>
      </c>
    </row>
    <row r="1154" spans="1:62" x14ac:dyDescent="0.2">
      <c r="A1154" s="110">
        <v>17</v>
      </c>
      <c r="B1154" s="110">
        <v>37686969</v>
      </c>
      <c r="C1154" s="110" t="s">
        <v>8553</v>
      </c>
      <c r="D1154" t="s">
        <v>48</v>
      </c>
      <c r="E1154" s="112">
        <v>2.2500000000000001E-5</v>
      </c>
      <c r="F1154" s="113">
        <v>1.0877376620000001</v>
      </c>
      <c r="G1154" s="111">
        <v>0.26959565899999999</v>
      </c>
      <c r="H1154" s="111">
        <v>4.3886953670000004</v>
      </c>
      <c r="I1154" s="114">
        <v>0.90600000067421393</v>
      </c>
      <c r="J1154" s="113">
        <v>0.10056600151230401</v>
      </c>
      <c r="K1154" s="114">
        <v>0.42157446382760699</v>
      </c>
      <c r="L1154" s="113">
        <v>0</v>
      </c>
      <c r="M1154" s="111">
        <v>0</v>
      </c>
      <c r="N1154" s="114">
        <v>1</v>
      </c>
      <c r="O1154" s="110" t="s">
        <v>102</v>
      </c>
      <c r="P1154" s="110" t="s">
        <v>4192</v>
      </c>
      <c r="Q1154" t="s">
        <v>9411</v>
      </c>
      <c r="R1154" s="110" t="s">
        <v>4215</v>
      </c>
      <c r="S1154" s="113" t="s">
        <v>4194</v>
      </c>
      <c r="T1154" s="111" t="s">
        <v>4195</v>
      </c>
      <c r="U1154" s="111" t="s">
        <v>55</v>
      </c>
      <c r="V1154" s="111" t="s">
        <v>4196</v>
      </c>
      <c r="W1154" s="111" t="s">
        <v>4197</v>
      </c>
      <c r="X1154" s="111" t="s">
        <v>484</v>
      </c>
      <c r="Y1154" s="111" t="s">
        <v>495</v>
      </c>
      <c r="Z1154" s="111" t="s">
        <v>4192</v>
      </c>
      <c r="AA1154" s="111" t="s">
        <v>57</v>
      </c>
      <c r="AB1154" s="111" t="s">
        <v>4198</v>
      </c>
      <c r="AC1154" s="111" t="s">
        <v>801</v>
      </c>
      <c r="AD1154" s="111" t="s">
        <v>4199</v>
      </c>
      <c r="AE1154" s="111" t="s">
        <v>4200</v>
      </c>
      <c r="AF1154" s="111" t="s">
        <v>61</v>
      </c>
      <c r="AG1154" s="111" t="s">
        <v>61</v>
      </c>
      <c r="AH1154" s="111" t="s">
        <v>61</v>
      </c>
      <c r="AI1154" s="111" t="s">
        <v>4201</v>
      </c>
      <c r="AJ1154" s="111" t="s">
        <v>595</v>
      </c>
      <c r="AK1154" s="111" t="s">
        <v>4197</v>
      </c>
      <c r="AL1154" s="111" t="s">
        <v>4197</v>
      </c>
      <c r="AM1154" s="111" t="s">
        <v>61</v>
      </c>
      <c r="AN1154" s="111" t="s">
        <v>61</v>
      </c>
      <c r="AO1154" s="111" t="s">
        <v>61</v>
      </c>
      <c r="AP1154" s="111" t="s">
        <v>4216</v>
      </c>
      <c r="AQ1154" s="111" t="s">
        <v>4192</v>
      </c>
      <c r="AR1154" s="111" t="s">
        <v>61</v>
      </c>
      <c r="AS1154" s="111" t="s">
        <v>61</v>
      </c>
      <c r="AT1154" s="111">
        <v>13.05</v>
      </c>
      <c r="AU1154" s="111" t="s">
        <v>65</v>
      </c>
      <c r="AV1154" s="115">
        <v>2.555875033911E-11</v>
      </c>
      <c r="AW1154" s="111" t="s">
        <v>61</v>
      </c>
      <c r="AX1154" s="111" t="s">
        <v>61</v>
      </c>
      <c r="AY1154" s="111" t="s">
        <v>61</v>
      </c>
      <c r="AZ1154" s="111" t="s">
        <v>61</v>
      </c>
      <c r="BA1154" s="111" t="s">
        <v>61</v>
      </c>
      <c r="BB1154" s="111" t="s">
        <v>61</v>
      </c>
      <c r="BC1154" s="111" t="s">
        <v>61</v>
      </c>
      <c r="BD1154" s="111" t="s">
        <v>61</v>
      </c>
      <c r="BE1154" s="111" t="s">
        <v>61</v>
      </c>
      <c r="BF1154" s="111">
        <v>16.403700000000001</v>
      </c>
      <c r="BG1154" s="111">
        <v>8.8306000000000004</v>
      </c>
      <c r="BH1154" s="111" t="s">
        <v>4203</v>
      </c>
      <c r="BI1154" s="111" t="s">
        <v>4204</v>
      </c>
      <c r="BJ1154" s="114" t="s">
        <v>61</v>
      </c>
    </row>
    <row r="1155" spans="1:62" x14ac:dyDescent="0.2">
      <c r="A1155" s="110">
        <v>17</v>
      </c>
      <c r="B1155" s="110">
        <v>37687284</v>
      </c>
      <c r="C1155" s="110" t="s">
        <v>8554</v>
      </c>
      <c r="D1155" t="s">
        <v>48</v>
      </c>
      <c r="E1155" s="112">
        <v>4.4799999999999998E-5</v>
      </c>
      <c r="F1155" s="113">
        <v>0.58391491500000003</v>
      </c>
      <c r="G1155" s="111">
        <v>0.102882471</v>
      </c>
      <c r="H1155" s="111">
        <v>3.3140400369999998</v>
      </c>
      <c r="I1155" s="114">
        <v>0.54359999992432717</v>
      </c>
      <c r="J1155" s="113">
        <v>0.24173900061074999</v>
      </c>
      <c r="K1155" s="114">
        <v>0.92069416853659003</v>
      </c>
      <c r="L1155" s="113">
        <v>0</v>
      </c>
      <c r="M1155" s="111">
        <v>0</v>
      </c>
      <c r="N1155" s="114">
        <v>1</v>
      </c>
      <c r="O1155" s="110" t="s">
        <v>84</v>
      </c>
      <c r="P1155" s="110" t="s">
        <v>4192</v>
      </c>
      <c r="Q1155" t="s">
        <v>9411</v>
      </c>
      <c r="R1155" s="110" t="s">
        <v>4217</v>
      </c>
      <c r="S1155" s="113" t="s">
        <v>815</v>
      </c>
      <c r="T1155" s="111" t="s">
        <v>4218</v>
      </c>
      <c r="U1155" s="111" t="s">
        <v>816</v>
      </c>
      <c r="V1155" s="111" t="s">
        <v>116</v>
      </c>
      <c r="W1155" s="111" t="s">
        <v>4192</v>
      </c>
      <c r="X1155" s="111" t="s">
        <v>61</v>
      </c>
      <c r="Y1155" s="111" t="s">
        <v>116</v>
      </c>
      <c r="Z1155" s="111" t="s">
        <v>4192</v>
      </c>
      <c r="AA1155" s="111" t="s">
        <v>57</v>
      </c>
      <c r="AB1155" s="111" t="s">
        <v>4219</v>
      </c>
      <c r="AC1155" s="111" t="s">
        <v>4220</v>
      </c>
      <c r="AD1155" s="111" t="s">
        <v>4199</v>
      </c>
      <c r="AE1155" s="111" t="s">
        <v>4200</v>
      </c>
      <c r="AF1155" s="111" t="s">
        <v>61</v>
      </c>
      <c r="AG1155" s="111" t="s">
        <v>61</v>
      </c>
      <c r="AH1155" s="111" t="s">
        <v>61</v>
      </c>
      <c r="AI1155" s="111" t="s">
        <v>4221</v>
      </c>
      <c r="AJ1155" s="111" t="s">
        <v>2635</v>
      </c>
      <c r="AK1155" s="111" t="s">
        <v>4197</v>
      </c>
      <c r="AL1155" s="111" t="s">
        <v>4197</v>
      </c>
      <c r="AM1155" s="111" t="s">
        <v>61</v>
      </c>
      <c r="AN1155" s="111" t="s">
        <v>61</v>
      </c>
      <c r="AO1155" s="111" t="s">
        <v>61</v>
      </c>
      <c r="AP1155" s="111" t="s">
        <v>4222</v>
      </c>
      <c r="AQ1155" s="111" t="s">
        <v>4192</v>
      </c>
      <c r="AR1155" s="111" t="s">
        <v>61</v>
      </c>
      <c r="AS1155" s="111" t="s">
        <v>61</v>
      </c>
      <c r="AT1155" s="111">
        <v>8.1140000000000008</v>
      </c>
      <c r="AU1155" s="111" t="s">
        <v>65</v>
      </c>
      <c r="AV1155" s="115">
        <v>2.754864937744E-12</v>
      </c>
      <c r="AW1155" s="111" t="s">
        <v>61</v>
      </c>
      <c r="AX1155" s="111" t="s">
        <v>61</v>
      </c>
      <c r="AY1155" s="111" t="s">
        <v>61</v>
      </c>
      <c r="AZ1155" s="111" t="s">
        <v>61</v>
      </c>
      <c r="BA1155" s="111" t="s">
        <v>61</v>
      </c>
      <c r="BB1155" s="111" t="s">
        <v>61</v>
      </c>
      <c r="BC1155" s="111" t="s">
        <v>61</v>
      </c>
      <c r="BD1155" s="111" t="s">
        <v>61</v>
      </c>
      <c r="BE1155" s="111" t="s">
        <v>61</v>
      </c>
      <c r="BF1155" s="111">
        <v>1.616387</v>
      </c>
      <c r="BG1155" s="111">
        <v>1.438714</v>
      </c>
      <c r="BH1155" s="111" t="s">
        <v>4203</v>
      </c>
      <c r="BI1155" s="111" t="s">
        <v>4204</v>
      </c>
      <c r="BJ1155" s="114" t="s">
        <v>61</v>
      </c>
    </row>
    <row r="1156" spans="1:62" x14ac:dyDescent="0.2">
      <c r="A1156" s="110">
        <v>17</v>
      </c>
      <c r="B1156" s="110">
        <v>37687401</v>
      </c>
      <c r="C1156" s="110" t="s">
        <v>8555</v>
      </c>
      <c r="D1156" t="s">
        <v>49</v>
      </c>
      <c r="E1156" s="112">
        <v>6.0300000000000002E-5</v>
      </c>
      <c r="F1156" s="113">
        <v>1.5500698589999999</v>
      </c>
      <c r="G1156" s="111">
        <v>0.61217321800000002</v>
      </c>
      <c r="H1156" s="111">
        <v>3.9248965729999998</v>
      </c>
      <c r="I1156" s="114">
        <v>0.35509999975338463</v>
      </c>
      <c r="J1156" s="113">
        <v>0.29181054669629702</v>
      </c>
      <c r="K1156" s="114">
        <v>0.99351948758631803</v>
      </c>
      <c r="L1156" s="113">
        <v>0</v>
      </c>
      <c r="M1156" s="111">
        <v>0</v>
      </c>
      <c r="N1156" s="114">
        <v>1</v>
      </c>
      <c r="O1156" s="110" t="s">
        <v>95</v>
      </c>
      <c r="P1156" s="110" t="s">
        <v>4192</v>
      </c>
      <c r="Q1156" t="s">
        <v>9108</v>
      </c>
      <c r="R1156" s="110" t="s">
        <v>4223</v>
      </c>
      <c r="S1156" s="113" t="s">
        <v>3821</v>
      </c>
      <c r="T1156" s="111" t="s">
        <v>4224</v>
      </c>
      <c r="U1156" s="111" t="s">
        <v>55</v>
      </c>
      <c r="V1156" s="111" t="s">
        <v>1957</v>
      </c>
      <c r="W1156" s="111" t="s">
        <v>4197</v>
      </c>
      <c r="X1156" s="111" t="s">
        <v>484</v>
      </c>
      <c r="Y1156" s="111" t="s">
        <v>147</v>
      </c>
      <c r="Z1156" s="111" t="s">
        <v>4192</v>
      </c>
      <c r="AA1156" s="111" t="s">
        <v>57</v>
      </c>
      <c r="AB1156" s="111" t="s">
        <v>4225</v>
      </c>
      <c r="AC1156" s="111" t="s">
        <v>801</v>
      </c>
      <c r="AD1156" s="111" t="s">
        <v>4199</v>
      </c>
      <c r="AE1156" s="111" t="s">
        <v>4200</v>
      </c>
      <c r="AF1156" s="111" t="s">
        <v>61</v>
      </c>
      <c r="AG1156" s="111" t="s">
        <v>61</v>
      </c>
      <c r="AH1156" s="111" t="s">
        <v>61</v>
      </c>
      <c r="AI1156" s="111" t="s">
        <v>1085</v>
      </c>
      <c r="AJ1156" s="111" t="s">
        <v>595</v>
      </c>
      <c r="AK1156" s="111" t="s">
        <v>4197</v>
      </c>
      <c r="AL1156" s="111" t="s">
        <v>4197</v>
      </c>
      <c r="AM1156" s="111" t="s">
        <v>61</v>
      </c>
      <c r="AN1156" s="111" t="s">
        <v>61</v>
      </c>
      <c r="AO1156" s="111" t="s">
        <v>61</v>
      </c>
      <c r="AP1156" s="111" t="s">
        <v>4226</v>
      </c>
      <c r="AQ1156" s="111" t="s">
        <v>4192</v>
      </c>
      <c r="AR1156" s="111" t="s">
        <v>61</v>
      </c>
      <c r="AS1156" s="111" t="s">
        <v>61</v>
      </c>
      <c r="AT1156" s="111">
        <v>23.4</v>
      </c>
      <c r="AU1156" s="111" t="s">
        <v>65</v>
      </c>
      <c r="AV1156" s="115">
        <v>1.101516840512E-11</v>
      </c>
      <c r="AW1156" s="111" t="s">
        <v>61</v>
      </c>
      <c r="AX1156" s="111" t="s">
        <v>61</v>
      </c>
      <c r="AY1156" s="111" t="s">
        <v>61</v>
      </c>
      <c r="AZ1156" s="111" t="s">
        <v>61</v>
      </c>
      <c r="BA1156" s="111" t="s">
        <v>61</v>
      </c>
      <c r="BB1156" s="111" t="s">
        <v>61</v>
      </c>
      <c r="BC1156" s="111" t="s">
        <v>61</v>
      </c>
      <c r="BD1156" s="111" t="s">
        <v>61</v>
      </c>
      <c r="BE1156" s="111" t="s">
        <v>61</v>
      </c>
      <c r="BF1156" s="111">
        <v>20.203900000000001</v>
      </c>
      <c r="BG1156" s="111">
        <v>9.6611899999999995</v>
      </c>
      <c r="BH1156" s="111" t="s">
        <v>4203</v>
      </c>
      <c r="BI1156" s="111" t="s">
        <v>4204</v>
      </c>
      <c r="BJ1156" s="114" t="s">
        <v>61</v>
      </c>
    </row>
    <row r="1157" spans="1:62" x14ac:dyDescent="0.2">
      <c r="A1157" s="110">
        <v>17</v>
      </c>
      <c r="B1157" s="110">
        <v>37687403</v>
      </c>
      <c r="C1157" s="110" t="s">
        <v>8556</v>
      </c>
      <c r="D1157" t="s">
        <v>97</v>
      </c>
      <c r="E1157" s="112">
        <v>3.89298E-4</v>
      </c>
      <c r="F1157" s="113">
        <v>1.2432140469999999</v>
      </c>
      <c r="G1157" s="111">
        <v>0.80018846300000002</v>
      </c>
      <c r="H1157" s="111">
        <v>1.931521434</v>
      </c>
      <c r="I1157" s="114">
        <v>0.33289999987990965</v>
      </c>
      <c r="J1157" s="113">
        <v>0.98990407470724495</v>
      </c>
      <c r="K1157" s="114">
        <v>1</v>
      </c>
      <c r="L1157" s="113">
        <v>0</v>
      </c>
      <c r="M1157" s="111">
        <v>1</v>
      </c>
      <c r="N1157" s="114">
        <v>0</v>
      </c>
      <c r="O1157" s="110" t="s">
        <v>95</v>
      </c>
      <c r="P1157" s="110" t="s">
        <v>4192</v>
      </c>
      <c r="Q1157" t="s">
        <v>9411</v>
      </c>
      <c r="R1157" s="110" t="s">
        <v>4227</v>
      </c>
      <c r="S1157" s="113" t="s">
        <v>3821</v>
      </c>
      <c r="T1157" s="111" t="s">
        <v>4224</v>
      </c>
      <c r="U1157" s="111" t="s">
        <v>55</v>
      </c>
      <c r="V1157" s="111" t="s">
        <v>1957</v>
      </c>
      <c r="W1157" s="111" t="s">
        <v>4197</v>
      </c>
      <c r="X1157" s="111" t="s">
        <v>484</v>
      </c>
      <c r="Y1157" s="111" t="s">
        <v>147</v>
      </c>
      <c r="Z1157" s="111" t="s">
        <v>4192</v>
      </c>
      <c r="AA1157" s="111" t="s">
        <v>57</v>
      </c>
      <c r="AB1157" s="111" t="s">
        <v>4225</v>
      </c>
      <c r="AC1157" s="111" t="s">
        <v>801</v>
      </c>
      <c r="AD1157" s="111" t="s">
        <v>4199</v>
      </c>
      <c r="AE1157" s="111" t="s">
        <v>4200</v>
      </c>
      <c r="AF1157" s="111" t="s">
        <v>61</v>
      </c>
      <c r="AG1157" s="111" t="s">
        <v>61</v>
      </c>
      <c r="AH1157" s="111" t="s">
        <v>61</v>
      </c>
      <c r="AI1157" s="111" t="s">
        <v>1085</v>
      </c>
      <c r="AJ1157" s="111" t="s">
        <v>595</v>
      </c>
      <c r="AK1157" s="111" t="s">
        <v>4197</v>
      </c>
      <c r="AL1157" s="111" t="s">
        <v>4197</v>
      </c>
      <c r="AM1157" s="111" t="s">
        <v>61</v>
      </c>
      <c r="AN1157" s="111" t="s">
        <v>61</v>
      </c>
      <c r="AO1157" s="111" t="s">
        <v>61</v>
      </c>
      <c r="AP1157" s="111" t="s">
        <v>4228</v>
      </c>
      <c r="AQ1157" s="111" t="s">
        <v>4192</v>
      </c>
      <c r="AR1157" s="111" t="s">
        <v>61</v>
      </c>
      <c r="AS1157" s="111" t="s">
        <v>61</v>
      </c>
      <c r="AT1157" s="111">
        <v>23.4</v>
      </c>
      <c r="AU1157" s="111" t="s">
        <v>65</v>
      </c>
      <c r="AV1157" s="115">
        <v>1.17364967783483E-11</v>
      </c>
      <c r="AW1157" s="111" t="s">
        <v>61</v>
      </c>
      <c r="AX1157" s="111" t="s">
        <v>61</v>
      </c>
      <c r="AY1157" s="111" t="s">
        <v>61</v>
      </c>
      <c r="AZ1157" s="111" t="s">
        <v>61</v>
      </c>
      <c r="BA1157" s="111" t="s">
        <v>61</v>
      </c>
      <c r="BB1157" s="111" t="s">
        <v>61</v>
      </c>
      <c r="BC1157" s="111" t="s">
        <v>61</v>
      </c>
      <c r="BD1157" s="111" t="s">
        <v>61</v>
      </c>
      <c r="BE1157" s="111" t="s">
        <v>61</v>
      </c>
      <c r="BF1157" s="111">
        <v>21.889199999999999</v>
      </c>
      <c r="BG1157" s="111">
        <v>9.9273699999999998</v>
      </c>
      <c r="BH1157" s="111" t="s">
        <v>4203</v>
      </c>
      <c r="BI1157" s="111" t="s">
        <v>4204</v>
      </c>
      <c r="BJ1157" s="114" t="s">
        <v>61</v>
      </c>
    </row>
    <row r="1158" spans="1:62" x14ac:dyDescent="0.2">
      <c r="A1158" s="110">
        <v>17</v>
      </c>
      <c r="B1158" s="110">
        <v>37699092</v>
      </c>
      <c r="C1158" s="110" t="s">
        <v>8557</v>
      </c>
      <c r="D1158" t="s">
        <v>97</v>
      </c>
      <c r="E1158" s="112">
        <v>4.1E-5</v>
      </c>
      <c r="F1158" s="113">
        <v>1.308524282</v>
      </c>
      <c r="G1158" s="111">
        <v>0.24294116099999999</v>
      </c>
      <c r="H1158" s="111">
        <v>7.0479444009999996</v>
      </c>
      <c r="I1158" s="114">
        <v>0.75430000049335977</v>
      </c>
      <c r="J1158" s="113">
        <v>0.12149604027949</v>
      </c>
      <c r="K1158" s="114">
        <v>0.54783257172349997</v>
      </c>
      <c r="L1158" s="113">
        <v>0</v>
      </c>
      <c r="M1158" s="111">
        <v>0</v>
      </c>
      <c r="N1158" s="114">
        <v>1</v>
      </c>
      <c r="O1158" s="110" t="s">
        <v>95</v>
      </c>
      <c r="P1158" s="110" t="s">
        <v>4192</v>
      </c>
      <c r="Q1158" t="s">
        <v>9042</v>
      </c>
      <c r="R1158" s="110" t="s">
        <v>4229</v>
      </c>
      <c r="S1158" s="113" t="s">
        <v>815</v>
      </c>
      <c r="T1158" s="111" t="s">
        <v>4218</v>
      </c>
      <c r="U1158" s="111" t="s">
        <v>816</v>
      </c>
      <c r="V1158" s="111" t="s">
        <v>815</v>
      </c>
      <c r="W1158" s="111" t="s">
        <v>4218</v>
      </c>
      <c r="X1158" s="111" t="s">
        <v>816</v>
      </c>
      <c r="Y1158" s="111" t="s">
        <v>116</v>
      </c>
      <c r="Z1158" s="111" t="s">
        <v>4192</v>
      </c>
      <c r="AA1158" s="111" t="s">
        <v>57</v>
      </c>
      <c r="AB1158" s="111" t="s">
        <v>4230</v>
      </c>
      <c r="AC1158" s="111" t="s">
        <v>4231</v>
      </c>
      <c r="AD1158" s="111" t="s">
        <v>4232</v>
      </c>
      <c r="AE1158" s="111" t="s">
        <v>4233</v>
      </c>
      <c r="AF1158" s="111" t="s">
        <v>61</v>
      </c>
      <c r="AG1158" s="111" t="s">
        <v>61</v>
      </c>
      <c r="AH1158" s="111" t="s">
        <v>61</v>
      </c>
      <c r="AI1158" s="111" t="s">
        <v>2222</v>
      </c>
      <c r="AJ1158" s="111" t="s">
        <v>1111</v>
      </c>
      <c r="AK1158" s="111" t="s">
        <v>4197</v>
      </c>
      <c r="AL1158" s="111" t="s">
        <v>4197</v>
      </c>
      <c r="AM1158" s="111" t="s">
        <v>61</v>
      </c>
      <c r="AN1158" s="111" t="s">
        <v>61</v>
      </c>
      <c r="AO1158" s="111" t="s">
        <v>61</v>
      </c>
      <c r="AP1158" s="111" t="s">
        <v>4234</v>
      </c>
      <c r="AQ1158" s="111" t="s">
        <v>4192</v>
      </c>
      <c r="AR1158" s="111" t="s">
        <v>61</v>
      </c>
      <c r="AS1158" s="111" t="s">
        <v>61</v>
      </c>
      <c r="AT1158" s="111">
        <v>26.5</v>
      </c>
      <c r="AU1158" s="111" t="s">
        <v>122</v>
      </c>
      <c r="AV1158" s="111">
        <v>0.86448010385400398</v>
      </c>
      <c r="AW1158" s="111" t="s">
        <v>61</v>
      </c>
      <c r="AX1158" s="111" t="s">
        <v>61</v>
      </c>
      <c r="AY1158" s="111" t="s">
        <v>61</v>
      </c>
      <c r="AZ1158" s="111">
        <v>581</v>
      </c>
      <c r="BA1158" s="111">
        <v>3</v>
      </c>
      <c r="BB1158" s="111" t="s">
        <v>61</v>
      </c>
      <c r="BC1158" s="111" t="s">
        <v>61</v>
      </c>
      <c r="BD1158" s="111" t="s">
        <v>61</v>
      </c>
      <c r="BE1158" s="111" t="s">
        <v>61</v>
      </c>
      <c r="BF1158" s="111">
        <v>3.1578529999999998</v>
      </c>
      <c r="BG1158" s="111">
        <v>2.9678990000000001</v>
      </c>
      <c r="BH1158" s="111" t="s">
        <v>4203</v>
      </c>
      <c r="BI1158" s="111" t="s">
        <v>4204</v>
      </c>
      <c r="BJ1158" s="114" t="s">
        <v>61</v>
      </c>
    </row>
    <row r="1159" spans="1:62" x14ac:dyDescent="0.2">
      <c r="A1159" s="110">
        <v>17</v>
      </c>
      <c r="B1159" s="110">
        <v>37699135</v>
      </c>
      <c r="C1159" s="110" t="s">
        <v>8558</v>
      </c>
      <c r="D1159" t="s">
        <v>48</v>
      </c>
      <c r="E1159" s="112">
        <v>3.9789799999999999E-4</v>
      </c>
      <c r="F1159" s="113">
        <v>1.0126797139999999</v>
      </c>
      <c r="G1159" s="111">
        <v>0.64620919300000002</v>
      </c>
      <c r="H1159" s="111">
        <v>1.586978668</v>
      </c>
      <c r="I1159" s="114">
        <v>0.95619999920788168</v>
      </c>
      <c r="J1159" s="113">
        <v>0.99110180389070801</v>
      </c>
      <c r="K1159" s="114">
        <v>1</v>
      </c>
      <c r="L1159" s="113">
        <v>0</v>
      </c>
      <c r="M1159" s="111">
        <v>1</v>
      </c>
      <c r="N1159" s="114">
        <v>0</v>
      </c>
      <c r="O1159" s="110" t="s">
        <v>46</v>
      </c>
      <c r="P1159" s="110" t="s">
        <v>4192</v>
      </c>
      <c r="Q1159" t="s">
        <v>9042</v>
      </c>
      <c r="R1159" s="110" t="s">
        <v>4235</v>
      </c>
      <c r="S1159" s="113" t="s">
        <v>815</v>
      </c>
      <c r="T1159" s="111" t="s">
        <v>4218</v>
      </c>
      <c r="U1159" s="111" t="s">
        <v>816</v>
      </c>
      <c r="V1159" s="111" t="s">
        <v>815</v>
      </c>
      <c r="W1159" s="111" t="s">
        <v>4218</v>
      </c>
      <c r="X1159" s="111" t="s">
        <v>816</v>
      </c>
      <c r="Y1159" s="111" t="s">
        <v>116</v>
      </c>
      <c r="Z1159" s="111" t="s">
        <v>4192</v>
      </c>
      <c r="AA1159" s="111" t="s">
        <v>57</v>
      </c>
      <c r="AB1159" s="111" t="s">
        <v>4230</v>
      </c>
      <c r="AC1159" s="111" t="s">
        <v>4231</v>
      </c>
      <c r="AD1159" s="111" t="s">
        <v>4232</v>
      </c>
      <c r="AE1159" s="111" t="s">
        <v>4233</v>
      </c>
      <c r="AF1159" s="111" t="s">
        <v>61</v>
      </c>
      <c r="AG1159" s="111" t="s">
        <v>61</v>
      </c>
      <c r="AH1159" s="111" t="s">
        <v>61</v>
      </c>
      <c r="AI1159" s="111" t="s">
        <v>2222</v>
      </c>
      <c r="AJ1159" s="111" t="s">
        <v>1111</v>
      </c>
      <c r="AK1159" s="111" t="s">
        <v>4197</v>
      </c>
      <c r="AL1159" s="111" t="s">
        <v>4197</v>
      </c>
      <c r="AM1159" s="111" t="s">
        <v>61</v>
      </c>
      <c r="AN1159" s="111" t="s">
        <v>61</v>
      </c>
      <c r="AO1159" s="111" t="s">
        <v>61</v>
      </c>
      <c r="AP1159" s="111" t="s">
        <v>4236</v>
      </c>
      <c r="AQ1159" s="111" t="s">
        <v>4192</v>
      </c>
      <c r="AR1159" s="111" t="s">
        <v>61</v>
      </c>
      <c r="AS1159" s="111" t="s">
        <v>61</v>
      </c>
      <c r="AT1159" s="111">
        <v>26</v>
      </c>
      <c r="AU1159" s="111" t="s">
        <v>122</v>
      </c>
      <c r="AV1159" s="111">
        <v>0.96274673166292801</v>
      </c>
      <c r="AW1159" s="111" t="s">
        <v>61</v>
      </c>
      <c r="AX1159" s="111" t="s">
        <v>61</v>
      </c>
      <c r="AY1159" s="111" t="s">
        <v>61</v>
      </c>
      <c r="AZ1159" s="111">
        <v>581</v>
      </c>
      <c r="BA1159" s="111">
        <v>3</v>
      </c>
      <c r="BB1159" s="111" t="s">
        <v>61</v>
      </c>
      <c r="BC1159" s="111" t="s">
        <v>61</v>
      </c>
      <c r="BD1159" s="111" t="s">
        <v>61</v>
      </c>
      <c r="BE1159" s="111" t="s">
        <v>61</v>
      </c>
      <c r="BF1159" s="111">
        <v>8.7969340000000003</v>
      </c>
      <c r="BG1159" s="111">
        <v>9.4816009999999995</v>
      </c>
      <c r="BH1159" s="111" t="s">
        <v>4203</v>
      </c>
      <c r="BI1159" s="111" t="s">
        <v>4204</v>
      </c>
      <c r="BJ1159" s="114" t="s">
        <v>61</v>
      </c>
    </row>
    <row r="1160" spans="1:62" x14ac:dyDescent="0.2">
      <c r="A1160" s="110">
        <v>17</v>
      </c>
      <c r="B1160" s="110">
        <v>37699151</v>
      </c>
      <c r="C1160" s="110" t="s">
        <v>8559</v>
      </c>
      <c r="D1160" t="s">
        <v>48</v>
      </c>
      <c r="E1160" s="112">
        <v>9.2899999999999995E-5</v>
      </c>
      <c r="F1160" s="113">
        <v>1.5539498810000001</v>
      </c>
      <c r="G1160" s="111">
        <v>0.58424433600000003</v>
      </c>
      <c r="H1160" s="111">
        <v>4.1331341779999997</v>
      </c>
      <c r="I1160" s="114">
        <v>0.37719999994329262</v>
      </c>
      <c r="J1160" s="113">
        <v>0.41808101227623901</v>
      </c>
      <c r="K1160" s="114">
        <v>0.99981730394961799</v>
      </c>
      <c r="L1160" s="113">
        <v>0</v>
      </c>
      <c r="M1160" s="111">
        <v>0</v>
      </c>
      <c r="N1160" s="114">
        <v>1</v>
      </c>
      <c r="O1160" s="110" t="s">
        <v>46</v>
      </c>
      <c r="P1160" s="110" t="s">
        <v>4192</v>
      </c>
      <c r="Q1160" t="s">
        <v>9412</v>
      </c>
      <c r="R1160" s="110" t="s">
        <v>4237</v>
      </c>
      <c r="S1160" s="113" t="s">
        <v>815</v>
      </c>
      <c r="T1160" s="111" t="s">
        <v>4218</v>
      </c>
      <c r="U1160" s="111" t="s">
        <v>816</v>
      </c>
      <c r="V1160" s="111" t="s">
        <v>815</v>
      </c>
      <c r="W1160" s="111" t="s">
        <v>4218</v>
      </c>
      <c r="X1160" s="111" t="s">
        <v>816</v>
      </c>
      <c r="Y1160" s="111" t="s">
        <v>116</v>
      </c>
      <c r="Z1160" s="111" t="s">
        <v>4192</v>
      </c>
      <c r="AA1160" s="111" t="s">
        <v>57</v>
      </c>
      <c r="AB1160" s="111" t="s">
        <v>4238</v>
      </c>
      <c r="AC1160" s="111" t="s">
        <v>4239</v>
      </c>
      <c r="AD1160" s="111" t="s">
        <v>4232</v>
      </c>
      <c r="AE1160" s="111" t="s">
        <v>4233</v>
      </c>
      <c r="AF1160" s="111" t="s">
        <v>61</v>
      </c>
      <c r="AG1160" s="111" t="s">
        <v>61</v>
      </c>
      <c r="AH1160" s="111" t="s">
        <v>61</v>
      </c>
      <c r="AI1160" s="111" t="s">
        <v>4116</v>
      </c>
      <c r="AJ1160" s="111" t="s">
        <v>1105</v>
      </c>
      <c r="AK1160" s="111" t="s">
        <v>4197</v>
      </c>
      <c r="AL1160" s="111" t="s">
        <v>4197</v>
      </c>
      <c r="AM1160" s="111" t="s">
        <v>61</v>
      </c>
      <c r="AN1160" s="111" t="s">
        <v>61</v>
      </c>
      <c r="AO1160" s="111" t="s">
        <v>61</v>
      </c>
      <c r="AP1160" s="111" t="s">
        <v>4240</v>
      </c>
      <c r="AQ1160" s="111" t="s">
        <v>4192</v>
      </c>
      <c r="AR1160" s="111" t="s">
        <v>61</v>
      </c>
      <c r="AS1160" s="111" t="s">
        <v>61</v>
      </c>
      <c r="AT1160" s="111">
        <v>9.7579999999999991</v>
      </c>
      <c r="AU1160" s="111" t="s">
        <v>65</v>
      </c>
      <c r="AV1160" s="111">
        <v>3.6950731652272998E-3</v>
      </c>
      <c r="AW1160" s="111" t="s">
        <v>61</v>
      </c>
      <c r="AX1160" s="111" t="s">
        <v>61</v>
      </c>
      <c r="AY1160" s="111" t="s">
        <v>61</v>
      </c>
      <c r="AZ1160" s="111" t="s">
        <v>61</v>
      </c>
      <c r="BA1160" s="111" t="s">
        <v>61</v>
      </c>
      <c r="BB1160" s="111" t="s">
        <v>61</v>
      </c>
      <c r="BC1160" s="111" t="s">
        <v>61</v>
      </c>
      <c r="BD1160" s="111" t="s">
        <v>61</v>
      </c>
      <c r="BE1160" s="111" t="s">
        <v>61</v>
      </c>
      <c r="BF1160" s="111">
        <v>20.8567</v>
      </c>
      <c r="BG1160" s="111">
        <v>10.579000000000001</v>
      </c>
      <c r="BH1160" s="111" t="s">
        <v>4203</v>
      </c>
      <c r="BI1160" s="111" t="s">
        <v>4204</v>
      </c>
      <c r="BJ1160" s="114" t="s">
        <v>61</v>
      </c>
    </row>
    <row r="1161" spans="1:62" x14ac:dyDescent="0.2">
      <c r="A1161" s="110">
        <v>17</v>
      </c>
      <c r="B1161" s="110">
        <v>37699190</v>
      </c>
      <c r="C1161" s="110" t="s">
        <v>8560</v>
      </c>
      <c r="D1161" t="s">
        <v>108</v>
      </c>
      <c r="E1161" s="112">
        <v>3.7799999999999997E-5</v>
      </c>
      <c r="F1161" s="113">
        <v>1.780688345</v>
      </c>
      <c r="G1161" s="111">
        <v>0.375375658</v>
      </c>
      <c r="H1161" s="111">
        <v>8.447140654</v>
      </c>
      <c r="I1161" s="114">
        <v>0.46749999977551898</v>
      </c>
      <c r="J1161" s="113">
        <v>0.157030895784739</v>
      </c>
      <c r="K1161" s="114">
        <v>0.84430677120254705</v>
      </c>
      <c r="L1161" s="113">
        <v>0</v>
      </c>
      <c r="M1161" s="111">
        <v>0</v>
      </c>
      <c r="N1161" s="114">
        <v>1</v>
      </c>
      <c r="O1161" s="110" t="s">
        <v>95</v>
      </c>
      <c r="P1161" s="110" t="s">
        <v>4192</v>
      </c>
      <c r="Q1161" t="s">
        <v>9042</v>
      </c>
      <c r="R1161" s="110" t="s">
        <v>4241</v>
      </c>
      <c r="S1161" s="113" t="s">
        <v>815</v>
      </c>
      <c r="T1161" s="111" t="s">
        <v>4218</v>
      </c>
      <c r="U1161" s="111" t="s">
        <v>816</v>
      </c>
      <c r="V1161" s="111" t="s">
        <v>815</v>
      </c>
      <c r="W1161" s="111" t="s">
        <v>4218</v>
      </c>
      <c r="X1161" s="111" t="s">
        <v>816</v>
      </c>
      <c r="Y1161" s="111" t="s">
        <v>116</v>
      </c>
      <c r="Z1161" s="111" t="s">
        <v>4192</v>
      </c>
      <c r="AA1161" s="111" t="s">
        <v>57</v>
      </c>
      <c r="AB1161" s="111" t="s">
        <v>4238</v>
      </c>
      <c r="AC1161" s="111" t="s">
        <v>4239</v>
      </c>
      <c r="AD1161" s="111" t="s">
        <v>4232</v>
      </c>
      <c r="AE1161" s="111" t="s">
        <v>4233</v>
      </c>
      <c r="AF1161" s="111" t="s">
        <v>61</v>
      </c>
      <c r="AG1161" s="111" t="s">
        <v>61</v>
      </c>
      <c r="AH1161" s="111" t="s">
        <v>61</v>
      </c>
      <c r="AI1161" s="111" t="s">
        <v>4116</v>
      </c>
      <c r="AJ1161" s="111" t="s">
        <v>1105</v>
      </c>
      <c r="AK1161" s="111" t="s">
        <v>4197</v>
      </c>
      <c r="AL1161" s="111" t="s">
        <v>4197</v>
      </c>
      <c r="AM1161" s="111" t="s">
        <v>61</v>
      </c>
      <c r="AN1161" s="111" t="s">
        <v>61</v>
      </c>
      <c r="AO1161" s="111" t="s">
        <v>61</v>
      </c>
      <c r="AP1161" s="111" t="s">
        <v>4242</v>
      </c>
      <c r="AQ1161" s="111" t="s">
        <v>4192</v>
      </c>
      <c r="AR1161" s="111" t="s">
        <v>61</v>
      </c>
      <c r="AS1161" s="111" t="s">
        <v>61</v>
      </c>
      <c r="AT1161" s="111">
        <v>0.158</v>
      </c>
      <c r="AU1161" s="111" t="s">
        <v>65</v>
      </c>
      <c r="AV1161" s="111">
        <v>1.0948539713623001E-3</v>
      </c>
      <c r="AW1161" s="111" t="s">
        <v>61</v>
      </c>
      <c r="AX1161" s="111" t="s">
        <v>61</v>
      </c>
      <c r="AY1161" s="111" t="s">
        <v>61</v>
      </c>
      <c r="AZ1161" s="111" t="s">
        <v>61</v>
      </c>
      <c r="BA1161" s="111" t="s">
        <v>61</v>
      </c>
      <c r="BB1161" s="111" t="s">
        <v>61</v>
      </c>
      <c r="BC1161" s="111" t="s">
        <v>61</v>
      </c>
      <c r="BD1161" s="111" t="s">
        <v>61</v>
      </c>
      <c r="BE1161" s="111" t="s">
        <v>61</v>
      </c>
      <c r="BF1161" s="111">
        <v>10.5143</v>
      </c>
      <c r="BG1161" s="111">
        <v>7.8397699999999997</v>
      </c>
      <c r="BH1161" s="111" t="s">
        <v>4203</v>
      </c>
      <c r="BI1161" s="111" t="s">
        <v>4204</v>
      </c>
      <c r="BJ1161" s="114" t="s">
        <v>61</v>
      </c>
    </row>
    <row r="1162" spans="1:62" x14ac:dyDescent="0.2">
      <c r="A1162" s="110">
        <v>17</v>
      </c>
      <c r="B1162" s="110">
        <v>37699238</v>
      </c>
      <c r="C1162" s="110" t="s">
        <v>8561</v>
      </c>
      <c r="D1162" t="s">
        <v>97</v>
      </c>
      <c r="E1162" s="112">
        <v>2.82205E-4</v>
      </c>
      <c r="F1162" s="113">
        <v>0.878183245</v>
      </c>
      <c r="G1162" s="111">
        <v>0.63540289599999999</v>
      </c>
      <c r="H1162" s="111">
        <v>1.2137272539999999</v>
      </c>
      <c r="I1162" s="114">
        <v>0.43159999998919435</v>
      </c>
      <c r="J1162" s="113">
        <v>0.95398871753660897</v>
      </c>
      <c r="K1162" s="114">
        <v>0.999999999999997</v>
      </c>
      <c r="L1162" s="113">
        <v>0</v>
      </c>
      <c r="M1162" s="111">
        <v>1</v>
      </c>
      <c r="N1162" s="114">
        <v>0</v>
      </c>
      <c r="O1162" s="110" t="s">
        <v>84</v>
      </c>
      <c r="P1162" s="110" t="s">
        <v>4192</v>
      </c>
      <c r="Q1162" t="s">
        <v>9042</v>
      </c>
      <c r="R1162" s="110" t="s">
        <v>4243</v>
      </c>
      <c r="S1162" s="113" t="s">
        <v>817</v>
      </c>
      <c r="T1162" s="111" t="s">
        <v>4244</v>
      </c>
      <c r="U1162" s="111" t="s">
        <v>514</v>
      </c>
      <c r="V1162" s="111" t="s">
        <v>1957</v>
      </c>
      <c r="W1162" s="111" t="s">
        <v>4197</v>
      </c>
      <c r="X1162" s="111" t="s">
        <v>484</v>
      </c>
      <c r="Y1162" s="111" t="s">
        <v>147</v>
      </c>
      <c r="Z1162" s="111" t="s">
        <v>4192</v>
      </c>
      <c r="AA1162" s="111" t="s">
        <v>57</v>
      </c>
      <c r="AB1162" s="111" t="s">
        <v>149</v>
      </c>
      <c r="AC1162" s="111" t="s">
        <v>63</v>
      </c>
      <c r="AD1162" s="111" t="s">
        <v>4232</v>
      </c>
      <c r="AE1162" s="111" t="s">
        <v>4233</v>
      </c>
      <c r="AF1162" s="111" t="s">
        <v>61</v>
      </c>
      <c r="AG1162" s="111" t="s">
        <v>61</v>
      </c>
      <c r="AH1162" s="111" t="s">
        <v>61</v>
      </c>
      <c r="AI1162" s="111" t="s">
        <v>1085</v>
      </c>
      <c r="AJ1162" s="111" t="s">
        <v>595</v>
      </c>
      <c r="AK1162" s="111" t="s">
        <v>4197</v>
      </c>
      <c r="AL1162" s="111" t="s">
        <v>4197</v>
      </c>
      <c r="AM1162" s="111" t="s">
        <v>61</v>
      </c>
      <c r="AN1162" s="111" t="s">
        <v>61</v>
      </c>
      <c r="AO1162" s="111" t="s">
        <v>61</v>
      </c>
      <c r="AP1162" s="111" t="s">
        <v>4245</v>
      </c>
      <c r="AQ1162" s="111" t="s">
        <v>4192</v>
      </c>
      <c r="AR1162" s="111" t="s">
        <v>61</v>
      </c>
      <c r="AS1162" s="111" t="s">
        <v>61</v>
      </c>
      <c r="AT1162" s="111">
        <v>1.6E-2</v>
      </c>
      <c r="AU1162" s="111" t="s">
        <v>65</v>
      </c>
      <c r="AV1162" s="111">
        <v>8.6574010765097498E-4</v>
      </c>
      <c r="AW1162" s="111" t="s">
        <v>61</v>
      </c>
      <c r="AX1162" s="111" t="s">
        <v>61</v>
      </c>
      <c r="AY1162" s="111" t="s">
        <v>61</v>
      </c>
      <c r="AZ1162" s="111" t="s">
        <v>61</v>
      </c>
      <c r="BA1162" s="111" t="s">
        <v>61</v>
      </c>
      <c r="BB1162" s="111" t="s">
        <v>61</v>
      </c>
      <c r="BC1162" s="111" t="s">
        <v>61</v>
      </c>
      <c r="BD1162" s="111" t="s">
        <v>61</v>
      </c>
      <c r="BE1162" s="111" t="s">
        <v>61</v>
      </c>
      <c r="BF1162" s="111">
        <v>4.1637500000000003</v>
      </c>
      <c r="BG1162" s="111">
        <v>11.9361</v>
      </c>
      <c r="BH1162" s="111" t="s">
        <v>4203</v>
      </c>
      <c r="BI1162" s="111" t="s">
        <v>4204</v>
      </c>
      <c r="BJ1162" s="114" t="s">
        <v>61</v>
      </c>
    </row>
    <row r="1163" spans="1:62" x14ac:dyDescent="0.2">
      <c r="A1163" s="110">
        <v>17</v>
      </c>
      <c r="B1163" s="110">
        <v>37699382</v>
      </c>
      <c r="C1163" s="110" t="s">
        <v>8562</v>
      </c>
      <c r="D1163" t="s">
        <v>108</v>
      </c>
      <c r="E1163" s="112">
        <v>6.8276000000000003E-4</v>
      </c>
      <c r="F1163" s="113">
        <v>0.997702643</v>
      </c>
      <c r="G1163" s="111">
        <v>0.81355967399999995</v>
      </c>
      <c r="H1163" s="111">
        <v>1.223524955</v>
      </c>
      <c r="I1163" s="114">
        <v>0.98269999988228229</v>
      </c>
      <c r="J1163" s="113">
        <v>0.99989692488790305</v>
      </c>
      <c r="K1163" s="114">
        <v>1</v>
      </c>
      <c r="L1163" s="113">
        <v>0</v>
      </c>
      <c r="M1163" s="111">
        <v>1</v>
      </c>
      <c r="N1163" s="114">
        <v>0</v>
      </c>
      <c r="O1163" s="110" t="s">
        <v>84</v>
      </c>
      <c r="P1163" s="110" t="s">
        <v>4192</v>
      </c>
      <c r="Q1163" t="s">
        <v>9042</v>
      </c>
      <c r="R1163" s="110" t="s">
        <v>4246</v>
      </c>
      <c r="S1163" s="113" t="s">
        <v>817</v>
      </c>
      <c r="T1163" s="111" t="s">
        <v>4244</v>
      </c>
      <c r="U1163" s="111" t="s">
        <v>514</v>
      </c>
      <c r="V1163" s="111" t="s">
        <v>1957</v>
      </c>
      <c r="W1163" s="111" t="s">
        <v>4197</v>
      </c>
      <c r="X1163" s="111" t="s">
        <v>484</v>
      </c>
      <c r="Y1163" s="111" t="s">
        <v>147</v>
      </c>
      <c r="Z1163" s="111" t="s">
        <v>4192</v>
      </c>
      <c r="AA1163" s="111" t="s">
        <v>57</v>
      </c>
      <c r="AB1163" s="111" t="s">
        <v>149</v>
      </c>
      <c r="AC1163" s="111" t="s">
        <v>63</v>
      </c>
      <c r="AD1163" s="111" t="s">
        <v>4232</v>
      </c>
      <c r="AE1163" s="111" t="s">
        <v>4233</v>
      </c>
      <c r="AF1163" s="111" t="s">
        <v>61</v>
      </c>
      <c r="AG1163" s="111" t="s">
        <v>61</v>
      </c>
      <c r="AH1163" s="111" t="s">
        <v>61</v>
      </c>
      <c r="AI1163" s="111" t="s">
        <v>1085</v>
      </c>
      <c r="AJ1163" s="111" t="s">
        <v>595</v>
      </c>
      <c r="AK1163" s="111" t="s">
        <v>4197</v>
      </c>
      <c r="AL1163" s="111" t="s">
        <v>4197</v>
      </c>
      <c r="AM1163" s="111" t="s">
        <v>61</v>
      </c>
      <c r="AN1163" s="111" t="s">
        <v>61</v>
      </c>
      <c r="AO1163" s="111" t="s">
        <v>61</v>
      </c>
      <c r="AP1163" s="111" t="s">
        <v>4247</v>
      </c>
      <c r="AQ1163" s="111" t="s">
        <v>4192</v>
      </c>
      <c r="AR1163" s="111" t="s">
        <v>4248</v>
      </c>
      <c r="AS1163" s="111" t="s">
        <v>4249</v>
      </c>
      <c r="AT1163" s="111">
        <v>6.6070000000000002</v>
      </c>
      <c r="AU1163" s="111" t="s">
        <v>65</v>
      </c>
      <c r="AV1163" s="115">
        <v>1.4820191053910999E-11</v>
      </c>
      <c r="AW1163" s="111" t="s">
        <v>4250</v>
      </c>
      <c r="AX1163" s="111" t="s">
        <v>4251</v>
      </c>
      <c r="AY1163" s="111" t="s">
        <v>4252</v>
      </c>
      <c r="AZ1163" s="111">
        <v>1000</v>
      </c>
      <c r="BA1163" s="111">
        <v>23</v>
      </c>
      <c r="BB1163" s="111" t="s">
        <v>61</v>
      </c>
      <c r="BC1163" s="111" t="s">
        <v>61</v>
      </c>
      <c r="BD1163" s="111" t="s">
        <v>61</v>
      </c>
      <c r="BE1163" s="111" t="s">
        <v>61</v>
      </c>
      <c r="BF1163" s="111">
        <v>9.5309500000000007</v>
      </c>
      <c r="BG1163" s="111">
        <v>8.8035599999999992</v>
      </c>
      <c r="BH1163" s="111" t="s">
        <v>4203</v>
      </c>
      <c r="BI1163" s="111" t="s">
        <v>4204</v>
      </c>
      <c r="BJ1163" s="114" t="s">
        <v>61</v>
      </c>
    </row>
    <row r="1164" spans="1:62" x14ac:dyDescent="0.2">
      <c r="A1164" s="110">
        <v>17</v>
      </c>
      <c r="B1164" s="110">
        <v>37700973</v>
      </c>
      <c r="C1164" s="110" t="s">
        <v>8563</v>
      </c>
      <c r="D1164" t="s">
        <v>108</v>
      </c>
      <c r="E1164" s="112">
        <v>1.03636E-4</v>
      </c>
      <c r="F1164" s="113">
        <v>3.2792016720000001</v>
      </c>
      <c r="G1164" s="111">
        <v>1.0786303049999999</v>
      </c>
      <c r="H1164" s="111">
        <v>9.9692763640000006</v>
      </c>
      <c r="I1164" s="114">
        <v>3.6310000007282794E-2</v>
      </c>
      <c r="J1164" s="113">
        <v>0.42797278734655603</v>
      </c>
      <c r="K1164" s="114">
        <v>0.99747579474686299</v>
      </c>
      <c r="L1164" s="113">
        <v>0</v>
      </c>
      <c r="M1164" s="111">
        <v>0</v>
      </c>
      <c r="N1164" s="114">
        <v>1</v>
      </c>
      <c r="O1164" s="110" t="s">
        <v>84</v>
      </c>
      <c r="P1164" s="110" t="s">
        <v>4192</v>
      </c>
      <c r="Q1164" t="s">
        <v>9042</v>
      </c>
      <c r="R1164" s="110" t="s">
        <v>4253</v>
      </c>
      <c r="S1164" s="113" t="s">
        <v>817</v>
      </c>
      <c r="T1164" s="111" t="s">
        <v>4244</v>
      </c>
      <c r="U1164" s="111" t="s">
        <v>514</v>
      </c>
      <c r="V1164" s="111" t="s">
        <v>1957</v>
      </c>
      <c r="W1164" s="111" t="s">
        <v>4197</v>
      </c>
      <c r="X1164" s="111" t="s">
        <v>484</v>
      </c>
      <c r="Y1164" s="111" t="s">
        <v>147</v>
      </c>
      <c r="Z1164" s="111" t="s">
        <v>4192</v>
      </c>
      <c r="AA1164" s="111" t="s">
        <v>57</v>
      </c>
      <c r="AB1164" s="111" t="s">
        <v>149</v>
      </c>
      <c r="AC1164" s="111" t="s">
        <v>63</v>
      </c>
      <c r="AD1164" s="111" t="s">
        <v>4232</v>
      </c>
      <c r="AE1164" s="111" t="s">
        <v>4233</v>
      </c>
      <c r="AF1164" s="111" t="s">
        <v>61</v>
      </c>
      <c r="AG1164" s="111" t="s">
        <v>61</v>
      </c>
      <c r="AH1164" s="111" t="s">
        <v>61</v>
      </c>
      <c r="AI1164" s="111" t="s">
        <v>1085</v>
      </c>
      <c r="AJ1164" s="111" t="s">
        <v>595</v>
      </c>
      <c r="AK1164" s="111" t="s">
        <v>4197</v>
      </c>
      <c r="AL1164" s="111" t="s">
        <v>4197</v>
      </c>
      <c r="AM1164" s="111" t="s">
        <v>61</v>
      </c>
      <c r="AN1164" s="111" t="s">
        <v>61</v>
      </c>
      <c r="AO1164" s="111" t="s">
        <v>61</v>
      </c>
      <c r="AP1164" s="111" t="s">
        <v>4254</v>
      </c>
      <c r="AQ1164" s="111" t="s">
        <v>4192</v>
      </c>
      <c r="AR1164" s="111" t="s">
        <v>61</v>
      </c>
      <c r="AS1164" s="111" t="s">
        <v>61</v>
      </c>
      <c r="AT1164" s="111">
        <v>0.192</v>
      </c>
      <c r="AU1164" s="111" t="s">
        <v>65</v>
      </c>
      <c r="AV1164" s="111">
        <v>7.8151675465253003E-4</v>
      </c>
      <c r="AW1164" s="111" t="s">
        <v>61</v>
      </c>
      <c r="AX1164" s="111" t="s">
        <v>61</v>
      </c>
      <c r="AY1164" s="111" t="s">
        <v>61</v>
      </c>
      <c r="AZ1164" s="111">
        <v>385</v>
      </c>
      <c r="BA1164" s="111">
        <v>12</v>
      </c>
      <c r="BB1164" s="111" t="s">
        <v>61</v>
      </c>
      <c r="BC1164" s="111" t="s">
        <v>61</v>
      </c>
      <c r="BD1164" s="111" t="s">
        <v>61</v>
      </c>
      <c r="BE1164" s="111" t="s">
        <v>61</v>
      </c>
      <c r="BF1164" s="111">
        <v>2.3127599999999999</v>
      </c>
      <c r="BG1164" s="111">
        <v>1.9132199999999999</v>
      </c>
      <c r="BH1164" s="111" t="s">
        <v>4203</v>
      </c>
      <c r="BI1164" s="111" t="s">
        <v>4204</v>
      </c>
      <c r="BJ1164" s="114" t="s">
        <v>61</v>
      </c>
    </row>
    <row r="1165" spans="1:62" x14ac:dyDescent="0.2">
      <c r="A1165" s="110">
        <v>17</v>
      </c>
      <c r="B1165" s="110">
        <v>37701013</v>
      </c>
      <c r="C1165" s="110" t="s">
        <v>8564</v>
      </c>
      <c r="D1165" t="s">
        <v>49</v>
      </c>
      <c r="E1165" s="112">
        <v>2.3E-5</v>
      </c>
      <c r="F1165" s="113">
        <v>0.32267811499999999</v>
      </c>
      <c r="G1165" s="111">
        <v>1.8013893E-2</v>
      </c>
      <c r="H1165" s="111">
        <v>5.7800480739999998</v>
      </c>
      <c r="I1165" s="114">
        <v>0.44229999962358307</v>
      </c>
      <c r="J1165" s="113">
        <v>9.5451666417447803E-2</v>
      </c>
      <c r="K1165" s="114">
        <v>0.38622357355660802</v>
      </c>
      <c r="L1165" s="113">
        <v>0</v>
      </c>
      <c r="M1165" s="111">
        <v>0</v>
      </c>
      <c r="N1165" s="114">
        <v>1</v>
      </c>
      <c r="O1165" s="110" t="s">
        <v>1438</v>
      </c>
      <c r="P1165" s="110" t="s">
        <v>4192</v>
      </c>
      <c r="Q1165" t="s">
        <v>9411</v>
      </c>
      <c r="R1165" s="110" t="s">
        <v>4255</v>
      </c>
      <c r="S1165" s="113" t="s">
        <v>482</v>
      </c>
      <c r="T1165" s="111" t="s">
        <v>4197</v>
      </c>
      <c r="U1165" s="111" t="s">
        <v>484</v>
      </c>
      <c r="V1165" s="111" t="s">
        <v>815</v>
      </c>
      <c r="W1165" s="111" t="s">
        <v>4218</v>
      </c>
      <c r="X1165" s="111" t="s">
        <v>816</v>
      </c>
      <c r="Y1165" s="111" t="s">
        <v>116</v>
      </c>
      <c r="Z1165" s="111" t="s">
        <v>4192</v>
      </c>
      <c r="AA1165" s="111" t="s">
        <v>57</v>
      </c>
      <c r="AB1165" s="111" t="s">
        <v>4256</v>
      </c>
      <c r="AC1165" s="111" t="s">
        <v>4257</v>
      </c>
      <c r="AD1165" s="111" t="s">
        <v>4232</v>
      </c>
      <c r="AE1165" s="111" t="s">
        <v>4233</v>
      </c>
      <c r="AF1165" s="111" t="s">
        <v>61</v>
      </c>
      <c r="AG1165" s="111" t="s">
        <v>61</v>
      </c>
      <c r="AH1165" s="111" t="s">
        <v>61</v>
      </c>
      <c r="AI1165" s="111" t="s">
        <v>2222</v>
      </c>
      <c r="AJ1165" s="111" t="s">
        <v>1111</v>
      </c>
      <c r="AK1165" s="111" t="s">
        <v>4197</v>
      </c>
      <c r="AL1165" s="111" t="s">
        <v>4197</v>
      </c>
      <c r="AM1165" s="111" t="s">
        <v>61</v>
      </c>
      <c r="AN1165" s="111" t="s">
        <v>61</v>
      </c>
      <c r="AO1165" s="111" t="s">
        <v>61</v>
      </c>
      <c r="AP1165" s="111" t="s">
        <v>4258</v>
      </c>
      <c r="AQ1165" s="111" t="s">
        <v>4192</v>
      </c>
      <c r="AR1165" s="111" t="s">
        <v>61</v>
      </c>
      <c r="AS1165" s="111" t="s">
        <v>61</v>
      </c>
      <c r="AT1165" s="111">
        <v>27</v>
      </c>
      <c r="AU1165" s="111" t="s">
        <v>122</v>
      </c>
      <c r="AV1165" s="111">
        <v>0.96593511169431101</v>
      </c>
      <c r="AW1165" s="111" t="s">
        <v>61</v>
      </c>
      <c r="AX1165" s="111" t="s">
        <v>61</v>
      </c>
      <c r="AY1165" s="111" t="s">
        <v>61</v>
      </c>
      <c r="AZ1165" s="111">
        <v>385</v>
      </c>
      <c r="BA1165" s="111">
        <v>12</v>
      </c>
      <c r="BB1165" s="111" t="s">
        <v>61</v>
      </c>
      <c r="BC1165" s="111" t="s">
        <v>61</v>
      </c>
      <c r="BD1165" s="111" t="s">
        <v>61</v>
      </c>
      <c r="BE1165" s="111" t="s">
        <v>61</v>
      </c>
      <c r="BF1165" s="111">
        <v>10.73657</v>
      </c>
      <c r="BG1165" s="111">
        <v>12.415319999999999</v>
      </c>
      <c r="BH1165" s="111" t="s">
        <v>4203</v>
      </c>
      <c r="BI1165" s="111" t="s">
        <v>4204</v>
      </c>
      <c r="BJ1165" s="114" t="s">
        <v>61</v>
      </c>
    </row>
    <row r="1166" spans="1:62" x14ac:dyDescent="0.2">
      <c r="A1166" s="110">
        <v>17</v>
      </c>
      <c r="B1166" s="110">
        <v>37701083</v>
      </c>
      <c r="C1166" s="110" t="s">
        <v>8565</v>
      </c>
      <c r="D1166" t="s">
        <v>49</v>
      </c>
      <c r="E1166" s="112">
        <v>1.26E-5</v>
      </c>
      <c r="F1166" s="113">
        <v>2.5854511009999999</v>
      </c>
      <c r="G1166" s="111">
        <v>0.188758285</v>
      </c>
      <c r="H1166" s="111">
        <v>35.413319270000002</v>
      </c>
      <c r="I1166" s="114">
        <v>0.47680000029403219</v>
      </c>
      <c r="J1166" s="113">
        <v>6.5500073950445103E-2</v>
      </c>
      <c r="K1166" s="114">
        <v>0.19865520396646999</v>
      </c>
      <c r="L1166" s="113">
        <v>0</v>
      </c>
      <c r="M1166" s="111">
        <v>0</v>
      </c>
      <c r="N1166" s="114">
        <v>1</v>
      </c>
      <c r="O1166" s="110" t="s">
        <v>84</v>
      </c>
      <c r="P1166" s="110" t="s">
        <v>4192</v>
      </c>
      <c r="Q1166" t="s">
        <v>9042</v>
      </c>
      <c r="R1166" s="110" t="s">
        <v>4259</v>
      </c>
      <c r="S1166" s="113" t="s">
        <v>482</v>
      </c>
      <c r="T1166" s="111" t="s">
        <v>4197</v>
      </c>
      <c r="U1166" s="111" t="s">
        <v>484</v>
      </c>
      <c r="V1166" s="111" t="s">
        <v>815</v>
      </c>
      <c r="W1166" s="111" t="s">
        <v>4218</v>
      </c>
      <c r="X1166" s="111" t="s">
        <v>816</v>
      </c>
      <c r="Y1166" s="111" t="s">
        <v>116</v>
      </c>
      <c r="Z1166" s="111" t="s">
        <v>4192</v>
      </c>
      <c r="AA1166" s="111" t="s">
        <v>57</v>
      </c>
      <c r="AB1166" s="111" t="s">
        <v>4260</v>
      </c>
      <c r="AC1166" s="111" t="s">
        <v>4261</v>
      </c>
      <c r="AD1166" s="111" t="s">
        <v>4232</v>
      </c>
      <c r="AE1166" s="111" t="s">
        <v>4233</v>
      </c>
      <c r="AF1166" s="111" t="s">
        <v>61</v>
      </c>
      <c r="AG1166" s="111" t="s">
        <v>61</v>
      </c>
      <c r="AH1166" s="111" t="s">
        <v>61</v>
      </c>
      <c r="AI1166" s="111" t="s">
        <v>4116</v>
      </c>
      <c r="AJ1166" s="111" t="s">
        <v>1105</v>
      </c>
      <c r="AK1166" s="111" t="s">
        <v>4197</v>
      </c>
      <c r="AL1166" s="111" t="s">
        <v>4197</v>
      </c>
      <c r="AM1166" s="111" t="s">
        <v>61</v>
      </c>
      <c r="AN1166" s="111" t="s">
        <v>61</v>
      </c>
      <c r="AO1166" s="111" t="s">
        <v>61</v>
      </c>
      <c r="AP1166" s="111" t="s">
        <v>4262</v>
      </c>
      <c r="AQ1166" s="111" t="s">
        <v>4192</v>
      </c>
      <c r="AR1166" s="111" t="s">
        <v>61</v>
      </c>
      <c r="AS1166" s="111" t="s">
        <v>61</v>
      </c>
      <c r="AT1166" s="111">
        <v>8.6129999999999995</v>
      </c>
      <c r="AU1166" s="111" t="s">
        <v>65</v>
      </c>
      <c r="AV1166" s="115">
        <v>3.0519068143792E-6</v>
      </c>
      <c r="AW1166" s="111" t="s">
        <v>61</v>
      </c>
      <c r="AX1166" s="111" t="s">
        <v>61</v>
      </c>
      <c r="AY1166" s="111" t="s">
        <v>61</v>
      </c>
      <c r="AZ1166" s="111">
        <v>385</v>
      </c>
      <c r="BA1166" s="111">
        <v>12</v>
      </c>
      <c r="BB1166" s="111" t="s">
        <v>61</v>
      </c>
      <c r="BC1166" s="111" t="s">
        <v>61</v>
      </c>
      <c r="BD1166" s="111" t="s">
        <v>61</v>
      </c>
      <c r="BE1166" s="111" t="s">
        <v>61</v>
      </c>
      <c r="BF1166" s="111">
        <v>18.901</v>
      </c>
      <c r="BG1166" s="111">
        <v>9.5575100000000006</v>
      </c>
      <c r="BH1166" s="111" t="s">
        <v>4203</v>
      </c>
      <c r="BI1166" s="111" t="s">
        <v>4204</v>
      </c>
      <c r="BJ1166" s="114" t="s">
        <v>61</v>
      </c>
    </row>
    <row r="1167" spans="1:62" x14ac:dyDescent="0.2">
      <c r="A1167" s="110">
        <v>17</v>
      </c>
      <c r="B1167" s="110">
        <v>37701144</v>
      </c>
      <c r="C1167" s="110" t="s">
        <v>8566</v>
      </c>
      <c r="D1167" t="s">
        <v>48</v>
      </c>
      <c r="E1167" s="112">
        <v>7.2699999999999999E-6</v>
      </c>
      <c r="F1167" s="113">
        <v>0.72535071200000001</v>
      </c>
      <c r="G1167" s="111">
        <v>0.146884605</v>
      </c>
      <c r="H1167" s="111">
        <v>3.5819523470000001</v>
      </c>
      <c r="I1167" s="114">
        <v>0.69349999934640638</v>
      </c>
      <c r="J1167" s="113">
        <v>6.5012647945813101E-2</v>
      </c>
      <c r="K1167" s="114">
        <v>0.206569469825024</v>
      </c>
      <c r="L1167" s="113">
        <v>0</v>
      </c>
      <c r="M1167" s="111">
        <v>0</v>
      </c>
      <c r="N1167" s="114">
        <v>1</v>
      </c>
      <c r="O1167" s="110" t="s">
        <v>46</v>
      </c>
      <c r="P1167" s="110" t="s">
        <v>4192</v>
      </c>
      <c r="Q1167" t="s">
        <v>9413</v>
      </c>
      <c r="R1167" s="110" t="s">
        <v>4263</v>
      </c>
      <c r="S1167" s="113" t="s">
        <v>482</v>
      </c>
      <c r="T1167" s="111" t="s">
        <v>4197</v>
      </c>
      <c r="U1167" s="111" t="s">
        <v>484</v>
      </c>
      <c r="V1167" s="111" t="s">
        <v>815</v>
      </c>
      <c r="W1167" s="111" t="s">
        <v>4218</v>
      </c>
      <c r="X1167" s="111" t="s">
        <v>816</v>
      </c>
      <c r="Y1167" s="111" t="s">
        <v>116</v>
      </c>
      <c r="Z1167" s="111" t="s">
        <v>4192</v>
      </c>
      <c r="AA1167" s="111" t="s">
        <v>57</v>
      </c>
      <c r="AB1167" s="111" t="s">
        <v>4256</v>
      </c>
      <c r="AC1167" s="111" t="s">
        <v>4257</v>
      </c>
      <c r="AD1167" s="111" t="s">
        <v>4232</v>
      </c>
      <c r="AE1167" s="111" t="s">
        <v>4233</v>
      </c>
      <c r="AF1167" s="111" t="s">
        <v>61</v>
      </c>
      <c r="AG1167" s="111" t="s">
        <v>61</v>
      </c>
      <c r="AH1167" s="111" t="s">
        <v>61</v>
      </c>
      <c r="AI1167" s="111" t="s">
        <v>2222</v>
      </c>
      <c r="AJ1167" s="111" t="s">
        <v>1111</v>
      </c>
      <c r="AK1167" s="111" t="s">
        <v>4197</v>
      </c>
      <c r="AL1167" s="111" t="s">
        <v>4197</v>
      </c>
      <c r="AM1167" s="111" t="s">
        <v>61</v>
      </c>
      <c r="AN1167" s="111" t="s">
        <v>61</v>
      </c>
      <c r="AO1167" s="111" t="s">
        <v>61</v>
      </c>
      <c r="AP1167" s="111" t="s">
        <v>4264</v>
      </c>
      <c r="AQ1167" s="111" t="s">
        <v>4192</v>
      </c>
      <c r="AR1167" s="111" t="s">
        <v>61</v>
      </c>
      <c r="AS1167" s="111" t="s">
        <v>61</v>
      </c>
      <c r="AT1167" s="111">
        <v>28.3</v>
      </c>
      <c r="AU1167" s="111" t="s">
        <v>122</v>
      </c>
      <c r="AV1167" s="111">
        <v>0.942249761649815</v>
      </c>
      <c r="AW1167" s="111" t="s">
        <v>61</v>
      </c>
      <c r="AX1167" s="111" t="s">
        <v>61</v>
      </c>
      <c r="AY1167" s="111" t="s">
        <v>61</v>
      </c>
      <c r="AZ1167" s="111">
        <v>385</v>
      </c>
      <c r="BA1167" s="111">
        <v>12</v>
      </c>
      <c r="BB1167" s="111" t="s">
        <v>61</v>
      </c>
      <c r="BC1167" s="111" t="s">
        <v>61</v>
      </c>
      <c r="BD1167" s="111" t="s">
        <v>61</v>
      </c>
      <c r="BE1167" s="111" t="s">
        <v>61</v>
      </c>
      <c r="BF1167" s="111">
        <v>7.1598740000000003</v>
      </c>
      <c r="BG1167" s="111">
        <v>7.8778069999999998</v>
      </c>
      <c r="BH1167" s="111" t="s">
        <v>4203</v>
      </c>
      <c r="BI1167" s="111" t="s">
        <v>4204</v>
      </c>
      <c r="BJ1167" s="114" t="s">
        <v>61</v>
      </c>
    </row>
    <row r="1168" spans="1:62" x14ac:dyDescent="0.2">
      <c r="A1168" s="110">
        <v>17</v>
      </c>
      <c r="B1168" s="110">
        <v>37701480</v>
      </c>
      <c r="C1168" s="110" t="s">
        <v>8567</v>
      </c>
      <c r="D1168" t="s">
        <v>49</v>
      </c>
      <c r="E1168" s="112">
        <v>6.0433800000000005E-4</v>
      </c>
      <c r="F1168" s="113">
        <v>1.0674792200000001</v>
      </c>
      <c r="G1168" s="111">
        <v>0.85590832999999999</v>
      </c>
      <c r="H1168" s="111">
        <v>1.3313480499999999</v>
      </c>
      <c r="I1168" s="114">
        <v>0.56200000055765764</v>
      </c>
      <c r="J1168" s="113">
        <v>0.99963247376808395</v>
      </c>
      <c r="K1168" s="114">
        <v>1</v>
      </c>
      <c r="L1168" s="113">
        <v>0</v>
      </c>
      <c r="M1168" s="111">
        <v>1</v>
      </c>
      <c r="N1168" s="114">
        <v>0</v>
      </c>
      <c r="O1168" s="110" t="s">
        <v>84</v>
      </c>
      <c r="P1168" s="110" t="s">
        <v>4192</v>
      </c>
      <c r="Q1168" t="s">
        <v>9042</v>
      </c>
      <c r="R1168" s="110" t="s">
        <v>4265</v>
      </c>
      <c r="S1168" s="113" t="s">
        <v>817</v>
      </c>
      <c r="T1168" s="111" t="s">
        <v>4244</v>
      </c>
      <c r="U1168" s="111" t="s">
        <v>514</v>
      </c>
      <c r="V1168" s="111" t="s">
        <v>1957</v>
      </c>
      <c r="W1168" s="111" t="s">
        <v>4197</v>
      </c>
      <c r="X1168" s="111" t="s">
        <v>484</v>
      </c>
      <c r="Y1168" s="111" t="s">
        <v>147</v>
      </c>
      <c r="Z1168" s="111" t="s">
        <v>4192</v>
      </c>
      <c r="AA1168" s="111" t="s">
        <v>57</v>
      </c>
      <c r="AB1168" s="111" t="s">
        <v>149</v>
      </c>
      <c r="AC1168" s="111" t="s">
        <v>63</v>
      </c>
      <c r="AD1168" s="111" t="s">
        <v>4232</v>
      </c>
      <c r="AE1168" s="111" t="s">
        <v>4233</v>
      </c>
      <c r="AF1168" s="111" t="s">
        <v>61</v>
      </c>
      <c r="AG1168" s="111" t="s">
        <v>61</v>
      </c>
      <c r="AH1168" s="111" t="s">
        <v>61</v>
      </c>
      <c r="AI1168" s="111" t="s">
        <v>1085</v>
      </c>
      <c r="AJ1168" s="111" t="s">
        <v>595</v>
      </c>
      <c r="AK1168" s="111" t="s">
        <v>4197</v>
      </c>
      <c r="AL1168" s="111" t="s">
        <v>4197</v>
      </c>
      <c r="AM1168" s="111" t="s">
        <v>61</v>
      </c>
      <c r="AN1168" s="111" t="s">
        <v>61</v>
      </c>
      <c r="AO1168" s="111" t="s">
        <v>61</v>
      </c>
      <c r="AP1168" s="111" t="s">
        <v>4266</v>
      </c>
      <c r="AQ1168" s="111" t="s">
        <v>4192</v>
      </c>
      <c r="AR1168" s="111" t="s">
        <v>61</v>
      </c>
      <c r="AS1168" s="111" t="s">
        <v>61</v>
      </c>
      <c r="AT1168" s="111">
        <v>2.871</v>
      </c>
      <c r="AU1168" s="111" t="s">
        <v>65</v>
      </c>
      <c r="AV1168" s="111">
        <v>0.99999987722547401</v>
      </c>
      <c r="AW1168" s="111" t="s">
        <v>4267</v>
      </c>
      <c r="AX1168" s="111" t="s">
        <v>4268</v>
      </c>
      <c r="AY1168" s="111" t="s">
        <v>6017</v>
      </c>
      <c r="AZ1168" s="111">
        <v>708</v>
      </c>
      <c r="BA1168" s="111">
        <v>73</v>
      </c>
      <c r="BB1168" s="111" t="s">
        <v>61</v>
      </c>
      <c r="BC1168" s="111" t="s">
        <v>61</v>
      </c>
      <c r="BD1168" s="111" t="s">
        <v>61</v>
      </c>
      <c r="BE1168" s="111" t="s">
        <v>61</v>
      </c>
      <c r="BF1168" s="111">
        <v>9.9998900000000006</v>
      </c>
      <c r="BG1168" s="111">
        <v>16.9773</v>
      </c>
      <c r="BH1168" s="111" t="s">
        <v>4203</v>
      </c>
      <c r="BI1168" s="111" t="s">
        <v>4204</v>
      </c>
      <c r="BJ1168" s="114" t="s">
        <v>61</v>
      </c>
    </row>
    <row r="1169" spans="1:62" x14ac:dyDescent="0.2">
      <c r="A1169" s="110">
        <v>17</v>
      </c>
      <c r="B1169" s="110">
        <v>37704900</v>
      </c>
      <c r="C1169" s="110" t="s">
        <v>8568</v>
      </c>
      <c r="D1169" t="s">
        <v>49</v>
      </c>
      <c r="E1169" s="112">
        <v>1.6399999999999999E-5</v>
      </c>
      <c r="F1169" s="113">
        <v>3.2152335540000001</v>
      </c>
      <c r="G1169" s="111">
        <v>0.72080690000000003</v>
      </c>
      <c r="H1169" s="111">
        <v>14.34188103</v>
      </c>
      <c r="I1169" s="114">
        <v>0.12579999996835403</v>
      </c>
      <c r="J1169" s="113">
        <v>8.3198321244021795E-2</v>
      </c>
      <c r="K1169" s="114">
        <v>0.17830397438878101</v>
      </c>
      <c r="L1169" s="113">
        <v>0</v>
      </c>
      <c r="M1169" s="111">
        <v>0</v>
      </c>
      <c r="N1169" s="114">
        <v>1</v>
      </c>
      <c r="O1169" s="110" t="s">
        <v>95</v>
      </c>
      <c r="P1169" s="110" t="s">
        <v>4192</v>
      </c>
      <c r="Q1169" t="s">
        <v>9050</v>
      </c>
      <c r="R1169" s="110" t="s">
        <v>4269</v>
      </c>
      <c r="S1169" s="113" t="s">
        <v>817</v>
      </c>
      <c r="T1169" s="111" t="s">
        <v>4244</v>
      </c>
      <c r="U1169" s="111" t="s">
        <v>514</v>
      </c>
      <c r="V1169" s="111" t="s">
        <v>1957</v>
      </c>
      <c r="W1169" s="111" t="s">
        <v>4197</v>
      </c>
      <c r="X1169" s="111" t="s">
        <v>484</v>
      </c>
      <c r="Y1169" s="111" t="s">
        <v>147</v>
      </c>
      <c r="Z1169" s="111" t="s">
        <v>4192</v>
      </c>
      <c r="AA1169" s="111" t="s">
        <v>57</v>
      </c>
      <c r="AB1169" s="111" t="s">
        <v>149</v>
      </c>
      <c r="AC1169" s="111" t="s">
        <v>63</v>
      </c>
      <c r="AD1169" s="111" t="s">
        <v>4232</v>
      </c>
      <c r="AE1169" s="111" t="s">
        <v>4233</v>
      </c>
      <c r="AF1169" s="111" t="s">
        <v>61</v>
      </c>
      <c r="AG1169" s="111" t="s">
        <v>61</v>
      </c>
      <c r="AH1169" s="111" t="s">
        <v>61</v>
      </c>
      <c r="AI1169" s="111" t="s">
        <v>1085</v>
      </c>
      <c r="AJ1169" s="111" t="s">
        <v>595</v>
      </c>
      <c r="AK1169" s="111" t="s">
        <v>4197</v>
      </c>
      <c r="AL1169" s="111" t="s">
        <v>4197</v>
      </c>
      <c r="AM1169" s="111" t="s">
        <v>61</v>
      </c>
      <c r="AN1169" s="111" t="s">
        <v>61</v>
      </c>
      <c r="AO1169" s="111" t="s">
        <v>61</v>
      </c>
      <c r="AP1169" s="111" t="s">
        <v>4270</v>
      </c>
      <c r="AQ1169" s="111" t="s">
        <v>4192</v>
      </c>
      <c r="AR1169" s="111" t="s">
        <v>61</v>
      </c>
      <c r="AS1169" s="111" t="s">
        <v>61</v>
      </c>
      <c r="AT1169" s="111">
        <v>2.84</v>
      </c>
      <c r="AU1169" s="111" t="s">
        <v>65</v>
      </c>
      <c r="AV1169" s="115">
        <v>1.04327006463505E-12</v>
      </c>
      <c r="AW1169" s="111" t="s">
        <v>61</v>
      </c>
      <c r="AX1169" s="111" t="s">
        <v>61</v>
      </c>
      <c r="AY1169" s="111" t="s">
        <v>61</v>
      </c>
      <c r="AZ1169" s="111" t="s">
        <v>61</v>
      </c>
      <c r="BA1169" s="111" t="s">
        <v>61</v>
      </c>
      <c r="BB1169" s="111" t="s">
        <v>61</v>
      </c>
      <c r="BC1169" s="111" t="s">
        <v>61</v>
      </c>
      <c r="BD1169" s="111" t="s">
        <v>61</v>
      </c>
      <c r="BE1169" s="111" t="s">
        <v>61</v>
      </c>
      <c r="BF1169" s="111">
        <v>8.0987399999999994</v>
      </c>
      <c r="BG1169" s="111">
        <v>4.7839</v>
      </c>
      <c r="BH1169" s="111" t="s">
        <v>4203</v>
      </c>
      <c r="BI1169" s="111" t="s">
        <v>4204</v>
      </c>
      <c r="BJ1169" s="114" t="s">
        <v>61</v>
      </c>
    </row>
    <row r="1170" spans="1:62" x14ac:dyDescent="0.2">
      <c r="A1170" s="110">
        <v>17</v>
      </c>
      <c r="B1170" s="110">
        <v>37705049</v>
      </c>
      <c r="C1170" s="110" t="s">
        <v>8569</v>
      </c>
      <c r="D1170" t="s">
        <v>108</v>
      </c>
      <c r="E1170" s="112">
        <v>5.1100000000000002E-5</v>
      </c>
      <c r="F1170" s="113">
        <v>1.071436209</v>
      </c>
      <c r="G1170" s="111">
        <v>0.27214180700000001</v>
      </c>
      <c r="H1170" s="111">
        <v>4.2182991420000002</v>
      </c>
      <c r="I1170" s="114">
        <v>0.92140000017681245</v>
      </c>
      <c r="J1170" s="113">
        <v>0.214997988227484</v>
      </c>
      <c r="K1170" s="114">
        <v>0.87802156192759995</v>
      </c>
      <c r="L1170" s="113">
        <v>0</v>
      </c>
      <c r="M1170" s="111">
        <v>0</v>
      </c>
      <c r="N1170" s="114">
        <v>1</v>
      </c>
      <c r="O1170" s="110" t="s">
        <v>95</v>
      </c>
      <c r="P1170" s="110" t="s">
        <v>4192</v>
      </c>
      <c r="Q1170" t="s">
        <v>9414</v>
      </c>
      <c r="R1170" s="110" t="s">
        <v>4271</v>
      </c>
      <c r="S1170" s="113" t="s">
        <v>512</v>
      </c>
      <c r="T1170" s="111" t="s">
        <v>4244</v>
      </c>
      <c r="U1170" s="111" t="s">
        <v>514</v>
      </c>
      <c r="V1170" s="111" t="s">
        <v>482</v>
      </c>
      <c r="W1170" s="111" t="s">
        <v>4197</v>
      </c>
      <c r="X1170" s="111" t="s">
        <v>484</v>
      </c>
      <c r="Y1170" s="111" t="s">
        <v>116</v>
      </c>
      <c r="Z1170" s="111" t="s">
        <v>4192</v>
      </c>
      <c r="AA1170" s="111" t="s">
        <v>57</v>
      </c>
      <c r="AB1170" s="111" t="s">
        <v>4272</v>
      </c>
      <c r="AC1170" s="111" t="s">
        <v>120</v>
      </c>
      <c r="AD1170" s="111" t="s">
        <v>4232</v>
      </c>
      <c r="AE1170" s="111" t="s">
        <v>4233</v>
      </c>
      <c r="AF1170" s="111" t="s">
        <v>61</v>
      </c>
      <c r="AG1170" s="111" t="s">
        <v>61</v>
      </c>
      <c r="AH1170" s="111" t="s">
        <v>61</v>
      </c>
      <c r="AI1170" s="111" t="s">
        <v>1964</v>
      </c>
      <c r="AJ1170" s="111" t="s">
        <v>1959</v>
      </c>
      <c r="AK1170" s="111" t="s">
        <v>4197</v>
      </c>
      <c r="AL1170" s="111" t="s">
        <v>4197</v>
      </c>
      <c r="AM1170" s="111" t="s">
        <v>61</v>
      </c>
      <c r="AN1170" s="111" t="s">
        <v>61</v>
      </c>
      <c r="AO1170" s="111" t="s">
        <v>61</v>
      </c>
      <c r="AP1170" s="111" t="s">
        <v>4273</v>
      </c>
      <c r="AQ1170" s="111" t="s">
        <v>4192</v>
      </c>
      <c r="AR1170" s="111" t="s">
        <v>61</v>
      </c>
      <c r="AS1170" s="111" t="s">
        <v>61</v>
      </c>
      <c r="AT1170" s="111">
        <v>29.9</v>
      </c>
      <c r="AU1170" s="111" t="s">
        <v>122</v>
      </c>
      <c r="AV1170" s="111">
        <v>0.96118476439535205</v>
      </c>
      <c r="AW1170" s="111" t="s">
        <v>61</v>
      </c>
      <c r="AX1170" s="111" t="s">
        <v>61</v>
      </c>
      <c r="AY1170" s="111" t="s">
        <v>61</v>
      </c>
      <c r="AZ1170" s="111" t="s">
        <v>61</v>
      </c>
      <c r="BA1170" s="111" t="s">
        <v>61</v>
      </c>
      <c r="BB1170" s="111" t="s">
        <v>61</v>
      </c>
      <c r="BC1170" s="111" t="s">
        <v>61</v>
      </c>
      <c r="BD1170" s="111" t="s">
        <v>61</v>
      </c>
      <c r="BE1170" s="111" t="s">
        <v>61</v>
      </c>
      <c r="BF1170" s="111">
        <v>5.7767090000000003</v>
      </c>
      <c r="BG1170" s="111">
        <v>5.5662760000000002</v>
      </c>
      <c r="BH1170" s="111" t="s">
        <v>4203</v>
      </c>
      <c r="BI1170" s="111" t="s">
        <v>4204</v>
      </c>
      <c r="BJ1170" s="114" t="s">
        <v>61</v>
      </c>
    </row>
    <row r="1171" spans="1:62" x14ac:dyDescent="0.2">
      <c r="A1171" s="110">
        <v>17</v>
      </c>
      <c r="B1171" s="110">
        <v>37705067</v>
      </c>
      <c r="C1171" s="110" t="s">
        <v>8570</v>
      </c>
      <c r="D1171" t="s">
        <v>97</v>
      </c>
      <c r="E1171" s="112">
        <v>4.5312100000000001E-4</v>
      </c>
      <c r="F1171" s="113">
        <v>1.529437468</v>
      </c>
      <c r="G1171" s="111">
        <v>1.008435379</v>
      </c>
      <c r="H1171" s="111">
        <v>2.3196121619999999</v>
      </c>
      <c r="I1171" s="114">
        <v>4.5549999967589412E-2</v>
      </c>
      <c r="J1171" s="113">
        <v>0.996107003417947</v>
      </c>
      <c r="K1171" s="114">
        <v>1</v>
      </c>
      <c r="L1171" s="113">
        <v>0</v>
      </c>
      <c r="M1171" s="111">
        <v>0</v>
      </c>
      <c r="N1171" s="114">
        <v>1</v>
      </c>
      <c r="O1171" s="110" t="s">
        <v>102</v>
      </c>
      <c r="P1171" s="110" t="s">
        <v>4192</v>
      </c>
      <c r="Q1171" t="s">
        <v>9050</v>
      </c>
      <c r="R1171" s="110" t="s">
        <v>4274</v>
      </c>
      <c r="S1171" s="113" t="s">
        <v>817</v>
      </c>
      <c r="T1171" s="111" t="s">
        <v>4244</v>
      </c>
      <c r="U1171" s="111" t="s">
        <v>514</v>
      </c>
      <c r="V1171" s="111" t="s">
        <v>1957</v>
      </c>
      <c r="W1171" s="111" t="s">
        <v>4197</v>
      </c>
      <c r="X1171" s="111" t="s">
        <v>484</v>
      </c>
      <c r="Y1171" s="111" t="s">
        <v>147</v>
      </c>
      <c r="Z1171" s="111" t="s">
        <v>4192</v>
      </c>
      <c r="AA1171" s="111" t="s">
        <v>57</v>
      </c>
      <c r="AB1171" s="111" t="s">
        <v>149</v>
      </c>
      <c r="AC1171" s="111" t="s">
        <v>63</v>
      </c>
      <c r="AD1171" s="111" t="s">
        <v>4232</v>
      </c>
      <c r="AE1171" s="111" t="s">
        <v>4233</v>
      </c>
      <c r="AF1171" s="111" t="s">
        <v>61</v>
      </c>
      <c r="AG1171" s="111" t="s">
        <v>61</v>
      </c>
      <c r="AH1171" s="111" t="s">
        <v>61</v>
      </c>
      <c r="AI1171" s="111" t="s">
        <v>1085</v>
      </c>
      <c r="AJ1171" s="111" t="s">
        <v>595</v>
      </c>
      <c r="AK1171" s="111" t="s">
        <v>4197</v>
      </c>
      <c r="AL1171" s="111" t="s">
        <v>4197</v>
      </c>
      <c r="AM1171" s="111" t="s">
        <v>61</v>
      </c>
      <c r="AN1171" s="111" t="s">
        <v>61</v>
      </c>
      <c r="AO1171" s="111" t="s">
        <v>61</v>
      </c>
      <c r="AP1171" s="111" t="s">
        <v>4275</v>
      </c>
      <c r="AQ1171" s="111" t="s">
        <v>4192</v>
      </c>
      <c r="AR1171" s="111" t="s">
        <v>61</v>
      </c>
      <c r="AS1171" s="111" t="s">
        <v>61</v>
      </c>
      <c r="AT1171" s="111">
        <v>9.1539999999999999</v>
      </c>
      <c r="AU1171" s="111" t="s">
        <v>65</v>
      </c>
      <c r="AV1171" s="115">
        <v>9.9922209311118095E-13</v>
      </c>
      <c r="AW1171" s="111" t="s">
        <v>61</v>
      </c>
      <c r="AX1171" s="111" t="s">
        <v>61</v>
      </c>
      <c r="AY1171" s="111" t="s">
        <v>61</v>
      </c>
      <c r="AZ1171" s="111" t="s">
        <v>61</v>
      </c>
      <c r="BA1171" s="111" t="s">
        <v>61</v>
      </c>
      <c r="BB1171" s="111" t="s">
        <v>61</v>
      </c>
      <c r="BC1171" s="111" t="s">
        <v>61</v>
      </c>
      <c r="BD1171" s="111" t="s">
        <v>61</v>
      </c>
      <c r="BE1171" s="111" t="s">
        <v>61</v>
      </c>
      <c r="BF1171" s="111">
        <v>14.3596</v>
      </c>
      <c r="BG1171" s="111">
        <v>8.0510800000000007</v>
      </c>
      <c r="BH1171" s="111" t="s">
        <v>4203</v>
      </c>
      <c r="BI1171" s="111" t="s">
        <v>4204</v>
      </c>
      <c r="BJ1171" s="114" t="s">
        <v>61</v>
      </c>
    </row>
    <row r="1172" spans="1:62" x14ac:dyDescent="0.2">
      <c r="A1172" s="110">
        <v>17</v>
      </c>
      <c r="B1172" s="110">
        <v>37705103</v>
      </c>
      <c r="C1172" s="110" t="s">
        <v>8571</v>
      </c>
      <c r="D1172" t="s">
        <v>49</v>
      </c>
      <c r="E1172" s="112">
        <v>8.7705400000000005E-4</v>
      </c>
      <c r="F1172" s="113">
        <v>1.0162303029999999</v>
      </c>
      <c r="G1172" s="111">
        <v>0.82672100400000004</v>
      </c>
      <c r="H1172" s="111">
        <v>1.2491808289999999</v>
      </c>
      <c r="I1172" s="114">
        <v>0.87869999918813579</v>
      </c>
      <c r="J1172" s="113">
        <v>0.99999602821864597</v>
      </c>
      <c r="K1172" s="114">
        <v>1</v>
      </c>
      <c r="L1172" s="113">
        <v>0</v>
      </c>
      <c r="M1172" s="111">
        <v>1</v>
      </c>
      <c r="N1172" s="114">
        <v>0</v>
      </c>
      <c r="O1172" s="110" t="s">
        <v>84</v>
      </c>
      <c r="P1172" s="110" t="s">
        <v>4192</v>
      </c>
      <c r="Q1172" t="s">
        <v>9042</v>
      </c>
      <c r="R1172" s="110" t="s">
        <v>4276</v>
      </c>
      <c r="S1172" s="113" t="s">
        <v>817</v>
      </c>
      <c r="T1172" s="111" t="s">
        <v>4244</v>
      </c>
      <c r="U1172" s="111" t="s">
        <v>514</v>
      </c>
      <c r="V1172" s="111" t="s">
        <v>1957</v>
      </c>
      <c r="W1172" s="111" t="s">
        <v>4197</v>
      </c>
      <c r="X1172" s="111" t="s">
        <v>484</v>
      </c>
      <c r="Y1172" s="111" t="s">
        <v>147</v>
      </c>
      <c r="Z1172" s="111" t="s">
        <v>4192</v>
      </c>
      <c r="AA1172" s="111" t="s">
        <v>57</v>
      </c>
      <c r="AB1172" s="111" t="s">
        <v>149</v>
      </c>
      <c r="AC1172" s="111" t="s">
        <v>63</v>
      </c>
      <c r="AD1172" s="111" t="s">
        <v>4232</v>
      </c>
      <c r="AE1172" s="111" t="s">
        <v>4233</v>
      </c>
      <c r="AF1172" s="111" t="s">
        <v>61</v>
      </c>
      <c r="AG1172" s="111" t="s">
        <v>61</v>
      </c>
      <c r="AH1172" s="111" t="s">
        <v>61</v>
      </c>
      <c r="AI1172" s="111" t="s">
        <v>1085</v>
      </c>
      <c r="AJ1172" s="111" t="s">
        <v>595</v>
      </c>
      <c r="AK1172" s="111" t="s">
        <v>4197</v>
      </c>
      <c r="AL1172" s="111" t="s">
        <v>4197</v>
      </c>
      <c r="AM1172" s="111" t="s">
        <v>61</v>
      </c>
      <c r="AN1172" s="111" t="s">
        <v>61</v>
      </c>
      <c r="AO1172" s="111" t="s">
        <v>61</v>
      </c>
      <c r="AP1172" s="111" t="s">
        <v>4277</v>
      </c>
      <c r="AQ1172" s="111" t="s">
        <v>4192</v>
      </c>
      <c r="AR1172" s="111" t="s">
        <v>61</v>
      </c>
      <c r="AS1172" s="111" t="s">
        <v>61</v>
      </c>
      <c r="AT1172" s="111">
        <v>2.0459999999999998</v>
      </c>
      <c r="AU1172" s="111" t="s">
        <v>65</v>
      </c>
      <c r="AV1172" s="115">
        <v>4.3431428045418499E-13</v>
      </c>
      <c r="AW1172" s="111" t="s">
        <v>61</v>
      </c>
      <c r="AX1172" s="111" t="s">
        <v>61</v>
      </c>
      <c r="AY1172" s="111" t="s">
        <v>61</v>
      </c>
      <c r="AZ1172" s="111" t="s">
        <v>61</v>
      </c>
      <c r="BA1172" s="111" t="s">
        <v>61</v>
      </c>
      <c r="BB1172" s="111" t="s">
        <v>61</v>
      </c>
      <c r="BC1172" s="111" t="s">
        <v>61</v>
      </c>
      <c r="BD1172" s="111" t="s">
        <v>61</v>
      </c>
      <c r="BE1172" s="111" t="s">
        <v>61</v>
      </c>
      <c r="BF1172" s="111">
        <v>9.4183599999999998</v>
      </c>
      <c r="BG1172" s="111">
        <v>5.4139699999999999</v>
      </c>
      <c r="BH1172" s="111" t="s">
        <v>4203</v>
      </c>
      <c r="BI1172" s="111" t="s">
        <v>4204</v>
      </c>
      <c r="BJ1172" s="114" t="s">
        <v>61</v>
      </c>
    </row>
    <row r="1173" spans="1:62" x14ac:dyDescent="0.2">
      <c r="A1173" s="110">
        <v>17</v>
      </c>
      <c r="B1173" s="110">
        <v>37705115</v>
      </c>
      <c r="C1173" s="110" t="s">
        <v>8572</v>
      </c>
      <c r="D1173" t="s">
        <v>49</v>
      </c>
      <c r="E1173" s="112">
        <v>3.6043199999999999E-4</v>
      </c>
      <c r="F1173" s="113">
        <v>0.94733736800000001</v>
      </c>
      <c r="G1173" s="111">
        <v>0.68853577600000004</v>
      </c>
      <c r="H1173" s="111">
        <v>1.303415335</v>
      </c>
      <c r="I1173" s="114">
        <v>0.7395999991704123</v>
      </c>
      <c r="J1173" s="113">
        <v>0.98464568770672301</v>
      </c>
      <c r="K1173" s="114">
        <v>1</v>
      </c>
      <c r="L1173" s="113">
        <v>0</v>
      </c>
      <c r="M1173" s="111">
        <v>1</v>
      </c>
      <c r="N1173" s="114">
        <v>0</v>
      </c>
      <c r="O1173" s="110" t="s">
        <v>84</v>
      </c>
      <c r="P1173" s="110" t="s">
        <v>4192</v>
      </c>
      <c r="Q1173" t="s">
        <v>9042</v>
      </c>
      <c r="R1173" s="110" t="s">
        <v>4278</v>
      </c>
      <c r="S1173" s="113" t="s">
        <v>817</v>
      </c>
      <c r="T1173" s="111" t="s">
        <v>4244</v>
      </c>
      <c r="U1173" s="111" t="s">
        <v>514</v>
      </c>
      <c r="V1173" s="111" t="s">
        <v>1957</v>
      </c>
      <c r="W1173" s="111" t="s">
        <v>4197</v>
      </c>
      <c r="X1173" s="111" t="s">
        <v>484</v>
      </c>
      <c r="Y1173" s="111" t="s">
        <v>147</v>
      </c>
      <c r="Z1173" s="111" t="s">
        <v>4192</v>
      </c>
      <c r="AA1173" s="111" t="s">
        <v>57</v>
      </c>
      <c r="AB1173" s="111" t="s">
        <v>149</v>
      </c>
      <c r="AC1173" s="111" t="s">
        <v>63</v>
      </c>
      <c r="AD1173" s="111" t="s">
        <v>4232</v>
      </c>
      <c r="AE1173" s="111" t="s">
        <v>4233</v>
      </c>
      <c r="AF1173" s="111" t="s">
        <v>61</v>
      </c>
      <c r="AG1173" s="111" t="s">
        <v>61</v>
      </c>
      <c r="AH1173" s="111" t="s">
        <v>61</v>
      </c>
      <c r="AI1173" s="111" t="s">
        <v>1085</v>
      </c>
      <c r="AJ1173" s="111" t="s">
        <v>595</v>
      </c>
      <c r="AK1173" s="111" t="s">
        <v>4197</v>
      </c>
      <c r="AL1173" s="111" t="s">
        <v>4197</v>
      </c>
      <c r="AM1173" s="111" t="s">
        <v>61</v>
      </c>
      <c r="AN1173" s="111" t="s">
        <v>61</v>
      </c>
      <c r="AO1173" s="111" t="s">
        <v>61</v>
      </c>
      <c r="AP1173" s="111" t="s">
        <v>4279</v>
      </c>
      <c r="AQ1173" s="111" t="s">
        <v>4192</v>
      </c>
      <c r="AR1173" s="111" t="s">
        <v>61</v>
      </c>
      <c r="AS1173" s="111" t="s">
        <v>61</v>
      </c>
      <c r="AT1173" s="111">
        <v>0.47</v>
      </c>
      <c r="AU1173" s="111" t="s">
        <v>65</v>
      </c>
      <c r="AV1173" s="115">
        <v>4.7270337276904403E-13</v>
      </c>
      <c r="AW1173" s="111" t="s">
        <v>61</v>
      </c>
      <c r="AX1173" s="111" t="s">
        <v>61</v>
      </c>
      <c r="AY1173" s="111" t="s">
        <v>61</v>
      </c>
      <c r="AZ1173" s="111" t="s">
        <v>61</v>
      </c>
      <c r="BA1173" s="111" t="s">
        <v>61</v>
      </c>
      <c r="BB1173" s="111" t="s">
        <v>61</v>
      </c>
      <c r="BC1173" s="111" t="s">
        <v>61</v>
      </c>
      <c r="BD1173" s="111" t="s">
        <v>61</v>
      </c>
      <c r="BE1173" s="111" t="s">
        <v>61</v>
      </c>
      <c r="BF1173" s="111">
        <v>6.3100399999999999</v>
      </c>
      <c r="BG1173" s="111">
        <v>3.77257</v>
      </c>
      <c r="BH1173" s="111" t="s">
        <v>4203</v>
      </c>
      <c r="BI1173" s="111" t="s">
        <v>4204</v>
      </c>
      <c r="BJ1173" s="114" t="s">
        <v>61</v>
      </c>
    </row>
    <row r="1174" spans="1:62" x14ac:dyDescent="0.2">
      <c r="A1174" s="110">
        <v>17</v>
      </c>
      <c r="B1174" s="110">
        <v>37710601</v>
      </c>
      <c r="C1174" s="110" t="s">
        <v>8573</v>
      </c>
      <c r="D1174" t="s">
        <v>49</v>
      </c>
      <c r="E1174" s="112">
        <v>1.6399999999999999E-5</v>
      </c>
      <c r="F1174" s="113">
        <v>0.812044612</v>
      </c>
      <c r="G1174" s="111">
        <v>0.21644560700000001</v>
      </c>
      <c r="H1174" s="111">
        <v>3.0465688800000001</v>
      </c>
      <c r="I1174" s="114">
        <v>0.7576000000083436</v>
      </c>
      <c r="J1174" s="113">
        <v>8.9139526245739106E-2</v>
      </c>
      <c r="K1174" s="114">
        <v>0.426908564880015</v>
      </c>
      <c r="L1174" s="113">
        <v>0</v>
      </c>
      <c r="M1174" s="111">
        <v>0</v>
      </c>
      <c r="N1174" s="114">
        <v>1</v>
      </c>
      <c r="O1174" s="110" t="s">
        <v>46</v>
      </c>
      <c r="P1174" s="110" t="s">
        <v>4192</v>
      </c>
      <c r="Q1174" t="s">
        <v>9412</v>
      </c>
      <c r="R1174" s="110" t="s">
        <v>4280</v>
      </c>
      <c r="S1174" s="113" t="s">
        <v>512</v>
      </c>
      <c r="T1174" s="111" t="s">
        <v>4244</v>
      </c>
      <c r="U1174" s="111" t="s">
        <v>514</v>
      </c>
      <c r="V1174" s="111" t="s">
        <v>482</v>
      </c>
      <c r="W1174" s="111" t="s">
        <v>4197</v>
      </c>
      <c r="X1174" s="111" t="s">
        <v>484</v>
      </c>
      <c r="Y1174" s="111" t="s">
        <v>116</v>
      </c>
      <c r="Z1174" s="111" t="s">
        <v>4192</v>
      </c>
      <c r="AA1174" s="111" t="s">
        <v>57</v>
      </c>
      <c r="AB1174" s="111" t="s">
        <v>119</v>
      </c>
      <c r="AC1174" s="111" t="s">
        <v>120</v>
      </c>
      <c r="AD1174" s="111" t="s">
        <v>4232</v>
      </c>
      <c r="AE1174" s="111" t="s">
        <v>4233</v>
      </c>
      <c r="AF1174" s="111" t="s">
        <v>61</v>
      </c>
      <c r="AG1174" s="111" t="s">
        <v>61</v>
      </c>
      <c r="AH1174" s="111" t="s">
        <v>61</v>
      </c>
      <c r="AI1174" s="111" t="s">
        <v>1958</v>
      </c>
      <c r="AJ1174" s="111" t="s">
        <v>1959</v>
      </c>
      <c r="AK1174" s="111" t="s">
        <v>4197</v>
      </c>
      <c r="AL1174" s="111" t="s">
        <v>4197</v>
      </c>
      <c r="AM1174" s="111" t="s">
        <v>61</v>
      </c>
      <c r="AN1174" s="111" t="s">
        <v>61</v>
      </c>
      <c r="AO1174" s="111" t="s">
        <v>61</v>
      </c>
      <c r="AP1174" s="111" t="s">
        <v>4281</v>
      </c>
      <c r="AQ1174" s="111" t="s">
        <v>4192</v>
      </c>
      <c r="AR1174" s="111" t="s">
        <v>61</v>
      </c>
      <c r="AS1174" s="111" t="s">
        <v>61</v>
      </c>
      <c r="AT1174" s="111">
        <v>21</v>
      </c>
      <c r="AU1174" s="111" t="s">
        <v>122</v>
      </c>
      <c r="AV1174" s="111">
        <v>0.154849543546354</v>
      </c>
      <c r="AW1174" s="111" t="s">
        <v>4282</v>
      </c>
      <c r="AX1174" s="111" t="s">
        <v>4283</v>
      </c>
      <c r="AY1174" s="111" t="s">
        <v>6018</v>
      </c>
      <c r="AZ1174" s="111">
        <v>1000</v>
      </c>
      <c r="BA1174" s="111">
        <v>83</v>
      </c>
      <c r="BB1174" s="111" t="s">
        <v>61</v>
      </c>
      <c r="BC1174" s="111" t="s">
        <v>61</v>
      </c>
      <c r="BD1174" s="111" t="s">
        <v>61</v>
      </c>
      <c r="BE1174" s="111" t="s">
        <v>61</v>
      </c>
      <c r="BF1174" s="111">
        <v>2.209435</v>
      </c>
      <c r="BG1174" s="111">
        <v>2.8591350000000002</v>
      </c>
      <c r="BH1174" s="111" t="s">
        <v>4203</v>
      </c>
      <c r="BI1174" s="111" t="s">
        <v>4204</v>
      </c>
      <c r="BJ1174" s="114" t="s">
        <v>61</v>
      </c>
    </row>
    <row r="1175" spans="1:62" x14ac:dyDescent="0.2">
      <c r="A1175" s="110">
        <v>17</v>
      </c>
      <c r="B1175" s="110">
        <v>37731632</v>
      </c>
      <c r="C1175" s="110" t="s">
        <v>8574</v>
      </c>
      <c r="D1175" t="s">
        <v>108</v>
      </c>
      <c r="E1175" s="112">
        <v>2.76E-5</v>
      </c>
      <c r="F1175" s="113">
        <v>0.83368470500000003</v>
      </c>
      <c r="G1175" s="111">
        <v>0.170886446</v>
      </c>
      <c r="H1175" s="111">
        <v>4.0672048719999996</v>
      </c>
      <c r="I1175" s="114">
        <v>0.82200000087055802</v>
      </c>
      <c r="J1175" s="113">
        <v>0.17842514221251299</v>
      </c>
      <c r="K1175" s="114">
        <v>0.79171356013557104</v>
      </c>
      <c r="L1175" s="113">
        <v>0</v>
      </c>
      <c r="M1175" s="111">
        <v>0</v>
      </c>
      <c r="N1175" s="114">
        <v>1</v>
      </c>
      <c r="O1175" s="110" t="s">
        <v>95</v>
      </c>
      <c r="P1175" s="110" t="s">
        <v>4192</v>
      </c>
      <c r="Q1175" t="s">
        <v>9042</v>
      </c>
      <c r="R1175" s="110" t="s">
        <v>4284</v>
      </c>
      <c r="S1175" s="113" t="s">
        <v>512</v>
      </c>
      <c r="T1175" s="111" t="s">
        <v>4244</v>
      </c>
      <c r="U1175" s="111" t="s">
        <v>514</v>
      </c>
      <c r="V1175" s="111" t="s">
        <v>482</v>
      </c>
      <c r="W1175" s="111" t="s">
        <v>4197</v>
      </c>
      <c r="X1175" s="111" t="s">
        <v>484</v>
      </c>
      <c r="Y1175" s="111" t="s">
        <v>116</v>
      </c>
      <c r="Z1175" s="111" t="s">
        <v>4192</v>
      </c>
      <c r="AA1175" s="111" t="s">
        <v>57</v>
      </c>
      <c r="AB1175" s="111" t="s">
        <v>4285</v>
      </c>
      <c r="AC1175" s="111" t="s">
        <v>4286</v>
      </c>
      <c r="AD1175" s="111" t="s">
        <v>4287</v>
      </c>
      <c r="AE1175" s="111" t="s">
        <v>4288</v>
      </c>
      <c r="AF1175" s="111" t="s">
        <v>61</v>
      </c>
      <c r="AG1175" s="111" t="s">
        <v>61</v>
      </c>
      <c r="AH1175" s="111" t="s">
        <v>61</v>
      </c>
      <c r="AI1175" s="111" t="s">
        <v>1960</v>
      </c>
      <c r="AJ1175" s="111" t="s">
        <v>1153</v>
      </c>
      <c r="AK1175" s="111" t="s">
        <v>4197</v>
      </c>
      <c r="AL1175" s="111" t="s">
        <v>4197</v>
      </c>
      <c r="AM1175" s="111" t="s">
        <v>61</v>
      </c>
      <c r="AN1175" s="111" t="s">
        <v>61</v>
      </c>
      <c r="AO1175" s="111" t="s">
        <v>61</v>
      </c>
      <c r="AP1175" s="111" t="s">
        <v>4289</v>
      </c>
      <c r="AQ1175" s="111" t="s">
        <v>4192</v>
      </c>
      <c r="AR1175" s="111" t="s">
        <v>61</v>
      </c>
      <c r="AS1175" s="111" t="s">
        <v>61</v>
      </c>
      <c r="AT1175" s="111">
        <v>9.3089999999999993</v>
      </c>
      <c r="AU1175" s="111" t="s">
        <v>65</v>
      </c>
      <c r="AV1175" s="115">
        <v>1.10269713061425E-5</v>
      </c>
      <c r="AW1175" s="111" t="s">
        <v>61</v>
      </c>
      <c r="AX1175" s="111" t="s">
        <v>61</v>
      </c>
      <c r="AY1175" s="111" t="s">
        <v>61</v>
      </c>
      <c r="AZ1175" s="111">
        <v>358</v>
      </c>
      <c r="BA1175" s="111">
        <v>11</v>
      </c>
      <c r="BB1175" s="111" t="s">
        <v>4290</v>
      </c>
      <c r="BC1175" s="111" t="s">
        <v>79</v>
      </c>
      <c r="BD1175" s="111" t="s">
        <v>4291</v>
      </c>
      <c r="BE1175" s="111" t="s">
        <v>4292</v>
      </c>
      <c r="BF1175" s="111">
        <v>23.671600000000002</v>
      </c>
      <c r="BG1175" s="111">
        <v>11.5533</v>
      </c>
      <c r="BH1175" s="111" t="s">
        <v>4203</v>
      </c>
      <c r="BI1175" s="111" t="s">
        <v>4204</v>
      </c>
      <c r="BJ1175" s="114" t="s">
        <v>61</v>
      </c>
    </row>
    <row r="1176" spans="1:62" x14ac:dyDescent="0.2">
      <c r="A1176" s="110">
        <v>17</v>
      </c>
      <c r="B1176" s="110">
        <v>37731692</v>
      </c>
      <c r="C1176" s="110" t="s">
        <v>8575</v>
      </c>
      <c r="D1176" t="s">
        <v>108</v>
      </c>
      <c r="E1176" s="112">
        <v>3.5200000000000002E-5</v>
      </c>
      <c r="F1176" s="113">
        <v>1.1433928200000001</v>
      </c>
      <c r="G1176" s="111">
        <v>0.205809561</v>
      </c>
      <c r="H1176" s="111">
        <v>6.352217725</v>
      </c>
      <c r="I1176" s="114">
        <v>0.87830000050128443</v>
      </c>
      <c r="J1176" s="113">
        <v>0.100391419076811</v>
      </c>
      <c r="K1176" s="114">
        <v>0.41974538359720498</v>
      </c>
      <c r="L1176" s="113">
        <v>0</v>
      </c>
      <c r="M1176" s="111">
        <v>0</v>
      </c>
      <c r="N1176" s="114">
        <v>1</v>
      </c>
      <c r="O1176" s="110" t="s">
        <v>84</v>
      </c>
      <c r="P1176" s="110" t="s">
        <v>4192</v>
      </c>
      <c r="Q1176" t="s">
        <v>9050</v>
      </c>
      <c r="R1176" s="110" t="s">
        <v>4293</v>
      </c>
      <c r="S1176" s="113" t="s">
        <v>512</v>
      </c>
      <c r="T1176" s="111" t="s">
        <v>4244</v>
      </c>
      <c r="U1176" s="111" t="s">
        <v>514</v>
      </c>
      <c r="V1176" s="111" t="s">
        <v>482</v>
      </c>
      <c r="W1176" s="111" t="s">
        <v>4197</v>
      </c>
      <c r="X1176" s="111" t="s">
        <v>484</v>
      </c>
      <c r="Y1176" s="111" t="s">
        <v>116</v>
      </c>
      <c r="Z1176" s="111" t="s">
        <v>4192</v>
      </c>
      <c r="AA1176" s="111" t="s">
        <v>57</v>
      </c>
      <c r="AB1176" s="111" t="s">
        <v>4294</v>
      </c>
      <c r="AC1176" s="111" t="s">
        <v>4295</v>
      </c>
      <c r="AD1176" s="111" t="s">
        <v>4296</v>
      </c>
      <c r="AE1176" s="111" t="s">
        <v>4297</v>
      </c>
      <c r="AF1176" s="111" t="s">
        <v>61</v>
      </c>
      <c r="AG1176" s="111" t="s">
        <v>61</v>
      </c>
      <c r="AH1176" s="111" t="s">
        <v>61</v>
      </c>
      <c r="AI1176" s="111" t="s">
        <v>1960</v>
      </c>
      <c r="AJ1176" s="111" t="s">
        <v>1153</v>
      </c>
      <c r="AK1176" s="111" t="s">
        <v>4197</v>
      </c>
      <c r="AL1176" s="111" t="s">
        <v>4197</v>
      </c>
      <c r="AM1176" s="111" t="s">
        <v>61</v>
      </c>
      <c r="AN1176" s="111" t="s">
        <v>61</v>
      </c>
      <c r="AO1176" s="111" t="s">
        <v>61</v>
      </c>
      <c r="AP1176" s="111" t="s">
        <v>4298</v>
      </c>
      <c r="AQ1176" s="111" t="s">
        <v>4192</v>
      </c>
      <c r="AR1176" s="111" t="s">
        <v>61</v>
      </c>
      <c r="AS1176" s="111" t="s">
        <v>61</v>
      </c>
      <c r="AT1176" s="111">
        <v>2.5920000000000001</v>
      </c>
      <c r="AU1176" s="111" t="s">
        <v>65</v>
      </c>
      <c r="AV1176" s="115">
        <v>7.9784519893300008E-6</v>
      </c>
      <c r="AW1176" s="111" t="s">
        <v>61</v>
      </c>
      <c r="AX1176" s="111" t="s">
        <v>61</v>
      </c>
      <c r="AY1176" s="111" t="s">
        <v>61</v>
      </c>
      <c r="AZ1176" s="111">
        <v>358</v>
      </c>
      <c r="BA1176" s="111">
        <v>11</v>
      </c>
      <c r="BB1176" s="111" t="s">
        <v>4290</v>
      </c>
      <c r="BC1176" s="111" t="s">
        <v>79</v>
      </c>
      <c r="BD1176" s="111" t="s">
        <v>4291</v>
      </c>
      <c r="BE1176" s="111" t="s">
        <v>4292</v>
      </c>
      <c r="BF1176" s="111">
        <v>11.823600000000001</v>
      </c>
      <c r="BG1176" s="111">
        <v>9.7858499999999999</v>
      </c>
      <c r="BH1176" s="111" t="s">
        <v>4203</v>
      </c>
      <c r="BI1176" s="111" t="s">
        <v>4204</v>
      </c>
      <c r="BJ1176" s="114" t="s">
        <v>61</v>
      </c>
    </row>
    <row r="1177" spans="1:62" x14ac:dyDescent="0.2">
      <c r="A1177" s="110">
        <v>17</v>
      </c>
      <c r="B1177" s="110">
        <v>37733448</v>
      </c>
      <c r="C1177" s="110" t="s">
        <v>8576</v>
      </c>
      <c r="D1177" t="s">
        <v>48</v>
      </c>
      <c r="E1177" s="112">
        <v>6.54767E-4</v>
      </c>
      <c r="F1177" s="113">
        <v>1.024187894</v>
      </c>
      <c r="G1177" s="111">
        <v>0.81606277199999999</v>
      </c>
      <c r="H1177" s="111">
        <v>1.2853923469999999</v>
      </c>
      <c r="I1177" s="114">
        <v>0.83649999942522246</v>
      </c>
      <c r="J1177" s="113">
        <v>0.99983721848555496</v>
      </c>
      <c r="K1177" s="114">
        <v>1</v>
      </c>
      <c r="L1177" s="113">
        <v>0</v>
      </c>
      <c r="M1177" s="111">
        <v>1</v>
      </c>
      <c r="N1177" s="114">
        <v>0</v>
      </c>
      <c r="O1177" s="110" t="s">
        <v>84</v>
      </c>
      <c r="P1177" s="110" t="s">
        <v>4192</v>
      </c>
      <c r="Q1177" t="s">
        <v>9042</v>
      </c>
      <c r="R1177" s="110" t="s">
        <v>4299</v>
      </c>
      <c r="S1177" s="113" t="s">
        <v>817</v>
      </c>
      <c r="T1177" s="111" t="s">
        <v>4244</v>
      </c>
      <c r="U1177" s="111" t="s">
        <v>514</v>
      </c>
      <c r="V1177" s="111" t="s">
        <v>1957</v>
      </c>
      <c r="W1177" s="111" t="s">
        <v>4197</v>
      </c>
      <c r="X1177" s="111" t="s">
        <v>484</v>
      </c>
      <c r="Y1177" s="111" t="s">
        <v>147</v>
      </c>
      <c r="Z1177" s="111" t="s">
        <v>4192</v>
      </c>
      <c r="AA1177" s="111" t="s">
        <v>57</v>
      </c>
      <c r="AB1177" s="111" t="s">
        <v>196</v>
      </c>
      <c r="AC1177" s="111" t="s">
        <v>165</v>
      </c>
      <c r="AD1177" s="111" t="s">
        <v>4287</v>
      </c>
      <c r="AE1177" s="111" t="s">
        <v>4288</v>
      </c>
      <c r="AF1177" s="111" t="s">
        <v>61</v>
      </c>
      <c r="AG1177" s="111" t="s">
        <v>61</v>
      </c>
      <c r="AH1177" s="111" t="s">
        <v>61</v>
      </c>
      <c r="AI1177" s="111" t="s">
        <v>1085</v>
      </c>
      <c r="AJ1177" s="111" t="s">
        <v>595</v>
      </c>
      <c r="AK1177" s="111" t="s">
        <v>4197</v>
      </c>
      <c r="AL1177" s="111" t="s">
        <v>4197</v>
      </c>
      <c r="AM1177" s="111" t="s">
        <v>61</v>
      </c>
      <c r="AN1177" s="111" t="s">
        <v>61</v>
      </c>
      <c r="AO1177" s="111" t="s">
        <v>61</v>
      </c>
      <c r="AP1177" s="111" t="s">
        <v>4300</v>
      </c>
      <c r="AQ1177" s="111" t="s">
        <v>4192</v>
      </c>
      <c r="AR1177" s="111" t="s">
        <v>61</v>
      </c>
      <c r="AS1177" s="111" t="s">
        <v>61</v>
      </c>
      <c r="AT1177" s="111">
        <v>8.2579999999999991</v>
      </c>
      <c r="AU1177" s="111" t="s">
        <v>65</v>
      </c>
      <c r="AV1177" s="115">
        <v>1.96289705275894E-13</v>
      </c>
      <c r="AW1177" s="111" t="s">
        <v>61</v>
      </c>
      <c r="AX1177" s="111" t="s">
        <v>61</v>
      </c>
      <c r="AY1177" s="111" t="s">
        <v>61</v>
      </c>
      <c r="AZ1177" s="111" t="s">
        <v>61</v>
      </c>
      <c r="BA1177" s="111" t="s">
        <v>61</v>
      </c>
      <c r="BB1177" s="111" t="s">
        <v>61</v>
      </c>
      <c r="BC1177" s="111" t="s">
        <v>61</v>
      </c>
      <c r="BD1177" s="111" t="s">
        <v>61</v>
      </c>
      <c r="BE1177" s="111" t="s">
        <v>61</v>
      </c>
      <c r="BF1177" s="111">
        <v>10.5953</v>
      </c>
      <c r="BG1177" s="111">
        <v>6.2287299999999997</v>
      </c>
      <c r="BH1177" s="111" t="s">
        <v>4203</v>
      </c>
      <c r="BI1177" s="111" t="s">
        <v>4204</v>
      </c>
      <c r="BJ1177" s="114" t="s">
        <v>61</v>
      </c>
    </row>
    <row r="1178" spans="1:62" x14ac:dyDescent="0.2">
      <c r="A1178" s="110">
        <v>17</v>
      </c>
      <c r="B1178" s="110">
        <v>37733494</v>
      </c>
      <c r="C1178" s="110" t="s">
        <v>8577</v>
      </c>
      <c r="D1178" t="s">
        <v>97</v>
      </c>
      <c r="E1178" s="112">
        <v>4.0988599999999999E-4</v>
      </c>
      <c r="F1178" s="113">
        <v>1.1613696019999999</v>
      </c>
      <c r="G1178" s="111">
        <v>0.89399061599999996</v>
      </c>
      <c r="H1178" s="111">
        <v>1.5087175719999999</v>
      </c>
      <c r="I1178" s="114">
        <v>0.26250000015595731</v>
      </c>
      <c r="J1178" s="113">
        <v>0.98292100569219898</v>
      </c>
      <c r="K1178" s="114">
        <v>1</v>
      </c>
      <c r="L1178" s="113">
        <v>0</v>
      </c>
      <c r="M1178" s="111">
        <v>1</v>
      </c>
      <c r="N1178" s="114">
        <v>0</v>
      </c>
      <c r="O1178" s="110" t="s">
        <v>84</v>
      </c>
      <c r="P1178" s="110" t="s">
        <v>4192</v>
      </c>
      <c r="Q1178" t="s">
        <v>9042</v>
      </c>
      <c r="R1178" s="110" t="s">
        <v>4301</v>
      </c>
      <c r="S1178" s="113" t="s">
        <v>817</v>
      </c>
      <c r="T1178" s="111" t="s">
        <v>4244</v>
      </c>
      <c r="U1178" s="111" t="s">
        <v>514</v>
      </c>
      <c r="V1178" s="111" t="s">
        <v>1957</v>
      </c>
      <c r="W1178" s="111" t="s">
        <v>4197</v>
      </c>
      <c r="X1178" s="111" t="s">
        <v>484</v>
      </c>
      <c r="Y1178" s="111" t="s">
        <v>147</v>
      </c>
      <c r="Z1178" s="111" t="s">
        <v>4192</v>
      </c>
      <c r="AA1178" s="111" t="s">
        <v>57</v>
      </c>
      <c r="AB1178" s="111" t="s">
        <v>196</v>
      </c>
      <c r="AC1178" s="111" t="s">
        <v>165</v>
      </c>
      <c r="AD1178" s="111" t="s">
        <v>4287</v>
      </c>
      <c r="AE1178" s="111" t="s">
        <v>4288</v>
      </c>
      <c r="AF1178" s="111" t="s">
        <v>61</v>
      </c>
      <c r="AG1178" s="111" t="s">
        <v>61</v>
      </c>
      <c r="AH1178" s="111" t="s">
        <v>61</v>
      </c>
      <c r="AI1178" s="111" t="s">
        <v>1085</v>
      </c>
      <c r="AJ1178" s="111" t="s">
        <v>595</v>
      </c>
      <c r="AK1178" s="111" t="s">
        <v>4197</v>
      </c>
      <c r="AL1178" s="111" t="s">
        <v>4197</v>
      </c>
      <c r="AM1178" s="111" t="s">
        <v>61</v>
      </c>
      <c r="AN1178" s="111" t="s">
        <v>61</v>
      </c>
      <c r="AO1178" s="111" t="s">
        <v>61</v>
      </c>
      <c r="AP1178" s="111" t="s">
        <v>4302</v>
      </c>
      <c r="AQ1178" s="111" t="s">
        <v>4192</v>
      </c>
      <c r="AR1178" s="111" t="s">
        <v>61</v>
      </c>
      <c r="AS1178" s="111" t="s">
        <v>61</v>
      </c>
      <c r="AT1178" s="111">
        <v>4.2759999999999998</v>
      </c>
      <c r="AU1178" s="111" t="s">
        <v>65</v>
      </c>
      <c r="AV1178" s="115">
        <v>1.5503434287941001E-13</v>
      </c>
      <c r="AW1178" s="111" t="s">
        <v>61</v>
      </c>
      <c r="AX1178" s="111" t="s">
        <v>61</v>
      </c>
      <c r="AY1178" s="111" t="s">
        <v>61</v>
      </c>
      <c r="AZ1178" s="111" t="s">
        <v>61</v>
      </c>
      <c r="BA1178" s="111" t="s">
        <v>61</v>
      </c>
      <c r="BB1178" s="111" t="s">
        <v>61</v>
      </c>
      <c r="BC1178" s="111" t="s">
        <v>61</v>
      </c>
      <c r="BD1178" s="111" t="s">
        <v>61</v>
      </c>
      <c r="BE1178" s="111" t="s">
        <v>61</v>
      </c>
      <c r="BF1178" s="111">
        <v>5.8989500000000001</v>
      </c>
      <c r="BG1178" s="111">
        <v>3.9476200000000001</v>
      </c>
      <c r="BH1178" s="111" t="s">
        <v>4203</v>
      </c>
      <c r="BI1178" s="111" t="s">
        <v>4204</v>
      </c>
      <c r="BJ1178" s="114" t="s">
        <v>61</v>
      </c>
    </row>
    <row r="1179" spans="1:62" x14ac:dyDescent="0.2">
      <c r="A1179" s="110">
        <v>17</v>
      </c>
      <c r="B1179" s="110">
        <v>37733616</v>
      </c>
      <c r="C1179" s="110" t="s">
        <v>8578</v>
      </c>
      <c r="D1179" t="s">
        <v>108</v>
      </c>
      <c r="E1179" s="112">
        <v>2.6299999999999999E-5</v>
      </c>
      <c r="F1179" s="113">
        <v>0.65422758400000003</v>
      </c>
      <c r="G1179" s="111">
        <v>0.14767756500000001</v>
      </c>
      <c r="H1179" s="111">
        <v>2.8982989620000001</v>
      </c>
      <c r="I1179" s="114">
        <v>0.57630000055553199</v>
      </c>
      <c r="J1179" s="113">
        <v>0.15187202577153</v>
      </c>
      <c r="K1179" s="114">
        <v>0.69286297267158703</v>
      </c>
      <c r="L1179" s="113">
        <v>0</v>
      </c>
      <c r="M1179" s="111">
        <v>0</v>
      </c>
      <c r="N1179" s="114">
        <v>1</v>
      </c>
      <c r="O1179" s="110" t="s">
        <v>46</v>
      </c>
      <c r="P1179" s="110" t="s">
        <v>4192</v>
      </c>
      <c r="Q1179" t="s">
        <v>9415</v>
      </c>
      <c r="R1179" s="110" t="s">
        <v>4303</v>
      </c>
      <c r="S1179" s="113" t="s">
        <v>512</v>
      </c>
      <c r="T1179" s="111" t="s">
        <v>4244</v>
      </c>
      <c r="U1179" s="111" t="s">
        <v>514</v>
      </c>
      <c r="V1179" s="111" t="s">
        <v>482</v>
      </c>
      <c r="W1179" s="111" t="s">
        <v>4197</v>
      </c>
      <c r="X1179" s="111" t="s">
        <v>484</v>
      </c>
      <c r="Y1179" s="111" t="s">
        <v>116</v>
      </c>
      <c r="Z1179" s="111" t="s">
        <v>4192</v>
      </c>
      <c r="AA1179" s="111" t="s">
        <v>57</v>
      </c>
      <c r="AB1179" s="111" t="s">
        <v>4304</v>
      </c>
      <c r="AC1179" s="111" t="s">
        <v>4305</v>
      </c>
      <c r="AD1179" s="111" t="s">
        <v>4287</v>
      </c>
      <c r="AE1179" s="111" t="s">
        <v>4288</v>
      </c>
      <c r="AF1179" s="111" t="s">
        <v>176</v>
      </c>
      <c r="AG1179" s="111" t="s">
        <v>4218</v>
      </c>
      <c r="AH1179" s="111" t="s">
        <v>4306</v>
      </c>
      <c r="AI1179" s="111" t="s">
        <v>1960</v>
      </c>
      <c r="AJ1179" s="111" t="s">
        <v>1153</v>
      </c>
      <c r="AK1179" s="111" t="s">
        <v>4197</v>
      </c>
      <c r="AL1179" s="111" t="s">
        <v>4197</v>
      </c>
      <c r="AM1179" s="111" t="s">
        <v>61</v>
      </c>
      <c r="AN1179" s="111" t="s">
        <v>61</v>
      </c>
      <c r="AO1179" s="111" t="s">
        <v>61</v>
      </c>
      <c r="AP1179" s="111" t="s">
        <v>4307</v>
      </c>
      <c r="AQ1179" s="111" t="s">
        <v>4192</v>
      </c>
      <c r="AR1179" s="111" t="s">
        <v>61</v>
      </c>
      <c r="AS1179" s="111" t="s">
        <v>61</v>
      </c>
      <c r="AT1179" s="111">
        <v>10.9</v>
      </c>
      <c r="AU1179" s="111" t="s">
        <v>65</v>
      </c>
      <c r="AV1179" s="115">
        <v>1.0669271776739E-13</v>
      </c>
      <c r="AW1179" s="111" t="s">
        <v>61</v>
      </c>
      <c r="AX1179" s="111" t="s">
        <v>61</v>
      </c>
      <c r="AY1179" s="111" t="s">
        <v>61</v>
      </c>
      <c r="AZ1179" s="111" t="s">
        <v>61</v>
      </c>
      <c r="BA1179" s="111" t="s">
        <v>61</v>
      </c>
      <c r="BB1179" s="111" t="s">
        <v>61</v>
      </c>
      <c r="BC1179" s="111" t="s">
        <v>61</v>
      </c>
      <c r="BD1179" s="111" t="s">
        <v>61</v>
      </c>
      <c r="BE1179" s="111" t="s">
        <v>61</v>
      </c>
      <c r="BF1179" s="111">
        <v>21.3568</v>
      </c>
      <c r="BG1179" s="111">
        <v>9.7100000000000009</v>
      </c>
      <c r="BH1179" s="111" t="s">
        <v>4203</v>
      </c>
      <c r="BI1179" s="111" t="s">
        <v>4204</v>
      </c>
      <c r="BJ1179" s="114" t="s">
        <v>61</v>
      </c>
    </row>
    <row r="1180" spans="1:62" x14ac:dyDescent="0.2">
      <c r="A1180" s="110">
        <v>17</v>
      </c>
      <c r="B1180" s="110">
        <v>37733709</v>
      </c>
      <c r="C1180" s="110" t="s">
        <v>8579</v>
      </c>
      <c r="D1180" t="s">
        <v>48</v>
      </c>
      <c r="E1180" s="112">
        <v>1.2457000000000001E-4</v>
      </c>
      <c r="F1180" s="113">
        <v>0.91860414000000001</v>
      </c>
      <c r="G1180" s="111">
        <v>0.34570965599999998</v>
      </c>
      <c r="H1180" s="111">
        <v>2.4408735799999999</v>
      </c>
      <c r="I1180" s="114">
        <v>0.86480000010901448</v>
      </c>
      <c r="J1180" s="113">
        <v>0.66708447771900103</v>
      </c>
      <c r="K1180" s="114">
        <v>0.99999570064043397</v>
      </c>
      <c r="L1180" s="113">
        <v>0</v>
      </c>
      <c r="M1180" s="111">
        <v>0</v>
      </c>
      <c r="N1180" s="114">
        <v>1</v>
      </c>
      <c r="O1180" s="110" t="s">
        <v>46</v>
      </c>
      <c r="P1180" s="110" t="s">
        <v>4192</v>
      </c>
      <c r="Q1180" t="s">
        <v>9042</v>
      </c>
      <c r="R1180" s="110" t="s">
        <v>4308</v>
      </c>
      <c r="S1180" s="113" t="s">
        <v>512</v>
      </c>
      <c r="T1180" s="111" t="s">
        <v>4244</v>
      </c>
      <c r="U1180" s="111" t="s">
        <v>514</v>
      </c>
      <c r="V1180" s="111" t="s">
        <v>482</v>
      </c>
      <c r="W1180" s="111" t="s">
        <v>4197</v>
      </c>
      <c r="X1180" s="111" t="s">
        <v>484</v>
      </c>
      <c r="Y1180" s="111" t="s">
        <v>116</v>
      </c>
      <c r="Z1180" s="111" t="s">
        <v>4192</v>
      </c>
      <c r="AA1180" s="111" t="s">
        <v>57</v>
      </c>
      <c r="AB1180" s="111" t="s">
        <v>4309</v>
      </c>
      <c r="AC1180" s="111" t="s">
        <v>4310</v>
      </c>
      <c r="AD1180" s="111" t="s">
        <v>4287</v>
      </c>
      <c r="AE1180" s="111" t="s">
        <v>4288</v>
      </c>
      <c r="AF1180" s="111" t="s">
        <v>61</v>
      </c>
      <c r="AG1180" s="111" t="s">
        <v>61</v>
      </c>
      <c r="AH1180" s="111" t="s">
        <v>61</v>
      </c>
      <c r="AI1180" s="111" t="s">
        <v>1960</v>
      </c>
      <c r="AJ1180" s="111" t="s">
        <v>1153</v>
      </c>
      <c r="AK1180" s="111" t="s">
        <v>4197</v>
      </c>
      <c r="AL1180" s="111" t="s">
        <v>4197</v>
      </c>
      <c r="AM1180" s="111" t="s">
        <v>61</v>
      </c>
      <c r="AN1180" s="111" t="s">
        <v>61</v>
      </c>
      <c r="AO1180" s="111" t="s">
        <v>61</v>
      </c>
      <c r="AP1180" s="111" t="s">
        <v>4311</v>
      </c>
      <c r="AQ1180" s="111" t="s">
        <v>4192</v>
      </c>
      <c r="AR1180" s="111" t="s">
        <v>61</v>
      </c>
      <c r="AS1180" s="111" t="s">
        <v>61</v>
      </c>
      <c r="AT1180" s="111">
        <v>10.25</v>
      </c>
      <c r="AU1180" s="111" t="s">
        <v>65</v>
      </c>
      <c r="AV1180" s="115">
        <v>1.8782248743978E-13</v>
      </c>
      <c r="AW1180" s="111" t="s">
        <v>61</v>
      </c>
      <c r="AX1180" s="111" t="s">
        <v>61</v>
      </c>
      <c r="AY1180" s="111" t="s">
        <v>61</v>
      </c>
      <c r="AZ1180" s="111" t="s">
        <v>61</v>
      </c>
      <c r="BA1180" s="111" t="s">
        <v>61</v>
      </c>
      <c r="BB1180" s="111" t="s">
        <v>61</v>
      </c>
      <c r="BC1180" s="111" t="s">
        <v>61</v>
      </c>
      <c r="BD1180" s="111" t="s">
        <v>61</v>
      </c>
      <c r="BE1180" s="111" t="s">
        <v>61</v>
      </c>
      <c r="BF1180" s="111">
        <v>19.162199999999999</v>
      </c>
      <c r="BG1180" s="111">
        <v>9.4218600000000006</v>
      </c>
      <c r="BH1180" s="111" t="s">
        <v>4203</v>
      </c>
      <c r="BI1180" s="111" t="s">
        <v>4204</v>
      </c>
      <c r="BJ1180" s="114" t="s">
        <v>61</v>
      </c>
    </row>
    <row r="1181" spans="1:62" x14ac:dyDescent="0.2">
      <c r="A1181" s="110">
        <v>17</v>
      </c>
      <c r="B1181" s="110">
        <v>37739467</v>
      </c>
      <c r="C1181" s="110" t="s">
        <v>8580</v>
      </c>
      <c r="D1181" t="s">
        <v>49</v>
      </c>
      <c r="E1181" s="112">
        <v>3.2499999999999997E-5</v>
      </c>
      <c r="F1181" s="113">
        <v>3.3181254500000001</v>
      </c>
      <c r="G1181" s="111">
        <v>0.79919684400000002</v>
      </c>
      <c r="H1181" s="111">
        <v>13.77627624</v>
      </c>
      <c r="I1181" s="114">
        <v>9.8659999971348389E-2</v>
      </c>
      <c r="J1181" s="113">
        <v>0.110251759186485</v>
      </c>
      <c r="K1181" s="114">
        <v>0.71470433415545098</v>
      </c>
      <c r="L1181" s="113">
        <v>0</v>
      </c>
      <c r="M1181" s="111">
        <v>0</v>
      </c>
      <c r="N1181" s="114">
        <v>1</v>
      </c>
      <c r="O1181" s="110" t="s">
        <v>46</v>
      </c>
      <c r="P1181" s="110" t="s">
        <v>4192</v>
      </c>
      <c r="Q1181" t="s">
        <v>9416</v>
      </c>
      <c r="R1181" s="110" t="s">
        <v>4312</v>
      </c>
      <c r="S1181" s="113" t="s">
        <v>512</v>
      </c>
      <c r="T1181" s="111" t="s">
        <v>4244</v>
      </c>
      <c r="U1181" s="111" t="s">
        <v>514</v>
      </c>
      <c r="V1181" s="111" t="s">
        <v>482</v>
      </c>
      <c r="W1181" s="111" t="s">
        <v>4197</v>
      </c>
      <c r="X1181" s="111" t="s">
        <v>484</v>
      </c>
      <c r="Y1181" s="111" t="s">
        <v>116</v>
      </c>
      <c r="Z1181" s="111" t="s">
        <v>4192</v>
      </c>
      <c r="AA1181" s="111" t="s">
        <v>57</v>
      </c>
      <c r="AB1181" s="111" t="s">
        <v>4313</v>
      </c>
      <c r="AC1181" s="111" t="s">
        <v>4314</v>
      </c>
      <c r="AD1181" s="111" t="s">
        <v>4315</v>
      </c>
      <c r="AE1181" s="111" t="s">
        <v>4316</v>
      </c>
      <c r="AF1181" s="111" t="s">
        <v>61</v>
      </c>
      <c r="AG1181" s="111" t="s">
        <v>61</v>
      </c>
      <c r="AH1181" s="111" t="s">
        <v>61</v>
      </c>
      <c r="AI1181" s="111" t="s">
        <v>1958</v>
      </c>
      <c r="AJ1181" s="111" t="s">
        <v>1959</v>
      </c>
      <c r="AK1181" s="111" t="s">
        <v>4197</v>
      </c>
      <c r="AL1181" s="111" t="s">
        <v>4197</v>
      </c>
      <c r="AM1181" s="111" t="s">
        <v>61</v>
      </c>
      <c r="AN1181" s="111" t="s">
        <v>61</v>
      </c>
      <c r="AO1181" s="111" t="s">
        <v>61</v>
      </c>
      <c r="AP1181" s="111" t="s">
        <v>4317</v>
      </c>
      <c r="AQ1181" s="111" t="s">
        <v>4192</v>
      </c>
      <c r="AR1181" s="111" t="s">
        <v>61</v>
      </c>
      <c r="AS1181" s="111" t="s">
        <v>61</v>
      </c>
      <c r="AT1181" s="111">
        <v>23.6</v>
      </c>
      <c r="AU1181" s="111" t="s">
        <v>122</v>
      </c>
      <c r="AV1181" s="111">
        <v>0.82833531965958496</v>
      </c>
      <c r="AW1181" s="111" t="s">
        <v>4318</v>
      </c>
      <c r="AX1181" s="111">
        <v>98</v>
      </c>
      <c r="AY1181" s="111" t="s">
        <v>72</v>
      </c>
      <c r="AZ1181" s="111" t="s">
        <v>61</v>
      </c>
      <c r="BA1181" s="111" t="s">
        <v>61</v>
      </c>
      <c r="BB1181" s="111" t="s">
        <v>61</v>
      </c>
      <c r="BC1181" s="111" t="s">
        <v>61</v>
      </c>
      <c r="BD1181" s="111" t="s">
        <v>61</v>
      </c>
      <c r="BE1181" s="111" t="s">
        <v>61</v>
      </c>
      <c r="BF1181" s="111">
        <v>5.9268210000000003</v>
      </c>
      <c r="BG1181" s="111">
        <v>7.3173260000000004</v>
      </c>
      <c r="BH1181" s="111" t="s">
        <v>4203</v>
      </c>
      <c r="BI1181" s="111" t="s">
        <v>4204</v>
      </c>
      <c r="BJ1181" s="114" t="s">
        <v>61</v>
      </c>
    </row>
    <row r="1182" spans="1:62" x14ac:dyDescent="0.2">
      <c r="A1182" s="110">
        <v>17</v>
      </c>
      <c r="B1182" s="110">
        <v>37739564</v>
      </c>
      <c r="C1182" s="110" t="s">
        <v>8581</v>
      </c>
      <c r="D1182" t="s">
        <v>108</v>
      </c>
      <c r="E1182" s="112">
        <v>2.34E-5</v>
      </c>
      <c r="F1182" s="113">
        <v>1.6230384840000001</v>
      </c>
      <c r="G1182" s="111">
        <v>0.342276633</v>
      </c>
      <c r="H1182" s="111">
        <v>7.6962715709999996</v>
      </c>
      <c r="I1182" s="114">
        <v>0.54200000057609365</v>
      </c>
      <c r="J1182" s="113">
        <v>0.102378484310631</v>
      </c>
      <c r="K1182" s="114">
        <v>0.249207605794912</v>
      </c>
      <c r="L1182" s="113">
        <v>0</v>
      </c>
      <c r="M1182" s="111">
        <v>0</v>
      </c>
      <c r="N1182" s="114">
        <v>1</v>
      </c>
      <c r="O1182" s="110" t="s">
        <v>46</v>
      </c>
      <c r="P1182" s="110" t="s">
        <v>4192</v>
      </c>
      <c r="Q1182" t="s">
        <v>9042</v>
      </c>
      <c r="R1182" s="110" t="s">
        <v>4319</v>
      </c>
      <c r="S1182" s="113" t="s">
        <v>512</v>
      </c>
      <c r="T1182" s="111" t="s">
        <v>4244</v>
      </c>
      <c r="U1182" s="111" t="s">
        <v>514</v>
      </c>
      <c r="V1182" s="111" t="s">
        <v>482</v>
      </c>
      <c r="W1182" s="111" t="s">
        <v>4197</v>
      </c>
      <c r="X1182" s="111" t="s">
        <v>484</v>
      </c>
      <c r="Y1182" s="111" t="s">
        <v>116</v>
      </c>
      <c r="Z1182" s="111" t="s">
        <v>4192</v>
      </c>
      <c r="AA1182" s="111" t="s">
        <v>57</v>
      </c>
      <c r="AB1182" s="111" t="s">
        <v>4320</v>
      </c>
      <c r="AC1182" s="111" t="s">
        <v>3462</v>
      </c>
      <c r="AD1182" s="111" t="s">
        <v>4315</v>
      </c>
      <c r="AE1182" s="111" t="s">
        <v>4316</v>
      </c>
      <c r="AF1182" s="111" t="s">
        <v>61</v>
      </c>
      <c r="AG1182" s="111" t="s">
        <v>61</v>
      </c>
      <c r="AH1182" s="111" t="s">
        <v>61</v>
      </c>
      <c r="AI1182" s="111" t="s">
        <v>1960</v>
      </c>
      <c r="AJ1182" s="111" t="s">
        <v>1153</v>
      </c>
      <c r="AK1182" s="111" t="s">
        <v>4197</v>
      </c>
      <c r="AL1182" s="111" t="s">
        <v>4197</v>
      </c>
      <c r="AM1182" s="111" t="s">
        <v>61</v>
      </c>
      <c r="AN1182" s="111" t="s">
        <v>61</v>
      </c>
      <c r="AO1182" s="111" t="s">
        <v>61</v>
      </c>
      <c r="AP1182" s="111" t="s">
        <v>4321</v>
      </c>
      <c r="AQ1182" s="111" t="s">
        <v>4192</v>
      </c>
      <c r="AR1182" s="111" t="s">
        <v>61</v>
      </c>
      <c r="AS1182" s="111" t="s">
        <v>61</v>
      </c>
      <c r="AT1182" s="111">
        <v>0.82099999999999995</v>
      </c>
      <c r="AU1182" s="111" t="s">
        <v>65</v>
      </c>
      <c r="AV1182" s="115">
        <v>5.1158025445476999E-15</v>
      </c>
      <c r="AW1182" s="111" t="s">
        <v>61</v>
      </c>
      <c r="AX1182" s="111" t="s">
        <v>61</v>
      </c>
      <c r="AY1182" s="111" t="s">
        <v>61</v>
      </c>
      <c r="AZ1182" s="111">
        <v>151</v>
      </c>
      <c r="BA1182" s="111">
        <v>5</v>
      </c>
      <c r="BB1182" s="111" t="s">
        <v>61</v>
      </c>
      <c r="BC1182" s="111" t="s">
        <v>61</v>
      </c>
      <c r="BD1182" s="111" t="s">
        <v>61</v>
      </c>
      <c r="BE1182" s="111" t="s">
        <v>61</v>
      </c>
      <c r="BF1182" s="111">
        <v>8.7327499999999993</v>
      </c>
      <c r="BG1182" s="111">
        <v>4.8825900000000004</v>
      </c>
      <c r="BH1182" s="111" t="s">
        <v>4203</v>
      </c>
      <c r="BI1182" s="111" t="s">
        <v>4204</v>
      </c>
      <c r="BJ1182" s="114" t="s">
        <v>61</v>
      </c>
    </row>
    <row r="1183" spans="1:62" x14ac:dyDescent="0.2">
      <c r="A1183" s="110">
        <v>17</v>
      </c>
      <c r="B1183" s="110">
        <v>37739643</v>
      </c>
      <c r="C1183" s="110" t="s">
        <v>8582</v>
      </c>
      <c r="D1183" t="s">
        <v>108</v>
      </c>
      <c r="E1183" s="112">
        <v>3.6187900000000001E-4</v>
      </c>
      <c r="F1183" s="113">
        <v>1.1390561720000001</v>
      </c>
      <c r="G1183" s="111">
        <v>0.70912178299999995</v>
      </c>
      <c r="H1183" s="111">
        <v>1.8296560529999999</v>
      </c>
      <c r="I1183" s="114">
        <v>0.59040000025151773</v>
      </c>
      <c r="J1183" s="113">
        <v>0.98496249307214401</v>
      </c>
      <c r="K1183" s="114">
        <v>1</v>
      </c>
      <c r="L1183" s="113">
        <v>0</v>
      </c>
      <c r="M1183" s="111">
        <v>1</v>
      </c>
      <c r="N1183" s="114">
        <v>0</v>
      </c>
      <c r="O1183" s="110" t="s">
        <v>46</v>
      </c>
      <c r="P1183" s="110" t="s">
        <v>4192</v>
      </c>
      <c r="Q1183" t="s">
        <v>9414</v>
      </c>
      <c r="R1183" s="110" t="s">
        <v>4322</v>
      </c>
      <c r="S1183" s="113" t="s">
        <v>817</v>
      </c>
      <c r="T1183" s="111" t="s">
        <v>4244</v>
      </c>
      <c r="U1183" s="111" t="s">
        <v>514</v>
      </c>
      <c r="V1183" s="111" t="s">
        <v>1957</v>
      </c>
      <c r="W1183" s="111" t="s">
        <v>4197</v>
      </c>
      <c r="X1183" s="111" t="s">
        <v>484</v>
      </c>
      <c r="Y1183" s="111" t="s">
        <v>147</v>
      </c>
      <c r="Z1183" s="111" t="s">
        <v>4192</v>
      </c>
      <c r="AA1183" s="111" t="s">
        <v>57</v>
      </c>
      <c r="AB1183" s="111" t="s">
        <v>3461</v>
      </c>
      <c r="AC1183" s="111" t="s">
        <v>3462</v>
      </c>
      <c r="AD1183" s="111" t="s">
        <v>4315</v>
      </c>
      <c r="AE1183" s="111" t="s">
        <v>4316</v>
      </c>
      <c r="AF1183" s="111" t="s">
        <v>61</v>
      </c>
      <c r="AG1183" s="111" t="s">
        <v>61</v>
      </c>
      <c r="AH1183" s="111" t="s">
        <v>61</v>
      </c>
      <c r="AI1183" s="111" t="s">
        <v>1963</v>
      </c>
      <c r="AJ1183" s="111" t="s">
        <v>1153</v>
      </c>
      <c r="AK1183" s="111" t="s">
        <v>4197</v>
      </c>
      <c r="AL1183" s="111" t="s">
        <v>4197</v>
      </c>
      <c r="AM1183" s="111" t="s">
        <v>61</v>
      </c>
      <c r="AN1183" s="111" t="s">
        <v>61</v>
      </c>
      <c r="AO1183" s="111" t="s">
        <v>61</v>
      </c>
      <c r="AP1183" s="111" t="s">
        <v>4323</v>
      </c>
      <c r="AQ1183" s="111" t="s">
        <v>4192</v>
      </c>
      <c r="AR1183" s="111" t="s">
        <v>61</v>
      </c>
      <c r="AS1183" s="111" t="s">
        <v>61</v>
      </c>
      <c r="AT1183" s="111">
        <v>15.01</v>
      </c>
      <c r="AU1183" s="111" t="s">
        <v>65</v>
      </c>
      <c r="AV1183" s="115">
        <v>7.3131391887720003E-14</v>
      </c>
      <c r="AW1183" s="111" t="s">
        <v>61</v>
      </c>
      <c r="AX1183" s="111" t="s">
        <v>61</v>
      </c>
      <c r="AY1183" s="111" t="s">
        <v>61</v>
      </c>
      <c r="AZ1183" s="111">
        <v>151</v>
      </c>
      <c r="BA1183" s="111">
        <v>5</v>
      </c>
      <c r="BB1183" s="111" t="s">
        <v>61</v>
      </c>
      <c r="BC1183" s="111" t="s">
        <v>61</v>
      </c>
      <c r="BD1183" s="111" t="s">
        <v>61</v>
      </c>
      <c r="BE1183" s="111" t="s">
        <v>61</v>
      </c>
      <c r="BF1183" s="111">
        <v>19.681000000000001</v>
      </c>
      <c r="BG1183" s="111">
        <v>9.5436800000000002</v>
      </c>
      <c r="BH1183" s="111" t="s">
        <v>4203</v>
      </c>
      <c r="BI1183" s="111" t="s">
        <v>4204</v>
      </c>
      <c r="BJ1183" s="114" t="s">
        <v>61</v>
      </c>
    </row>
    <row r="1184" spans="1:62" x14ac:dyDescent="0.2">
      <c r="A1184" s="110">
        <v>17</v>
      </c>
      <c r="B1184" s="110">
        <v>37739658</v>
      </c>
      <c r="C1184" s="110" t="s">
        <v>8583</v>
      </c>
      <c r="D1184" t="s">
        <v>108</v>
      </c>
      <c r="E1184" s="112">
        <v>2.6808600000000001E-4</v>
      </c>
      <c r="F1184" s="113">
        <v>0.99223034099999996</v>
      </c>
      <c r="G1184" s="111">
        <v>0.73213086800000005</v>
      </c>
      <c r="H1184" s="111">
        <v>1.3447336990000001</v>
      </c>
      <c r="I1184" s="114">
        <v>0.96010000068075496</v>
      </c>
      <c r="J1184" s="113">
        <v>0.88821211665245703</v>
      </c>
      <c r="K1184" s="114">
        <v>0.99999999997294997</v>
      </c>
      <c r="L1184" s="113">
        <v>0</v>
      </c>
      <c r="M1184" s="111">
        <v>1</v>
      </c>
      <c r="N1184" s="114">
        <v>0</v>
      </c>
      <c r="O1184" s="110" t="s">
        <v>102</v>
      </c>
      <c r="P1184" s="110" t="s">
        <v>4192</v>
      </c>
      <c r="Q1184" t="s">
        <v>9415</v>
      </c>
      <c r="R1184" s="110" t="s">
        <v>4324</v>
      </c>
      <c r="S1184" s="113" t="s">
        <v>817</v>
      </c>
      <c r="T1184" s="111" t="s">
        <v>4244</v>
      </c>
      <c r="U1184" s="111" t="s">
        <v>514</v>
      </c>
      <c r="V1184" s="111" t="s">
        <v>1957</v>
      </c>
      <c r="W1184" s="111" t="s">
        <v>4197</v>
      </c>
      <c r="X1184" s="111" t="s">
        <v>484</v>
      </c>
      <c r="Y1184" s="111" t="s">
        <v>147</v>
      </c>
      <c r="Z1184" s="111" t="s">
        <v>4192</v>
      </c>
      <c r="AA1184" s="111" t="s">
        <v>57</v>
      </c>
      <c r="AB1184" s="111" t="s">
        <v>2201</v>
      </c>
      <c r="AC1184" s="111" t="s">
        <v>801</v>
      </c>
      <c r="AD1184" s="111" t="s">
        <v>4315</v>
      </c>
      <c r="AE1184" s="111" t="s">
        <v>4316</v>
      </c>
      <c r="AF1184" s="111" t="s">
        <v>61</v>
      </c>
      <c r="AG1184" s="111" t="s">
        <v>61</v>
      </c>
      <c r="AH1184" s="111" t="s">
        <v>61</v>
      </c>
      <c r="AI1184" s="111" t="s">
        <v>1085</v>
      </c>
      <c r="AJ1184" s="111" t="s">
        <v>595</v>
      </c>
      <c r="AK1184" s="111" t="s">
        <v>4197</v>
      </c>
      <c r="AL1184" s="111" t="s">
        <v>4197</v>
      </c>
      <c r="AM1184" s="111" t="s">
        <v>61</v>
      </c>
      <c r="AN1184" s="111" t="s">
        <v>61</v>
      </c>
      <c r="AO1184" s="111" t="s">
        <v>61</v>
      </c>
      <c r="AP1184" s="111" t="s">
        <v>4325</v>
      </c>
      <c r="AQ1184" s="111" t="s">
        <v>4192</v>
      </c>
      <c r="AR1184" s="111" t="s">
        <v>61</v>
      </c>
      <c r="AS1184" s="111" t="s">
        <v>61</v>
      </c>
      <c r="AT1184" s="111">
        <v>6.5750000000000002</v>
      </c>
      <c r="AU1184" s="111" t="s">
        <v>65</v>
      </c>
      <c r="AV1184" s="115">
        <v>4.8539398094824503E-14</v>
      </c>
      <c r="AW1184" s="111" t="s">
        <v>61</v>
      </c>
      <c r="AX1184" s="111" t="s">
        <v>61</v>
      </c>
      <c r="AY1184" s="111" t="s">
        <v>61</v>
      </c>
      <c r="AZ1184" s="111">
        <v>151</v>
      </c>
      <c r="BA1184" s="111">
        <v>5</v>
      </c>
      <c r="BB1184" s="111" t="s">
        <v>61</v>
      </c>
      <c r="BC1184" s="111" t="s">
        <v>61</v>
      </c>
      <c r="BD1184" s="111" t="s">
        <v>61</v>
      </c>
      <c r="BE1184" s="111" t="s">
        <v>61</v>
      </c>
      <c r="BF1184" s="111">
        <v>9.9404299999999992</v>
      </c>
      <c r="BG1184" s="111">
        <v>6.0647900000000003</v>
      </c>
      <c r="BH1184" s="111" t="s">
        <v>4203</v>
      </c>
      <c r="BI1184" s="111" t="s">
        <v>4204</v>
      </c>
      <c r="BJ1184" s="114" t="s">
        <v>61</v>
      </c>
    </row>
    <row r="1185" spans="1:62" x14ac:dyDescent="0.2">
      <c r="A1185" s="110">
        <v>17</v>
      </c>
      <c r="B1185" s="110">
        <v>37744343</v>
      </c>
      <c r="C1185" s="110" t="s">
        <v>8584</v>
      </c>
      <c r="D1185" t="s">
        <v>48</v>
      </c>
      <c r="E1185" s="112">
        <v>2.01015E-4</v>
      </c>
      <c r="F1185" s="113">
        <v>1.022550504</v>
      </c>
      <c r="G1185" s="111">
        <v>0.65751480399999995</v>
      </c>
      <c r="H1185" s="111">
        <v>1.590244853</v>
      </c>
      <c r="I1185" s="114">
        <v>0.92119999938021613</v>
      </c>
      <c r="J1185" s="113">
        <v>0.86799023340747505</v>
      </c>
      <c r="K1185" s="114">
        <v>0.99999999984002297</v>
      </c>
      <c r="L1185" s="113">
        <v>0</v>
      </c>
      <c r="M1185" s="111">
        <v>1</v>
      </c>
      <c r="N1185" s="114">
        <v>0</v>
      </c>
      <c r="O1185" s="110" t="s">
        <v>84</v>
      </c>
      <c r="P1185" s="110" t="s">
        <v>4192</v>
      </c>
      <c r="Q1185" t="s">
        <v>9042</v>
      </c>
      <c r="R1185" s="110" t="s">
        <v>4326</v>
      </c>
      <c r="S1185" s="113" t="s">
        <v>817</v>
      </c>
      <c r="T1185" s="111" t="s">
        <v>4244</v>
      </c>
      <c r="U1185" s="111" t="s">
        <v>514</v>
      </c>
      <c r="V1185" s="111" t="s">
        <v>1957</v>
      </c>
      <c r="W1185" s="111" t="s">
        <v>4197</v>
      </c>
      <c r="X1185" s="111" t="s">
        <v>484</v>
      </c>
      <c r="Y1185" s="111" t="s">
        <v>147</v>
      </c>
      <c r="Z1185" s="111" t="s">
        <v>4192</v>
      </c>
      <c r="AA1185" s="111" t="s">
        <v>57</v>
      </c>
      <c r="AB1185" s="111" t="s">
        <v>2201</v>
      </c>
      <c r="AC1185" s="111" t="s">
        <v>801</v>
      </c>
      <c r="AD1185" s="111" t="s">
        <v>4315</v>
      </c>
      <c r="AE1185" s="111" t="s">
        <v>4316</v>
      </c>
      <c r="AF1185" s="111" t="s">
        <v>61</v>
      </c>
      <c r="AG1185" s="111" t="s">
        <v>61</v>
      </c>
      <c r="AH1185" s="111" t="s">
        <v>61</v>
      </c>
      <c r="AI1185" s="111" t="s">
        <v>1085</v>
      </c>
      <c r="AJ1185" s="111" t="s">
        <v>595</v>
      </c>
      <c r="AK1185" s="111" t="s">
        <v>4197</v>
      </c>
      <c r="AL1185" s="111" t="s">
        <v>4197</v>
      </c>
      <c r="AM1185" s="111" t="s">
        <v>61</v>
      </c>
      <c r="AN1185" s="111" t="s">
        <v>61</v>
      </c>
      <c r="AO1185" s="111" t="s">
        <v>61</v>
      </c>
      <c r="AP1185" s="111" t="s">
        <v>4327</v>
      </c>
      <c r="AQ1185" s="111" t="s">
        <v>4192</v>
      </c>
      <c r="AR1185" s="111" t="s">
        <v>61</v>
      </c>
      <c r="AS1185" s="111" t="s">
        <v>61</v>
      </c>
      <c r="AT1185" s="111">
        <v>9.4540000000000006</v>
      </c>
      <c r="AU1185" s="111" t="s">
        <v>65</v>
      </c>
      <c r="AV1185" s="111">
        <v>0.99999998146776303</v>
      </c>
      <c r="AW1185" s="111" t="s">
        <v>4328</v>
      </c>
      <c r="AX1185" s="111" t="s">
        <v>4329</v>
      </c>
      <c r="AY1185" s="111" t="s">
        <v>6019</v>
      </c>
      <c r="AZ1185" s="111">
        <v>1000</v>
      </c>
      <c r="BA1185" s="111">
        <v>78</v>
      </c>
      <c r="BB1185" s="111" t="s">
        <v>4330</v>
      </c>
      <c r="BC1185" s="111" t="s">
        <v>79</v>
      </c>
      <c r="BD1185" s="111" t="s">
        <v>4331</v>
      </c>
      <c r="BE1185" s="111" t="s">
        <v>4332</v>
      </c>
      <c r="BF1185" s="111">
        <v>15.018599999999999</v>
      </c>
      <c r="BG1185" s="111">
        <v>20.427800000000001</v>
      </c>
      <c r="BH1185" s="111" t="s">
        <v>4203</v>
      </c>
      <c r="BI1185" s="111" t="s">
        <v>4204</v>
      </c>
      <c r="BJ1185" s="114" t="s">
        <v>61</v>
      </c>
    </row>
    <row r="1186" spans="1:62" x14ac:dyDescent="0.2">
      <c r="A1186" s="110">
        <v>17</v>
      </c>
      <c r="B1186" s="110">
        <v>37744345</v>
      </c>
      <c r="C1186" s="110" t="s">
        <v>8585</v>
      </c>
      <c r="D1186" t="s">
        <v>49</v>
      </c>
      <c r="E1186" s="112">
        <v>1.39429E-4</v>
      </c>
      <c r="F1186" s="113">
        <v>0.78607741399999997</v>
      </c>
      <c r="G1186" s="111">
        <v>0.50486510699999998</v>
      </c>
      <c r="H1186" s="111">
        <v>1.223926337</v>
      </c>
      <c r="I1186" s="114">
        <v>0.28680000000279832</v>
      </c>
      <c r="J1186" s="113">
        <v>0.69922656232864</v>
      </c>
      <c r="K1186" s="114">
        <v>0.99999862586632804</v>
      </c>
      <c r="L1186" s="113">
        <v>0</v>
      </c>
      <c r="M1186" s="111">
        <v>1</v>
      </c>
      <c r="N1186" s="114">
        <v>0</v>
      </c>
      <c r="O1186" s="110" t="s">
        <v>84</v>
      </c>
      <c r="P1186" s="110" t="s">
        <v>4192</v>
      </c>
      <c r="Q1186" t="s">
        <v>9042</v>
      </c>
      <c r="R1186" s="110" t="s">
        <v>4333</v>
      </c>
      <c r="S1186" s="113" t="s">
        <v>817</v>
      </c>
      <c r="T1186" s="111" t="s">
        <v>4244</v>
      </c>
      <c r="U1186" s="111" t="s">
        <v>514</v>
      </c>
      <c r="V1186" s="111" t="s">
        <v>1957</v>
      </c>
      <c r="W1186" s="111" t="s">
        <v>4197</v>
      </c>
      <c r="X1186" s="111" t="s">
        <v>484</v>
      </c>
      <c r="Y1186" s="111" t="s">
        <v>147</v>
      </c>
      <c r="Z1186" s="111" t="s">
        <v>4192</v>
      </c>
      <c r="AA1186" s="111" t="s">
        <v>57</v>
      </c>
      <c r="AB1186" s="111" t="s">
        <v>2201</v>
      </c>
      <c r="AC1186" s="111" t="s">
        <v>801</v>
      </c>
      <c r="AD1186" s="111" t="s">
        <v>4315</v>
      </c>
      <c r="AE1186" s="111" t="s">
        <v>4316</v>
      </c>
      <c r="AF1186" s="111" t="s">
        <v>61</v>
      </c>
      <c r="AG1186" s="111" t="s">
        <v>61</v>
      </c>
      <c r="AH1186" s="111" t="s">
        <v>61</v>
      </c>
      <c r="AI1186" s="111" t="s">
        <v>1085</v>
      </c>
      <c r="AJ1186" s="111" t="s">
        <v>595</v>
      </c>
      <c r="AK1186" s="111" t="s">
        <v>4197</v>
      </c>
      <c r="AL1186" s="111" t="s">
        <v>4197</v>
      </c>
      <c r="AM1186" s="111" t="s">
        <v>61</v>
      </c>
      <c r="AN1186" s="111" t="s">
        <v>61</v>
      </c>
      <c r="AO1186" s="111" t="s">
        <v>61</v>
      </c>
      <c r="AP1186" s="111" t="s">
        <v>4334</v>
      </c>
      <c r="AQ1186" s="111" t="s">
        <v>4192</v>
      </c>
      <c r="AR1186" s="111" t="s">
        <v>61</v>
      </c>
      <c r="AS1186" s="111" t="s">
        <v>61</v>
      </c>
      <c r="AT1186" s="111">
        <v>6.0880000000000001</v>
      </c>
      <c r="AU1186" s="111" t="s">
        <v>65</v>
      </c>
      <c r="AV1186" s="111">
        <v>0.99999998049952799</v>
      </c>
      <c r="AW1186" s="111" t="s">
        <v>4328</v>
      </c>
      <c r="AX1186" s="111" t="s">
        <v>4329</v>
      </c>
      <c r="AY1186" s="111" t="s">
        <v>6019</v>
      </c>
      <c r="AZ1186" s="111">
        <v>1000</v>
      </c>
      <c r="BA1186" s="111">
        <v>78</v>
      </c>
      <c r="BB1186" s="111" t="s">
        <v>4330</v>
      </c>
      <c r="BC1186" s="111" t="s">
        <v>79</v>
      </c>
      <c r="BD1186" s="111" t="s">
        <v>4331</v>
      </c>
      <c r="BE1186" s="111" t="s">
        <v>4332</v>
      </c>
      <c r="BF1186" s="111">
        <v>14.364100000000001</v>
      </c>
      <c r="BG1186" s="111">
        <v>20.388500000000001</v>
      </c>
      <c r="BH1186" s="111" t="s">
        <v>4203</v>
      </c>
      <c r="BI1186" s="111" t="s">
        <v>4204</v>
      </c>
      <c r="BJ1186" s="114" t="s">
        <v>61</v>
      </c>
    </row>
    <row r="1187" spans="1:62" x14ac:dyDescent="0.2">
      <c r="A1187" s="110">
        <v>17</v>
      </c>
      <c r="B1187" s="110">
        <v>37744476</v>
      </c>
      <c r="C1187" s="110" t="s">
        <v>8586</v>
      </c>
      <c r="D1187" t="s">
        <v>48</v>
      </c>
      <c r="E1187" s="112">
        <v>8.9222300000000004E-4</v>
      </c>
      <c r="F1187" s="113">
        <v>1.2179876140000001</v>
      </c>
      <c r="G1187" s="111">
        <v>1.0146340439999999</v>
      </c>
      <c r="H1187" s="111">
        <v>1.4620974289999999</v>
      </c>
      <c r="I1187" s="114">
        <v>3.4369999989139997E-2</v>
      </c>
      <c r="J1187" s="113">
        <v>0.999996936711252</v>
      </c>
      <c r="K1187" s="114">
        <v>1</v>
      </c>
      <c r="L1187" s="113">
        <v>0</v>
      </c>
      <c r="M1187" s="111">
        <v>1</v>
      </c>
      <c r="N1187" s="114">
        <v>0</v>
      </c>
      <c r="O1187" s="110" t="s">
        <v>102</v>
      </c>
      <c r="P1187" s="110" t="s">
        <v>4192</v>
      </c>
      <c r="Q1187" t="s">
        <v>9042</v>
      </c>
      <c r="R1187" s="110" t="s">
        <v>4335</v>
      </c>
      <c r="S1187" s="113" t="s">
        <v>817</v>
      </c>
      <c r="T1187" s="111" t="s">
        <v>4244</v>
      </c>
      <c r="U1187" s="111" t="s">
        <v>514</v>
      </c>
      <c r="V1187" s="111" t="s">
        <v>1957</v>
      </c>
      <c r="W1187" s="111" t="s">
        <v>4197</v>
      </c>
      <c r="X1187" s="111" t="s">
        <v>484</v>
      </c>
      <c r="Y1187" s="111" t="s">
        <v>147</v>
      </c>
      <c r="Z1187" s="111" t="s">
        <v>4192</v>
      </c>
      <c r="AA1187" s="111" t="s">
        <v>57</v>
      </c>
      <c r="AB1187" s="111" t="s">
        <v>2201</v>
      </c>
      <c r="AC1187" s="111" t="s">
        <v>801</v>
      </c>
      <c r="AD1187" s="111" t="s">
        <v>4315</v>
      </c>
      <c r="AE1187" s="111" t="s">
        <v>4316</v>
      </c>
      <c r="AF1187" s="111" t="s">
        <v>61</v>
      </c>
      <c r="AG1187" s="111" t="s">
        <v>61</v>
      </c>
      <c r="AH1187" s="111" t="s">
        <v>61</v>
      </c>
      <c r="AI1187" s="111" t="s">
        <v>1085</v>
      </c>
      <c r="AJ1187" s="111" t="s">
        <v>595</v>
      </c>
      <c r="AK1187" s="111" t="s">
        <v>4197</v>
      </c>
      <c r="AL1187" s="111" t="s">
        <v>4197</v>
      </c>
      <c r="AM1187" s="111" t="s">
        <v>61</v>
      </c>
      <c r="AN1187" s="111" t="s">
        <v>61</v>
      </c>
      <c r="AO1187" s="111" t="s">
        <v>61</v>
      </c>
      <c r="AP1187" s="111" t="s">
        <v>4336</v>
      </c>
      <c r="AQ1187" s="111" t="s">
        <v>4192</v>
      </c>
      <c r="AR1187" s="111" t="s">
        <v>61</v>
      </c>
      <c r="AS1187" s="111" t="s">
        <v>61</v>
      </c>
      <c r="AT1187" s="111">
        <v>6.9619999999999997</v>
      </c>
      <c r="AU1187" s="111" t="s">
        <v>65</v>
      </c>
      <c r="AV1187" s="111">
        <v>0.99999999906271497</v>
      </c>
      <c r="AW1187" s="111" t="s">
        <v>4328</v>
      </c>
      <c r="AX1187" s="111" t="s">
        <v>4329</v>
      </c>
      <c r="AY1187" s="111" t="s">
        <v>6019</v>
      </c>
      <c r="AZ1187" s="111">
        <v>1000</v>
      </c>
      <c r="BA1187" s="111">
        <v>78</v>
      </c>
      <c r="BB1187" s="111" t="s">
        <v>4330</v>
      </c>
      <c r="BC1187" s="111" t="s">
        <v>79</v>
      </c>
      <c r="BD1187" s="111" t="s">
        <v>4331</v>
      </c>
      <c r="BE1187" s="111" t="s">
        <v>4332</v>
      </c>
      <c r="BF1187" s="111">
        <v>13.91</v>
      </c>
      <c r="BG1187" s="111">
        <v>20.323799999999999</v>
      </c>
      <c r="BH1187" s="111" t="s">
        <v>4203</v>
      </c>
      <c r="BI1187" s="111" t="s">
        <v>4204</v>
      </c>
      <c r="BJ1187" s="114" t="s">
        <v>61</v>
      </c>
    </row>
    <row r="1188" spans="1:62" x14ac:dyDescent="0.2">
      <c r="A1188" s="110">
        <v>17</v>
      </c>
      <c r="B1188" s="110">
        <v>37744571</v>
      </c>
      <c r="C1188" s="110" t="s">
        <v>8587</v>
      </c>
      <c r="D1188" t="s">
        <v>48</v>
      </c>
      <c r="E1188" s="112">
        <v>4.8600000000000002E-5</v>
      </c>
      <c r="F1188" s="113">
        <v>1.4224774010000001</v>
      </c>
      <c r="G1188" s="111">
        <v>0.42347025599999999</v>
      </c>
      <c r="H1188" s="111">
        <v>4.7782386719999996</v>
      </c>
      <c r="I1188" s="114">
        <v>0.56869999966979157</v>
      </c>
      <c r="J1188" s="113">
        <v>0.265426972059636</v>
      </c>
      <c r="K1188" s="114">
        <v>0.94761242864010498</v>
      </c>
      <c r="L1188" s="113">
        <v>0</v>
      </c>
      <c r="M1188" s="111">
        <v>0</v>
      </c>
      <c r="N1188" s="114">
        <v>1</v>
      </c>
      <c r="O1188" s="110" t="s">
        <v>95</v>
      </c>
      <c r="P1188" s="110" t="s">
        <v>4192</v>
      </c>
      <c r="Q1188" t="s">
        <v>9042</v>
      </c>
      <c r="R1188" s="110" t="s">
        <v>4337</v>
      </c>
      <c r="S1188" s="113" t="s">
        <v>512</v>
      </c>
      <c r="T1188" s="111" t="s">
        <v>4244</v>
      </c>
      <c r="U1188" s="111" t="s">
        <v>514</v>
      </c>
      <c r="V1188" s="111" t="s">
        <v>482</v>
      </c>
      <c r="W1188" s="111" t="s">
        <v>4197</v>
      </c>
      <c r="X1188" s="111" t="s">
        <v>484</v>
      </c>
      <c r="Y1188" s="111" t="s">
        <v>116</v>
      </c>
      <c r="Z1188" s="111" t="s">
        <v>4192</v>
      </c>
      <c r="AA1188" s="111" t="s">
        <v>57</v>
      </c>
      <c r="AB1188" s="111" t="s">
        <v>4313</v>
      </c>
      <c r="AC1188" s="111" t="s">
        <v>4314</v>
      </c>
      <c r="AD1188" s="111" t="s">
        <v>4315</v>
      </c>
      <c r="AE1188" s="111" t="s">
        <v>4316</v>
      </c>
      <c r="AF1188" s="111" t="s">
        <v>61</v>
      </c>
      <c r="AG1188" s="111" t="s">
        <v>61</v>
      </c>
      <c r="AH1188" s="111" t="s">
        <v>61</v>
      </c>
      <c r="AI1188" s="111" t="s">
        <v>1958</v>
      </c>
      <c r="AJ1188" s="111" t="s">
        <v>1959</v>
      </c>
      <c r="AK1188" s="111" t="s">
        <v>4197</v>
      </c>
      <c r="AL1188" s="111" t="s">
        <v>4197</v>
      </c>
      <c r="AM1188" s="111" t="s">
        <v>61</v>
      </c>
      <c r="AN1188" s="111" t="s">
        <v>61</v>
      </c>
      <c r="AO1188" s="111" t="s">
        <v>61</v>
      </c>
      <c r="AP1188" s="111" t="s">
        <v>4338</v>
      </c>
      <c r="AQ1188" s="111" t="s">
        <v>4192</v>
      </c>
      <c r="AR1188" s="111" t="s">
        <v>61</v>
      </c>
      <c r="AS1188" s="111" t="s">
        <v>61</v>
      </c>
      <c r="AT1188" s="111">
        <v>32</v>
      </c>
      <c r="AU1188" s="111" t="s">
        <v>122</v>
      </c>
      <c r="AV1188" s="111">
        <v>0.95359453587448695</v>
      </c>
      <c r="AW1188" s="111" t="s">
        <v>4339</v>
      </c>
      <c r="AX1188" s="111" t="s">
        <v>4340</v>
      </c>
      <c r="AY1188" s="111" t="s">
        <v>6020</v>
      </c>
      <c r="AZ1188" s="111">
        <v>1000</v>
      </c>
      <c r="BA1188" s="111">
        <v>78</v>
      </c>
      <c r="BB1188" s="111" t="s">
        <v>4330</v>
      </c>
      <c r="BC1188" s="111" t="s">
        <v>79</v>
      </c>
      <c r="BD1188" s="111" t="s">
        <v>4331</v>
      </c>
      <c r="BE1188" s="111" t="s">
        <v>4332</v>
      </c>
      <c r="BF1188" s="111">
        <v>6.7685519999999997</v>
      </c>
      <c r="BG1188" s="111">
        <v>7.0016400000000001</v>
      </c>
      <c r="BH1188" s="111" t="s">
        <v>4203</v>
      </c>
      <c r="BI1188" s="111" t="s">
        <v>4204</v>
      </c>
      <c r="BJ1188" s="114" t="s">
        <v>61</v>
      </c>
    </row>
    <row r="1189" spans="1:62" x14ac:dyDescent="0.2">
      <c r="A1189" s="110">
        <v>17</v>
      </c>
      <c r="B1189" s="110">
        <v>37744617</v>
      </c>
      <c r="C1189" s="110" t="s">
        <v>8588</v>
      </c>
      <c r="D1189" t="s">
        <v>49</v>
      </c>
      <c r="E1189" s="112">
        <v>4.4799999999999998E-5</v>
      </c>
      <c r="F1189" s="113">
        <v>1.367111336</v>
      </c>
      <c r="G1189" s="111">
        <v>0.31593967000000001</v>
      </c>
      <c r="H1189" s="111">
        <v>5.9156654900000003</v>
      </c>
      <c r="I1189" s="114">
        <v>0.67570000011672804</v>
      </c>
      <c r="J1189" s="113">
        <v>0.227494248100715</v>
      </c>
      <c r="K1189" s="114">
        <v>0.90061086672825497</v>
      </c>
      <c r="L1189" s="113">
        <v>0</v>
      </c>
      <c r="M1189" s="111">
        <v>0</v>
      </c>
      <c r="N1189" s="114">
        <v>1</v>
      </c>
      <c r="O1189" s="110" t="s">
        <v>95</v>
      </c>
      <c r="P1189" s="110" t="s">
        <v>4192</v>
      </c>
      <c r="Q1189" t="s">
        <v>9411</v>
      </c>
      <c r="R1189" s="110" t="s">
        <v>4341</v>
      </c>
      <c r="S1189" s="113" t="s">
        <v>512</v>
      </c>
      <c r="T1189" s="111" t="s">
        <v>4244</v>
      </c>
      <c r="U1189" s="111" t="s">
        <v>514</v>
      </c>
      <c r="V1189" s="111" t="s">
        <v>482</v>
      </c>
      <c r="W1189" s="111" t="s">
        <v>4197</v>
      </c>
      <c r="X1189" s="111" t="s">
        <v>484</v>
      </c>
      <c r="Y1189" s="111" t="s">
        <v>116</v>
      </c>
      <c r="Z1189" s="111" t="s">
        <v>4192</v>
      </c>
      <c r="AA1189" s="111" t="s">
        <v>57</v>
      </c>
      <c r="AB1189" s="111" t="s">
        <v>4313</v>
      </c>
      <c r="AC1189" s="111" t="s">
        <v>4314</v>
      </c>
      <c r="AD1189" s="111" t="s">
        <v>4315</v>
      </c>
      <c r="AE1189" s="111" t="s">
        <v>4316</v>
      </c>
      <c r="AF1189" s="111" t="s">
        <v>61</v>
      </c>
      <c r="AG1189" s="111" t="s">
        <v>61</v>
      </c>
      <c r="AH1189" s="111" t="s">
        <v>61</v>
      </c>
      <c r="AI1189" s="111" t="s">
        <v>1958</v>
      </c>
      <c r="AJ1189" s="111" t="s">
        <v>1959</v>
      </c>
      <c r="AK1189" s="111" t="s">
        <v>4197</v>
      </c>
      <c r="AL1189" s="111" t="s">
        <v>4197</v>
      </c>
      <c r="AM1189" s="111" t="s">
        <v>61</v>
      </c>
      <c r="AN1189" s="111" t="s">
        <v>61</v>
      </c>
      <c r="AO1189" s="111" t="s">
        <v>61</v>
      </c>
      <c r="AP1189" s="111" t="s">
        <v>4342</v>
      </c>
      <c r="AQ1189" s="111" t="s">
        <v>4192</v>
      </c>
      <c r="AR1189" s="111" t="s">
        <v>61</v>
      </c>
      <c r="AS1189" s="111" t="s">
        <v>61</v>
      </c>
      <c r="AT1189" s="111">
        <v>28.5</v>
      </c>
      <c r="AU1189" s="111" t="s">
        <v>122</v>
      </c>
      <c r="AV1189" s="111">
        <v>0.94364979450478204</v>
      </c>
      <c r="AW1189" s="111" t="s">
        <v>4343</v>
      </c>
      <c r="AX1189" s="111" t="s">
        <v>4344</v>
      </c>
      <c r="AY1189" s="111" t="s">
        <v>6021</v>
      </c>
      <c r="AZ1189" s="111">
        <v>1000</v>
      </c>
      <c r="BA1189" s="111">
        <v>78</v>
      </c>
      <c r="BB1189" s="111" t="s">
        <v>4330</v>
      </c>
      <c r="BC1189" s="111" t="s">
        <v>79</v>
      </c>
      <c r="BD1189" s="111" t="s">
        <v>4331</v>
      </c>
      <c r="BE1189" s="111" t="s">
        <v>4332</v>
      </c>
      <c r="BF1189" s="111">
        <v>7.0175809999999998</v>
      </c>
      <c r="BG1189" s="111">
        <v>7.0985779999999998</v>
      </c>
      <c r="BH1189" s="111" t="s">
        <v>4203</v>
      </c>
      <c r="BI1189" s="111" t="s">
        <v>4204</v>
      </c>
      <c r="BJ1189" s="114" t="s">
        <v>61</v>
      </c>
    </row>
    <row r="1190" spans="1:62" x14ac:dyDescent="0.2">
      <c r="A1190" s="110">
        <v>17</v>
      </c>
      <c r="B1190" s="110">
        <v>37744654</v>
      </c>
      <c r="C1190" s="110" t="s">
        <v>8589</v>
      </c>
      <c r="D1190" t="s">
        <v>48</v>
      </c>
      <c r="E1190" s="112">
        <v>2.4700000000000001E-5</v>
      </c>
      <c r="F1190" s="113">
        <v>2.8639448710000002</v>
      </c>
      <c r="G1190" s="111">
        <v>0.30732544899999997</v>
      </c>
      <c r="H1190" s="111">
        <v>26.688906710000001</v>
      </c>
      <c r="I1190" s="114">
        <v>0.35549999994615034</v>
      </c>
      <c r="J1190" s="113">
        <v>0.111380609461421</v>
      </c>
      <c r="K1190" s="114">
        <v>0.49796799927659002</v>
      </c>
      <c r="L1190" s="113">
        <v>0</v>
      </c>
      <c r="M1190" s="111">
        <v>0</v>
      </c>
      <c r="N1190" s="114">
        <v>1</v>
      </c>
      <c r="O1190" s="110" t="s">
        <v>84</v>
      </c>
      <c r="P1190" s="110" t="s">
        <v>4192</v>
      </c>
      <c r="Q1190" t="s">
        <v>9042</v>
      </c>
      <c r="R1190" s="110" t="s">
        <v>4345</v>
      </c>
      <c r="S1190" s="113" t="s">
        <v>512</v>
      </c>
      <c r="T1190" s="111" t="s">
        <v>4244</v>
      </c>
      <c r="U1190" s="111" t="s">
        <v>514</v>
      </c>
      <c r="V1190" s="111" t="s">
        <v>482</v>
      </c>
      <c r="W1190" s="111" t="s">
        <v>4197</v>
      </c>
      <c r="X1190" s="111" t="s">
        <v>484</v>
      </c>
      <c r="Y1190" s="111" t="s">
        <v>116</v>
      </c>
      <c r="Z1190" s="111" t="s">
        <v>4192</v>
      </c>
      <c r="AA1190" s="111" t="s">
        <v>57</v>
      </c>
      <c r="AB1190" s="111" t="s">
        <v>4313</v>
      </c>
      <c r="AC1190" s="111" t="s">
        <v>4314</v>
      </c>
      <c r="AD1190" s="111" t="s">
        <v>4315</v>
      </c>
      <c r="AE1190" s="111" t="s">
        <v>4316</v>
      </c>
      <c r="AF1190" s="111" t="s">
        <v>61</v>
      </c>
      <c r="AG1190" s="111" t="s">
        <v>61</v>
      </c>
      <c r="AH1190" s="111" t="s">
        <v>61</v>
      </c>
      <c r="AI1190" s="111" t="s">
        <v>1958</v>
      </c>
      <c r="AJ1190" s="111" t="s">
        <v>1959</v>
      </c>
      <c r="AK1190" s="111" t="s">
        <v>4197</v>
      </c>
      <c r="AL1190" s="111" t="s">
        <v>4197</v>
      </c>
      <c r="AM1190" s="111" t="s">
        <v>61</v>
      </c>
      <c r="AN1190" s="111" t="s">
        <v>61</v>
      </c>
      <c r="AO1190" s="111" t="s">
        <v>61</v>
      </c>
      <c r="AP1190" s="111" t="s">
        <v>4346</v>
      </c>
      <c r="AQ1190" s="111" t="s">
        <v>4192</v>
      </c>
      <c r="AR1190" s="111" t="s">
        <v>61</v>
      </c>
      <c r="AS1190" s="111" t="s">
        <v>61</v>
      </c>
      <c r="AT1190" s="111">
        <v>24.3</v>
      </c>
      <c r="AU1190" s="111" t="s">
        <v>122</v>
      </c>
      <c r="AV1190" s="111">
        <v>0.94195227611119003</v>
      </c>
      <c r="AW1190" s="111" t="s">
        <v>4343</v>
      </c>
      <c r="AX1190" s="111" t="s">
        <v>4344</v>
      </c>
      <c r="AY1190" s="111" t="s">
        <v>6021</v>
      </c>
      <c r="AZ1190" s="111">
        <v>1000</v>
      </c>
      <c r="BA1190" s="111">
        <v>78</v>
      </c>
      <c r="BB1190" s="111" t="s">
        <v>4330</v>
      </c>
      <c r="BC1190" s="111" t="s">
        <v>79</v>
      </c>
      <c r="BD1190" s="111" t="s">
        <v>4331</v>
      </c>
      <c r="BE1190" s="111" t="s">
        <v>4332</v>
      </c>
      <c r="BF1190" s="111">
        <v>4.2350859999999999</v>
      </c>
      <c r="BG1190" s="111">
        <v>3.9198490000000001</v>
      </c>
      <c r="BH1190" s="111" t="s">
        <v>4203</v>
      </c>
      <c r="BI1190" s="111" t="s">
        <v>4204</v>
      </c>
      <c r="BJ1190" s="114" t="s">
        <v>61</v>
      </c>
    </row>
    <row r="1191" spans="1:62" x14ac:dyDescent="0.2">
      <c r="A1191" s="110">
        <v>17</v>
      </c>
      <c r="B1191" s="110">
        <v>37744659</v>
      </c>
      <c r="C1191" s="110" t="s">
        <v>8590</v>
      </c>
      <c r="D1191" t="s">
        <v>108</v>
      </c>
      <c r="E1191" s="112">
        <v>2.3248499999999999E-4</v>
      </c>
      <c r="F1191" s="113">
        <v>0.75216467200000003</v>
      </c>
      <c r="G1191" s="111">
        <v>0.48355800599999998</v>
      </c>
      <c r="H1191" s="111">
        <v>1.1699768939999999</v>
      </c>
      <c r="I1191" s="114">
        <v>0.20630000001275361</v>
      </c>
      <c r="J1191" s="113">
        <v>0.91162226164461702</v>
      </c>
      <c r="K1191" s="114">
        <v>0.99999999999758604</v>
      </c>
      <c r="L1191" s="113">
        <v>0</v>
      </c>
      <c r="M1191" s="111">
        <v>1</v>
      </c>
      <c r="N1191" s="114">
        <v>0</v>
      </c>
      <c r="O1191" s="110" t="s">
        <v>46</v>
      </c>
      <c r="P1191" s="110" t="s">
        <v>4192</v>
      </c>
      <c r="Q1191" t="s">
        <v>9417</v>
      </c>
      <c r="R1191" s="110" t="s">
        <v>4347</v>
      </c>
      <c r="S1191" s="113" t="s">
        <v>512</v>
      </c>
      <c r="T1191" s="111" t="s">
        <v>4244</v>
      </c>
      <c r="U1191" s="111" t="s">
        <v>514</v>
      </c>
      <c r="V1191" s="111" t="s">
        <v>482</v>
      </c>
      <c r="W1191" s="111" t="s">
        <v>4197</v>
      </c>
      <c r="X1191" s="111" t="s">
        <v>484</v>
      </c>
      <c r="Y1191" s="111" t="s">
        <v>116</v>
      </c>
      <c r="Z1191" s="111" t="s">
        <v>4192</v>
      </c>
      <c r="AA1191" s="111" t="s">
        <v>57</v>
      </c>
      <c r="AB1191" s="111" t="s">
        <v>4313</v>
      </c>
      <c r="AC1191" s="111" t="s">
        <v>4314</v>
      </c>
      <c r="AD1191" s="111" t="s">
        <v>4315</v>
      </c>
      <c r="AE1191" s="111" t="s">
        <v>4316</v>
      </c>
      <c r="AF1191" s="111" t="s">
        <v>61</v>
      </c>
      <c r="AG1191" s="111" t="s">
        <v>61</v>
      </c>
      <c r="AH1191" s="111" t="s">
        <v>61</v>
      </c>
      <c r="AI1191" s="111" t="s">
        <v>1958</v>
      </c>
      <c r="AJ1191" s="111" t="s">
        <v>1959</v>
      </c>
      <c r="AK1191" s="111" t="s">
        <v>4197</v>
      </c>
      <c r="AL1191" s="111" t="s">
        <v>4197</v>
      </c>
      <c r="AM1191" s="111" t="s">
        <v>61</v>
      </c>
      <c r="AN1191" s="111" t="s">
        <v>61</v>
      </c>
      <c r="AO1191" s="111" t="s">
        <v>61</v>
      </c>
      <c r="AP1191" s="111" t="s">
        <v>4348</v>
      </c>
      <c r="AQ1191" s="111" t="s">
        <v>4192</v>
      </c>
      <c r="AR1191" s="111" t="s">
        <v>61</v>
      </c>
      <c r="AS1191" s="111" t="s">
        <v>61</v>
      </c>
      <c r="AT1191" s="111">
        <v>31</v>
      </c>
      <c r="AU1191" s="111" t="s">
        <v>122</v>
      </c>
      <c r="AV1191" s="111">
        <v>0.96065091133900904</v>
      </c>
      <c r="AW1191" s="111" t="s">
        <v>4343</v>
      </c>
      <c r="AX1191" s="111" t="s">
        <v>4344</v>
      </c>
      <c r="AY1191" s="111" t="s">
        <v>6021</v>
      </c>
      <c r="AZ1191" s="111">
        <v>1000</v>
      </c>
      <c r="BA1191" s="111">
        <v>78</v>
      </c>
      <c r="BB1191" s="111" t="s">
        <v>4330</v>
      </c>
      <c r="BC1191" s="111" t="s">
        <v>79</v>
      </c>
      <c r="BD1191" s="111" t="s">
        <v>4331</v>
      </c>
      <c r="BE1191" s="111" t="s">
        <v>4332</v>
      </c>
      <c r="BF1191" s="111">
        <v>8.7298449999999992</v>
      </c>
      <c r="BG1191" s="111">
        <v>9.3940459999999995</v>
      </c>
      <c r="BH1191" s="111" t="s">
        <v>4203</v>
      </c>
      <c r="BI1191" s="111" t="s">
        <v>4204</v>
      </c>
      <c r="BJ1191" s="114" t="s">
        <v>61</v>
      </c>
    </row>
    <row r="1192" spans="1:62" x14ac:dyDescent="0.2">
      <c r="A1192" s="110">
        <v>17</v>
      </c>
      <c r="B1192" s="110">
        <v>37744703</v>
      </c>
      <c r="C1192" s="110" t="s">
        <v>8591</v>
      </c>
      <c r="D1192" t="s">
        <v>48</v>
      </c>
      <c r="E1192" s="112">
        <v>1.26902E-4</v>
      </c>
      <c r="F1192" s="113">
        <v>0.481619931</v>
      </c>
      <c r="G1192" s="111">
        <v>0.241068055</v>
      </c>
      <c r="H1192" s="111">
        <v>0.96220861099999999</v>
      </c>
      <c r="I1192" s="114">
        <v>3.8500000043571188E-2</v>
      </c>
      <c r="J1192" s="113">
        <v>0.68665809001210698</v>
      </c>
      <c r="K1192" s="114">
        <v>0.99999782817822402</v>
      </c>
      <c r="L1192" s="113">
        <v>0</v>
      </c>
      <c r="M1192" s="111">
        <v>1</v>
      </c>
      <c r="N1192" s="114">
        <v>0</v>
      </c>
      <c r="O1192" s="110" t="s">
        <v>46</v>
      </c>
      <c r="P1192" s="110" t="s">
        <v>4192</v>
      </c>
      <c r="Q1192" t="s">
        <v>9418</v>
      </c>
      <c r="R1192" s="110" t="s">
        <v>4349</v>
      </c>
      <c r="S1192" s="113" t="s">
        <v>512</v>
      </c>
      <c r="T1192" s="111" t="s">
        <v>4244</v>
      </c>
      <c r="U1192" s="111" t="s">
        <v>514</v>
      </c>
      <c r="V1192" s="111" t="s">
        <v>482</v>
      </c>
      <c r="W1192" s="111" t="s">
        <v>4197</v>
      </c>
      <c r="X1192" s="111" t="s">
        <v>484</v>
      </c>
      <c r="Y1192" s="111" t="s">
        <v>116</v>
      </c>
      <c r="Z1192" s="111" t="s">
        <v>4192</v>
      </c>
      <c r="AA1192" s="111" t="s">
        <v>57</v>
      </c>
      <c r="AB1192" s="111" t="s">
        <v>4313</v>
      </c>
      <c r="AC1192" s="111" t="s">
        <v>4314</v>
      </c>
      <c r="AD1192" s="111" t="s">
        <v>4315</v>
      </c>
      <c r="AE1192" s="111" t="s">
        <v>4316</v>
      </c>
      <c r="AF1192" s="111" t="s">
        <v>61</v>
      </c>
      <c r="AG1192" s="111" t="s">
        <v>61</v>
      </c>
      <c r="AH1192" s="111" t="s">
        <v>61</v>
      </c>
      <c r="AI1192" s="111" t="s">
        <v>1958</v>
      </c>
      <c r="AJ1192" s="111" t="s">
        <v>1959</v>
      </c>
      <c r="AK1192" s="111" t="s">
        <v>4197</v>
      </c>
      <c r="AL1192" s="111" t="s">
        <v>4197</v>
      </c>
      <c r="AM1192" s="111" t="s">
        <v>61</v>
      </c>
      <c r="AN1192" s="111" t="s">
        <v>61</v>
      </c>
      <c r="AO1192" s="111" t="s">
        <v>61</v>
      </c>
      <c r="AP1192" s="111" t="s">
        <v>4350</v>
      </c>
      <c r="AQ1192" s="111" t="s">
        <v>4192</v>
      </c>
      <c r="AR1192" s="111" t="s">
        <v>61</v>
      </c>
      <c r="AS1192" s="111" t="s">
        <v>61</v>
      </c>
      <c r="AT1192" s="111">
        <v>22.9</v>
      </c>
      <c r="AU1192" s="111" t="s">
        <v>122</v>
      </c>
      <c r="AV1192" s="111">
        <v>0.13548161159827701</v>
      </c>
      <c r="AW1192" s="111" t="s">
        <v>4343</v>
      </c>
      <c r="AX1192" s="111" t="s">
        <v>4344</v>
      </c>
      <c r="AY1192" s="111" t="s">
        <v>6021</v>
      </c>
      <c r="AZ1192" s="111">
        <v>1000</v>
      </c>
      <c r="BA1192" s="111">
        <v>78</v>
      </c>
      <c r="BB1192" s="111" t="s">
        <v>4330</v>
      </c>
      <c r="BC1192" s="111" t="s">
        <v>79</v>
      </c>
      <c r="BD1192" s="111" t="s">
        <v>4331</v>
      </c>
      <c r="BE1192" s="111" t="s">
        <v>4332</v>
      </c>
      <c r="BF1192" s="111">
        <v>1.979941</v>
      </c>
      <c r="BG1192" s="111">
        <v>2.4585210000000002</v>
      </c>
      <c r="BH1192" s="111" t="s">
        <v>4203</v>
      </c>
      <c r="BI1192" s="111" t="s">
        <v>4204</v>
      </c>
      <c r="BJ1192" s="114" t="s">
        <v>61</v>
      </c>
    </row>
    <row r="1193" spans="1:62" x14ac:dyDescent="0.2">
      <c r="A1193" s="110">
        <v>17</v>
      </c>
      <c r="B1193" s="110">
        <v>37744812</v>
      </c>
      <c r="C1193" s="110" t="s">
        <v>8592</v>
      </c>
      <c r="D1193" t="s">
        <v>108</v>
      </c>
      <c r="E1193" s="112">
        <v>3.3257300000000002E-4</v>
      </c>
      <c r="F1193" s="113">
        <v>0.96986344099999999</v>
      </c>
      <c r="G1193" s="111">
        <v>0.69734989000000003</v>
      </c>
      <c r="H1193" s="111">
        <v>1.3488710719999999</v>
      </c>
      <c r="I1193" s="114">
        <v>0.8558999992575298</v>
      </c>
      <c r="J1193" s="113">
        <v>0.92504526897241501</v>
      </c>
      <c r="K1193" s="114">
        <v>1</v>
      </c>
      <c r="L1193" s="113">
        <v>0</v>
      </c>
      <c r="M1193" s="111">
        <v>1</v>
      </c>
      <c r="N1193" s="114">
        <v>0</v>
      </c>
      <c r="O1193" s="110" t="s">
        <v>46</v>
      </c>
      <c r="P1193" s="110" t="s">
        <v>4192</v>
      </c>
      <c r="Q1193" t="s">
        <v>9419</v>
      </c>
      <c r="R1193" s="110" t="s">
        <v>4351</v>
      </c>
      <c r="S1193" s="113" t="s">
        <v>512</v>
      </c>
      <c r="T1193" s="111" t="s">
        <v>4244</v>
      </c>
      <c r="U1193" s="111" t="s">
        <v>514</v>
      </c>
      <c r="V1193" s="111" t="s">
        <v>482</v>
      </c>
      <c r="W1193" s="111" t="s">
        <v>4197</v>
      </c>
      <c r="X1193" s="111" t="s">
        <v>484</v>
      </c>
      <c r="Y1193" s="111" t="s">
        <v>116</v>
      </c>
      <c r="Z1193" s="111" t="s">
        <v>4192</v>
      </c>
      <c r="AA1193" s="111" t="s">
        <v>57</v>
      </c>
      <c r="AB1193" s="111" t="s">
        <v>4313</v>
      </c>
      <c r="AC1193" s="111" t="s">
        <v>4314</v>
      </c>
      <c r="AD1193" s="111" t="s">
        <v>4315</v>
      </c>
      <c r="AE1193" s="111" t="s">
        <v>4316</v>
      </c>
      <c r="AF1193" s="111" t="s">
        <v>61</v>
      </c>
      <c r="AG1193" s="111" t="s">
        <v>61</v>
      </c>
      <c r="AH1193" s="111" t="s">
        <v>61</v>
      </c>
      <c r="AI1193" s="111" t="s">
        <v>1958</v>
      </c>
      <c r="AJ1193" s="111" t="s">
        <v>1959</v>
      </c>
      <c r="AK1193" s="111" t="s">
        <v>4197</v>
      </c>
      <c r="AL1193" s="111" t="s">
        <v>4197</v>
      </c>
      <c r="AM1193" s="111" t="s">
        <v>61</v>
      </c>
      <c r="AN1193" s="111" t="s">
        <v>61</v>
      </c>
      <c r="AO1193" s="111" t="s">
        <v>61</v>
      </c>
      <c r="AP1193" s="111" t="s">
        <v>4352</v>
      </c>
      <c r="AQ1193" s="111" t="s">
        <v>4192</v>
      </c>
      <c r="AR1193" s="111" t="s">
        <v>61</v>
      </c>
      <c r="AS1193" s="111" t="s">
        <v>61</v>
      </c>
      <c r="AT1193" s="111">
        <v>19.41</v>
      </c>
      <c r="AU1193" s="111" t="s">
        <v>122</v>
      </c>
      <c r="AV1193" s="111">
        <v>0.19177737088742999</v>
      </c>
      <c r="AW1193" s="111" t="s">
        <v>4353</v>
      </c>
      <c r="AX1193" s="111" t="s">
        <v>4354</v>
      </c>
      <c r="AY1193" s="111" t="s">
        <v>6022</v>
      </c>
      <c r="AZ1193" s="111">
        <v>1000</v>
      </c>
      <c r="BA1193" s="111">
        <v>78</v>
      </c>
      <c r="BB1193" s="111" t="s">
        <v>4330</v>
      </c>
      <c r="BC1193" s="111" t="s">
        <v>79</v>
      </c>
      <c r="BD1193" s="111" t="s">
        <v>4331</v>
      </c>
      <c r="BE1193" s="111" t="s">
        <v>4332</v>
      </c>
      <c r="BF1193" s="111">
        <v>2.0039850000000001</v>
      </c>
      <c r="BG1193" s="111">
        <v>2.1789489999999998</v>
      </c>
      <c r="BH1193" s="111" t="s">
        <v>4203</v>
      </c>
      <c r="BI1193" s="111" t="s">
        <v>4204</v>
      </c>
      <c r="BJ1193" s="114" t="s">
        <v>61</v>
      </c>
    </row>
    <row r="1194" spans="1:62" x14ac:dyDescent="0.2">
      <c r="A1194" s="110">
        <v>17</v>
      </c>
      <c r="B1194" s="110">
        <v>37744966</v>
      </c>
      <c r="C1194" s="110" t="s">
        <v>8593</v>
      </c>
      <c r="D1194" t="s">
        <v>108</v>
      </c>
      <c r="E1194" s="112">
        <v>6.2299999999999996E-5</v>
      </c>
      <c r="F1194" s="113">
        <v>2.2894234099999999</v>
      </c>
      <c r="G1194" s="111">
        <v>1.3368017400000001</v>
      </c>
      <c r="H1194" s="111">
        <v>3.9208952190000002</v>
      </c>
      <c r="I1194" s="114">
        <v>2.5470000002133838E-3</v>
      </c>
      <c r="J1194" s="113">
        <v>0.36040601604851402</v>
      </c>
      <c r="K1194" s="114">
        <v>0.99059121077003498</v>
      </c>
      <c r="L1194" s="113">
        <v>0</v>
      </c>
      <c r="M1194" s="111">
        <v>0</v>
      </c>
      <c r="N1194" s="114">
        <v>1</v>
      </c>
      <c r="O1194" s="110" t="s">
        <v>95</v>
      </c>
      <c r="P1194" s="110" t="s">
        <v>4192</v>
      </c>
      <c r="Q1194" t="s">
        <v>9411</v>
      </c>
      <c r="R1194" s="110" t="s">
        <v>4355</v>
      </c>
      <c r="S1194" s="113" t="s">
        <v>2230</v>
      </c>
      <c r="T1194" s="111" t="s">
        <v>4244</v>
      </c>
      <c r="U1194" s="111" t="s">
        <v>514</v>
      </c>
      <c r="V1194" s="111" t="s">
        <v>4356</v>
      </c>
      <c r="W1194" s="111" t="s">
        <v>4197</v>
      </c>
      <c r="X1194" s="111" t="s">
        <v>484</v>
      </c>
      <c r="Y1194" s="111" t="s">
        <v>88</v>
      </c>
      <c r="Z1194" s="111" t="s">
        <v>4192</v>
      </c>
      <c r="AA1194" s="111" t="s">
        <v>57</v>
      </c>
      <c r="AB1194" s="111" t="s">
        <v>4357</v>
      </c>
      <c r="AC1194" s="111" t="s">
        <v>801</v>
      </c>
      <c r="AD1194" s="111" t="s">
        <v>4315</v>
      </c>
      <c r="AE1194" s="111" t="s">
        <v>4316</v>
      </c>
      <c r="AF1194" s="111" t="s">
        <v>61</v>
      </c>
      <c r="AG1194" s="111" t="s">
        <v>61</v>
      </c>
      <c r="AH1194" s="111" t="s">
        <v>61</v>
      </c>
      <c r="AI1194" s="111" t="s">
        <v>4358</v>
      </c>
      <c r="AJ1194" s="111" t="s">
        <v>595</v>
      </c>
      <c r="AK1194" s="111" t="s">
        <v>4197</v>
      </c>
      <c r="AL1194" s="111" t="s">
        <v>4197</v>
      </c>
      <c r="AM1194" s="111" t="s">
        <v>61</v>
      </c>
      <c r="AN1194" s="111" t="s">
        <v>61</v>
      </c>
      <c r="AO1194" s="111" t="s">
        <v>61</v>
      </c>
      <c r="AP1194" s="111" t="s">
        <v>4359</v>
      </c>
      <c r="AQ1194" s="111" t="s">
        <v>4192</v>
      </c>
      <c r="AR1194" s="111" t="s">
        <v>61</v>
      </c>
      <c r="AS1194" s="111" t="s">
        <v>61</v>
      </c>
      <c r="AT1194" s="111">
        <v>12.11</v>
      </c>
      <c r="AU1194" s="111" t="s">
        <v>65</v>
      </c>
      <c r="AV1194" s="111">
        <v>0.99999999823076002</v>
      </c>
      <c r="AW1194" s="111" t="s">
        <v>4360</v>
      </c>
      <c r="AX1194" s="111" t="s">
        <v>4361</v>
      </c>
      <c r="AY1194" s="111" t="s">
        <v>6023</v>
      </c>
      <c r="AZ1194" s="111">
        <v>1000</v>
      </c>
      <c r="BA1194" s="111">
        <v>78</v>
      </c>
      <c r="BB1194" s="111" t="s">
        <v>4330</v>
      </c>
      <c r="BC1194" s="111" t="s">
        <v>79</v>
      </c>
      <c r="BD1194" s="111" t="s">
        <v>4331</v>
      </c>
      <c r="BE1194" s="111" t="s">
        <v>4332</v>
      </c>
      <c r="BF1194" s="111">
        <v>16.543700000000001</v>
      </c>
      <c r="BG1194" s="111">
        <v>19.540400000000002</v>
      </c>
      <c r="BH1194" s="111" t="s">
        <v>4203</v>
      </c>
      <c r="BI1194" s="111" t="s">
        <v>4204</v>
      </c>
      <c r="BJ1194" s="114" t="s">
        <v>61</v>
      </c>
    </row>
    <row r="1195" spans="1:62" x14ac:dyDescent="0.2">
      <c r="A1195" s="110">
        <v>17</v>
      </c>
      <c r="B1195" s="110">
        <v>37745116</v>
      </c>
      <c r="C1195" s="110" t="s">
        <v>8594</v>
      </c>
      <c r="D1195" t="s">
        <v>108</v>
      </c>
      <c r="E1195" s="112">
        <v>1.0045899999999999E-4</v>
      </c>
      <c r="F1195" s="113">
        <v>0.82489431800000002</v>
      </c>
      <c r="G1195" s="111">
        <v>0.32310691600000002</v>
      </c>
      <c r="H1195" s="111">
        <v>2.1059612209999998</v>
      </c>
      <c r="I1195" s="114">
        <v>0.68730000014391868</v>
      </c>
      <c r="J1195" s="113">
        <v>0.41303572742829198</v>
      </c>
      <c r="K1195" s="114">
        <v>0.99929892135743303</v>
      </c>
      <c r="L1195" s="113">
        <v>0</v>
      </c>
      <c r="M1195" s="111">
        <v>0</v>
      </c>
      <c r="N1195" s="114">
        <v>1</v>
      </c>
      <c r="O1195" s="110" t="s">
        <v>84</v>
      </c>
      <c r="P1195" s="110" t="s">
        <v>4192</v>
      </c>
      <c r="Q1195" t="s">
        <v>9411</v>
      </c>
      <c r="R1195" s="110" t="s">
        <v>4362</v>
      </c>
      <c r="S1195" s="113" t="s">
        <v>4363</v>
      </c>
      <c r="T1195" s="111" t="s">
        <v>4244</v>
      </c>
      <c r="U1195" s="111" t="s">
        <v>514</v>
      </c>
      <c r="V1195" s="111" t="s">
        <v>4364</v>
      </c>
      <c r="W1195" s="111" t="s">
        <v>4197</v>
      </c>
      <c r="X1195" s="111" t="s">
        <v>484</v>
      </c>
      <c r="Y1195" s="111" t="s">
        <v>56</v>
      </c>
      <c r="Z1195" s="111" t="s">
        <v>4192</v>
      </c>
      <c r="AA1195" s="111" t="s">
        <v>57</v>
      </c>
      <c r="AB1195" s="111" t="s">
        <v>4365</v>
      </c>
      <c r="AC1195" s="111" t="s">
        <v>801</v>
      </c>
      <c r="AD1195" s="111" t="s">
        <v>4315</v>
      </c>
      <c r="AE1195" s="111" t="s">
        <v>4316</v>
      </c>
      <c r="AF1195" s="111" t="s">
        <v>61</v>
      </c>
      <c r="AG1195" s="111" t="s">
        <v>61</v>
      </c>
      <c r="AH1195" s="111" t="s">
        <v>61</v>
      </c>
      <c r="AI1195" s="111" t="s">
        <v>1045</v>
      </c>
      <c r="AJ1195" s="111" t="s">
        <v>590</v>
      </c>
      <c r="AK1195" s="111" t="s">
        <v>4366</v>
      </c>
      <c r="AL1195" s="111" t="s">
        <v>4366</v>
      </c>
      <c r="AM1195" s="111" t="s">
        <v>61</v>
      </c>
      <c r="AN1195" s="111" t="s">
        <v>61</v>
      </c>
      <c r="AO1195" s="111" t="s">
        <v>61</v>
      </c>
      <c r="AP1195" s="111" t="s">
        <v>4367</v>
      </c>
      <c r="AQ1195" s="111" t="s">
        <v>4192</v>
      </c>
      <c r="AR1195" s="111" t="s">
        <v>61</v>
      </c>
      <c r="AS1195" s="111" t="s">
        <v>61</v>
      </c>
      <c r="AT1195" s="111">
        <v>18.12</v>
      </c>
      <c r="AU1195" s="111" t="s">
        <v>65</v>
      </c>
      <c r="AV1195" s="111">
        <v>0.99999999918614002</v>
      </c>
      <c r="AW1195" s="111" t="s">
        <v>4368</v>
      </c>
      <c r="AX1195" s="111" t="s">
        <v>4369</v>
      </c>
      <c r="AY1195" s="111" t="s">
        <v>6024</v>
      </c>
      <c r="AZ1195" s="111">
        <v>1000</v>
      </c>
      <c r="BA1195" s="111">
        <v>78</v>
      </c>
      <c r="BB1195" s="111" t="s">
        <v>4330</v>
      </c>
      <c r="BC1195" s="111" t="s">
        <v>79</v>
      </c>
      <c r="BD1195" s="111" t="s">
        <v>4331</v>
      </c>
      <c r="BE1195" s="111" t="s">
        <v>4332</v>
      </c>
      <c r="BF1195" s="111">
        <v>28.6434</v>
      </c>
      <c r="BG1195" s="111">
        <v>20.264600000000002</v>
      </c>
      <c r="BH1195" s="111" t="s">
        <v>4203</v>
      </c>
      <c r="BI1195" s="111" t="s">
        <v>4204</v>
      </c>
      <c r="BJ1195" s="114" t="s">
        <v>61</v>
      </c>
    </row>
    <row r="1196" spans="1:62" x14ac:dyDescent="0.2">
      <c r="A1196" s="110">
        <v>17</v>
      </c>
      <c r="B1196" s="110">
        <v>37745222</v>
      </c>
      <c r="C1196" s="110" t="s">
        <v>8595</v>
      </c>
      <c r="D1196" t="s">
        <v>49</v>
      </c>
      <c r="E1196" s="112">
        <v>1.00609E-4</v>
      </c>
      <c r="F1196" s="113">
        <v>0.93884958399999996</v>
      </c>
      <c r="G1196" s="111">
        <v>0.38803179399999999</v>
      </c>
      <c r="H1196" s="111">
        <v>2.2715626800000002</v>
      </c>
      <c r="I1196" s="114">
        <v>0.88869999965566815</v>
      </c>
      <c r="J1196" s="113">
        <v>0.51243471864736001</v>
      </c>
      <c r="K1196" s="114">
        <v>0.999616748635208</v>
      </c>
      <c r="L1196" s="113">
        <v>0</v>
      </c>
      <c r="M1196" s="111">
        <v>0</v>
      </c>
      <c r="N1196" s="114">
        <v>1</v>
      </c>
      <c r="O1196" s="110" t="s">
        <v>95</v>
      </c>
      <c r="P1196" s="110" t="s">
        <v>4192</v>
      </c>
      <c r="Q1196" t="s">
        <v>9050</v>
      </c>
      <c r="R1196" s="110" t="s">
        <v>4370</v>
      </c>
      <c r="S1196" s="113" t="s">
        <v>4363</v>
      </c>
      <c r="T1196" s="111" t="s">
        <v>4244</v>
      </c>
      <c r="U1196" s="111" t="s">
        <v>514</v>
      </c>
      <c r="V1196" s="111" t="s">
        <v>4364</v>
      </c>
      <c r="W1196" s="111" t="s">
        <v>4197</v>
      </c>
      <c r="X1196" s="111" t="s">
        <v>484</v>
      </c>
      <c r="Y1196" s="111" t="s">
        <v>56</v>
      </c>
      <c r="Z1196" s="111" t="s">
        <v>4192</v>
      </c>
      <c r="AA1196" s="111" t="s">
        <v>57</v>
      </c>
      <c r="AB1196" s="111" t="s">
        <v>4365</v>
      </c>
      <c r="AC1196" s="111" t="s">
        <v>801</v>
      </c>
      <c r="AD1196" s="111" t="s">
        <v>4315</v>
      </c>
      <c r="AE1196" s="111" t="s">
        <v>4316</v>
      </c>
      <c r="AF1196" s="111" t="s">
        <v>61</v>
      </c>
      <c r="AG1196" s="111" t="s">
        <v>61</v>
      </c>
      <c r="AH1196" s="111" t="s">
        <v>61</v>
      </c>
      <c r="AI1196" s="111" t="s">
        <v>1045</v>
      </c>
      <c r="AJ1196" s="111" t="s">
        <v>590</v>
      </c>
      <c r="AK1196" s="111" t="s">
        <v>4366</v>
      </c>
      <c r="AL1196" s="111" t="s">
        <v>4366</v>
      </c>
      <c r="AM1196" s="111" t="s">
        <v>61</v>
      </c>
      <c r="AN1196" s="111" t="s">
        <v>61</v>
      </c>
      <c r="AO1196" s="111" t="s">
        <v>61</v>
      </c>
      <c r="AP1196" s="111" t="s">
        <v>4371</v>
      </c>
      <c r="AQ1196" s="111" t="s">
        <v>4192</v>
      </c>
      <c r="AR1196" s="111" t="s">
        <v>61</v>
      </c>
      <c r="AS1196" s="111" t="s">
        <v>61</v>
      </c>
      <c r="AT1196" s="111">
        <v>11.63</v>
      </c>
      <c r="AU1196" s="111" t="s">
        <v>65</v>
      </c>
      <c r="AV1196" s="111">
        <v>0.99999999999699996</v>
      </c>
      <c r="AW1196" s="111" t="s">
        <v>4372</v>
      </c>
      <c r="AX1196" s="111" t="s">
        <v>4373</v>
      </c>
      <c r="AY1196" s="111" t="s">
        <v>6025</v>
      </c>
      <c r="AZ1196" s="111">
        <v>1000</v>
      </c>
      <c r="BA1196" s="111">
        <v>78</v>
      </c>
      <c r="BB1196" s="111" t="s">
        <v>4330</v>
      </c>
      <c r="BC1196" s="111" t="s">
        <v>79</v>
      </c>
      <c r="BD1196" s="111" t="s">
        <v>4331</v>
      </c>
      <c r="BE1196" s="111" t="s">
        <v>4332</v>
      </c>
      <c r="BF1196" s="111">
        <v>19.808</v>
      </c>
      <c r="BG1196" s="111">
        <v>20.4148</v>
      </c>
      <c r="BH1196" s="111" t="s">
        <v>4203</v>
      </c>
      <c r="BI1196" s="111" t="s">
        <v>4204</v>
      </c>
      <c r="BJ1196" s="114" t="s">
        <v>61</v>
      </c>
    </row>
    <row r="1197" spans="1:62" x14ac:dyDescent="0.2">
      <c r="A1197" s="110">
        <v>18</v>
      </c>
      <c r="B1197" s="110">
        <v>22171070</v>
      </c>
      <c r="C1197" s="110" t="s">
        <v>8596</v>
      </c>
      <c r="D1197" t="s">
        <v>48</v>
      </c>
      <c r="E1197" s="112">
        <v>1.8374099999999999E-4</v>
      </c>
      <c r="F1197" s="113">
        <v>0.97638334299999996</v>
      </c>
      <c r="G1197" s="111">
        <v>0.65113909199999997</v>
      </c>
      <c r="H1197" s="111">
        <v>1.464087234</v>
      </c>
      <c r="I1197" s="114">
        <v>0.90800000100129008</v>
      </c>
      <c r="J1197" s="113">
        <v>0.83684096528525198</v>
      </c>
      <c r="K1197" s="114">
        <v>0.99999999845395104</v>
      </c>
      <c r="L1197" s="113">
        <v>0</v>
      </c>
      <c r="M1197" s="111">
        <v>1</v>
      </c>
      <c r="N1197" s="114">
        <v>0</v>
      </c>
      <c r="O1197" s="110" t="s">
        <v>84</v>
      </c>
      <c r="P1197" s="110" t="s">
        <v>4374</v>
      </c>
      <c r="Q1197" t="s">
        <v>9042</v>
      </c>
      <c r="R1197" s="110" t="s">
        <v>4375</v>
      </c>
      <c r="S1197" s="113" t="s">
        <v>4376</v>
      </c>
      <c r="T1197" s="111" t="s">
        <v>4377</v>
      </c>
      <c r="U1197" s="111" t="s">
        <v>159</v>
      </c>
      <c r="V1197" s="111" t="s">
        <v>4378</v>
      </c>
      <c r="W1197" s="111" t="s">
        <v>4379</v>
      </c>
      <c r="X1197" s="111" t="s">
        <v>816</v>
      </c>
      <c r="Y1197" s="111" t="s">
        <v>147</v>
      </c>
      <c r="Z1197" s="111" t="s">
        <v>4374</v>
      </c>
      <c r="AA1197" s="111" t="s">
        <v>589</v>
      </c>
      <c r="AB1197" s="111" t="s">
        <v>4380</v>
      </c>
      <c r="AC1197" s="111" t="s">
        <v>165</v>
      </c>
      <c r="AD1197" s="111" t="s">
        <v>4381</v>
      </c>
      <c r="AE1197" s="111" t="s">
        <v>4382</v>
      </c>
      <c r="AF1197" s="111" t="s">
        <v>61</v>
      </c>
      <c r="AG1197" s="111" t="s">
        <v>61</v>
      </c>
      <c r="AH1197" s="111" t="s">
        <v>61</v>
      </c>
      <c r="AI1197" s="111" t="s">
        <v>612</v>
      </c>
      <c r="AJ1197" s="111" t="s">
        <v>607</v>
      </c>
      <c r="AK1197" s="111" t="s">
        <v>4379</v>
      </c>
      <c r="AL1197" s="111" t="s">
        <v>4379</v>
      </c>
      <c r="AM1197" s="111" t="s">
        <v>61</v>
      </c>
      <c r="AN1197" s="111" t="s">
        <v>61</v>
      </c>
      <c r="AO1197" s="111" t="s">
        <v>61</v>
      </c>
      <c r="AP1197" s="111" t="s">
        <v>4383</v>
      </c>
      <c r="AQ1197" s="111" t="s">
        <v>4374</v>
      </c>
      <c r="AR1197" s="111" t="s">
        <v>61</v>
      </c>
      <c r="AS1197" s="111" t="s">
        <v>61</v>
      </c>
      <c r="AT1197" s="111">
        <v>9.3170000000000002</v>
      </c>
      <c r="AU1197" s="111" t="s">
        <v>65</v>
      </c>
      <c r="AV1197" s="111">
        <v>0.34366186649856301</v>
      </c>
      <c r="AW1197" s="111" t="s">
        <v>4384</v>
      </c>
      <c r="AX1197" s="111" t="s">
        <v>4385</v>
      </c>
      <c r="AY1197" s="111" t="s">
        <v>6026</v>
      </c>
      <c r="AZ1197" s="111">
        <v>1000</v>
      </c>
      <c r="BA1197" s="111">
        <v>122</v>
      </c>
      <c r="BB1197" s="111" t="s">
        <v>61</v>
      </c>
      <c r="BC1197" s="111" t="s">
        <v>61</v>
      </c>
      <c r="BD1197" s="111" t="s">
        <v>61</v>
      </c>
      <c r="BE1197" s="111" t="s">
        <v>61</v>
      </c>
      <c r="BF1197" s="111">
        <v>17.471</v>
      </c>
      <c r="BG1197" s="111">
        <v>26.487200000000001</v>
      </c>
      <c r="BH1197" s="111" t="s">
        <v>4386</v>
      </c>
      <c r="BI1197" s="111" t="s">
        <v>4387</v>
      </c>
      <c r="BJ1197" s="114" t="s">
        <v>61</v>
      </c>
    </row>
    <row r="1198" spans="1:62" x14ac:dyDescent="0.2">
      <c r="A1198" s="110">
        <v>18</v>
      </c>
      <c r="B1198" s="110">
        <v>22171160</v>
      </c>
      <c r="C1198" s="110" t="s">
        <v>8597</v>
      </c>
      <c r="D1198" t="s">
        <v>108</v>
      </c>
      <c r="E1198" s="112">
        <v>2.97E-5</v>
      </c>
      <c r="F1198" s="113">
        <v>0.885236888</v>
      </c>
      <c r="G1198" s="111">
        <v>0.28391170100000002</v>
      </c>
      <c r="H1198" s="111">
        <v>2.760169249</v>
      </c>
      <c r="I1198" s="114">
        <v>0.83360000008551227</v>
      </c>
      <c r="J1198" s="113">
        <v>0.12008983065904</v>
      </c>
      <c r="K1198" s="114">
        <v>0.66586577940764002</v>
      </c>
      <c r="L1198" s="113">
        <v>0</v>
      </c>
      <c r="M1198" s="111">
        <v>0</v>
      </c>
      <c r="N1198" s="114">
        <v>1</v>
      </c>
      <c r="O1198" s="110" t="s">
        <v>95</v>
      </c>
      <c r="P1198" s="110" t="s">
        <v>4374</v>
      </c>
      <c r="Q1198" t="s">
        <v>9420</v>
      </c>
      <c r="R1198" s="110" t="s">
        <v>4388</v>
      </c>
      <c r="S1198" s="113" t="s">
        <v>815</v>
      </c>
      <c r="T1198" s="111" t="s">
        <v>4389</v>
      </c>
      <c r="U1198" s="111" t="s">
        <v>816</v>
      </c>
      <c r="V1198" s="111" t="s">
        <v>116</v>
      </c>
      <c r="W1198" s="111" t="s">
        <v>4374</v>
      </c>
      <c r="X1198" s="111" t="s">
        <v>61</v>
      </c>
      <c r="Y1198" s="111" t="s">
        <v>116</v>
      </c>
      <c r="Z1198" s="111" t="s">
        <v>4374</v>
      </c>
      <c r="AA1198" s="111" t="s">
        <v>57</v>
      </c>
      <c r="AB1198" s="111" t="s">
        <v>4390</v>
      </c>
      <c r="AC1198" s="111" t="s">
        <v>4391</v>
      </c>
      <c r="AD1198" s="111" t="s">
        <v>4381</v>
      </c>
      <c r="AE1198" s="111" t="s">
        <v>4382</v>
      </c>
      <c r="AF1198" s="111" t="s">
        <v>61</v>
      </c>
      <c r="AG1198" s="111" t="s">
        <v>61</v>
      </c>
      <c r="AH1198" s="111" t="s">
        <v>61</v>
      </c>
      <c r="AI1198" s="111" t="s">
        <v>611</v>
      </c>
      <c r="AJ1198" s="111" t="s">
        <v>609</v>
      </c>
      <c r="AK1198" s="111" t="s">
        <v>4379</v>
      </c>
      <c r="AL1198" s="111" t="s">
        <v>4379</v>
      </c>
      <c r="AM1198" s="111" t="s">
        <v>61</v>
      </c>
      <c r="AN1198" s="111" t="s">
        <v>61</v>
      </c>
      <c r="AO1198" s="111" t="s">
        <v>61</v>
      </c>
      <c r="AP1198" s="111" t="s">
        <v>4392</v>
      </c>
      <c r="AQ1198" s="111" t="s">
        <v>4374</v>
      </c>
      <c r="AR1198" s="111" t="s">
        <v>61</v>
      </c>
      <c r="AS1198" s="111" t="s">
        <v>61</v>
      </c>
      <c r="AT1198" s="111">
        <v>21.3</v>
      </c>
      <c r="AU1198" s="111" t="s">
        <v>122</v>
      </c>
      <c r="AV1198" s="111">
        <v>8.1048257049370007E-2</v>
      </c>
      <c r="AW1198" s="111" t="s">
        <v>4393</v>
      </c>
      <c r="AX1198" s="111" t="s">
        <v>4394</v>
      </c>
      <c r="AY1198" s="111" t="s">
        <v>6027</v>
      </c>
      <c r="AZ1198" s="111">
        <v>1000</v>
      </c>
      <c r="BA1198" s="111">
        <v>122</v>
      </c>
      <c r="BB1198" s="111" t="s">
        <v>61</v>
      </c>
      <c r="BC1198" s="111" t="s">
        <v>61</v>
      </c>
      <c r="BD1198" s="111" t="s">
        <v>61</v>
      </c>
      <c r="BE1198" s="111" t="s">
        <v>61</v>
      </c>
      <c r="BF1198" s="111">
        <v>1.113982</v>
      </c>
      <c r="BG1198" s="111">
        <v>1.358503</v>
      </c>
      <c r="BH1198" s="111" t="s">
        <v>4386</v>
      </c>
      <c r="BI1198" s="111" t="s">
        <v>4387</v>
      </c>
      <c r="BJ1198" s="114" t="s">
        <v>61</v>
      </c>
    </row>
    <row r="1199" spans="1:62" x14ac:dyDescent="0.2">
      <c r="A1199" s="110">
        <v>18</v>
      </c>
      <c r="B1199" s="110">
        <v>22171187</v>
      </c>
      <c r="C1199" s="110" t="s">
        <v>8598</v>
      </c>
      <c r="D1199" t="s">
        <v>48</v>
      </c>
      <c r="E1199" s="112">
        <v>9.7674700000000003E-4</v>
      </c>
      <c r="F1199" s="113">
        <v>1.0581266149999999</v>
      </c>
      <c r="G1199" s="111">
        <v>0.90421148699999998</v>
      </c>
      <c r="H1199" s="111">
        <v>1.238241218</v>
      </c>
      <c r="I1199" s="114">
        <v>0.4808999999182722</v>
      </c>
      <c r="J1199" s="113">
        <v>0.99999928773256597</v>
      </c>
      <c r="K1199" s="114">
        <v>1</v>
      </c>
      <c r="L1199" s="113">
        <v>0</v>
      </c>
      <c r="M1199" s="111">
        <v>1</v>
      </c>
      <c r="N1199" s="114">
        <v>0</v>
      </c>
      <c r="O1199" s="110" t="s">
        <v>102</v>
      </c>
      <c r="P1199" s="110" t="s">
        <v>4374</v>
      </c>
      <c r="Q1199" t="s">
        <v>9421</v>
      </c>
      <c r="R1199" s="110" t="s">
        <v>4395</v>
      </c>
      <c r="S1199" s="113" t="s">
        <v>815</v>
      </c>
      <c r="T1199" s="111" t="s">
        <v>4389</v>
      </c>
      <c r="U1199" s="111" t="s">
        <v>816</v>
      </c>
      <c r="V1199" s="111" t="s">
        <v>116</v>
      </c>
      <c r="W1199" s="111" t="s">
        <v>4374</v>
      </c>
      <c r="X1199" s="111" t="s">
        <v>61</v>
      </c>
      <c r="Y1199" s="111" t="s">
        <v>116</v>
      </c>
      <c r="Z1199" s="111" t="s">
        <v>4374</v>
      </c>
      <c r="AA1199" s="111" t="s">
        <v>57</v>
      </c>
      <c r="AB1199" s="111" t="s">
        <v>4390</v>
      </c>
      <c r="AC1199" s="111" t="s">
        <v>4391</v>
      </c>
      <c r="AD1199" s="111" t="s">
        <v>4381</v>
      </c>
      <c r="AE1199" s="111" t="s">
        <v>4382</v>
      </c>
      <c r="AF1199" s="111" t="s">
        <v>61</v>
      </c>
      <c r="AG1199" s="111" t="s">
        <v>61</v>
      </c>
      <c r="AH1199" s="111" t="s">
        <v>61</v>
      </c>
      <c r="AI1199" s="111" t="s">
        <v>611</v>
      </c>
      <c r="AJ1199" s="111" t="s">
        <v>609</v>
      </c>
      <c r="AK1199" s="111" t="s">
        <v>4379</v>
      </c>
      <c r="AL1199" s="111" t="s">
        <v>4379</v>
      </c>
      <c r="AM1199" s="111" t="s">
        <v>61</v>
      </c>
      <c r="AN1199" s="111" t="s">
        <v>61</v>
      </c>
      <c r="AO1199" s="111" t="s">
        <v>61</v>
      </c>
      <c r="AP1199" s="111" t="s">
        <v>4396</v>
      </c>
      <c r="AQ1199" s="111" t="s">
        <v>4374</v>
      </c>
      <c r="AR1199" s="111" t="s">
        <v>61</v>
      </c>
      <c r="AS1199" s="111" t="s">
        <v>61</v>
      </c>
      <c r="AT1199" s="111">
        <v>26.8</v>
      </c>
      <c r="AU1199" s="111" t="s">
        <v>122</v>
      </c>
      <c r="AV1199" s="111">
        <v>0.85235561941159999</v>
      </c>
      <c r="AW1199" s="111" t="s">
        <v>4393</v>
      </c>
      <c r="AX1199" s="111" t="s">
        <v>4394</v>
      </c>
      <c r="AY1199" s="111" t="s">
        <v>6027</v>
      </c>
      <c r="AZ1199" s="111">
        <v>1000</v>
      </c>
      <c r="BA1199" s="111">
        <v>122</v>
      </c>
      <c r="BB1199" s="111" t="s">
        <v>61</v>
      </c>
      <c r="BC1199" s="111" t="s">
        <v>61</v>
      </c>
      <c r="BD1199" s="111" t="s">
        <v>61</v>
      </c>
      <c r="BE1199" s="111" t="s">
        <v>61</v>
      </c>
      <c r="BF1199" s="111">
        <v>4.120889</v>
      </c>
      <c r="BG1199" s="111">
        <v>3.837323</v>
      </c>
      <c r="BH1199" s="111" t="s">
        <v>4386</v>
      </c>
      <c r="BI1199" s="111" t="s">
        <v>4387</v>
      </c>
      <c r="BJ1199" s="114" t="s">
        <v>61</v>
      </c>
    </row>
    <row r="1200" spans="1:62" x14ac:dyDescent="0.2">
      <c r="A1200" s="110">
        <v>18</v>
      </c>
      <c r="B1200" s="110">
        <v>22171206</v>
      </c>
      <c r="C1200" s="110" t="s">
        <v>8599</v>
      </c>
      <c r="D1200" t="s">
        <v>97</v>
      </c>
      <c r="E1200" s="112">
        <v>4.9400000000000001E-5</v>
      </c>
      <c r="F1200" s="113">
        <v>0.77035795200000001</v>
      </c>
      <c r="G1200" s="111">
        <v>0.30304923299999997</v>
      </c>
      <c r="H1200" s="111">
        <v>1.958267199</v>
      </c>
      <c r="I1200" s="114">
        <v>0.58359999970246634</v>
      </c>
      <c r="J1200" s="113">
        <v>0.25840742683965701</v>
      </c>
      <c r="K1200" s="114">
        <v>0.68658523286711803</v>
      </c>
      <c r="L1200" s="113">
        <v>0</v>
      </c>
      <c r="M1200" s="111">
        <v>1</v>
      </c>
      <c r="N1200" s="114">
        <v>0</v>
      </c>
      <c r="O1200" s="110" t="s">
        <v>84</v>
      </c>
      <c r="P1200" s="110" t="s">
        <v>4374</v>
      </c>
      <c r="Q1200" t="s">
        <v>9422</v>
      </c>
      <c r="R1200" s="110" t="s">
        <v>4397</v>
      </c>
      <c r="S1200" s="113" t="s">
        <v>815</v>
      </c>
      <c r="T1200" s="111" t="s">
        <v>4389</v>
      </c>
      <c r="U1200" s="111" t="s">
        <v>816</v>
      </c>
      <c r="V1200" s="111" t="s">
        <v>116</v>
      </c>
      <c r="W1200" s="111" t="s">
        <v>4374</v>
      </c>
      <c r="X1200" s="111" t="s">
        <v>61</v>
      </c>
      <c r="Y1200" s="111" t="s">
        <v>116</v>
      </c>
      <c r="Z1200" s="111" t="s">
        <v>4374</v>
      </c>
      <c r="AA1200" s="111" t="s">
        <v>57</v>
      </c>
      <c r="AB1200" s="111" t="s">
        <v>4390</v>
      </c>
      <c r="AC1200" s="111" t="s">
        <v>4391</v>
      </c>
      <c r="AD1200" s="111" t="s">
        <v>4381</v>
      </c>
      <c r="AE1200" s="111" t="s">
        <v>4382</v>
      </c>
      <c r="AF1200" s="111" t="s">
        <v>61</v>
      </c>
      <c r="AG1200" s="111" t="s">
        <v>61</v>
      </c>
      <c r="AH1200" s="111" t="s">
        <v>61</v>
      </c>
      <c r="AI1200" s="111" t="s">
        <v>611</v>
      </c>
      <c r="AJ1200" s="111" t="s">
        <v>609</v>
      </c>
      <c r="AK1200" s="111" t="s">
        <v>4379</v>
      </c>
      <c r="AL1200" s="111" t="s">
        <v>4379</v>
      </c>
      <c r="AM1200" s="111" t="s">
        <v>61</v>
      </c>
      <c r="AN1200" s="111" t="s">
        <v>61</v>
      </c>
      <c r="AO1200" s="111" t="s">
        <v>61</v>
      </c>
      <c r="AP1200" s="111" t="s">
        <v>4398</v>
      </c>
      <c r="AQ1200" s="111" t="s">
        <v>4374</v>
      </c>
      <c r="AR1200" s="111" t="s">
        <v>61</v>
      </c>
      <c r="AS1200" s="111" t="s">
        <v>61</v>
      </c>
      <c r="AT1200" s="111">
        <v>22.8</v>
      </c>
      <c r="AU1200" s="111" t="s">
        <v>122</v>
      </c>
      <c r="AV1200" s="111">
        <v>0.11994524941619999</v>
      </c>
      <c r="AW1200" s="111" t="s">
        <v>4393</v>
      </c>
      <c r="AX1200" s="111" t="s">
        <v>4394</v>
      </c>
      <c r="AY1200" s="111" t="s">
        <v>6027</v>
      </c>
      <c r="AZ1200" s="111">
        <v>1000</v>
      </c>
      <c r="BA1200" s="111">
        <v>122</v>
      </c>
      <c r="BB1200" s="111" t="s">
        <v>61</v>
      </c>
      <c r="BC1200" s="111" t="s">
        <v>61</v>
      </c>
      <c r="BD1200" s="111" t="s">
        <v>61</v>
      </c>
      <c r="BE1200" s="111" t="s">
        <v>61</v>
      </c>
      <c r="BF1200" s="111">
        <v>1.815024</v>
      </c>
      <c r="BG1200" s="111">
        <v>1.664474</v>
      </c>
      <c r="BH1200" s="111" t="s">
        <v>4386</v>
      </c>
      <c r="BI1200" s="111" t="s">
        <v>4387</v>
      </c>
      <c r="BJ1200" s="114" t="s">
        <v>61</v>
      </c>
    </row>
    <row r="1201" spans="1:62" x14ac:dyDescent="0.2">
      <c r="A1201" s="110">
        <v>18</v>
      </c>
      <c r="B1201" s="110">
        <v>22171233</v>
      </c>
      <c r="C1201" s="110" t="s">
        <v>8600</v>
      </c>
      <c r="D1201" t="s">
        <v>108</v>
      </c>
      <c r="E1201" s="112">
        <v>1.5227900000000001E-4</v>
      </c>
      <c r="F1201" s="113">
        <v>1.6146205899999999</v>
      </c>
      <c r="G1201" s="111">
        <v>0.82903243400000004</v>
      </c>
      <c r="H1201" s="111">
        <v>3.1446292570000001</v>
      </c>
      <c r="I1201" s="114">
        <v>0.15899999988267915</v>
      </c>
      <c r="J1201" s="113">
        <v>0.76409895117682702</v>
      </c>
      <c r="K1201" s="114">
        <v>0.99999991011432199</v>
      </c>
      <c r="L1201" s="113">
        <v>0</v>
      </c>
      <c r="M1201" s="111">
        <v>0</v>
      </c>
      <c r="N1201" s="114">
        <v>1</v>
      </c>
      <c r="O1201" s="110" t="s">
        <v>95</v>
      </c>
      <c r="P1201" s="110" t="s">
        <v>4374</v>
      </c>
      <c r="Q1201" t="s">
        <v>9420</v>
      </c>
      <c r="R1201" s="110" t="s">
        <v>4399</v>
      </c>
      <c r="S1201" s="113" t="s">
        <v>815</v>
      </c>
      <c r="T1201" s="111" t="s">
        <v>4389</v>
      </c>
      <c r="U1201" s="111" t="s">
        <v>816</v>
      </c>
      <c r="V1201" s="111" t="s">
        <v>116</v>
      </c>
      <c r="W1201" s="111" t="s">
        <v>4374</v>
      </c>
      <c r="X1201" s="111" t="s">
        <v>61</v>
      </c>
      <c r="Y1201" s="111" t="s">
        <v>116</v>
      </c>
      <c r="Z1201" s="111" t="s">
        <v>4374</v>
      </c>
      <c r="AA1201" s="111" t="s">
        <v>57</v>
      </c>
      <c r="AB1201" s="111" t="s">
        <v>4390</v>
      </c>
      <c r="AC1201" s="111" t="s">
        <v>4391</v>
      </c>
      <c r="AD1201" s="111" t="s">
        <v>4381</v>
      </c>
      <c r="AE1201" s="111" t="s">
        <v>4382</v>
      </c>
      <c r="AF1201" s="111" t="s">
        <v>61</v>
      </c>
      <c r="AG1201" s="111" t="s">
        <v>61</v>
      </c>
      <c r="AH1201" s="111" t="s">
        <v>61</v>
      </c>
      <c r="AI1201" s="111" t="s">
        <v>611</v>
      </c>
      <c r="AJ1201" s="111" t="s">
        <v>609</v>
      </c>
      <c r="AK1201" s="111" t="s">
        <v>4379</v>
      </c>
      <c r="AL1201" s="111" t="s">
        <v>4379</v>
      </c>
      <c r="AM1201" s="111" t="s">
        <v>61</v>
      </c>
      <c r="AN1201" s="111" t="s">
        <v>61</v>
      </c>
      <c r="AO1201" s="111" t="s">
        <v>61</v>
      </c>
      <c r="AP1201" s="111" t="s">
        <v>4400</v>
      </c>
      <c r="AQ1201" s="111" t="s">
        <v>4374</v>
      </c>
      <c r="AR1201" s="111" t="s">
        <v>61</v>
      </c>
      <c r="AS1201" s="111" t="s">
        <v>61</v>
      </c>
      <c r="AT1201" s="111">
        <v>25.2</v>
      </c>
      <c r="AU1201" s="111" t="s">
        <v>122</v>
      </c>
      <c r="AV1201" s="111">
        <v>6.5310447138700004E-2</v>
      </c>
      <c r="AW1201" s="111" t="s">
        <v>4393</v>
      </c>
      <c r="AX1201" s="111" t="s">
        <v>4394</v>
      </c>
      <c r="AY1201" s="111" t="s">
        <v>6027</v>
      </c>
      <c r="AZ1201" s="111">
        <v>1000</v>
      </c>
      <c r="BA1201" s="111">
        <v>122</v>
      </c>
      <c r="BB1201" s="111" t="s">
        <v>61</v>
      </c>
      <c r="BC1201" s="111" t="s">
        <v>61</v>
      </c>
      <c r="BD1201" s="111" t="s">
        <v>61</v>
      </c>
      <c r="BE1201" s="111" t="s">
        <v>61</v>
      </c>
      <c r="BF1201" s="111">
        <v>1.0110509999999999</v>
      </c>
      <c r="BG1201" s="111">
        <v>1.2527410000000001</v>
      </c>
      <c r="BH1201" s="111" t="s">
        <v>4386</v>
      </c>
      <c r="BI1201" s="111" t="s">
        <v>4387</v>
      </c>
      <c r="BJ1201" s="114" t="s">
        <v>61</v>
      </c>
    </row>
    <row r="1202" spans="1:62" x14ac:dyDescent="0.2">
      <c r="A1202" s="110">
        <v>18</v>
      </c>
      <c r="B1202" s="110">
        <v>22171238</v>
      </c>
      <c r="C1202" s="110" t="s">
        <v>8601</v>
      </c>
      <c r="D1202" t="s">
        <v>108</v>
      </c>
      <c r="E1202" s="112">
        <v>3.5899999999999998E-5</v>
      </c>
      <c r="F1202" s="113">
        <v>1.434619992</v>
      </c>
      <c r="G1202" s="111">
        <v>0.22144788500000001</v>
      </c>
      <c r="H1202" s="111">
        <v>9.2939904210000002</v>
      </c>
      <c r="I1202" s="114">
        <v>0.70500000001396257</v>
      </c>
      <c r="J1202" s="113">
        <v>0.17151845175803801</v>
      </c>
      <c r="K1202" s="114">
        <v>0.76798874875669298</v>
      </c>
      <c r="L1202" s="113">
        <v>0</v>
      </c>
      <c r="M1202" s="111">
        <v>0</v>
      </c>
      <c r="N1202" s="114">
        <v>1</v>
      </c>
      <c r="O1202" s="110" t="s">
        <v>95</v>
      </c>
      <c r="P1202" s="110" t="s">
        <v>4374</v>
      </c>
      <c r="Q1202" t="s">
        <v>9420</v>
      </c>
      <c r="R1202" s="110" t="s">
        <v>4401</v>
      </c>
      <c r="S1202" s="113" t="s">
        <v>815</v>
      </c>
      <c r="T1202" s="111" t="s">
        <v>4389</v>
      </c>
      <c r="U1202" s="111" t="s">
        <v>816</v>
      </c>
      <c r="V1202" s="111" t="s">
        <v>116</v>
      </c>
      <c r="W1202" s="111" t="s">
        <v>4374</v>
      </c>
      <c r="X1202" s="111" t="s">
        <v>61</v>
      </c>
      <c r="Y1202" s="111" t="s">
        <v>116</v>
      </c>
      <c r="Z1202" s="111" t="s">
        <v>4374</v>
      </c>
      <c r="AA1202" s="111" t="s">
        <v>57</v>
      </c>
      <c r="AB1202" s="111" t="s">
        <v>4390</v>
      </c>
      <c r="AC1202" s="111" t="s">
        <v>4391</v>
      </c>
      <c r="AD1202" s="111" t="s">
        <v>4381</v>
      </c>
      <c r="AE1202" s="111" t="s">
        <v>4382</v>
      </c>
      <c r="AF1202" s="111" t="s">
        <v>61</v>
      </c>
      <c r="AG1202" s="111" t="s">
        <v>61</v>
      </c>
      <c r="AH1202" s="111" t="s">
        <v>61</v>
      </c>
      <c r="AI1202" s="111" t="s">
        <v>611</v>
      </c>
      <c r="AJ1202" s="111" t="s">
        <v>609</v>
      </c>
      <c r="AK1202" s="111" t="s">
        <v>4379</v>
      </c>
      <c r="AL1202" s="111" t="s">
        <v>4379</v>
      </c>
      <c r="AM1202" s="111" t="s">
        <v>61</v>
      </c>
      <c r="AN1202" s="111" t="s">
        <v>61</v>
      </c>
      <c r="AO1202" s="111" t="s">
        <v>61</v>
      </c>
      <c r="AP1202" s="111" t="s">
        <v>4402</v>
      </c>
      <c r="AQ1202" s="111" t="s">
        <v>4374</v>
      </c>
      <c r="AR1202" s="111" t="s">
        <v>61</v>
      </c>
      <c r="AS1202" s="111" t="s">
        <v>61</v>
      </c>
      <c r="AT1202" s="111">
        <v>20.5</v>
      </c>
      <c r="AU1202" s="111" t="s">
        <v>122</v>
      </c>
      <c r="AV1202" s="111">
        <v>1.8594452691019999E-2</v>
      </c>
      <c r="AW1202" s="111" t="s">
        <v>4393</v>
      </c>
      <c r="AX1202" s="111" t="s">
        <v>4394</v>
      </c>
      <c r="AY1202" s="111" t="s">
        <v>6027</v>
      </c>
      <c r="AZ1202" s="111">
        <v>1000</v>
      </c>
      <c r="BA1202" s="111">
        <v>122</v>
      </c>
      <c r="BB1202" s="111" t="s">
        <v>61</v>
      </c>
      <c r="BC1202" s="111" t="s">
        <v>61</v>
      </c>
      <c r="BD1202" s="111" t="s">
        <v>61</v>
      </c>
      <c r="BE1202" s="111" t="s">
        <v>61</v>
      </c>
      <c r="BF1202" s="111">
        <v>1.333572</v>
      </c>
      <c r="BG1202" s="111">
        <v>1.4438040000000001</v>
      </c>
      <c r="BH1202" s="111" t="s">
        <v>4386</v>
      </c>
      <c r="BI1202" s="111" t="s">
        <v>4387</v>
      </c>
      <c r="BJ1202" s="114" t="s">
        <v>61</v>
      </c>
    </row>
    <row r="1203" spans="1:62" x14ac:dyDescent="0.2">
      <c r="A1203" s="110">
        <v>18</v>
      </c>
      <c r="B1203" s="110">
        <v>22171256</v>
      </c>
      <c r="C1203" s="110" t="s">
        <v>8602</v>
      </c>
      <c r="D1203" t="s">
        <v>108</v>
      </c>
      <c r="E1203" s="112">
        <v>1.8199999999999999E-5</v>
      </c>
      <c r="F1203" s="113">
        <v>3.0956565</v>
      </c>
      <c r="G1203" s="111">
        <v>0.91581216099999996</v>
      </c>
      <c r="H1203" s="111">
        <v>10.464033540000001</v>
      </c>
      <c r="I1203" s="114">
        <v>6.8990000008483723E-2</v>
      </c>
      <c r="J1203" s="113">
        <v>9.2411349622818897E-2</v>
      </c>
      <c r="K1203" s="114">
        <v>0.46683416850133203</v>
      </c>
      <c r="L1203" s="113">
        <v>0</v>
      </c>
      <c r="M1203" s="111">
        <v>0</v>
      </c>
      <c r="N1203" s="114">
        <v>1</v>
      </c>
      <c r="O1203" s="110" t="s">
        <v>95</v>
      </c>
      <c r="P1203" s="110" t="s">
        <v>4374</v>
      </c>
      <c r="Q1203" t="s">
        <v>9420</v>
      </c>
      <c r="R1203" s="110" t="s">
        <v>4403</v>
      </c>
      <c r="S1203" s="113" t="s">
        <v>815</v>
      </c>
      <c r="T1203" s="111" t="s">
        <v>4389</v>
      </c>
      <c r="U1203" s="111" t="s">
        <v>816</v>
      </c>
      <c r="V1203" s="111" t="s">
        <v>116</v>
      </c>
      <c r="W1203" s="111" t="s">
        <v>4374</v>
      </c>
      <c r="X1203" s="111" t="s">
        <v>61</v>
      </c>
      <c r="Y1203" s="111" t="s">
        <v>116</v>
      </c>
      <c r="Z1203" s="111" t="s">
        <v>4374</v>
      </c>
      <c r="AA1203" s="111" t="s">
        <v>57</v>
      </c>
      <c r="AB1203" s="111" t="s">
        <v>4390</v>
      </c>
      <c r="AC1203" s="111" t="s">
        <v>4391</v>
      </c>
      <c r="AD1203" s="111" t="s">
        <v>4381</v>
      </c>
      <c r="AE1203" s="111" t="s">
        <v>4382</v>
      </c>
      <c r="AF1203" s="111" t="s">
        <v>61</v>
      </c>
      <c r="AG1203" s="111" t="s">
        <v>61</v>
      </c>
      <c r="AH1203" s="111" t="s">
        <v>61</v>
      </c>
      <c r="AI1203" s="111" t="s">
        <v>611</v>
      </c>
      <c r="AJ1203" s="111" t="s">
        <v>609</v>
      </c>
      <c r="AK1203" s="111" t="s">
        <v>4379</v>
      </c>
      <c r="AL1203" s="111" t="s">
        <v>4379</v>
      </c>
      <c r="AM1203" s="111" t="s">
        <v>61</v>
      </c>
      <c r="AN1203" s="111" t="s">
        <v>61</v>
      </c>
      <c r="AO1203" s="111" t="s">
        <v>61</v>
      </c>
      <c r="AP1203" s="111" t="s">
        <v>4404</v>
      </c>
      <c r="AQ1203" s="111" t="s">
        <v>4374</v>
      </c>
      <c r="AR1203" s="111" t="s">
        <v>61</v>
      </c>
      <c r="AS1203" s="111" t="s">
        <v>61</v>
      </c>
      <c r="AT1203" s="111">
        <v>24.6</v>
      </c>
      <c r="AU1203" s="111" t="s">
        <v>122</v>
      </c>
      <c r="AV1203" s="111">
        <v>0.85425979841199995</v>
      </c>
      <c r="AW1203" s="111" t="s">
        <v>4393</v>
      </c>
      <c r="AX1203" s="111" t="s">
        <v>4394</v>
      </c>
      <c r="AY1203" s="111" t="s">
        <v>6027</v>
      </c>
      <c r="AZ1203" s="111">
        <v>1000</v>
      </c>
      <c r="BA1203" s="111">
        <v>122</v>
      </c>
      <c r="BB1203" s="111" t="s">
        <v>61</v>
      </c>
      <c r="BC1203" s="111" t="s">
        <v>61</v>
      </c>
      <c r="BD1203" s="111" t="s">
        <v>61</v>
      </c>
      <c r="BE1203" s="111" t="s">
        <v>61</v>
      </c>
      <c r="BF1203" s="111">
        <v>4.1726029999999996</v>
      </c>
      <c r="BG1203" s="111">
        <v>4.0770850000000003</v>
      </c>
      <c r="BH1203" s="111" t="s">
        <v>4386</v>
      </c>
      <c r="BI1203" s="111" t="s">
        <v>4387</v>
      </c>
      <c r="BJ1203" s="114" t="s">
        <v>61</v>
      </c>
    </row>
    <row r="1204" spans="1:62" x14ac:dyDescent="0.2">
      <c r="A1204" s="110">
        <v>18</v>
      </c>
      <c r="B1204" s="110">
        <v>22171267</v>
      </c>
      <c r="C1204" s="110" t="s">
        <v>8603</v>
      </c>
      <c r="D1204" t="s">
        <v>49</v>
      </c>
      <c r="E1204" s="112">
        <v>8.3899999999999993E-6</v>
      </c>
      <c r="F1204" s="113">
        <v>2.2131127309999998</v>
      </c>
      <c r="G1204" s="111">
        <v>0.30300074900000001</v>
      </c>
      <c r="H1204" s="111">
        <v>16.16454074</v>
      </c>
      <c r="I1204" s="114">
        <v>0.43360000046891839</v>
      </c>
      <c r="J1204" s="113">
        <v>6.6890046632321204E-2</v>
      </c>
      <c r="K1204" s="114">
        <v>0.21007422395679301</v>
      </c>
      <c r="L1204" s="113">
        <v>0</v>
      </c>
      <c r="M1204" s="111">
        <v>0</v>
      </c>
      <c r="N1204" s="114">
        <v>1</v>
      </c>
      <c r="O1204" s="110" t="s">
        <v>84</v>
      </c>
      <c r="P1204" s="110" t="s">
        <v>4374</v>
      </c>
      <c r="Q1204" t="s">
        <v>9420</v>
      </c>
      <c r="R1204" s="110" t="s">
        <v>4405</v>
      </c>
      <c r="S1204" s="113" t="s">
        <v>815</v>
      </c>
      <c r="T1204" s="111" t="s">
        <v>4389</v>
      </c>
      <c r="U1204" s="111" t="s">
        <v>816</v>
      </c>
      <c r="V1204" s="111" t="s">
        <v>116</v>
      </c>
      <c r="W1204" s="111" t="s">
        <v>4374</v>
      </c>
      <c r="X1204" s="111" t="s">
        <v>61</v>
      </c>
      <c r="Y1204" s="111" t="s">
        <v>116</v>
      </c>
      <c r="Z1204" s="111" t="s">
        <v>4374</v>
      </c>
      <c r="AA1204" s="111" t="s">
        <v>57</v>
      </c>
      <c r="AB1204" s="111" t="s">
        <v>4406</v>
      </c>
      <c r="AC1204" s="111" t="s">
        <v>4407</v>
      </c>
      <c r="AD1204" s="111" t="s">
        <v>4381</v>
      </c>
      <c r="AE1204" s="111" t="s">
        <v>4382</v>
      </c>
      <c r="AF1204" s="111" t="s">
        <v>61</v>
      </c>
      <c r="AG1204" s="111" t="s">
        <v>61</v>
      </c>
      <c r="AH1204" s="111" t="s">
        <v>61</v>
      </c>
      <c r="AI1204" s="111" t="s">
        <v>610</v>
      </c>
      <c r="AJ1204" s="111" t="s">
        <v>608</v>
      </c>
      <c r="AK1204" s="111" t="s">
        <v>4379</v>
      </c>
      <c r="AL1204" s="111" t="s">
        <v>4379</v>
      </c>
      <c r="AM1204" s="111" t="s">
        <v>61</v>
      </c>
      <c r="AN1204" s="111" t="s">
        <v>61</v>
      </c>
      <c r="AO1204" s="111" t="s">
        <v>61</v>
      </c>
      <c r="AP1204" s="111" t="s">
        <v>4408</v>
      </c>
      <c r="AQ1204" s="111" t="s">
        <v>4374</v>
      </c>
      <c r="AR1204" s="111" t="s">
        <v>61</v>
      </c>
      <c r="AS1204" s="111" t="s">
        <v>61</v>
      </c>
      <c r="AT1204" s="111">
        <v>5.4889999999999999</v>
      </c>
      <c r="AU1204" s="111" t="s">
        <v>65</v>
      </c>
      <c r="AV1204" s="111">
        <v>0.60070703658966595</v>
      </c>
      <c r="AW1204" s="111" t="s">
        <v>4409</v>
      </c>
      <c r="AX1204" s="111" t="s">
        <v>4410</v>
      </c>
      <c r="AY1204" s="111" t="s">
        <v>6028</v>
      </c>
      <c r="AZ1204" s="111">
        <v>1000</v>
      </c>
      <c r="BA1204" s="111">
        <v>122</v>
      </c>
      <c r="BB1204" s="111" t="s">
        <v>61</v>
      </c>
      <c r="BC1204" s="111" t="s">
        <v>61</v>
      </c>
      <c r="BD1204" s="111" t="s">
        <v>61</v>
      </c>
      <c r="BE1204" s="111" t="s">
        <v>61</v>
      </c>
      <c r="BF1204" s="111">
        <v>14.748900000000001</v>
      </c>
      <c r="BG1204" s="111">
        <v>25.013200000000001</v>
      </c>
      <c r="BH1204" s="111" t="s">
        <v>4386</v>
      </c>
      <c r="BI1204" s="111" t="s">
        <v>4387</v>
      </c>
      <c r="BJ1204" s="114" t="s">
        <v>61</v>
      </c>
    </row>
    <row r="1205" spans="1:62" x14ac:dyDescent="0.2">
      <c r="A1205" s="110">
        <v>18</v>
      </c>
      <c r="B1205" s="110">
        <v>22171295</v>
      </c>
      <c r="C1205" s="110" t="s">
        <v>8604</v>
      </c>
      <c r="D1205" t="s">
        <v>108</v>
      </c>
      <c r="E1205" s="112">
        <v>1.31E-5</v>
      </c>
      <c r="F1205" s="113">
        <v>1.162066633</v>
      </c>
      <c r="G1205" s="111">
        <v>0.130041194</v>
      </c>
      <c r="H1205" s="111">
        <v>10.38439294</v>
      </c>
      <c r="I1205" s="114">
        <v>0.8930000002291717</v>
      </c>
      <c r="J1205" s="113">
        <v>6.1618247083268102E-2</v>
      </c>
      <c r="K1205" s="114">
        <v>0.15883013710797</v>
      </c>
      <c r="L1205" s="113">
        <v>0</v>
      </c>
      <c r="M1205" s="111">
        <v>0</v>
      </c>
      <c r="N1205" s="114">
        <v>1</v>
      </c>
      <c r="O1205" s="110" t="s">
        <v>46</v>
      </c>
      <c r="P1205" s="110" t="s">
        <v>4374</v>
      </c>
      <c r="Q1205" t="s">
        <v>9423</v>
      </c>
      <c r="R1205" s="110" t="s">
        <v>4411</v>
      </c>
      <c r="S1205" s="113" t="s">
        <v>815</v>
      </c>
      <c r="T1205" s="111" t="s">
        <v>4389</v>
      </c>
      <c r="U1205" s="111" t="s">
        <v>816</v>
      </c>
      <c r="V1205" s="111" t="s">
        <v>116</v>
      </c>
      <c r="W1205" s="111" t="s">
        <v>4374</v>
      </c>
      <c r="X1205" s="111" t="s">
        <v>61</v>
      </c>
      <c r="Y1205" s="111" t="s">
        <v>116</v>
      </c>
      <c r="Z1205" s="111" t="s">
        <v>4374</v>
      </c>
      <c r="AA1205" s="111" t="s">
        <v>57</v>
      </c>
      <c r="AB1205" s="111" t="s">
        <v>4390</v>
      </c>
      <c r="AC1205" s="111" t="s">
        <v>4391</v>
      </c>
      <c r="AD1205" s="111" t="s">
        <v>4381</v>
      </c>
      <c r="AE1205" s="111" t="s">
        <v>4382</v>
      </c>
      <c r="AF1205" s="111" t="s">
        <v>61</v>
      </c>
      <c r="AG1205" s="111" t="s">
        <v>61</v>
      </c>
      <c r="AH1205" s="111" t="s">
        <v>61</v>
      </c>
      <c r="AI1205" s="111" t="s">
        <v>611</v>
      </c>
      <c r="AJ1205" s="111" t="s">
        <v>609</v>
      </c>
      <c r="AK1205" s="111" t="s">
        <v>4379</v>
      </c>
      <c r="AL1205" s="111" t="s">
        <v>4379</v>
      </c>
      <c r="AM1205" s="111" t="s">
        <v>61</v>
      </c>
      <c r="AN1205" s="111" t="s">
        <v>61</v>
      </c>
      <c r="AO1205" s="111" t="s">
        <v>61</v>
      </c>
      <c r="AP1205" s="111" t="s">
        <v>4412</v>
      </c>
      <c r="AQ1205" s="111" t="s">
        <v>4374</v>
      </c>
      <c r="AR1205" s="111" t="s">
        <v>61</v>
      </c>
      <c r="AS1205" s="111" t="s">
        <v>61</v>
      </c>
      <c r="AT1205" s="111">
        <v>24</v>
      </c>
      <c r="AU1205" s="111" t="s">
        <v>122</v>
      </c>
      <c r="AV1205" s="111">
        <v>8.5115057438302E-2</v>
      </c>
      <c r="AW1205" s="111" t="s">
        <v>4409</v>
      </c>
      <c r="AX1205" s="111" t="s">
        <v>4410</v>
      </c>
      <c r="AY1205" s="111" t="s">
        <v>6028</v>
      </c>
      <c r="AZ1205" s="111">
        <v>1000</v>
      </c>
      <c r="BA1205" s="111">
        <v>122</v>
      </c>
      <c r="BB1205" s="111" t="s">
        <v>61</v>
      </c>
      <c r="BC1205" s="111" t="s">
        <v>61</v>
      </c>
      <c r="BD1205" s="111" t="s">
        <v>61</v>
      </c>
      <c r="BE1205" s="111" t="s">
        <v>61</v>
      </c>
      <c r="BF1205" s="111">
        <v>1.060522</v>
      </c>
      <c r="BG1205" s="111">
        <v>1.288878</v>
      </c>
      <c r="BH1205" s="111" t="s">
        <v>4386</v>
      </c>
      <c r="BI1205" s="111" t="s">
        <v>4387</v>
      </c>
      <c r="BJ1205" s="114" t="s">
        <v>61</v>
      </c>
    </row>
    <row r="1206" spans="1:62" x14ac:dyDescent="0.2">
      <c r="A1206" s="110">
        <v>18</v>
      </c>
      <c r="B1206" s="110">
        <v>22171316</v>
      </c>
      <c r="C1206" s="110" t="s">
        <v>8605</v>
      </c>
      <c r="D1206" t="s">
        <v>97</v>
      </c>
      <c r="E1206" s="112">
        <v>2.6400000000000001E-5</v>
      </c>
      <c r="F1206" s="113">
        <v>0.45570937900000003</v>
      </c>
      <c r="G1206" s="111">
        <v>3.5147282000000002E-2</v>
      </c>
      <c r="H1206" s="111">
        <v>5.9085945830000002</v>
      </c>
      <c r="I1206" s="114">
        <v>0.54770000008981079</v>
      </c>
      <c r="J1206" s="113">
        <v>8.8451662988692295E-2</v>
      </c>
      <c r="K1206" s="114">
        <v>0.33759454011236301</v>
      </c>
      <c r="L1206" s="113">
        <v>0</v>
      </c>
      <c r="M1206" s="111">
        <v>0</v>
      </c>
      <c r="N1206" s="114">
        <v>1</v>
      </c>
      <c r="O1206" s="110" t="s">
        <v>95</v>
      </c>
      <c r="P1206" s="110" t="s">
        <v>4374</v>
      </c>
      <c r="Q1206" t="s">
        <v>9424</v>
      </c>
      <c r="R1206" s="110" t="s">
        <v>4413</v>
      </c>
      <c r="S1206" s="113" t="s">
        <v>815</v>
      </c>
      <c r="T1206" s="111" t="s">
        <v>4389</v>
      </c>
      <c r="U1206" s="111" t="s">
        <v>816</v>
      </c>
      <c r="V1206" s="111" t="s">
        <v>116</v>
      </c>
      <c r="W1206" s="111" t="s">
        <v>4374</v>
      </c>
      <c r="X1206" s="111" t="s">
        <v>61</v>
      </c>
      <c r="Y1206" s="111" t="s">
        <v>116</v>
      </c>
      <c r="Z1206" s="111" t="s">
        <v>4374</v>
      </c>
      <c r="AA1206" s="111" t="s">
        <v>57</v>
      </c>
      <c r="AB1206" s="111" t="s">
        <v>4390</v>
      </c>
      <c r="AC1206" s="111" t="s">
        <v>4391</v>
      </c>
      <c r="AD1206" s="111" t="s">
        <v>4381</v>
      </c>
      <c r="AE1206" s="111" t="s">
        <v>4382</v>
      </c>
      <c r="AF1206" s="111" t="s">
        <v>61</v>
      </c>
      <c r="AG1206" s="111" t="s">
        <v>61</v>
      </c>
      <c r="AH1206" s="111" t="s">
        <v>61</v>
      </c>
      <c r="AI1206" s="111" t="s">
        <v>611</v>
      </c>
      <c r="AJ1206" s="111" t="s">
        <v>609</v>
      </c>
      <c r="AK1206" s="111" t="s">
        <v>4379</v>
      </c>
      <c r="AL1206" s="111" t="s">
        <v>4379</v>
      </c>
      <c r="AM1206" s="111" t="s">
        <v>61</v>
      </c>
      <c r="AN1206" s="111" t="s">
        <v>61</v>
      </c>
      <c r="AO1206" s="111" t="s">
        <v>61</v>
      </c>
      <c r="AP1206" s="111" t="s">
        <v>4414</v>
      </c>
      <c r="AQ1206" s="111" t="s">
        <v>4374</v>
      </c>
      <c r="AR1206" s="111" t="s">
        <v>61</v>
      </c>
      <c r="AS1206" s="111" t="s">
        <v>61</v>
      </c>
      <c r="AT1206" s="111">
        <v>10.029999999999999</v>
      </c>
      <c r="AU1206" s="111" t="s">
        <v>122</v>
      </c>
      <c r="AV1206" s="111">
        <v>5.8134029973400001E-3</v>
      </c>
      <c r="AW1206" s="111" t="s">
        <v>4409</v>
      </c>
      <c r="AX1206" s="111" t="s">
        <v>4410</v>
      </c>
      <c r="AY1206" s="111" t="s">
        <v>6028</v>
      </c>
      <c r="AZ1206" s="111">
        <v>1000</v>
      </c>
      <c r="BA1206" s="111">
        <v>122</v>
      </c>
      <c r="BB1206" s="111" t="s">
        <v>61</v>
      </c>
      <c r="BC1206" s="111" t="s">
        <v>61</v>
      </c>
      <c r="BD1206" s="111" t="s">
        <v>61</v>
      </c>
      <c r="BE1206" s="111" t="s">
        <v>61</v>
      </c>
      <c r="BF1206" s="111">
        <v>0.51689450000000003</v>
      </c>
      <c r="BG1206" s="111">
        <v>0.68782799999999999</v>
      </c>
      <c r="BH1206" s="111" t="s">
        <v>4386</v>
      </c>
      <c r="BI1206" s="111" t="s">
        <v>4387</v>
      </c>
      <c r="BJ1206" s="114" t="s">
        <v>61</v>
      </c>
    </row>
    <row r="1207" spans="1:62" x14ac:dyDescent="0.2">
      <c r="A1207" s="110">
        <v>18</v>
      </c>
      <c r="B1207" s="110">
        <v>22171327</v>
      </c>
      <c r="C1207" s="110" t="s">
        <v>8606</v>
      </c>
      <c r="D1207" t="s">
        <v>108</v>
      </c>
      <c r="E1207" s="112">
        <v>6.4700000000000001E-5</v>
      </c>
      <c r="F1207" s="113">
        <v>1.0047110619999999</v>
      </c>
      <c r="G1207" s="111">
        <v>0.49033816200000002</v>
      </c>
      <c r="H1207" s="111">
        <v>2.0586697049999998</v>
      </c>
      <c r="I1207" s="114">
        <v>0.9897999989171149</v>
      </c>
      <c r="J1207" s="113">
        <v>0.29512641826567498</v>
      </c>
      <c r="K1207" s="114">
        <v>0.96724186292260395</v>
      </c>
      <c r="L1207" s="113">
        <v>0</v>
      </c>
      <c r="M1207" s="111">
        <v>0</v>
      </c>
      <c r="N1207" s="114">
        <v>1</v>
      </c>
      <c r="O1207" s="110" t="s">
        <v>84</v>
      </c>
      <c r="P1207" s="110" t="s">
        <v>4374</v>
      </c>
      <c r="Q1207" t="s">
        <v>9420</v>
      </c>
      <c r="R1207" s="110" t="s">
        <v>4415</v>
      </c>
      <c r="S1207" s="113" t="s">
        <v>815</v>
      </c>
      <c r="T1207" s="111" t="s">
        <v>4389</v>
      </c>
      <c r="U1207" s="111" t="s">
        <v>816</v>
      </c>
      <c r="V1207" s="111" t="s">
        <v>116</v>
      </c>
      <c r="W1207" s="111" t="s">
        <v>4374</v>
      </c>
      <c r="X1207" s="111" t="s">
        <v>61</v>
      </c>
      <c r="Y1207" s="111" t="s">
        <v>116</v>
      </c>
      <c r="Z1207" s="111" t="s">
        <v>4374</v>
      </c>
      <c r="AA1207" s="111" t="s">
        <v>57</v>
      </c>
      <c r="AB1207" s="111" t="s">
        <v>4406</v>
      </c>
      <c r="AC1207" s="111" t="s">
        <v>4407</v>
      </c>
      <c r="AD1207" s="111" t="s">
        <v>4381</v>
      </c>
      <c r="AE1207" s="111" t="s">
        <v>4382</v>
      </c>
      <c r="AF1207" s="111" t="s">
        <v>61</v>
      </c>
      <c r="AG1207" s="111" t="s">
        <v>61</v>
      </c>
      <c r="AH1207" s="111" t="s">
        <v>61</v>
      </c>
      <c r="AI1207" s="111" t="s">
        <v>610</v>
      </c>
      <c r="AJ1207" s="111" t="s">
        <v>608</v>
      </c>
      <c r="AK1207" s="111" t="s">
        <v>4379</v>
      </c>
      <c r="AL1207" s="111" t="s">
        <v>4379</v>
      </c>
      <c r="AM1207" s="111" t="s">
        <v>61</v>
      </c>
      <c r="AN1207" s="111" t="s">
        <v>61</v>
      </c>
      <c r="AO1207" s="111" t="s">
        <v>61</v>
      </c>
      <c r="AP1207" s="111" t="s">
        <v>4416</v>
      </c>
      <c r="AQ1207" s="111" t="s">
        <v>4374</v>
      </c>
      <c r="AR1207" s="111" t="s">
        <v>61</v>
      </c>
      <c r="AS1207" s="111" t="s">
        <v>61</v>
      </c>
      <c r="AT1207" s="111">
        <v>13.8</v>
      </c>
      <c r="AU1207" s="111" t="s">
        <v>65</v>
      </c>
      <c r="AV1207" s="111">
        <v>0.44353418558097002</v>
      </c>
      <c r="AW1207" s="111" t="s">
        <v>4409</v>
      </c>
      <c r="AX1207" s="111" t="s">
        <v>4410</v>
      </c>
      <c r="AY1207" s="111" t="s">
        <v>6028</v>
      </c>
      <c r="AZ1207" s="111">
        <v>1000</v>
      </c>
      <c r="BA1207" s="111">
        <v>122</v>
      </c>
      <c r="BB1207" s="111" t="s">
        <v>61</v>
      </c>
      <c r="BC1207" s="111" t="s">
        <v>61</v>
      </c>
      <c r="BD1207" s="111" t="s">
        <v>61</v>
      </c>
      <c r="BE1207" s="111" t="s">
        <v>61</v>
      </c>
      <c r="BF1207" s="111">
        <v>33.749000000000002</v>
      </c>
      <c r="BG1207" s="111">
        <v>25.782399999999999</v>
      </c>
      <c r="BH1207" s="111" t="s">
        <v>4386</v>
      </c>
      <c r="BI1207" s="111" t="s">
        <v>4387</v>
      </c>
      <c r="BJ1207" s="114" t="s">
        <v>61</v>
      </c>
    </row>
    <row r="1208" spans="1:62" x14ac:dyDescent="0.2">
      <c r="A1208" s="110">
        <v>18</v>
      </c>
      <c r="B1208" s="110">
        <v>22171381</v>
      </c>
      <c r="C1208" s="110" t="s">
        <v>8607</v>
      </c>
      <c r="D1208" t="s">
        <v>48</v>
      </c>
      <c r="E1208" s="112">
        <v>3.5099999999999999E-5</v>
      </c>
      <c r="F1208" s="113">
        <v>0.46472939000000002</v>
      </c>
      <c r="G1208" s="111">
        <v>0.12709251399999999</v>
      </c>
      <c r="H1208" s="111">
        <v>1.699340101</v>
      </c>
      <c r="I1208" s="114">
        <v>0.24669999972180653</v>
      </c>
      <c r="J1208" s="113">
        <v>0.13681372199051101</v>
      </c>
      <c r="K1208" s="114">
        <v>0.63089879643906999</v>
      </c>
      <c r="L1208" s="113">
        <v>0</v>
      </c>
      <c r="M1208" s="111">
        <v>1</v>
      </c>
      <c r="N1208" s="114">
        <v>0</v>
      </c>
      <c r="O1208" s="110" t="s">
        <v>84</v>
      </c>
      <c r="P1208" s="110" t="s">
        <v>4374</v>
      </c>
      <c r="Q1208" t="s">
        <v>9422</v>
      </c>
      <c r="R1208" s="110" t="s">
        <v>4417</v>
      </c>
      <c r="S1208" s="113" t="s">
        <v>815</v>
      </c>
      <c r="T1208" s="111" t="s">
        <v>4389</v>
      </c>
      <c r="U1208" s="111" t="s">
        <v>816</v>
      </c>
      <c r="V1208" s="111" t="s">
        <v>116</v>
      </c>
      <c r="W1208" s="111" t="s">
        <v>4374</v>
      </c>
      <c r="X1208" s="111" t="s">
        <v>61</v>
      </c>
      <c r="Y1208" s="111" t="s">
        <v>116</v>
      </c>
      <c r="Z1208" s="111" t="s">
        <v>4374</v>
      </c>
      <c r="AA1208" s="111" t="s">
        <v>57</v>
      </c>
      <c r="AB1208" s="111" t="s">
        <v>4406</v>
      </c>
      <c r="AC1208" s="111" t="s">
        <v>4407</v>
      </c>
      <c r="AD1208" s="111" t="s">
        <v>4381</v>
      </c>
      <c r="AE1208" s="111" t="s">
        <v>4382</v>
      </c>
      <c r="AF1208" s="111" t="s">
        <v>61</v>
      </c>
      <c r="AG1208" s="111" t="s">
        <v>61</v>
      </c>
      <c r="AH1208" s="111" t="s">
        <v>61</v>
      </c>
      <c r="AI1208" s="111" t="s">
        <v>610</v>
      </c>
      <c r="AJ1208" s="111" t="s">
        <v>608</v>
      </c>
      <c r="AK1208" s="111" t="s">
        <v>4379</v>
      </c>
      <c r="AL1208" s="111" t="s">
        <v>4379</v>
      </c>
      <c r="AM1208" s="111" t="s">
        <v>61</v>
      </c>
      <c r="AN1208" s="111" t="s">
        <v>61</v>
      </c>
      <c r="AO1208" s="111" t="s">
        <v>61</v>
      </c>
      <c r="AP1208" s="111" t="s">
        <v>4418</v>
      </c>
      <c r="AQ1208" s="111" t="s">
        <v>4374</v>
      </c>
      <c r="AR1208" s="111" t="s">
        <v>61</v>
      </c>
      <c r="AS1208" s="111" t="s">
        <v>61</v>
      </c>
      <c r="AT1208" s="111">
        <v>9.1780000000000008</v>
      </c>
      <c r="AU1208" s="111" t="s">
        <v>65</v>
      </c>
      <c r="AV1208" s="111">
        <v>0.9685258565214</v>
      </c>
      <c r="AW1208" s="111" t="s">
        <v>755</v>
      </c>
      <c r="AX1208" s="111" t="s">
        <v>4419</v>
      </c>
      <c r="AY1208" s="111" t="s">
        <v>6029</v>
      </c>
      <c r="AZ1208" s="111">
        <v>1000</v>
      </c>
      <c r="BA1208" s="111">
        <v>122</v>
      </c>
      <c r="BB1208" s="111" t="s">
        <v>61</v>
      </c>
      <c r="BC1208" s="111" t="s">
        <v>61</v>
      </c>
      <c r="BD1208" s="111" t="s">
        <v>61</v>
      </c>
      <c r="BE1208" s="111" t="s">
        <v>61</v>
      </c>
      <c r="BF1208" s="111">
        <v>34.413499999999999</v>
      </c>
      <c r="BG1208" s="111">
        <v>25.659500000000001</v>
      </c>
      <c r="BH1208" s="111" t="s">
        <v>4386</v>
      </c>
      <c r="BI1208" s="111" t="s">
        <v>4387</v>
      </c>
      <c r="BJ1208" s="114" t="s">
        <v>61</v>
      </c>
    </row>
    <row r="1209" spans="1:62" x14ac:dyDescent="0.2">
      <c r="A1209" s="110">
        <v>18</v>
      </c>
      <c r="B1209" s="110">
        <v>22171415</v>
      </c>
      <c r="C1209" s="110" t="s">
        <v>8608</v>
      </c>
      <c r="D1209" t="s">
        <v>49</v>
      </c>
      <c r="E1209" s="112">
        <v>3.0520699999999999E-4</v>
      </c>
      <c r="F1209" s="113">
        <v>1.223848008</v>
      </c>
      <c r="G1209" s="111">
        <v>0.71544968799999997</v>
      </c>
      <c r="H1209" s="111">
        <v>2.0935140130000001</v>
      </c>
      <c r="I1209" s="114">
        <v>0.46079999955950685</v>
      </c>
      <c r="J1209" s="113">
        <v>0.9666020826267</v>
      </c>
      <c r="K1209" s="114">
        <v>1</v>
      </c>
      <c r="L1209" s="113">
        <v>0</v>
      </c>
      <c r="M1209" s="111">
        <v>0</v>
      </c>
      <c r="N1209" s="114">
        <v>1</v>
      </c>
      <c r="O1209" s="110" t="s">
        <v>95</v>
      </c>
      <c r="P1209" s="110" t="s">
        <v>4374</v>
      </c>
      <c r="Q1209" t="s">
        <v>9425</v>
      </c>
      <c r="R1209" s="110" t="s">
        <v>4420</v>
      </c>
      <c r="S1209" s="113" t="s">
        <v>815</v>
      </c>
      <c r="T1209" s="111" t="s">
        <v>4389</v>
      </c>
      <c r="U1209" s="111" t="s">
        <v>816</v>
      </c>
      <c r="V1209" s="111" t="s">
        <v>116</v>
      </c>
      <c r="W1209" s="111" t="s">
        <v>4374</v>
      </c>
      <c r="X1209" s="111" t="s">
        <v>61</v>
      </c>
      <c r="Y1209" s="111" t="s">
        <v>116</v>
      </c>
      <c r="Z1209" s="111" t="s">
        <v>4374</v>
      </c>
      <c r="AA1209" s="111" t="s">
        <v>57</v>
      </c>
      <c r="AB1209" s="111" t="s">
        <v>4390</v>
      </c>
      <c r="AC1209" s="111" t="s">
        <v>4391</v>
      </c>
      <c r="AD1209" s="111" t="s">
        <v>4381</v>
      </c>
      <c r="AE1209" s="111" t="s">
        <v>4382</v>
      </c>
      <c r="AF1209" s="111" t="s">
        <v>61</v>
      </c>
      <c r="AG1209" s="111" t="s">
        <v>61</v>
      </c>
      <c r="AH1209" s="111" t="s">
        <v>61</v>
      </c>
      <c r="AI1209" s="111" t="s">
        <v>611</v>
      </c>
      <c r="AJ1209" s="111" t="s">
        <v>609</v>
      </c>
      <c r="AK1209" s="111" t="s">
        <v>4379</v>
      </c>
      <c r="AL1209" s="111" t="s">
        <v>4379</v>
      </c>
      <c r="AM1209" s="111" t="s">
        <v>61</v>
      </c>
      <c r="AN1209" s="111" t="s">
        <v>61</v>
      </c>
      <c r="AO1209" s="111" t="s">
        <v>61</v>
      </c>
      <c r="AP1209" s="111" t="s">
        <v>4421</v>
      </c>
      <c r="AQ1209" s="111" t="s">
        <v>4374</v>
      </c>
      <c r="AR1209" s="111" t="s">
        <v>61</v>
      </c>
      <c r="AS1209" s="111" t="s">
        <v>61</v>
      </c>
      <c r="AT1209" s="111">
        <v>20.2</v>
      </c>
      <c r="AU1209" s="111" t="s">
        <v>122</v>
      </c>
      <c r="AV1209" s="111">
        <v>8.4752813078399995E-3</v>
      </c>
      <c r="AW1209" s="111" t="s">
        <v>755</v>
      </c>
      <c r="AX1209" s="111" t="s">
        <v>4419</v>
      </c>
      <c r="AY1209" s="111" t="s">
        <v>6029</v>
      </c>
      <c r="AZ1209" s="111" t="s">
        <v>61</v>
      </c>
      <c r="BA1209" s="111" t="s">
        <v>61</v>
      </c>
      <c r="BB1209" s="111" t="s">
        <v>61</v>
      </c>
      <c r="BC1209" s="111" t="s">
        <v>61</v>
      </c>
      <c r="BD1209" s="111" t="s">
        <v>61</v>
      </c>
      <c r="BE1209" s="111" t="s">
        <v>61</v>
      </c>
      <c r="BF1209" s="111">
        <v>0.74299979999999999</v>
      </c>
      <c r="BG1209" s="111">
        <v>0.92775920000000001</v>
      </c>
      <c r="BH1209" s="111" t="s">
        <v>4386</v>
      </c>
      <c r="BI1209" s="111" t="s">
        <v>4387</v>
      </c>
      <c r="BJ1209" s="114" t="s">
        <v>61</v>
      </c>
    </row>
    <row r="1210" spans="1:62" x14ac:dyDescent="0.2">
      <c r="A1210" s="110">
        <v>18</v>
      </c>
      <c r="B1210" s="110">
        <v>22171426</v>
      </c>
      <c r="C1210" s="110" t="s">
        <v>8609</v>
      </c>
      <c r="D1210" t="s">
        <v>108</v>
      </c>
      <c r="E1210" s="112">
        <v>2.0299999999999999E-5</v>
      </c>
      <c r="F1210" s="113">
        <v>0.57378529700000003</v>
      </c>
      <c r="G1210" s="111">
        <v>7.9083106E-2</v>
      </c>
      <c r="H1210" s="111">
        <v>4.163083393</v>
      </c>
      <c r="I1210" s="114">
        <v>0.58279999986855291</v>
      </c>
      <c r="J1210" s="113">
        <v>8.3127181553602297E-2</v>
      </c>
      <c r="K1210" s="114">
        <v>0.30191412522106198</v>
      </c>
      <c r="L1210" s="113">
        <v>0</v>
      </c>
      <c r="M1210" s="111">
        <v>0</v>
      </c>
      <c r="N1210" s="114">
        <v>1</v>
      </c>
      <c r="O1210" s="110" t="s">
        <v>84</v>
      </c>
      <c r="P1210" s="110" t="s">
        <v>4374</v>
      </c>
      <c r="Q1210" t="s">
        <v>9420</v>
      </c>
      <c r="R1210" s="110" t="s">
        <v>4422</v>
      </c>
      <c r="S1210" s="113" t="s">
        <v>815</v>
      </c>
      <c r="T1210" s="111" t="s">
        <v>4389</v>
      </c>
      <c r="U1210" s="111" t="s">
        <v>816</v>
      </c>
      <c r="V1210" s="111" t="s">
        <v>116</v>
      </c>
      <c r="W1210" s="111" t="s">
        <v>4374</v>
      </c>
      <c r="X1210" s="111" t="s">
        <v>61</v>
      </c>
      <c r="Y1210" s="111" t="s">
        <v>116</v>
      </c>
      <c r="Z1210" s="111" t="s">
        <v>4374</v>
      </c>
      <c r="AA1210" s="111" t="s">
        <v>57</v>
      </c>
      <c r="AB1210" s="111" t="s">
        <v>4406</v>
      </c>
      <c r="AC1210" s="111" t="s">
        <v>4407</v>
      </c>
      <c r="AD1210" s="111" t="s">
        <v>4381</v>
      </c>
      <c r="AE1210" s="111" t="s">
        <v>4382</v>
      </c>
      <c r="AF1210" s="111" t="s">
        <v>61</v>
      </c>
      <c r="AG1210" s="111" t="s">
        <v>61</v>
      </c>
      <c r="AH1210" s="111" t="s">
        <v>61</v>
      </c>
      <c r="AI1210" s="111" t="s">
        <v>610</v>
      </c>
      <c r="AJ1210" s="111" t="s">
        <v>608</v>
      </c>
      <c r="AK1210" s="111" t="s">
        <v>4379</v>
      </c>
      <c r="AL1210" s="111" t="s">
        <v>4379</v>
      </c>
      <c r="AM1210" s="111" t="s">
        <v>61</v>
      </c>
      <c r="AN1210" s="111" t="s">
        <v>61</v>
      </c>
      <c r="AO1210" s="111" t="s">
        <v>61</v>
      </c>
      <c r="AP1210" s="111" t="s">
        <v>4423</v>
      </c>
      <c r="AQ1210" s="111" t="s">
        <v>4374</v>
      </c>
      <c r="AR1210" s="111" t="s">
        <v>61</v>
      </c>
      <c r="AS1210" s="111" t="s">
        <v>61</v>
      </c>
      <c r="AT1210" s="111">
        <v>14.46</v>
      </c>
      <c r="AU1210" s="111" t="s">
        <v>65</v>
      </c>
      <c r="AV1210" s="111">
        <v>0.99383724433099996</v>
      </c>
      <c r="AW1210" s="111" t="s">
        <v>755</v>
      </c>
      <c r="AX1210" s="111" t="s">
        <v>4419</v>
      </c>
      <c r="AY1210" s="111" t="s">
        <v>6029</v>
      </c>
      <c r="AZ1210" s="111" t="s">
        <v>61</v>
      </c>
      <c r="BA1210" s="111" t="s">
        <v>61</v>
      </c>
      <c r="BB1210" s="111" t="s">
        <v>61</v>
      </c>
      <c r="BC1210" s="111" t="s">
        <v>61</v>
      </c>
      <c r="BD1210" s="111" t="s">
        <v>61</v>
      </c>
      <c r="BE1210" s="111" t="s">
        <v>61</v>
      </c>
      <c r="BF1210" s="111">
        <v>28.262899999999998</v>
      </c>
      <c r="BG1210" s="111">
        <v>25.484000000000002</v>
      </c>
      <c r="BH1210" s="111" t="s">
        <v>4386</v>
      </c>
      <c r="BI1210" s="111" t="s">
        <v>4387</v>
      </c>
      <c r="BJ1210" s="114" t="s">
        <v>61</v>
      </c>
    </row>
    <row r="1211" spans="1:62" x14ac:dyDescent="0.2">
      <c r="A1211" s="110">
        <v>18</v>
      </c>
      <c r="B1211" s="110">
        <v>22171496</v>
      </c>
      <c r="C1211" s="110" t="s">
        <v>8610</v>
      </c>
      <c r="D1211" t="s">
        <v>49</v>
      </c>
      <c r="E1211" s="112">
        <v>5.7800000000000002E-5</v>
      </c>
      <c r="F1211" s="113">
        <v>1.5793288839999999</v>
      </c>
      <c r="G1211" s="111">
        <v>0.19261536600000001</v>
      </c>
      <c r="H1211" s="111">
        <v>12.949536549999999</v>
      </c>
      <c r="I1211" s="114">
        <v>0.67029999939231399</v>
      </c>
      <c r="J1211" s="113">
        <v>9.3122450511122695E-2</v>
      </c>
      <c r="K1211" s="114">
        <v>0.36429135241862898</v>
      </c>
      <c r="L1211" s="113">
        <v>0</v>
      </c>
      <c r="M1211" s="111">
        <v>0</v>
      </c>
      <c r="N1211" s="114">
        <v>1</v>
      </c>
      <c r="O1211" s="110" t="s">
        <v>46</v>
      </c>
      <c r="P1211" s="110" t="s">
        <v>4374</v>
      </c>
      <c r="Q1211" t="s">
        <v>9426</v>
      </c>
      <c r="R1211" s="110" t="s">
        <v>4424</v>
      </c>
      <c r="S1211" s="113" t="s">
        <v>815</v>
      </c>
      <c r="T1211" s="111" t="s">
        <v>4389</v>
      </c>
      <c r="U1211" s="111" t="s">
        <v>816</v>
      </c>
      <c r="V1211" s="111" t="s">
        <v>116</v>
      </c>
      <c r="W1211" s="111" t="s">
        <v>4374</v>
      </c>
      <c r="X1211" s="111" t="s">
        <v>61</v>
      </c>
      <c r="Y1211" s="111" t="s">
        <v>116</v>
      </c>
      <c r="Z1211" s="111" t="s">
        <v>4374</v>
      </c>
      <c r="AA1211" s="111" t="s">
        <v>57</v>
      </c>
      <c r="AB1211" s="111" t="s">
        <v>4390</v>
      </c>
      <c r="AC1211" s="111" t="s">
        <v>4391</v>
      </c>
      <c r="AD1211" s="111" t="s">
        <v>4381</v>
      </c>
      <c r="AE1211" s="111" t="s">
        <v>4382</v>
      </c>
      <c r="AF1211" s="111" t="s">
        <v>61</v>
      </c>
      <c r="AG1211" s="111" t="s">
        <v>61</v>
      </c>
      <c r="AH1211" s="111" t="s">
        <v>61</v>
      </c>
      <c r="AI1211" s="111" t="s">
        <v>611</v>
      </c>
      <c r="AJ1211" s="111" t="s">
        <v>609</v>
      </c>
      <c r="AK1211" s="111" t="s">
        <v>4379</v>
      </c>
      <c r="AL1211" s="111" t="s">
        <v>4379</v>
      </c>
      <c r="AM1211" s="111" t="s">
        <v>61</v>
      </c>
      <c r="AN1211" s="111" t="s">
        <v>61</v>
      </c>
      <c r="AO1211" s="111" t="s">
        <v>61</v>
      </c>
      <c r="AP1211" s="111" t="s">
        <v>4425</v>
      </c>
      <c r="AQ1211" s="111" t="s">
        <v>4374</v>
      </c>
      <c r="AR1211" s="111" t="s">
        <v>61</v>
      </c>
      <c r="AS1211" s="111" t="s">
        <v>61</v>
      </c>
      <c r="AT1211" s="111">
        <v>27</v>
      </c>
      <c r="AU1211" s="111" t="s">
        <v>122</v>
      </c>
      <c r="AV1211" s="111">
        <v>0.85518557198550005</v>
      </c>
      <c r="AW1211" s="111" t="s">
        <v>4426</v>
      </c>
      <c r="AX1211" s="111" t="s">
        <v>4427</v>
      </c>
      <c r="AY1211" s="111" t="s">
        <v>6030</v>
      </c>
      <c r="AZ1211" s="111">
        <v>545</v>
      </c>
      <c r="BA1211" s="111">
        <v>21</v>
      </c>
      <c r="BB1211" s="111" t="s">
        <v>61</v>
      </c>
      <c r="BC1211" s="111" t="s">
        <v>61</v>
      </c>
      <c r="BD1211" s="111" t="s">
        <v>61</v>
      </c>
      <c r="BE1211" s="111" t="s">
        <v>61</v>
      </c>
      <c r="BF1211" s="111">
        <v>3.953919</v>
      </c>
      <c r="BG1211" s="111">
        <v>3.7226469999999998</v>
      </c>
      <c r="BH1211" s="111" t="s">
        <v>4386</v>
      </c>
      <c r="BI1211" s="111" t="s">
        <v>4387</v>
      </c>
      <c r="BJ1211" s="114" t="s">
        <v>61</v>
      </c>
    </row>
    <row r="1212" spans="1:62" x14ac:dyDescent="0.2">
      <c r="A1212" s="110">
        <v>18</v>
      </c>
      <c r="B1212" s="110">
        <v>22171511</v>
      </c>
      <c r="C1212" s="110" t="s">
        <v>8611</v>
      </c>
      <c r="D1212" t="s">
        <v>97</v>
      </c>
      <c r="E1212" s="112">
        <v>1.5999999999999999E-5</v>
      </c>
      <c r="F1212" s="113">
        <v>1.689951787</v>
      </c>
      <c r="G1212" s="111">
        <v>0.15100958</v>
      </c>
      <c r="H1212" s="111">
        <v>18.912290469999999</v>
      </c>
      <c r="I1212" s="114">
        <v>0.67019999922955686</v>
      </c>
      <c r="J1212" s="113">
        <v>7.7233410789693396E-2</v>
      </c>
      <c r="K1212" s="114">
        <v>0.25301057141540001</v>
      </c>
      <c r="L1212" s="113">
        <v>0</v>
      </c>
      <c r="M1212" s="111">
        <v>0</v>
      </c>
      <c r="N1212" s="114">
        <v>1</v>
      </c>
      <c r="O1212" s="110" t="s">
        <v>95</v>
      </c>
      <c r="P1212" s="110" t="s">
        <v>4374</v>
      </c>
      <c r="Q1212" t="s">
        <v>9420</v>
      </c>
      <c r="R1212" s="110" t="s">
        <v>4428</v>
      </c>
      <c r="S1212" s="113" t="s">
        <v>815</v>
      </c>
      <c r="T1212" s="111" t="s">
        <v>4389</v>
      </c>
      <c r="U1212" s="111" t="s">
        <v>816</v>
      </c>
      <c r="V1212" s="111" t="s">
        <v>116</v>
      </c>
      <c r="W1212" s="111" t="s">
        <v>4374</v>
      </c>
      <c r="X1212" s="111" t="s">
        <v>61</v>
      </c>
      <c r="Y1212" s="111" t="s">
        <v>116</v>
      </c>
      <c r="Z1212" s="111" t="s">
        <v>4374</v>
      </c>
      <c r="AA1212" s="111" t="s">
        <v>57</v>
      </c>
      <c r="AB1212" s="111" t="s">
        <v>4390</v>
      </c>
      <c r="AC1212" s="111" t="s">
        <v>4391</v>
      </c>
      <c r="AD1212" s="111" t="s">
        <v>4381</v>
      </c>
      <c r="AE1212" s="111" t="s">
        <v>4382</v>
      </c>
      <c r="AF1212" s="111" t="s">
        <v>61</v>
      </c>
      <c r="AG1212" s="111" t="s">
        <v>61</v>
      </c>
      <c r="AH1212" s="111" t="s">
        <v>61</v>
      </c>
      <c r="AI1212" s="111" t="s">
        <v>611</v>
      </c>
      <c r="AJ1212" s="111" t="s">
        <v>609</v>
      </c>
      <c r="AK1212" s="111" t="s">
        <v>4379</v>
      </c>
      <c r="AL1212" s="111" t="s">
        <v>4379</v>
      </c>
      <c r="AM1212" s="111" t="s">
        <v>61</v>
      </c>
      <c r="AN1212" s="111" t="s">
        <v>61</v>
      </c>
      <c r="AO1212" s="111" t="s">
        <v>61</v>
      </c>
      <c r="AP1212" s="111" t="s">
        <v>4429</v>
      </c>
      <c r="AQ1212" s="111" t="s">
        <v>4374</v>
      </c>
      <c r="AR1212" s="111" t="s">
        <v>61</v>
      </c>
      <c r="AS1212" s="111" t="s">
        <v>61</v>
      </c>
      <c r="AT1212" s="111">
        <v>25.5</v>
      </c>
      <c r="AU1212" s="111" t="s">
        <v>122</v>
      </c>
      <c r="AV1212" s="111">
        <v>0.84258535926870004</v>
      </c>
      <c r="AW1212" s="111" t="s">
        <v>4426</v>
      </c>
      <c r="AX1212" s="111" t="s">
        <v>4427</v>
      </c>
      <c r="AY1212" s="111" t="s">
        <v>6030</v>
      </c>
      <c r="AZ1212" s="111">
        <v>545</v>
      </c>
      <c r="BA1212" s="111">
        <v>21</v>
      </c>
      <c r="BB1212" s="111" t="s">
        <v>61</v>
      </c>
      <c r="BC1212" s="111" t="s">
        <v>61</v>
      </c>
      <c r="BD1212" s="111" t="s">
        <v>61</v>
      </c>
      <c r="BE1212" s="111" t="s">
        <v>61</v>
      </c>
      <c r="BF1212" s="111">
        <v>3.2651189999999999</v>
      </c>
      <c r="BG1212" s="111">
        <v>3.0663770000000001</v>
      </c>
      <c r="BH1212" s="111" t="s">
        <v>4386</v>
      </c>
      <c r="BI1212" s="111" t="s">
        <v>4387</v>
      </c>
      <c r="BJ1212" s="114" t="s">
        <v>61</v>
      </c>
    </row>
    <row r="1213" spans="1:62" x14ac:dyDescent="0.2">
      <c r="A1213" s="110">
        <v>18</v>
      </c>
      <c r="B1213" s="110">
        <v>22171514</v>
      </c>
      <c r="C1213" s="110" t="s">
        <v>8612</v>
      </c>
      <c r="D1213" t="s">
        <v>108</v>
      </c>
      <c r="E1213" s="112">
        <v>5.3399999999999997E-5</v>
      </c>
      <c r="F1213" s="113">
        <v>1.2359006800000001</v>
      </c>
      <c r="G1213" s="111">
        <v>0.31663423600000001</v>
      </c>
      <c r="H1213" s="111">
        <v>4.8240219040000003</v>
      </c>
      <c r="I1213" s="114">
        <v>0.76039999966136895</v>
      </c>
      <c r="J1213" s="113">
        <v>0.31101387116701001</v>
      </c>
      <c r="K1213" s="114">
        <v>0.97546393085504202</v>
      </c>
      <c r="L1213" s="113">
        <v>0</v>
      </c>
      <c r="M1213" s="111">
        <v>0</v>
      </c>
      <c r="N1213" s="114">
        <v>1</v>
      </c>
      <c r="O1213" s="110" t="s">
        <v>95</v>
      </c>
      <c r="P1213" s="110" t="s">
        <v>4374</v>
      </c>
      <c r="Q1213" t="s">
        <v>9420</v>
      </c>
      <c r="R1213" s="110" t="s">
        <v>4430</v>
      </c>
      <c r="S1213" s="113" t="s">
        <v>815</v>
      </c>
      <c r="T1213" s="111" t="s">
        <v>4389</v>
      </c>
      <c r="U1213" s="111" t="s">
        <v>816</v>
      </c>
      <c r="V1213" s="111" t="s">
        <v>116</v>
      </c>
      <c r="W1213" s="111" t="s">
        <v>4374</v>
      </c>
      <c r="X1213" s="111" t="s">
        <v>61</v>
      </c>
      <c r="Y1213" s="111" t="s">
        <v>116</v>
      </c>
      <c r="Z1213" s="111" t="s">
        <v>4374</v>
      </c>
      <c r="AA1213" s="111" t="s">
        <v>57</v>
      </c>
      <c r="AB1213" s="111" t="s">
        <v>4390</v>
      </c>
      <c r="AC1213" s="111" t="s">
        <v>4391</v>
      </c>
      <c r="AD1213" s="111" t="s">
        <v>4381</v>
      </c>
      <c r="AE1213" s="111" t="s">
        <v>4382</v>
      </c>
      <c r="AF1213" s="111" t="s">
        <v>61</v>
      </c>
      <c r="AG1213" s="111" t="s">
        <v>61</v>
      </c>
      <c r="AH1213" s="111" t="s">
        <v>61</v>
      </c>
      <c r="AI1213" s="111" t="s">
        <v>611</v>
      </c>
      <c r="AJ1213" s="111" t="s">
        <v>609</v>
      </c>
      <c r="AK1213" s="111" t="s">
        <v>4379</v>
      </c>
      <c r="AL1213" s="111" t="s">
        <v>4379</v>
      </c>
      <c r="AM1213" s="111" t="s">
        <v>61</v>
      </c>
      <c r="AN1213" s="111" t="s">
        <v>61</v>
      </c>
      <c r="AO1213" s="111" t="s">
        <v>61</v>
      </c>
      <c r="AP1213" s="111" t="s">
        <v>4431</v>
      </c>
      <c r="AQ1213" s="111" t="s">
        <v>4374</v>
      </c>
      <c r="AR1213" s="111" t="s">
        <v>61</v>
      </c>
      <c r="AS1213" s="111" t="s">
        <v>61</v>
      </c>
      <c r="AT1213" s="111">
        <v>24.6</v>
      </c>
      <c r="AU1213" s="111" t="s">
        <v>122</v>
      </c>
      <c r="AV1213" s="111">
        <v>0.47454334814909999</v>
      </c>
      <c r="AW1213" s="111" t="s">
        <v>4426</v>
      </c>
      <c r="AX1213" s="111" t="s">
        <v>4427</v>
      </c>
      <c r="AY1213" s="111" t="s">
        <v>6030</v>
      </c>
      <c r="AZ1213" s="111">
        <v>545</v>
      </c>
      <c r="BA1213" s="111">
        <v>21</v>
      </c>
      <c r="BB1213" s="111" t="s">
        <v>61</v>
      </c>
      <c r="BC1213" s="111" t="s">
        <v>61</v>
      </c>
      <c r="BD1213" s="111" t="s">
        <v>61</v>
      </c>
      <c r="BE1213" s="111" t="s">
        <v>61</v>
      </c>
      <c r="BF1213" s="111">
        <v>2.2466179999999998</v>
      </c>
      <c r="BG1213" s="111">
        <v>2.2057030000000002</v>
      </c>
      <c r="BH1213" s="111" t="s">
        <v>4386</v>
      </c>
      <c r="BI1213" s="111" t="s">
        <v>4387</v>
      </c>
      <c r="BJ1213" s="114" t="s">
        <v>61</v>
      </c>
    </row>
    <row r="1214" spans="1:62" x14ac:dyDescent="0.2">
      <c r="A1214" s="110">
        <v>18</v>
      </c>
      <c r="B1214" s="110">
        <v>22171552</v>
      </c>
      <c r="C1214" s="110" t="s">
        <v>8613</v>
      </c>
      <c r="D1214" t="s">
        <v>49</v>
      </c>
      <c r="E1214" s="112">
        <v>7.0900000000000002E-5</v>
      </c>
      <c r="F1214" s="113">
        <v>1.740896134</v>
      </c>
      <c r="G1214" s="111">
        <v>0.71055281400000003</v>
      </c>
      <c r="H1214" s="111">
        <v>4.2652977889999999</v>
      </c>
      <c r="I1214" s="114">
        <v>0.22519999990702089</v>
      </c>
      <c r="J1214" s="113">
        <v>0.43000325159513603</v>
      </c>
      <c r="K1214" s="114">
        <v>0.84569843084438601</v>
      </c>
      <c r="L1214" s="113">
        <v>0</v>
      </c>
      <c r="M1214" s="111">
        <v>0</v>
      </c>
      <c r="N1214" s="114">
        <v>1</v>
      </c>
      <c r="O1214" s="110" t="s">
        <v>84</v>
      </c>
      <c r="P1214" s="110" t="s">
        <v>4374</v>
      </c>
      <c r="Q1214" t="s">
        <v>9420</v>
      </c>
      <c r="R1214" s="110" t="s">
        <v>4432</v>
      </c>
      <c r="S1214" s="113" t="s">
        <v>815</v>
      </c>
      <c r="T1214" s="111" t="s">
        <v>4389</v>
      </c>
      <c r="U1214" s="111" t="s">
        <v>816</v>
      </c>
      <c r="V1214" s="111" t="s">
        <v>116</v>
      </c>
      <c r="W1214" s="111" t="s">
        <v>4374</v>
      </c>
      <c r="X1214" s="111" t="s">
        <v>61</v>
      </c>
      <c r="Y1214" s="111" t="s">
        <v>116</v>
      </c>
      <c r="Z1214" s="111" t="s">
        <v>4374</v>
      </c>
      <c r="AA1214" s="111" t="s">
        <v>57</v>
      </c>
      <c r="AB1214" s="111" t="s">
        <v>4406</v>
      </c>
      <c r="AC1214" s="111" t="s">
        <v>4407</v>
      </c>
      <c r="AD1214" s="111" t="s">
        <v>4381</v>
      </c>
      <c r="AE1214" s="111" t="s">
        <v>4382</v>
      </c>
      <c r="AF1214" s="111" t="s">
        <v>61</v>
      </c>
      <c r="AG1214" s="111" t="s">
        <v>61</v>
      </c>
      <c r="AH1214" s="111" t="s">
        <v>61</v>
      </c>
      <c r="AI1214" s="111" t="s">
        <v>610</v>
      </c>
      <c r="AJ1214" s="111" t="s">
        <v>608</v>
      </c>
      <c r="AK1214" s="111" t="s">
        <v>4379</v>
      </c>
      <c r="AL1214" s="111" t="s">
        <v>4379</v>
      </c>
      <c r="AM1214" s="111" t="s">
        <v>61</v>
      </c>
      <c r="AN1214" s="111" t="s">
        <v>61</v>
      </c>
      <c r="AO1214" s="111" t="s">
        <v>61</v>
      </c>
      <c r="AP1214" s="111" t="s">
        <v>4433</v>
      </c>
      <c r="AQ1214" s="111" t="s">
        <v>4374</v>
      </c>
      <c r="AR1214" s="111" t="s">
        <v>61</v>
      </c>
      <c r="AS1214" s="111" t="s">
        <v>61</v>
      </c>
      <c r="AT1214" s="111">
        <v>13.55</v>
      </c>
      <c r="AU1214" s="111" t="s">
        <v>65</v>
      </c>
      <c r="AV1214" s="115">
        <v>5.6997268428529999E-16</v>
      </c>
      <c r="AW1214" s="111" t="s">
        <v>4426</v>
      </c>
      <c r="AX1214" s="111" t="s">
        <v>4427</v>
      </c>
      <c r="AY1214" s="111" t="s">
        <v>6030</v>
      </c>
      <c r="AZ1214" s="111">
        <v>545</v>
      </c>
      <c r="BA1214" s="111">
        <v>21</v>
      </c>
      <c r="BB1214" s="111" t="s">
        <v>61</v>
      </c>
      <c r="BC1214" s="111" t="s">
        <v>61</v>
      </c>
      <c r="BD1214" s="111" t="s">
        <v>61</v>
      </c>
      <c r="BE1214" s="111" t="s">
        <v>61</v>
      </c>
      <c r="BF1214" s="111">
        <v>31.7803</v>
      </c>
      <c r="BG1214" s="111">
        <v>23.229199999999999</v>
      </c>
      <c r="BH1214" s="111" t="s">
        <v>4386</v>
      </c>
      <c r="BI1214" s="111" t="s">
        <v>4387</v>
      </c>
      <c r="BJ1214" s="114" t="s">
        <v>61</v>
      </c>
    </row>
    <row r="1215" spans="1:62" x14ac:dyDescent="0.2">
      <c r="A1215" s="110">
        <v>18</v>
      </c>
      <c r="B1215" s="110">
        <v>22171621</v>
      </c>
      <c r="C1215" s="110" t="s">
        <v>8614</v>
      </c>
      <c r="D1215" t="s">
        <v>48</v>
      </c>
      <c r="E1215" s="112">
        <v>2.62E-5</v>
      </c>
      <c r="F1215" s="113">
        <v>3.108374746</v>
      </c>
      <c r="G1215" s="111">
        <v>0.577667983</v>
      </c>
      <c r="H1215" s="111">
        <v>16.725859589999999</v>
      </c>
      <c r="I1215" s="114">
        <v>0.1864999999378584</v>
      </c>
      <c r="J1215" s="113">
        <v>0.11364950770262799</v>
      </c>
      <c r="K1215" s="114">
        <v>0.502061853662508</v>
      </c>
      <c r="L1215" s="113">
        <v>0</v>
      </c>
      <c r="M1215" s="111">
        <v>0</v>
      </c>
      <c r="N1215" s="114">
        <v>1</v>
      </c>
      <c r="O1215" s="110" t="s">
        <v>84</v>
      </c>
      <c r="P1215" s="110" t="s">
        <v>4374</v>
      </c>
      <c r="Q1215" t="s">
        <v>9420</v>
      </c>
      <c r="R1215" s="110" t="s">
        <v>4434</v>
      </c>
      <c r="S1215" s="113" t="s">
        <v>815</v>
      </c>
      <c r="T1215" s="111" t="s">
        <v>4389</v>
      </c>
      <c r="U1215" s="111" t="s">
        <v>816</v>
      </c>
      <c r="V1215" s="111" t="s">
        <v>116</v>
      </c>
      <c r="W1215" s="111" t="s">
        <v>4374</v>
      </c>
      <c r="X1215" s="111" t="s">
        <v>61</v>
      </c>
      <c r="Y1215" s="111" t="s">
        <v>116</v>
      </c>
      <c r="Z1215" s="111" t="s">
        <v>4374</v>
      </c>
      <c r="AA1215" s="111" t="s">
        <v>57</v>
      </c>
      <c r="AB1215" s="111" t="s">
        <v>4406</v>
      </c>
      <c r="AC1215" s="111" t="s">
        <v>4407</v>
      </c>
      <c r="AD1215" s="111" t="s">
        <v>4381</v>
      </c>
      <c r="AE1215" s="111" t="s">
        <v>4382</v>
      </c>
      <c r="AF1215" s="111" t="s">
        <v>61</v>
      </c>
      <c r="AG1215" s="111" t="s">
        <v>61</v>
      </c>
      <c r="AH1215" s="111" t="s">
        <v>61</v>
      </c>
      <c r="AI1215" s="111" t="s">
        <v>610</v>
      </c>
      <c r="AJ1215" s="111" t="s">
        <v>608</v>
      </c>
      <c r="AK1215" s="111" t="s">
        <v>4379</v>
      </c>
      <c r="AL1215" s="111" t="s">
        <v>4379</v>
      </c>
      <c r="AM1215" s="111" t="s">
        <v>61</v>
      </c>
      <c r="AN1215" s="111" t="s">
        <v>61</v>
      </c>
      <c r="AO1215" s="111" t="s">
        <v>61</v>
      </c>
      <c r="AP1215" s="111" t="s">
        <v>4435</v>
      </c>
      <c r="AQ1215" s="111" t="s">
        <v>4374</v>
      </c>
      <c r="AR1215" s="111" t="s">
        <v>61</v>
      </c>
      <c r="AS1215" s="111" t="s">
        <v>61</v>
      </c>
      <c r="AT1215" s="111">
        <v>7.7619999999999996</v>
      </c>
      <c r="AU1215" s="111" t="s">
        <v>65</v>
      </c>
      <c r="AV1215" s="115">
        <v>2.18089693811189E-20</v>
      </c>
      <c r="AW1215" s="111" t="s">
        <v>4014</v>
      </c>
      <c r="AX1215" s="111" t="s">
        <v>4436</v>
      </c>
      <c r="AY1215" s="111" t="s">
        <v>6031</v>
      </c>
      <c r="AZ1215" s="111">
        <v>545</v>
      </c>
      <c r="BA1215" s="111">
        <v>21</v>
      </c>
      <c r="BB1215" s="111" t="s">
        <v>61</v>
      </c>
      <c r="BC1215" s="111" t="s">
        <v>61</v>
      </c>
      <c r="BD1215" s="111" t="s">
        <v>61</v>
      </c>
      <c r="BE1215" s="111" t="s">
        <v>61</v>
      </c>
      <c r="BF1215" s="111">
        <v>12.944800000000001</v>
      </c>
      <c r="BG1215" s="111">
        <v>22.3612</v>
      </c>
      <c r="BH1215" s="111" t="s">
        <v>4386</v>
      </c>
      <c r="BI1215" s="111" t="s">
        <v>4387</v>
      </c>
      <c r="BJ1215" s="114" t="s">
        <v>61</v>
      </c>
    </row>
    <row r="1216" spans="1:62" x14ac:dyDescent="0.2">
      <c r="A1216" s="110">
        <v>18</v>
      </c>
      <c r="B1216" s="110">
        <v>22171646</v>
      </c>
      <c r="C1216" s="110" t="s">
        <v>8615</v>
      </c>
      <c r="D1216" t="s">
        <v>108</v>
      </c>
      <c r="E1216" s="112">
        <v>5.5999999999999999E-5</v>
      </c>
      <c r="F1216" s="113">
        <v>2.1444862219999998</v>
      </c>
      <c r="G1216" s="111">
        <v>0.41325270400000003</v>
      </c>
      <c r="H1216" s="111">
        <v>11.12835104</v>
      </c>
      <c r="I1216" s="114">
        <v>0.36380000022829745</v>
      </c>
      <c r="J1216" s="113">
        <v>0.27435860850650501</v>
      </c>
      <c r="K1216" s="114">
        <v>0.95239121138060101</v>
      </c>
      <c r="L1216" s="113">
        <v>0</v>
      </c>
      <c r="M1216" s="111">
        <v>0</v>
      </c>
      <c r="N1216" s="114">
        <v>1</v>
      </c>
      <c r="O1216" s="110" t="s">
        <v>95</v>
      </c>
      <c r="P1216" s="110" t="s">
        <v>4374</v>
      </c>
      <c r="Q1216" t="s">
        <v>9420</v>
      </c>
      <c r="R1216" s="110" t="s">
        <v>4437</v>
      </c>
      <c r="S1216" s="113" t="s">
        <v>815</v>
      </c>
      <c r="T1216" s="111" t="s">
        <v>4389</v>
      </c>
      <c r="U1216" s="111" t="s">
        <v>816</v>
      </c>
      <c r="V1216" s="111" t="s">
        <v>116</v>
      </c>
      <c r="W1216" s="111" t="s">
        <v>4374</v>
      </c>
      <c r="X1216" s="111" t="s">
        <v>61</v>
      </c>
      <c r="Y1216" s="111" t="s">
        <v>116</v>
      </c>
      <c r="Z1216" s="111" t="s">
        <v>4374</v>
      </c>
      <c r="AA1216" s="111" t="s">
        <v>57</v>
      </c>
      <c r="AB1216" s="111" t="s">
        <v>4390</v>
      </c>
      <c r="AC1216" s="111" t="s">
        <v>4391</v>
      </c>
      <c r="AD1216" s="111" t="s">
        <v>4381</v>
      </c>
      <c r="AE1216" s="111" t="s">
        <v>4382</v>
      </c>
      <c r="AF1216" s="111" t="s">
        <v>61</v>
      </c>
      <c r="AG1216" s="111" t="s">
        <v>61</v>
      </c>
      <c r="AH1216" s="111" t="s">
        <v>61</v>
      </c>
      <c r="AI1216" s="111" t="s">
        <v>611</v>
      </c>
      <c r="AJ1216" s="111" t="s">
        <v>609</v>
      </c>
      <c r="AK1216" s="111" t="s">
        <v>4379</v>
      </c>
      <c r="AL1216" s="111" t="s">
        <v>4379</v>
      </c>
      <c r="AM1216" s="111" t="s">
        <v>61</v>
      </c>
      <c r="AN1216" s="111" t="s">
        <v>61</v>
      </c>
      <c r="AO1216" s="111" t="s">
        <v>61</v>
      </c>
      <c r="AP1216" s="111" t="s">
        <v>4438</v>
      </c>
      <c r="AQ1216" s="111" t="s">
        <v>4374</v>
      </c>
      <c r="AR1216" s="111" t="s">
        <v>61</v>
      </c>
      <c r="AS1216" s="111" t="s">
        <v>61</v>
      </c>
      <c r="AT1216" s="111">
        <v>20.6</v>
      </c>
      <c r="AU1216" s="111" t="s">
        <v>122</v>
      </c>
      <c r="AV1216" s="111">
        <v>7.6660907154689997E-2</v>
      </c>
      <c r="AW1216" s="111" t="s">
        <v>4014</v>
      </c>
      <c r="AX1216" s="111" t="s">
        <v>4436</v>
      </c>
      <c r="AY1216" s="111" t="s">
        <v>6031</v>
      </c>
      <c r="AZ1216" s="111">
        <v>545</v>
      </c>
      <c r="BA1216" s="111">
        <v>21</v>
      </c>
      <c r="BB1216" s="111" t="s">
        <v>61</v>
      </c>
      <c r="BC1216" s="111" t="s">
        <v>61</v>
      </c>
      <c r="BD1216" s="111" t="s">
        <v>61</v>
      </c>
      <c r="BE1216" s="111" t="s">
        <v>61</v>
      </c>
      <c r="BF1216" s="111">
        <v>0.97379039999999994</v>
      </c>
      <c r="BG1216" s="111">
        <v>1.1288039999999999</v>
      </c>
      <c r="BH1216" s="111" t="s">
        <v>4386</v>
      </c>
      <c r="BI1216" s="111" t="s">
        <v>4387</v>
      </c>
      <c r="BJ1216" s="114" t="s">
        <v>61</v>
      </c>
    </row>
    <row r="1217" spans="1:62" x14ac:dyDescent="0.2">
      <c r="A1217" s="110">
        <v>18</v>
      </c>
      <c r="B1217" s="110">
        <v>22171678</v>
      </c>
      <c r="C1217" s="110" t="s">
        <v>8616</v>
      </c>
      <c r="D1217" t="s">
        <v>97</v>
      </c>
      <c r="E1217" s="112">
        <v>2.5299999999999998E-5</v>
      </c>
      <c r="F1217" s="113">
        <v>1.9915236519999999</v>
      </c>
      <c r="G1217" s="111">
        <v>0.535951289</v>
      </c>
      <c r="H1217" s="111">
        <v>7.4002368020000002</v>
      </c>
      <c r="I1217" s="114">
        <v>0.30359999984379898</v>
      </c>
      <c r="J1217" s="113">
        <v>0.12905418443737701</v>
      </c>
      <c r="K1217" s="114">
        <v>0.27300897912886701</v>
      </c>
      <c r="L1217" s="113">
        <v>0</v>
      </c>
      <c r="M1217" s="111">
        <v>0</v>
      </c>
      <c r="N1217" s="114">
        <v>1</v>
      </c>
      <c r="O1217" s="110" t="s">
        <v>84</v>
      </c>
      <c r="P1217" s="110" t="s">
        <v>4374</v>
      </c>
      <c r="Q1217" t="s">
        <v>9420</v>
      </c>
      <c r="R1217" s="110" t="s">
        <v>4439</v>
      </c>
      <c r="S1217" s="113" t="s">
        <v>815</v>
      </c>
      <c r="T1217" s="111" t="s">
        <v>4389</v>
      </c>
      <c r="U1217" s="111" t="s">
        <v>816</v>
      </c>
      <c r="V1217" s="111" t="s">
        <v>116</v>
      </c>
      <c r="W1217" s="111" t="s">
        <v>4374</v>
      </c>
      <c r="X1217" s="111" t="s">
        <v>61</v>
      </c>
      <c r="Y1217" s="111" t="s">
        <v>116</v>
      </c>
      <c r="Z1217" s="111" t="s">
        <v>4374</v>
      </c>
      <c r="AA1217" s="111" t="s">
        <v>57</v>
      </c>
      <c r="AB1217" s="111" t="s">
        <v>4406</v>
      </c>
      <c r="AC1217" s="111" t="s">
        <v>4407</v>
      </c>
      <c r="AD1217" s="111" t="s">
        <v>4381</v>
      </c>
      <c r="AE1217" s="111" t="s">
        <v>4382</v>
      </c>
      <c r="AF1217" s="111" t="s">
        <v>61</v>
      </c>
      <c r="AG1217" s="111" t="s">
        <v>61</v>
      </c>
      <c r="AH1217" s="111" t="s">
        <v>61</v>
      </c>
      <c r="AI1217" s="111" t="s">
        <v>610</v>
      </c>
      <c r="AJ1217" s="111" t="s">
        <v>608</v>
      </c>
      <c r="AK1217" s="111" t="s">
        <v>4379</v>
      </c>
      <c r="AL1217" s="111" t="s">
        <v>4379</v>
      </c>
      <c r="AM1217" s="111" t="s">
        <v>61</v>
      </c>
      <c r="AN1217" s="111" t="s">
        <v>61</v>
      </c>
      <c r="AO1217" s="111" t="s">
        <v>61</v>
      </c>
      <c r="AP1217" s="111" t="s">
        <v>4440</v>
      </c>
      <c r="AQ1217" s="111" t="s">
        <v>4374</v>
      </c>
      <c r="AR1217" s="111" t="s">
        <v>61</v>
      </c>
      <c r="AS1217" s="111" t="s">
        <v>61</v>
      </c>
      <c r="AT1217" s="111">
        <v>9.2379999999999995</v>
      </c>
      <c r="AU1217" s="111" t="s">
        <v>65</v>
      </c>
      <c r="AV1217" s="115">
        <v>7.3330006418787195E-21</v>
      </c>
      <c r="AW1217" s="111" t="s">
        <v>4014</v>
      </c>
      <c r="AX1217" s="111" t="s">
        <v>4436</v>
      </c>
      <c r="AY1217" s="111" t="s">
        <v>6031</v>
      </c>
      <c r="AZ1217" s="111">
        <v>545</v>
      </c>
      <c r="BA1217" s="111">
        <v>21</v>
      </c>
      <c r="BB1217" s="111" t="s">
        <v>61</v>
      </c>
      <c r="BC1217" s="111" t="s">
        <v>61</v>
      </c>
      <c r="BD1217" s="111" t="s">
        <v>61</v>
      </c>
      <c r="BE1217" s="111" t="s">
        <v>61</v>
      </c>
      <c r="BF1217" s="111">
        <v>13.664199999999999</v>
      </c>
      <c r="BG1217" s="111">
        <v>22.3492</v>
      </c>
      <c r="BH1217" s="111" t="s">
        <v>4386</v>
      </c>
      <c r="BI1217" s="111" t="s">
        <v>4387</v>
      </c>
      <c r="BJ1217" s="114" t="s">
        <v>61</v>
      </c>
    </row>
    <row r="1218" spans="1:62" x14ac:dyDescent="0.2">
      <c r="A1218" s="110">
        <v>18</v>
      </c>
      <c r="B1218" s="110">
        <v>22171687</v>
      </c>
      <c r="C1218" s="110" t="s">
        <v>8617</v>
      </c>
      <c r="D1218" t="s">
        <v>48</v>
      </c>
      <c r="E1218" s="112">
        <v>5.1000000000000003E-6</v>
      </c>
      <c r="F1218" s="113">
        <v>4.832674301</v>
      </c>
      <c r="G1218" s="111">
        <v>0.30008665400000001</v>
      </c>
      <c r="H1218" s="111">
        <v>77.826656420000006</v>
      </c>
      <c r="I1218" s="114">
        <v>0.26659999995221612</v>
      </c>
      <c r="J1218" s="113">
        <v>5.4649419788423102E-2</v>
      </c>
      <c r="K1218" s="114">
        <v>9.7066462274555704E-2</v>
      </c>
      <c r="L1218" s="113">
        <v>0</v>
      </c>
      <c r="M1218" s="111">
        <v>0</v>
      </c>
      <c r="N1218" s="114">
        <v>1</v>
      </c>
      <c r="O1218" s="110" t="s">
        <v>84</v>
      </c>
      <c r="P1218" s="110" t="s">
        <v>4374</v>
      </c>
      <c r="Q1218" t="s">
        <v>9420</v>
      </c>
      <c r="R1218" s="110" t="s">
        <v>4441</v>
      </c>
      <c r="S1218" s="113" t="s">
        <v>815</v>
      </c>
      <c r="T1218" s="111" t="s">
        <v>4389</v>
      </c>
      <c r="U1218" s="111" t="s">
        <v>816</v>
      </c>
      <c r="V1218" s="111" t="s">
        <v>116</v>
      </c>
      <c r="W1218" s="111" t="s">
        <v>4374</v>
      </c>
      <c r="X1218" s="111" t="s">
        <v>61</v>
      </c>
      <c r="Y1218" s="111" t="s">
        <v>116</v>
      </c>
      <c r="Z1218" s="111" t="s">
        <v>4374</v>
      </c>
      <c r="AA1218" s="111" t="s">
        <v>57</v>
      </c>
      <c r="AB1218" s="111" t="s">
        <v>4406</v>
      </c>
      <c r="AC1218" s="111" t="s">
        <v>4407</v>
      </c>
      <c r="AD1218" s="111" t="s">
        <v>4381</v>
      </c>
      <c r="AE1218" s="111" t="s">
        <v>4382</v>
      </c>
      <c r="AF1218" s="111" t="s">
        <v>61</v>
      </c>
      <c r="AG1218" s="111" t="s">
        <v>61</v>
      </c>
      <c r="AH1218" s="111" t="s">
        <v>61</v>
      </c>
      <c r="AI1218" s="111" t="s">
        <v>610</v>
      </c>
      <c r="AJ1218" s="111" t="s">
        <v>608</v>
      </c>
      <c r="AK1218" s="111" t="s">
        <v>4379</v>
      </c>
      <c r="AL1218" s="111" t="s">
        <v>4379</v>
      </c>
      <c r="AM1218" s="111" t="s">
        <v>61</v>
      </c>
      <c r="AN1218" s="111" t="s">
        <v>61</v>
      </c>
      <c r="AO1218" s="111" t="s">
        <v>61</v>
      </c>
      <c r="AP1218" s="111" t="s">
        <v>4442</v>
      </c>
      <c r="AQ1218" s="111" t="s">
        <v>4374</v>
      </c>
      <c r="AR1218" s="111" t="s">
        <v>61</v>
      </c>
      <c r="AS1218" s="111" t="s">
        <v>61</v>
      </c>
      <c r="AT1218" s="111">
        <v>8.1479999999999997</v>
      </c>
      <c r="AU1218" s="111" t="s">
        <v>65</v>
      </c>
      <c r="AV1218" s="115">
        <v>7.3725255273965003E-21</v>
      </c>
      <c r="AW1218" s="111" t="s">
        <v>4014</v>
      </c>
      <c r="AX1218" s="111" t="s">
        <v>4436</v>
      </c>
      <c r="AY1218" s="111" t="s">
        <v>6031</v>
      </c>
      <c r="AZ1218" s="111">
        <v>545</v>
      </c>
      <c r="BA1218" s="111">
        <v>21</v>
      </c>
      <c r="BB1218" s="111" t="s">
        <v>61</v>
      </c>
      <c r="BC1218" s="111" t="s">
        <v>61</v>
      </c>
      <c r="BD1218" s="111" t="s">
        <v>61</v>
      </c>
      <c r="BE1218" s="111" t="s">
        <v>61</v>
      </c>
      <c r="BF1218" s="111">
        <v>17.129000000000001</v>
      </c>
      <c r="BG1218" s="111">
        <v>22.569400000000002</v>
      </c>
      <c r="BH1218" s="111" t="s">
        <v>4386</v>
      </c>
      <c r="BI1218" s="111" t="s">
        <v>4387</v>
      </c>
      <c r="BJ1218" s="114" t="s">
        <v>61</v>
      </c>
    </row>
    <row r="1219" spans="1:62" x14ac:dyDescent="0.2">
      <c r="A1219" s="110">
        <v>18</v>
      </c>
      <c r="B1219" s="110">
        <v>22171736</v>
      </c>
      <c r="C1219" s="110" t="s">
        <v>8618</v>
      </c>
      <c r="D1219" t="s">
        <v>97</v>
      </c>
      <c r="E1219" s="112">
        <v>1.52E-5</v>
      </c>
      <c r="F1219" s="113">
        <v>0.57109483299999997</v>
      </c>
      <c r="G1219" s="111">
        <v>0.19639722700000001</v>
      </c>
      <c r="H1219" s="111">
        <v>1.6606614719999999</v>
      </c>
      <c r="I1219" s="114">
        <v>0.30370000005715669</v>
      </c>
      <c r="J1219" s="113">
        <v>8.6825827630563596E-2</v>
      </c>
      <c r="K1219" s="114">
        <v>0.43361599332414102</v>
      </c>
      <c r="L1219" s="113">
        <v>0</v>
      </c>
      <c r="M1219" s="111">
        <v>1</v>
      </c>
      <c r="N1219" s="114">
        <v>0</v>
      </c>
      <c r="O1219" s="110" t="s">
        <v>46</v>
      </c>
      <c r="P1219" s="110" t="s">
        <v>4374</v>
      </c>
      <c r="Q1219" t="s">
        <v>9427</v>
      </c>
      <c r="R1219" s="110" t="s">
        <v>4443</v>
      </c>
      <c r="S1219" s="113" t="s">
        <v>815</v>
      </c>
      <c r="T1219" s="111" t="s">
        <v>4389</v>
      </c>
      <c r="U1219" s="111" t="s">
        <v>816</v>
      </c>
      <c r="V1219" s="111" t="s">
        <v>116</v>
      </c>
      <c r="W1219" s="111" t="s">
        <v>4374</v>
      </c>
      <c r="X1219" s="111" t="s">
        <v>61</v>
      </c>
      <c r="Y1219" s="111" t="s">
        <v>116</v>
      </c>
      <c r="Z1219" s="111" t="s">
        <v>4374</v>
      </c>
      <c r="AA1219" s="111" t="s">
        <v>57</v>
      </c>
      <c r="AB1219" s="111" t="s">
        <v>4390</v>
      </c>
      <c r="AC1219" s="111" t="s">
        <v>4391</v>
      </c>
      <c r="AD1219" s="111" t="s">
        <v>4381</v>
      </c>
      <c r="AE1219" s="111" t="s">
        <v>4382</v>
      </c>
      <c r="AF1219" s="111" t="s">
        <v>61</v>
      </c>
      <c r="AG1219" s="111" t="s">
        <v>61</v>
      </c>
      <c r="AH1219" s="111" t="s">
        <v>61</v>
      </c>
      <c r="AI1219" s="111" t="s">
        <v>611</v>
      </c>
      <c r="AJ1219" s="111" t="s">
        <v>609</v>
      </c>
      <c r="AK1219" s="111" t="s">
        <v>4379</v>
      </c>
      <c r="AL1219" s="111" t="s">
        <v>4379</v>
      </c>
      <c r="AM1219" s="111" t="s">
        <v>61</v>
      </c>
      <c r="AN1219" s="111" t="s">
        <v>61</v>
      </c>
      <c r="AO1219" s="111" t="s">
        <v>61</v>
      </c>
      <c r="AP1219" s="111" t="s">
        <v>4444</v>
      </c>
      <c r="AQ1219" s="111" t="s">
        <v>4374</v>
      </c>
      <c r="AR1219" s="111" t="s">
        <v>61</v>
      </c>
      <c r="AS1219" s="111" t="s">
        <v>61</v>
      </c>
      <c r="AT1219" s="111">
        <v>23.3</v>
      </c>
      <c r="AU1219" s="111" t="s">
        <v>122</v>
      </c>
      <c r="AV1219" s="111">
        <v>0.58971130566039998</v>
      </c>
      <c r="AW1219" s="111" t="s">
        <v>4445</v>
      </c>
      <c r="AX1219" s="111" t="s">
        <v>4446</v>
      </c>
      <c r="AY1219" s="111" t="s">
        <v>6032</v>
      </c>
      <c r="AZ1219" s="111">
        <v>545</v>
      </c>
      <c r="BA1219" s="111">
        <v>21</v>
      </c>
      <c r="BB1219" s="111" t="s">
        <v>61</v>
      </c>
      <c r="BC1219" s="111" t="s">
        <v>61</v>
      </c>
      <c r="BD1219" s="111" t="s">
        <v>61</v>
      </c>
      <c r="BE1219" s="111" t="s">
        <v>61</v>
      </c>
      <c r="BF1219" s="111">
        <v>2.5326179999999998</v>
      </c>
      <c r="BG1219" s="111">
        <v>2.11239</v>
      </c>
      <c r="BH1219" s="111" t="s">
        <v>4386</v>
      </c>
      <c r="BI1219" s="111" t="s">
        <v>4387</v>
      </c>
      <c r="BJ1219" s="114" t="s">
        <v>61</v>
      </c>
    </row>
    <row r="1220" spans="1:62" x14ac:dyDescent="0.2">
      <c r="A1220" s="110">
        <v>18</v>
      </c>
      <c r="B1220" s="110">
        <v>22171850</v>
      </c>
      <c r="C1220" s="110" t="s">
        <v>8619</v>
      </c>
      <c r="D1220" t="s">
        <v>49</v>
      </c>
      <c r="E1220" s="112">
        <v>1.59E-5</v>
      </c>
      <c r="F1220" s="113">
        <v>2.6663220139999999</v>
      </c>
      <c r="G1220" s="111">
        <v>0.77076480800000002</v>
      </c>
      <c r="H1220" s="111">
        <v>9.2236607199999998</v>
      </c>
      <c r="I1220" s="114">
        <v>0.12140000007289156</v>
      </c>
      <c r="J1220" s="113">
        <v>0.10357848565755701</v>
      </c>
      <c r="K1220" s="114">
        <v>0.45541617343065699</v>
      </c>
      <c r="L1220" s="113">
        <v>0</v>
      </c>
      <c r="M1220" s="111">
        <v>0</v>
      </c>
      <c r="N1220" s="114">
        <v>1</v>
      </c>
      <c r="O1220" s="110" t="s">
        <v>95</v>
      </c>
      <c r="P1220" s="110" t="s">
        <v>4374</v>
      </c>
      <c r="Q1220" t="s">
        <v>9428</v>
      </c>
      <c r="R1220" s="110" t="s">
        <v>4447</v>
      </c>
      <c r="S1220" s="113" t="s">
        <v>815</v>
      </c>
      <c r="T1220" s="111" t="s">
        <v>4389</v>
      </c>
      <c r="U1220" s="111" t="s">
        <v>816</v>
      </c>
      <c r="V1220" s="111" t="s">
        <v>116</v>
      </c>
      <c r="W1220" s="111" t="s">
        <v>4374</v>
      </c>
      <c r="X1220" s="111" t="s">
        <v>61</v>
      </c>
      <c r="Y1220" s="111" t="s">
        <v>116</v>
      </c>
      <c r="Z1220" s="111" t="s">
        <v>4374</v>
      </c>
      <c r="AA1220" s="111" t="s">
        <v>57</v>
      </c>
      <c r="AB1220" s="111" t="s">
        <v>4390</v>
      </c>
      <c r="AC1220" s="111" t="s">
        <v>4391</v>
      </c>
      <c r="AD1220" s="111" t="s">
        <v>4381</v>
      </c>
      <c r="AE1220" s="111" t="s">
        <v>4382</v>
      </c>
      <c r="AF1220" s="111" t="s">
        <v>61</v>
      </c>
      <c r="AG1220" s="111" t="s">
        <v>61</v>
      </c>
      <c r="AH1220" s="111" t="s">
        <v>61</v>
      </c>
      <c r="AI1220" s="111" t="s">
        <v>611</v>
      </c>
      <c r="AJ1220" s="111" t="s">
        <v>609</v>
      </c>
      <c r="AK1220" s="111" t="s">
        <v>4379</v>
      </c>
      <c r="AL1220" s="111" t="s">
        <v>4379</v>
      </c>
      <c r="AM1220" s="111" t="s">
        <v>61</v>
      </c>
      <c r="AN1220" s="111" t="s">
        <v>61</v>
      </c>
      <c r="AO1220" s="111" t="s">
        <v>61</v>
      </c>
      <c r="AP1220" s="111" t="s">
        <v>4448</v>
      </c>
      <c r="AQ1220" s="111" t="s">
        <v>4374</v>
      </c>
      <c r="AR1220" s="111" t="s">
        <v>61</v>
      </c>
      <c r="AS1220" s="111" t="s">
        <v>61</v>
      </c>
      <c r="AT1220" s="111">
        <v>25.7</v>
      </c>
      <c r="AU1220" s="111" t="s">
        <v>122</v>
      </c>
      <c r="AV1220" s="111">
        <v>0.47667619851900001</v>
      </c>
      <c r="AW1220" s="111" t="s">
        <v>4449</v>
      </c>
      <c r="AX1220" s="111" t="s">
        <v>4450</v>
      </c>
      <c r="AY1220" s="111" t="s">
        <v>6033</v>
      </c>
      <c r="AZ1220" s="111">
        <v>545</v>
      </c>
      <c r="BA1220" s="111">
        <v>21</v>
      </c>
      <c r="BB1220" s="111" t="s">
        <v>61</v>
      </c>
      <c r="BC1220" s="111" t="s">
        <v>61</v>
      </c>
      <c r="BD1220" s="111" t="s">
        <v>61</v>
      </c>
      <c r="BE1220" s="111" t="s">
        <v>61</v>
      </c>
      <c r="BF1220" s="111">
        <v>2.668631</v>
      </c>
      <c r="BG1220" s="111">
        <v>1.8657360000000001</v>
      </c>
      <c r="BH1220" s="111" t="s">
        <v>4386</v>
      </c>
      <c r="BI1220" s="111" t="s">
        <v>4387</v>
      </c>
      <c r="BJ1220" s="114" t="s">
        <v>61</v>
      </c>
    </row>
    <row r="1221" spans="1:62" x14ac:dyDescent="0.2">
      <c r="A1221" s="110">
        <v>18</v>
      </c>
      <c r="B1221" s="110">
        <v>22171858</v>
      </c>
      <c r="C1221" s="110" t="s">
        <v>8620</v>
      </c>
      <c r="D1221" t="s">
        <v>48</v>
      </c>
      <c r="E1221" s="112">
        <v>4.84375E-4</v>
      </c>
      <c r="F1221" s="113">
        <v>0.93248706400000003</v>
      </c>
      <c r="G1221" s="111">
        <v>0.57723143099999996</v>
      </c>
      <c r="H1221" s="111">
        <v>1.5063838839999999</v>
      </c>
      <c r="I1221" s="114">
        <v>0.77519999992376609</v>
      </c>
      <c r="J1221" s="113">
        <v>0.99758256713888205</v>
      </c>
      <c r="K1221" s="114">
        <v>1</v>
      </c>
      <c r="L1221" s="113">
        <v>0</v>
      </c>
      <c r="M1221" s="111">
        <v>1</v>
      </c>
      <c r="N1221" s="114">
        <v>0</v>
      </c>
      <c r="O1221" s="110" t="s">
        <v>84</v>
      </c>
      <c r="P1221" s="110" t="s">
        <v>4374</v>
      </c>
      <c r="Q1221" t="s">
        <v>9420</v>
      </c>
      <c r="R1221" s="110" t="s">
        <v>4451</v>
      </c>
      <c r="S1221" s="113" t="s">
        <v>815</v>
      </c>
      <c r="T1221" s="111" t="s">
        <v>4389</v>
      </c>
      <c r="U1221" s="111" t="s">
        <v>816</v>
      </c>
      <c r="V1221" s="111" t="s">
        <v>116</v>
      </c>
      <c r="W1221" s="111" t="s">
        <v>4374</v>
      </c>
      <c r="X1221" s="111" t="s">
        <v>61</v>
      </c>
      <c r="Y1221" s="111" t="s">
        <v>116</v>
      </c>
      <c r="Z1221" s="111" t="s">
        <v>4374</v>
      </c>
      <c r="AA1221" s="111" t="s">
        <v>57</v>
      </c>
      <c r="AB1221" s="111" t="s">
        <v>4406</v>
      </c>
      <c r="AC1221" s="111" t="s">
        <v>4407</v>
      </c>
      <c r="AD1221" s="111" t="s">
        <v>4381</v>
      </c>
      <c r="AE1221" s="111" t="s">
        <v>4382</v>
      </c>
      <c r="AF1221" s="111" t="s">
        <v>61</v>
      </c>
      <c r="AG1221" s="111" t="s">
        <v>61</v>
      </c>
      <c r="AH1221" s="111" t="s">
        <v>61</v>
      </c>
      <c r="AI1221" s="111" t="s">
        <v>610</v>
      </c>
      <c r="AJ1221" s="111" t="s">
        <v>608</v>
      </c>
      <c r="AK1221" s="111" t="s">
        <v>4379</v>
      </c>
      <c r="AL1221" s="111" t="s">
        <v>4379</v>
      </c>
      <c r="AM1221" s="111" t="s">
        <v>61</v>
      </c>
      <c r="AN1221" s="111" t="s">
        <v>61</v>
      </c>
      <c r="AO1221" s="111" t="s">
        <v>61</v>
      </c>
      <c r="AP1221" s="111" t="s">
        <v>4452</v>
      </c>
      <c r="AQ1221" s="111" t="s">
        <v>4374</v>
      </c>
      <c r="AR1221" s="111" t="s">
        <v>61</v>
      </c>
      <c r="AS1221" s="111" t="s">
        <v>61</v>
      </c>
      <c r="AT1221" s="111">
        <v>11.45</v>
      </c>
      <c r="AU1221" s="111" t="s">
        <v>65</v>
      </c>
      <c r="AV1221" s="115">
        <v>9.5753686869447196E-20</v>
      </c>
      <c r="AW1221" s="111" t="s">
        <v>4449</v>
      </c>
      <c r="AX1221" s="111" t="s">
        <v>4450</v>
      </c>
      <c r="AY1221" s="111" t="s">
        <v>6033</v>
      </c>
      <c r="AZ1221" s="111">
        <v>545</v>
      </c>
      <c r="BA1221" s="111">
        <v>21</v>
      </c>
      <c r="BB1221" s="111" t="s">
        <v>61</v>
      </c>
      <c r="BC1221" s="111" t="s">
        <v>61</v>
      </c>
      <c r="BD1221" s="111" t="s">
        <v>61</v>
      </c>
      <c r="BE1221" s="111" t="s">
        <v>61</v>
      </c>
      <c r="BF1221" s="111">
        <v>13.771100000000001</v>
      </c>
      <c r="BG1221" s="111">
        <v>22.238</v>
      </c>
      <c r="BH1221" s="111" t="s">
        <v>4386</v>
      </c>
      <c r="BI1221" s="111" t="s">
        <v>4387</v>
      </c>
      <c r="BJ1221" s="114" t="s">
        <v>61</v>
      </c>
    </row>
    <row r="1222" spans="1:62" x14ac:dyDescent="0.2">
      <c r="A1222" s="110">
        <v>18</v>
      </c>
      <c r="B1222" s="110">
        <v>22171870</v>
      </c>
      <c r="C1222" s="110" t="s">
        <v>8621</v>
      </c>
      <c r="D1222" t="s">
        <v>48</v>
      </c>
      <c r="E1222" s="112">
        <v>1.8367500000000001E-4</v>
      </c>
      <c r="F1222" s="113">
        <v>0.76758964900000004</v>
      </c>
      <c r="G1222" s="111">
        <v>0.28701408099999998</v>
      </c>
      <c r="H1222" s="111">
        <v>2.052839589</v>
      </c>
      <c r="I1222" s="114">
        <v>0.59820000041969656</v>
      </c>
      <c r="J1222" s="113">
        <v>0.81391925867937198</v>
      </c>
      <c r="K1222" s="114">
        <v>0.99999999305774301</v>
      </c>
      <c r="L1222" s="113">
        <v>0</v>
      </c>
      <c r="M1222" s="111">
        <v>0</v>
      </c>
      <c r="N1222" s="114">
        <v>1</v>
      </c>
      <c r="O1222" s="110" t="s">
        <v>84</v>
      </c>
      <c r="P1222" s="110" t="s">
        <v>4374</v>
      </c>
      <c r="Q1222" t="s">
        <v>9425</v>
      </c>
      <c r="R1222" s="110" t="s">
        <v>4453</v>
      </c>
      <c r="S1222" s="113" t="s">
        <v>815</v>
      </c>
      <c r="T1222" s="111" t="s">
        <v>4389</v>
      </c>
      <c r="U1222" s="111" t="s">
        <v>816</v>
      </c>
      <c r="V1222" s="111" t="s">
        <v>116</v>
      </c>
      <c r="W1222" s="111" t="s">
        <v>4374</v>
      </c>
      <c r="X1222" s="111" t="s">
        <v>61</v>
      </c>
      <c r="Y1222" s="111" t="s">
        <v>116</v>
      </c>
      <c r="Z1222" s="111" t="s">
        <v>4374</v>
      </c>
      <c r="AA1222" s="111" t="s">
        <v>57</v>
      </c>
      <c r="AB1222" s="111" t="s">
        <v>4406</v>
      </c>
      <c r="AC1222" s="111" t="s">
        <v>4407</v>
      </c>
      <c r="AD1222" s="111" t="s">
        <v>4381</v>
      </c>
      <c r="AE1222" s="111" t="s">
        <v>4382</v>
      </c>
      <c r="AF1222" s="111" t="s">
        <v>61</v>
      </c>
      <c r="AG1222" s="111" t="s">
        <v>61</v>
      </c>
      <c r="AH1222" s="111" t="s">
        <v>61</v>
      </c>
      <c r="AI1222" s="111" t="s">
        <v>610</v>
      </c>
      <c r="AJ1222" s="111" t="s">
        <v>608</v>
      </c>
      <c r="AK1222" s="111" t="s">
        <v>4379</v>
      </c>
      <c r="AL1222" s="111" t="s">
        <v>4379</v>
      </c>
      <c r="AM1222" s="111" t="s">
        <v>61</v>
      </c>
      <c r="AN1222" s="111" t="s">
        <v>61</v>
      </c>
      <c r="AO1222" s="111" t="s">
        <v>61</v>
      </c>
      <c r="AP1222" s="111" t="s">
        <v>4454</v>
      </c>
      <c r="AQ1222" s="111" t="s">
        <v>4374</v>
      </c>
      <c r="AR1222" s="111" t="s">
        <v>61</v>
      </c>
      <c r="AS1222" s="111" t="s">
        <v>61</v>
      </c>
      <c r="AT1222" s="111">
        <v>4.1100000000000003</v>
      </c>
      <c r="AU1222" s="111" t="s">
        <v>65</v>
      </c>
      <c r="AV1222" s="115">
        <v>1.2184842574089799E-19</v>
      </c>
      <c r="AW1222" s="111" t="s">
        <v>4449</v>
      </c>
      <c r="AX1222" s="111" t="s">
        <v>4450</v>
      </c>
      <c r="AY1222" s="111" t="s">
        <v>6033</v>
      </c>
      <c r="AZ1222" s="111">
        <v>545</v>
      </c>
      <c r="BA1222" s="111">
        <v>21</v>
      </c>
      <c r="BB1222" s="111" t="s">
        <v>61</v>
      </c>
      <c r="BC1222" s="111" t="s">
        <v>61</v>
      </c>
      <c r="BD1222" s="111" t="s">
        <v>61</v>
      </c>
      <c r="BE1222" s="111" t="s">
        <v>61</v>
      </c>
      <c r="BF1222" s="111">
        <v>10.3056</v>
      </c>
      <c r="BG1222" s="111">
        <v>22.0304</v>
      </c>
      <c r="BH1222" s="111" t="s">
        <v>4386</v>
      </c>
      <c r="BI1222" s="111" t="s">
        <v>4387</v>
      </c>
      <c r="BJ1222" s="114" t="s">
        <v>61</v>
      </c>
    </row>
    <row r="1223" spans="1:62" x14ac:dyDescent="0.2">
      <c r="A1223" s="110">
        <v>18</v>
      </c>
      <c r="B1223" s="110">
        <v>22171879</v>
      </c>
      <c r="C1223" s="110" t="s">
        <v>8622</v>
      </c>
      <c r="D1223" t="s">
        <v>108</v>
      </c>
      <c r="E1223" s="112">
        <v>6.3899999999999995E-5</v>
      </c>
      <c r="F1223" s="113">
        <v>1.5647092119999999</v>
      </c>
      <c r="G1223" s="111">
        <v>0.51771623300000003</v>
      </c>
      <c r="H1223" s="111">
        <v>4.7290673239999999</v>
      </c>
      <c r="I1223" s="114">
        <v>0.42760000045611862</v>
      </c>
      <c r="J1223" s="113">
        <v>0.37073966700591798</v>
      </c>
      <c r="K1223" s="114">
        <v>0.99202033344434304</v>
      </c>
      <c r="L1223" s="113">
        <v>0</v>
      </c>
      <c r="M1223" s="111">
        <v>0</v>
      </c>
      <c r="N1223" s="114">
        <v>1</v>
      </c>
      <c r="O1223" s="110" t="s">
        <v>84</v>
      </c>
      <c r="P1223" s="110" t="s">
        <v>4374</v>
      </c>
      <c r="Q1223" t="s">
        <v>9420</v>
      </c>
      <c r="R1223" s="110" t="s">
        <v>4455</v>
      </c>
      <c r="S1223" s="113" t="s">
        <v>815</v>
      </c>
      <c r="T1223" s="111" t="s">
        <v>4389</v>
      </c>
      <c r="U1223" s="111" t="s">
        <v>816</v>
      </c>
      <c r="V1223" s="111" t="s">
        <v>116</v>
      </c>
      <c r="W1223" s="111" t="s">
        <v>4374</v>
      </c>
      <c r="X1223" s="111" t="s">
        <v>61</v>
      </c>
      <c r="Y1223" s="111" t="s">
        <v>116</v>
      </c>
      <c r="Z1223" s="111" t="s">
        <v>4374</v>
      </c>
      <c r="AA1223" s="111" t="s">
        <v>57</v>
      </c>
      <c r="AB1223" s="111" t="s">
        <v>4406</v>
      </c>
      <c r="AC1223" s="111" t="s">
        <v>4407</v>
      </c>
      <c r="AD1223" s="111" t="s">
        <v>4381</v>
      </c>
      <c r="AE1223" s="111" t="s">
        <v>4382</v>
      </c>
      <c r="AF1223" s="111" t="s">
        <v>61</v>
      </c>
      <c r="AG1223" s="111" t="s">
        <v>61</v>
      </c>
      <c r="AH1223" s="111" t="s">
        <v>61</v>
      </c>
      <c r="AI1223" s="111" t="s">
        <v>610</v>
      </c>
      <c r="AJ1223" s="111" t="s">
        <v>608</v>
      </c>
      <c r="AK1223" s="111" t="s">
        <v>4379</v>
      </c>
      <c r="AL1223" s="111" t="s">
        <v>4379</v>
      </c>
      <c r="AM1223" s="111" t="s">
        <v>61</v>
      </c>
      <c r="AN1223" s="111" t="s">
        <v>61</v>
      </c>
      <c r="AO1223" s="111" t="s">
        <v>61</v>
      </c>
      <c r="AP1223" s="111" t="s">
        <v>4456</v>
      </c>
      <c r="AQ1223" s="111" t="s">
        <v>4374</v>
      </c>
      <c r="AR1223" s="111" t="s">
        <v>61</v>
      </c>
      <c r="AS1223" s="111" t="s">
        <v>61</v>
      </c>
      <c r="AT1223" s="111">
        <v>7.9969999999999999</v>
      </c>
      <c r="AU1223" s="111" t="s">
        <v>65</v>
      </c>
      <c r="AV1223" s="115">
        <v>4.1567375003569202E-17</v>
      </c>
      <c r="AW1223" s="111" t="s">
        <v>4449</v>
      </c>
      <c r="AX1223" s="111" t="s">
        <v>4450</v>
      </c>
      <c r="AY1223" s="111" t="s">
        <v>6033</v>
      </c>
      <c r="AZ1223" s="111">
        <v>545</v>
      </c>
      <c r="BA1223" s="111">
        <v>21</v>
      </c>
      <c r="BB1223" s="111" t="s">
        <v>61</v>
      </c>
      <c r="BC1223" s="111" t="s">
        <v>61</v>
      </c>
      <c r="BD1223" s="111" t="s">
        <v>61</v>
      </c>
      <c r="BE1223" s="111" t="s">
        <v>61</v>
      </c>
      <c r="BF1223" s="111">
        <v>15.4788</v>
      </c>
      <c r="BG1223" s="111">
        <v>22.328299999999999</v>
      </c>
      <c r="BH1223" s="111" t="s">
        <v>4386</v>
      </c>
      <c r="BI1223" s="111" t="s">
        <v>4387</v>
      </c>
      <c r="BJ1223" s="114" t="s">
        <v>61</v>
      </c>
    </row>
    <row r="1224" spans="1:62" x14ac:dyDescent="0.2">
      <c r="A1224" s="110">
        <v>18</v>
      </c>
      <c r="B1224" s="110">
        <v>22171906</v>
      </c>
      <c r="C1224" s="110" t="s">
        <v>8623</v>
      </c>
      <c r="D1224" t="s">
        <v>97</v>
      </c>
      <c r="E1224" s="112">
        <v>5.91E-5</v>
      </c>
      <c r="F1224" s="113">
        <v>2.1406296180000002</v>
      </c>
      <c r="G1224" s="111">
        <v>0.78981858400000005</v>
      </c>
      <c r="H1224" s="111">
        <v>5.8017059289999997</v>
      </c>
      <c r="I1224" s="114">
        <v>0.13460000003472494</v>
      </c>
      <c r="J1224" s="113">
        <v>0.31137777034563902</v>
      </c>
      <c r="K1224" s="114">
        <v>0.97549712971839497</v>
      </c>
      <c r="L1224" s="113">
        <v>0</v>
      </c>
      <c r="M1224" s="111">
        <v>0</v>
      </c>
      <c r="N1224" s="114">
        <v>1</v>
      </c>
      <c r="O1224" s="110" t="s">
        <v>84</v>
      </c>
      <c r="P1224" s="110" t="s">
        <v>4374</v>
      </c>
      <c r="Q1224" t="s">
        <v>9420</v>
      </c>
      <c r="R1224" s="110" t="s">
        <v>4457</v>
      </c>
      <c r="S1224" s="113" t="s">
        <v>815</v>
      </c>
      <c r="T1224" s="111" t="s">
        <v>4389</v>
      </c>
      <c r="U1224" s="111" t="s">
        <v>816</v>
      </c>
      <c r="V1224" s="111" t="s">
        <v>116</v>
      </c>
      <c r="W1224" s="111" t="s">
        <v>4374</v>
      </c>
      <c r="X1224" s="111" t="s">
        <v>61</v>
      </c>
      <c r="Y1224" s="111" t="s">
        <v>116</v>
      </c>
      <c r="Z1224" s="111" t="s">
        <v>4374</v>
      </c>
      <c r="AA1224" s="111" t="s">
        <v>57</v>
      </c>
      <c r="AB1224" s="111" t="s">
        <v>4406</v>
      </c>
      <c r="AC1224" s="111" t="s">
        <v>4407</v>
      </c>
      <c r="AD1224" s="111" t="s">
        <v>4381</v>
      </c>
      <c r="AE1224" s="111" t="s">
        <v>4382</v>
      </c>
      <c r="AF1224" s="111" t="s">
        <v>61</v>
      </c>
      <c r="AG1224" s="111" t="s">
        <v>61</v>
      </c>
      <c r="AH1224" s="111" t="s">
        <v>61</v>
      </c>
      <c r="AI1224" s="111" t="s">
        <v>610</v>
      </c>
      <c r="AJ1224" s="111" t="s">
        <v>608</v>
      </c>
      <c r="AK1224" s="111" t="s">
        <v>4379</v>
      </c>
      <c r="AL1224" s="111" t="s">
        <v>4379</v>
      </c>
      <c r="AM1224" s="111" t="s">
        <v>61</v>
      </c>
      <c r="AN1224" s="111" t="s">
        <v>61</v>
      </c>
      <c r="AO1224" s="111" t="s">
        <v>61</v>
      </c>
      <c r="AP1224" s="111" t="s">
        <v>4458</v>
      </c>
      <c r="AQ1224" s="111" t="s">
        <v>4374</v>
      </c>
      <c r="AR1224" s="111" t="s">
        <v>61</v>
      </c>
      <c r="AS1224" s="111" t="s">
        <v>61</v>
      </c>
      <c r="AT1224" s="111">
        <v>4.9370000000000003</v>
      </c>
      <c r="AU1224" s="111" t="s">
        <v>65</v>
      </c>
      <c r="AV1224" s="115">
        <v>3.1209324732039202E-17</v>
      </c>
      <c r="AW1224" s="111" t="s">
        <v>4449</v>
      </c>
      <c r="AX1224" s="111" t="s">
        <v>4450</v>
      </c>
      <c r="AY1224" s="111" t="s">
        <v>6033</v>
      </c>
      <c r="AZ1224" s="111">
        <v>545</v>
      </c>
      <c r="BA1224" s="111">
        <v>21</v>
      </c>
      <c r="BB1224" s="111" t="s">
        <v>61</v>
      </c>
      <c r="BC1224" s="111" t="s">
        <v>61</v>
      </c>
      <c r="BD1224" s="111" t="s">
        <v>61</v>
      </c>
      <c r="BE1224" s="111" t="s">
        <v>61</v>
      </c>
      <c r="BF1224" s="111">
        <v>10.9368</v>
      </c>
      <c r="BG1224" s="111">
        <v>22.026399999999999</v>
      </c>
      <c r="BH1224" s="111" t="s">
        <v>4386</v>
      </c>
      <c r="BI1224" s="111" t="s">
        <v>4387</v>
      </c>
      <c r="BJ1224" s="114" t="s">
        <v>61</v>
      </c>
    </row>
    <row r="1225" spans="1:62" x14ac:dyDescent="0.2">
      <c r="A1225" s="110">
        <v>18</v>
      </c>
      <c r="B1225" s="110">
        <v>22171919</v>
      </c>
      <c r="C1225" s="110" t="s">
        <v>8624</v>
      </c>
      <c r="D1225" t="s">
        <v>108</v>
      </c>
      <c r="E1225" s="112">
        <v>2.58E-5</v>
      </c>
      <c r="F1225" s="113">
        <v>0.71348062300000004</v>
      </c>
      <c r="G1225" s="111">
        <v>4.3691573999999997E-2</v>
      </c>
      <c r="H1225" s="111">
        <v>11.65109305</v>
      </c>
      <c r="I1225" s="114">
        <v>0.81280000011258435</v>
      </c>
      <c r="J1225" s="113">
        <v>9.2671290339711596E-2</v>
      </c>
      <c r="K1225" s="114">
        <v>0.45580654787068797</v>
      </c>
      <c r="L1225" s="113">
        <v>0</v>
      </c>
      <c r="M1225" s="111">
        <v>0</v>
      </c>
      <c r="N1225" s="114">
        <v>1</v>
      </c>
      <c r="O1225" s="110" t="s">
        <v>95</v>
      </c>
      <c r="P1225" s="110" t="s">
        <v>4374</v>
      </c>
      <c r="Q1225" t="s">
        <v>9420</v>
      </c>
      <c r="R1225" s="110" t="s">
        <v>4459</v>
      </c>
      <c r="S1225" s="113" t="s">
        <v>815</v>
      </c>
      <c r="T1225" s="111" t="s">
        <v>4389</v>
      </c>
      <c r="U1225" s="111" t="s">
        <v>816</v>
      </c>
      <c r="V1225" s="111" t="s">
        <v>116</v>
      </c>
      <c r="W1225" s="111" t="s">
        <v>4374</v>
      </c>
      <c r="X1225" s="111" t="s">
        <v>61</v>
      </c>
      <c r="Y1225" s="111" t="s">
        <v>116</v>
      </c>
      <c r="Z1225" s="111" t="s">
        <v>4374</v>
      </c>
      <c r="AA1225" s="111" t="s">
        <v>57</v>
      </c>
      <c r="AB1225" s="111" t="s">
        <v>4390</v>
      </c>
      <c r="AC1225" s="111" t="s">
        <v>4391</v>
      </c>
      <c r="AD1225" s="111" t="s">
        <v>4381</v>
      </c>
      <c r="AE1225" s="111" t="s">
        <v>4382</v>
      </c>
      <c r="AF1225" s="111" t="s">
        <v>61</v>
      </c>
      <c r="AG1225" s="111" t="s">
        <v>61</v>
      </c>
      <c r="AH1225" s="111" t="s">
        <v>61</v>
      </c>
      <c r="AI1225" s="111" t="s">
        <v>611</v>
      </c>
      <c r="AJ1225" s="111" t="s">
        <v>609</v>
      </c>
      <c r="AK1225" s="111" t="s">
        <v>4379</v>
      </c>
      <c r="AL1225" s="111" t="s">
        <v>4379</v>
      </c>
      <c r="AM1225" s="111" t="s">
        <v>61</v>
      </c>
      <c r="AN1225" s="111" t="s">
        <v>61</v>
      </c>
      <c r="AO1225" s="111" t="s">
        <v>61</v>
      </c>
      <c r="AP1225" s="111" t="s">
        <v>4460</v>
      </c>
      <c r="AQ1225" s="111" t="s">
        <v>4374</v>
      </c>
      <c r="AR1225" s="111" t="s">
        <v>61</v>
      </c>
      <c r="AS1225" s="111" t="s">
        <v>61</v>
      </c>
      <c r="AT1225" s="111">
        <v>18.37</v>
      </c>
      <c r="AU1225" s="111" t="s">
        <v>122</v>
      </c>
      <c r="AV1225" s="111">
        <v>9.9281198615169999E-2</v>
      </c>
      <c r="AW1225" s="111" t="s">
        <v>4449</v>
      </c>
      <c r="AX1225" s="111" t="s">
        <v>4450</v>
      </c>
      <c r="AY1225" s="111" t="s">
        <v>6033</v>
      </c>
      <c r="AZ1225" s="111">
        <v>545</v>
      </c>
      <c r="BA1225" s="111">
        <v>21</v>
      </c>
      <c r="BB1225" s="111" t="s">
        <v>61</v>
      </c>
      <c r="BC1225" s="111" t="s">
        <v>61</v>
      </c>
      <c r="BD1225" s="111" t="s">
        <v>61</v>
      </c>
      <c r="BE1225" s="111" t="s">
        <v>61</v>
      </c>
      <c r="BF1225" s="111">
        <v>1.164337</v>
      </c>
      <c r="BG1225" s="111">
        <v>1.225095</v>
      </c>
      <c r="BH1225" s="111" t="s">
        <v>4386</v>
      </c>
      <c r="BI1225" s="111" t="s">
        <v>4387</v>
      </c>
      <c r="BJ1225" s="114" t="s">
        <v>61</v>
      </c>
    </row>
    <row r="1226" spans="1:62" x14ac:dyDescent="0.2">
      <c r="A1226" s="110">
        <v>18</v>
      </c>
      <c r="B1226" s="110">
        <v>22171983</v>
      </c>
      <c r="C1226" s="110" t="s">
        <v>8625</v>
      </c>
      <c r="D1226" t="s">
        <v>48</v>
      </c>
      <c r="E1226" s="112">
        <v>7.9053000000000001E-4</v>
      </c>
      <c r="F1226" s="113">
        <v>0.90311985900000002</v>
      </c>
      <c r="G1226" s="111">
        <v>0.607258933</v>
      </c>
      <c r="H1226" s="111">
        <v>1.343126359</v>
      </c>
      <c r="I1226" s="114">
        <v>0.61480000024390224</v>
      </c>
      <c r="J1226" s="113">
        <v>0.99998278221510395</v>
      </c>
      <c r="K1226" s="114">
        <v>1</v>
      </c>
      <c r="L1226" s="113">
        <v>0</v>
      </c>
      <c r="M1226" s="111">
        <v>1</v>
      </c>
      <c r="N1226" s="114">
        <v>0</v>
      </c>
      <c r="O1226" s="110" t="s">
        <v>95</v>
      </c>
      <c r="P1226" s="110" t="s">
        <v>4374</v>
      </c>
      <c r="Q1226" t="s">
        <v>9429</v>
      </c>
      <c r="R1226" s="110" t="s">
        <v>4461</v>
      </c>
      <c r="S1226" s="113" t="s">
        <v>815</v>
      </c>
      <c r="T1226" s="111" t="s">
        <v>4389</v>
      </c>
      <c r="U1226" s="111" t="s">
        <v>816</v>
      </c>
      <c r="V1226" s="111" t="s">
        <v>116</v>
      </c>
      <c r="W1226" s="111" t="s">
        <v>4374</v>
      </c>
      <c r="X1226" s="111" t="s">
        <v>61</v>
      </c>
      <c r="Y1226" s="111" t="s">
        <v>116</v>
      </c>
      <c r="Z1226" s="111" t="s">
        <v>4374</v>
      </c>
      <c r="AA1226" s="111" t="s">
        <v>57</v>
      </c>
      <c r="AB1226" s="111" t="s">
        <v>4390</v>
      </c>
      <c r="AC1226" s="111" t="s">
        <v>4391</v>
      </c>
      <c r="AD1226" s="111" t="s">
        <v>4381</v>
      </c>
      <c r="AE1226" s="111" t="s">
        <v>4382</v>
      </c>
      <c r="AF1226" s="111" t="s">
        <v>61</v>
      </c>
      <c r="AG1226" s="111" t="s">
        <v>61</v>
      </c>
      <c r="AH1226" s="111" t="s">
        <v>61</v>
      </c>
      <c r="AI1226" s="111" t="s">
        <v>611</v>
      </c>
      <c r="AJ1226" s="111" t="s">
        <v>609</v>
      </c>
      <c r="AK1226" s="111" t="s">
        <v>4379</v>
      </c>
      <c r="AL1226" s="111" t="s">
        <v>4379</v>
      </c>
      <c r="AM1226" s="111" t="s">
        <v>61</v>
      </c>
      <c r="AN1226" s="111" t="s">
        <v>61</v>
      </c>
      <c r="AO1226" s="111" t="s">
        <v>61</v>
      </c>
      <c r="AP1226" s="111" t="s">
        <v>4462</v>
      </c>
      <c r="AQ1226" s="111" t="s">
        <v>4374</v>
      </c>
      <c r="AR1226" s="111" t="s">
        <v>61</v>
      </c>
      <c r="AS1226" s="111" t="s">
        <v>61</v>
      </c>
      <c r="AT1226" s="111">
        <v>17.66</v>
      </c>
      <c r="AU1226" s="111" t="s">
        <v>122</v>
      </c>
      <c r="AV1226" s="111">
        <v>0.10764399776560001</v>
      </c>
      <c r="AW1226" s="111" t="s">
        <v>4449</v>
      </c>
      <c r="AX1226" s="111" t="s">
        <v>4450</v>
      </c>
      <c r="AY1226" s="111" t="s">
        <v>6033</v>
      </c>
      <c r="AZ1226" s="111">
        <v>545</v>
      </c>
      <c r="BA1226" s="111">
        <v>21</v>
      </c>
      <c r="BB1226" s="111" t="s">
        <v>61</v>
      </c>
      <c r="BC1226" s="111" t="s">
        <v>61</v>
      </c>
      <c r="BD1226" s="111" t="s">
        <v>61</v>
      </c>
      <c r="BE1226" s="111" t="s">
        <v>61</v>
      </c>
      <c r="BF1226" s="111">
        <v>1.4098390000000001</v>
      </c>
      <c r="BG1226" s="111">
        <v>1.4289190000000001</v>
      </c>
      <c r="BH1226" s="111" t="s">
        <v>4386</v>
      </c>
      <c r="BI1226" s="111" t="s">
        <v>4387</v>
      </c>
      <c r="BJ1226" s="114" t="s">
        <v>61</v>
      </c>
    </row>
    <row r="1227" spans="1:62" x14ac:dyDescent="0.2">
      <c r="A1227" s="110">
        <v>18</v>
      </c>
      <c r="B1227" s="110">
        <v>22171993</v>
      </c>
      <c r="C1227" s="110" t="s">
        <v>8626</v>
      </c>
      <c r="D1227" t="s">
        <v>108</v>
      </c>
      <c r="E1227" s="112">
        <v>2.0341200000000001E-4</v>
      </c>
      <c r="F1227" s="113">
        <v>1.336962166</v>
      </c>
      <c r="G1227" s="111">
        <v>0.69622388300000004</v>
      </c>
      <c r="H1227" s="111">
        <v>2.5673750609999999</v>
      </c>
      <c r="I1227" s="114">
        <v>0.38310000001492744</v>
      </c>
      <c r="J1227" s="113">
        <v>0.85122298670187102</v>
      </c>
      <c r="K1227" s="114">
        <v>0.99999999937778095</v>
      </c>
      <c r="L1227" s="113">
        <v>0</v>
      </c>
      <c r="M1227" s="111">
        <v>0</v>
      </c>
      <c r="N1227" s="114">
        <v>1</v>
      </c>
      <c r="O1227" s="110" t="s">
        <v>84</v>
      </c>
      <c r="P1227" s="110" t="s">
        <v>4374</v>
      </c>
      <c r="Q1227" t="s">
        <v>9422</v>
      </c>
      <c r="R1227" s="110" t="s">
        <v>4463</v>
      </c>
      <c r="S1227" s="113" t="s">
        <v>815</v>
      </c>
      <c r="T1227" s="111" t="s">
        <v>4389</v>
      </c>
      <c r="U1227" s="111" t="s">
        <v>816</v>
      </c>
      <c r="V1227" s="111" t="s">
        <v>116</v>
      </c>
      <c r="W1227" s="111" t="s">
        <v>4374</v>
      </c>
      <c r="X1227" s="111" t="s">
        <v>61</v>
      </c>
      <c r="Y1227" s="111" t="s">
        <v>116</v>
      </c>
      <c r="Z1227" s="111" t="s">
        <v>4374</v>
      </c>
      <c r="AA1227" s="111" t="s">
        <v>57</v>
      </c>
      <c r="AB1227" s="111" t="s">
        <v>4406</v>
      </c>
      <c r="AC1227" s="111" t="s">
        <v>4407</v>
      </c>
      <c r="AD1227" s="111" t="s">
        <v>4381</v>
      </c>
      <c r="AE1227" s="111" t="s">
        <v>4382</v>
      </c>
      <c r="AF1227" s="111" t="s">
        <v>61</v>
      </c>
      <c r="AG1227" s="111" t="s">
        <v>61</v>
      </c>
      <c r="AH1227" s="111" t="s">
        <v>61</v>
      </c>
      <c r="AI1227" s="111" t="s">
        <v>610</v>
      </c>
      <c r="AJ1227" s="111" t="s">
        <v>608</v>
      </c>
      <c r="AK1227" s="111" t="s">
        <v>4379</v>
      </c>
      <c r="AL1227" s="111" t="s">
        <v>4379</v>
      </c>
      <c r="AM1227" s="111" t="s">
        <v>61</v>
      </c>
      <c r="AN1227" s="111" t="s">
        <v>61</v>
      </c>
      <c r="AO1227" s="111" t="s">
        <v>61</v>
      </c>
      <c r="AP1227" s="111" t="s">
        <v>4464</v>
      </c>
      <c r="AQ1227" s="111" t="s">
        <v>4374</v>
      </c>
      <c r="AR1227" s="111" t="s">
        <v>61</v>
      </c>
      <c r="AS1227" s="111" t="s">
        <v>61</v>
      </c>
      <c r="AT1227" s="111">
        <v>5.4420000000000002</v>
      </c>
      <c r="AU1227" s="111" t="s">
        <v>65</v>
      </c>
      <c r="AV1227" s="115">
        <v>1.8887049843960399E-17</v>
      </c>
      <c r="AW1227" s="111" t="s">
        <v>4465</v>
      </c>
      <c r="AX1227" s="111" t="s">
        <v>4466</v>
      </c>
      <c r="AY1227" s="111" t="s">
        <v>6034</v>
      </c>
      <c r="AZ1227" s="111">
        <v>545</v>
      </c>
      <c r="BA1227" s="111">
        <v>21</v>
      </c>
      <c r="BB1227" s="111" t="s">
        <v>61</v>
      </c>
      <c r="BC1227" s="111" t="s">
        <v>61</v>
      </c>
      <c r="BD1227" s="111" t="s">
        <v>61</v>
      </c>
      <c r="BE1227" s="111" t="s">
        <v>61</v>
      </c>
      <c r="BF1227" s="111">
        <v>15.2157</v>
      </c>
      <c r="BG1227" s="111">
        <v>22.030999999999999</v>
      </c>
      <c r="BH1227" s="111" t="s">
        <v>4386</v>
      </c>
      <c r="BI1227" s="111" t="s">
        <v>4387</v>
      </c>
      <c r="BJ1227" s="114" t="s">
        <v>61</v>
      </c>
    </row>
    <row r="1228" spans="1:62" x14ac:dyDescent="0.2">
      <c r="A1228" s="110">
        <v>18</v>
      </c>
      <c r="B1228" s="110">
        <v>22171999</v>
      </c>
      <c r="C1228" s="110" t="s">
        <v>8627</v>
      </c>
      <c r="D1228" t="s">
        <v>49</v>
      </c>
      <c r="E1228" s="112">
        <v>9.1830099999999995E-4</v>
      </c>
      <c r="F1228" s="113">
        <v>1.02921873</v>
      </c>
      <c r="G1228" s="111">
        <v>0.78376974099999996</v>
      </c>
      <c r="H1228" s="111">
        <v>1.3515336710000001</v>
      </c>
      <c r="I1228" s="114">
        <v>0.83609999916645628</v>
      </c>
      <c r="J1228" s="113">
        <v>0.99999804300019002</v>
      </c>
      <c r="K1228" s="114">
        <v>1</v>
      </c>
      <c r="L1228" s="113">
        <v>0</v>
      </c>
      <c r="M1228" s="111">
        <v>1</v>
      </c>
      <c r="N1228" s="114">
        <v>0</v>
      </c>
      <c r="O1228" s="110" t="s">
        <v>84</v>
      </c>
      <c r="P1228" s="110" t="s">
        <v>4374</v>
      </c>
      <c r="Q1228" t="s">
        <v>9425</v>
      </c>
      <c r="R1228" s="110" t="s">
        <v>4467</v>
      </c>
      <c r="S1228" s="113" t="s">
        <v>815</v>
      </c>
      <c r="T1228" s="111" t="s">
        <v>4389</v>
      </c>
      <c r="U1228" s="111" t="s">
        <v>816</v>
      </c>
      <c r="V1228" s="111" t="s">
        <v>116</v>
      </c>
      <c r="W1228" s="111" t="s">
        <v>4374</v>
      </c>
      <c r="X1228" s="111" t="s">
        <v>61</v>
      </c>
      <c r="Y1228" s="111" t="s">
        <v>116</v>
      </c>
      <c r="Z1228" s="111" t="s">
        <v>4374</v>
      </c>
      <c r="AA1228" s="111" t="s">
        <v>57</v>
      </c>
      <c r="AB1228" s="111" t="s">
        <v>4406</v>
      </c>
      <c r="AC1228" s="111" t="s">
        <v>4407</v>
      </c>
      <c r="AD1228" s="111" t="s">
        <v>4381</v>
      </c>
      <c r="AE1228" s="111" t="s">
        <v>4382</v>
      </c>
      <c r="AF1228" s="111" t="s">
        <v>61</v>
      </c>
      <c r="AG1228" s="111" t="s">
        <v>61</v>
      </c>
      <c r="AH1228" s="111" t="s">
        <v>61</v>
      </c>
      <c r="AI1228" s="111" t="s">
        <v>610</v>
      </c>
      <c r="AJ1228" s="111" t="s">
        <v>608</v>
      </c>
      <c r="AK1228" s="111" t="s">
        <v>4379</v>
      </c>
      <c r="AL1228" s="111" t="s">
        <v>4379</v>
      </c>
      <c r="AM1228" s="111" t="s">
        <v>61</v>
      </c>
      <c r="AN1228" s="111" t="s">
        <v>61</v>
      </c>
      <c r="AO1228" s="111" t="s">
        <v>61</v>
      </c>
      <c r="AP1228" s="111" t="s">
        <v>4468</v>
      </c>
      <c r="AQ1228" s="111" t="s">
        <v>4374</v>
      </c>
      <c r="AR1228" s="111" t="s">
        <v>61</v>
      </c>
      <c r="AS1228" s="111" t="s">
        <v>61</v>
      </c>
      <c r="AT1228" s="111">
        <v>3.4009999999999998</v>
      </c>
      <c r="AU1228" s="111" t="s">
        <v>65</v>
      </c>
      <c r="AV1228" s="115">
        <v>3.3310777026900302E-17</v>
      </c>
      <c r="AW1228" s="111" t="s">
        <v>4465</v>
      </c>
      <c r="AX1228" s="111" t="s">
        <v>4466</v>
      </c>
      <c r="AY1228" s="111" t="s">
        <v>6034</v>
      </c>
      <c r="AZ1228" s="111">
        <v>545</v>
      </c>
      <c r="BA1228" s="111">
        <v>21</v>
      </c>
      <c r="BB1228" s="111" t="s">
        <v>61</v>
      </c>
      <c r="BC1228" s="111" t="s">
        <v>61</v>
      </c>
      <c r="BD1228" s="111" t="s">
        <v>61</v>
      </c>
      <c r="BE1228" s="111" t="s">
        <v>61</v>
      </c>
      <c r="BF1228" s="111">
        <v>12.7508</v>
      </c>
      <c r="BG1228" s="111">
        <v>21.874700000000001</v>
      </c>
      <c r="BH1228" s="111" t="s">
        <v>4386</v>
      </c>
      <c r="BI1228" s="111" t="s">
        <v>4387</v>
      </c>
      <c r="BJ1228" s="114" t="s">
        <v>61</v>
      </c>
    </row>
    <row r="1229" spans="1:62" x14ac:dyDescent="0.2">
      <c r="A1229" s="110">
        <v>18</v>
      </c>
      <c r="B1229" s="110">
        <v>22172001</v>
      </c>
      <c r="C1229" s="110" t="s">
        <v>8628</v>
      </c>
      <c r="D1229" t="s">
        <v>108</v>
      </c>
      <c r="E1229" s="112">
        <v>1.2286400000000001E-4</v>
      </c>
      <c r="F1229" s="113">
        <v>1.3727279990000001</v>
      </c>
      <c r="G1229" s="111">
        <v>0.488644523</v>
      </c>
      <c r="H1229" s="111">
        <v>3.8563456029999998</v>
      </c>
      <c r="I1229" s="114">
        <v>0.54770000008981079</v>
      </c>
      <c r="J1229" s="113">
        <v>0.67262784978738599</v>
      </c>
      <c r="K1229" s="114">
        <v>0.99999642405712497</v>
      </c>
      <c r="L1229" s="113">
        <v>0</v>
      </c>
      <c r="M1229" s="111">
        <v>0</v>
      </c>
      <c r="N1229" s="114">
        <v>1</v>
      </c>
      <c r="O1229" s="110" t="s">
        <v>95</v>
      </c>
      <c r="P1229" s="110" t="s">
        <v>4374</v>
      </c>
      <c r="Q1229" t="s">
        <v>9042</v>
      </c>
      <c r="R1229" s="110" t="s">
        <v>4469</v>
      </c>
      <c r="S1229" s="113" t="s">
        <v>815</v>
      </c>
      <c r="T1229" s="111" t="s">
        <v>4389</v>
      </c>
      <c r="U1229" s="111" t="s">
        <v>816</v>
      </c>
      <c r="V1229" s="111" t="s">
        <v>116</v>
      </c>
      <c r="W1229" s="111" t="s">
        <v>4374</v>
      </c>
      <c r="X1229" s="111" t="s">
        <v>61</v>
      </c>
      <c r="Y1229" s="111" t="s">
        <v>116</v>
      </c>
      <c r="Z1229" s="111" t="s">
        <v>4374</v>
      </c>
      <c r="AA1229" s="111" t="s">
        <v>57</v>
      </c>
      <c r="AB1229" s="111" t="s">
        <v>4390</v>
      </c>
      <c r="AC1229" s="111" t="s">
        <v>4391</v>
      </c>
      <c r="AD1229" s="111" t="s">
        <v>4381</v>
      </c>
      <c r="AE1229" s="111" t="s">
        <v>4382</v>
      </c>
      <c r="AF1229" s="111" t="s">
        <v>61</v>
      </c>
      <c r="AG1229" s="111" t="s">
        <v>61</v>
      </c>
      <c r="AH1229" s="111" t="s">
        <v>61</v>
      </c>
      <c r="AI1229" s="111" t="s">
        <v>611</v>
      </c>
      <c r="AJ1229" s="111" t="s">
        <v>609</v>
      </c>
      <c r="AK1229" s="111" t="s">
        <v>4379</v>
      </c>
      <c r="AL1229" s="111" t="s">
        <v>4379</v>
      </c>
      <c r="AM1229" s="111" t="s">
        <v>61</v>
      </c>
      <c r="AN1229" s="111" t="s">
        <v>61</v>
      </c>
      <c r="AO1229" s="111" t="s">
        <v>61</v>
      </c>
      <c r="AP1229" s="111" t="s">
        <v>4470</v>
      </c>
      <c r="AQ1229" s="111" t="s">
        <v>4374</v>
      </c>
      <c r="AR1229" s="111" t="s">
        <v>61</v>
      </c>
      <c r="AS1229" s="111" t="s">
        <v>61</v>
      </c>
      <c r="AT1229" s="111">
        <v>15.14</v>
      </c>
      <c r="AU1229" s="111" t="s">
        <v>122</v>
      </c>
      <c r="AV1229" s="111">
        <v>9.1748099786920001E-2</v>
      </c>
      <c r="AW1229" s="111" t="s">
        <v>4465</v>
      </c>
      <c r="AX1229" s="111" t="s">
        <v>4466</v>
      </c>
      <c r="AY1229" s="111" t="s">
        <v>6034</v>
      </c>
      <c r="AZ1229" s="111">
        <v>545</v>
      </c>
      <c r="BA1229" s="111">
        <v>21</v>
      </c>
      <c r="BB1229" s="111" t="s">
        <v>61</v>
      </c>
      <c r="BC1229" s="111" t="s">
        <v>61</v>
      </c>
      <c r="BD1229" s="111" t="s">
        <v>61</v>
      </c>
      <c r="BE1229" s="111" t="s">
        <v>61</v>
      </c>
      <c r="BF1229" s="111">
        <v>1.093394</v>
      </c>
      <c r="BG1229" s="111">
        <v>0.9018332</v>
      </c>
      <c r="BH1229" s="111" t="s">
        <v>4386</v>
      </c>
      <c r="BI1229" s="111" t="s">
        <v>4387</v>
      </c>
      <c r="BJ1229" s="114" t="s">
        <v>61</v>
      </c>
    </row>
    <row r="1230" spans="1:62" x14ac:dyDescent="0.2">
      <c r="A1230" s="110">
        <v>18</v>
      </c>
      <c r="B1230" s="110">
        <v>22172068</v>
      </c>
      <c r="C1230" s="110" t="s">
        <v>8629</v>
      </c>
      <c r="D1230" t="s">
        <v>49</v>
      </c>
      <c r="E1230" s="112">
        <v>6.2600000000000004E-5</v>
      </c>
      <c r="F1230" s="113">
        <v>0.73837755000000005</v>
      </c>
      <c r="G1230" s="111">
        <v>0.118207704</v>
      </c>
      <c r="H1230" s="111">
        <v>4.6122324399999997</v>
      </c>
      <c r="I1230" s="114">
        <v>0.74550000036217479</v>
      </c>
      <c r="J1230" s="113">
        <v>0.25419987533607402</v>
      </c>
      <c r="K1230" s="114">
        <v>0.93397626400710998</v>
      </c>
      <c r="L1230" s="113">
        <v>0</v>
      </c>
      <c r="M1230" s="111">
        <v>0</v>
      </c>
      <c r="N1230" s="114">
        <v>1</v>
      </c>
      <c r="O1230" s="110" t="s">
        <v>84</v>
      </c>
      <c r="P1230" s="110" t="s">
        <v>4374</v>
      </c>
      <c r="Q1230" t="s">
        <v>9420</v>
      </c>
      <c r="R1230" s="110" t="s">
        <v>4471</v>
      </c>
      <c r="S1230" s="113" t="s">
        <v>815</v>
      </c>
      <c r="T1230" s="111" t="s">
        <v>4389</v>
      </c>
      <c r="U1230" s="111" t="s">
        <v>816</v>
      </c>
      <c r="V1230" s="111" t="s">
        <v>116</v>
      </c>
      <c r="W1230" s="111" t="s">
        <v>4374</v>
      </c>
      <c r="X1230" s="111" t="s">
        <v>61</v>
      </c>
      <c r="Y1230" s="111" t="s">
        <v>116</v>
      </c>
      <c r="Z1230" s="111" t="s">
        <v>4374</v>
      </c>
      <c r="AA1230" s="111" t="s">
        <v>57</v>
      </c>
      <c r="AB1230" s="111" t="s">
        <v>4406</v>
      </c>
      <c r="AC1230" s="111" t="s">
        <v>4407</v>
      </c>
      <c r="AD1230" s="111" t="s">
        <v>4381</v>
      </c>
      <c r="AE1230" s="111" t="s">
        <v>4382</v>
      </c>
      <c r="AF1230" s="111" t="s">
        <v>61</v>
      </c>
      <c r="AG1230" s="111" t="s">
        <v>61</v>
      </c>
      <c r="AH1230" s="111" t="s">
        <v>61</v>
      </c>
      <c r="AI1230" s="111" t="s">
        <v>610</v>
      </c>
      <c r="AJ1230" s="111" t="s">
        <v>608</v>
      </c>
      <c r="AK1230" s="111" t="s">
        <v>4379</v>
      </c>
      <c r="AL1230" s="111" t="s">
        <v>4379</v>
      </c>
      <c r="AM1230" s="111" t="s">
        <v>61</v>
      </c>
      <c r="AN1230" s="111" t="s">
        <v>61</v>
      </c>
      <c r="AO1230" s="111" t="s">
        <v>61</v>
      </c>
      <c r="AP1230" s="111" t="s">
        <v>4472</v>
      </c>
      <c r="AQ1230" s="111" t="s">
        <v>4374</v>
      </c>
      <c r="AR1230" s="111" t="s">
        <v>61</v>
      </c>
      <c r="AS1230" s="111" t="s">
        <v>61</v>
      </c>
      <c r="AT1230" s="111">
        <v>14.09</v>
      </c>
      <c r="AU1230" s="111" t="s">
        <v>65</v>
      </c>
      <c r="AV1230" s="115">
        <v>1.1759769195208001E-18</v>
      </c>
      <c r="AW1230" s="111" t="s">
        <v>4465</v>
      </c>
      <c r="AX1230" s="111" t="s">
        <v>4466</v>
      </c>
      <c r="AY1230" s="111" t="s">
        <v>6034</v>
      </c>
      <c r="AZ1230" s="111">
        <v>545</v>
      </c>
      <c r="BA1230" s="111">
        <v>21</v>
      </c>
      <c r="BB1230" s="111" t="s">
        <v>61</v>
      </c>
      <c r="BC1230" s="111" t="s">
        <v>61</v>
      </c>
      <c r="BD1230" s="111" t="s">
        <v>61</v>
      </c>
      <c r="BE1230" s="111" t="s">
        <v>61</v>
      </c>
      <c r="BF1230" s="111">
        <v>26.959199999999999</v>
      </c>
      <c r="BG1230" s="111">
        <v>22.444600000000001</v>
      </c>
      <c r="BH1230" s="111" t="s">
        <v>4386</v>
      </c>
      <c r="BI1230" s="111" t="s">
        <v>4387</v>
      </c>
      <c r="BJ1230" s="114" t="s">
        <v>61</v>
      </c>
    </row>
    <row r="1231" spans="1:62" x14ac:dyDescent="0.2">
      <c r="A1231" s="110">
        <v>18</v>
      </c>
      <c r="B1231" s="110">
        <v>22172105</v>
      </c>
      <c r="C1231" s="110" t="s">
        <v>8630</v>
      </c>
      <c r="D1231" t="s">
        <v>48</v>
      </c>
      <c r="E1231" s="112">
        <v>3.5899999999999998E-5</v>
      </c>
      <c r="F1231" s="113">
        <v>1.227156863</v>
      </c>
      <c r="G1231" s="111">
        <v>5.3474199E-2</v>
      </c>
      <c r="H1231" s="111">
        <v>28.161505720000001</v>
      </c>
      <c r="I1231" s="114">
        <v>0.89809999919518357</v>
      </c>
      <c r="J1231" s="113">
        <v>7.4450535296049503E-2</v>
      </c>
      <c r="K1231" s="114">
        <v>0.236961127555116</v>
      </c>
      <c r="L1231" s="113">
        <v>0</v>
      </c>
      <c r="M1231" s="111">
        <v>0</v>
      </c>
      <c r="N1231" s="114">
        <v>1</v>
      </c>
      <c r="O1231" s="110" t="s">
        <v>95</v>
      </c>
      <c r="P1231" s="110" t="s">
        <v>4374</v>
      </c>
      <c r="Q1231" t="s">
        <v>9420</v>
      </c>
      <c r="R1231" s="110" t="s">
        <v>4473</v>
      </c>
      <c r="S1231" s="113" t="s">
        <v>815</v>
      </c>
      <c r="T1231" s="111" t="s">
        <v>4389</v>
      </c>
      <c r="U1231" s="111" t="s">
        <v>816</v>
      </c>
      <c r="V1231" s="111" t="s">
        <v>116</v>
      </c>
      <c r="W1231" s="111" t="s">
        <v>4374</v>
      </c>
      <c r="X1231" s="111" t="s">
        <v>61</v>
      </c>
      <c r="Y1231" s="111" t="s">
        <v>116</v>
      </c>
      <c r="Z1231" s="111" t="s">
        <v>4374</v>
      </c>
      <c r="AA1231" s="111" t="s">
        <v>57</v>
      </c>
      <c r="AB1231" s="111" t="s">
        <v>4390</v>
      </c>
      <c r="AC1231" s="111" t="s">
        <v>4391</v>
      </c>
      <c r="AD1231" s="111" t="s">
        <v>4381</v>
      </c>
      <c r="AE1231" s="111" t="s">
        <v>4382</v>
      </c>
      <c r="AF1231" s="111" t="s">
        <v>61</v>
      </c>
      <c r="AG1231" s="111" t="s">
        <v>61</v>
      </c>
      <c r="AH1231" s="111" t="s">
        <v>61</v>
      </c>
      <c r="AI1231" s="111" t="s">
        <v>611</v>
      </c>
      <c r="AJ1231" s="111" t="s">
        <v>609</v>
      </c>
      <c r="AK1231" s="111" t="s">
        <v>4379</v>
      </c>
      <c r="AL1231" s="111" t="s">
        <v>4379</v>
      </c>
      <c r="AM1231" s="111" t="s">
        <v>61</v>
      </c>
      <c r="AN1231" s="111" t="s">
        <v>61</v>
      </c>
      <c r="AO1231" s="111" t="s">
        <v>61</v>
      </c>
      <c r="AP1231" s="111" t="s">
        <v>4474</v>
      </c>
      <c r="AQ1231" s="111" t="s">
        <v>4374</v>
      </c>
      <c r="AR1231" s="111" t="s">
        <v>61</v>
      </c>
      <c r="AS1231" s="111" t="s">
        <v>61</v>
      </c>
      <c r="AT1231" s="111">
        <v>28.1</v>
      </c>
      <c r="AU1231" s="111" t="s">
        <v>122</v>
      </c>
      <c r="AV1231" s="111">
        <v>0.783252151457</v>
      </c>
      <c r="AW1231" s="111" t="s">
        <v>642</v>
      </c>
      <c r="AX1231" s="111">
        <v>809</v>
      </c>
      <c r="AY1231" s="111" t="s">
        <v>6035</v>
      </c>
      <c r="AZ1231" s="111" t="s">
        <v>61</v>
      </c>
      <c r="BA1231" s="111" t="s">
        <v>61</v>
      </c>
      <c r="BB1231" s="111" t="s">
        <v>61</v>
      </c>
      <c r="BC1231" s="111" t="s">
        <v>61</v>
      </c>
      <c r="BD1231" s="111" t="s">
        <v>61</v>
      </c>
      <c r="BE1231" s="111" t="s">
        <v>61</v>
      </c>
      <c r="BF1231" s="111">
        <v>3.0057529999999999</v>
      </c>
      <c r="BG1231" s="111">
        <v>2.648361</v>
      </c>
      <c r="BH1231" s="111" t="s">
        <v>4386</v>
      </c>
      <c r="BI1231" s="111" t="s">
        <v>4387</v>
      </c>
      <c r="BJ1231" s="114" t="s">
        <v>61</v>
      </c>
    </row>
    <row r="1232" spans="1:62" x14ac:dyDescent="0.2">
      <c r="A1232" s="110">
        <v>18</v>
      </c>
      <c r="B1232" s="110">
        <v>22172171</v>
      </c>
      <c r="C1232" s="110" t="s">
        <v>8631</v>
      </c>
      <c r="D1232" t="s">
        <v>108</v>
      </c>
      <c r="E1232" s="112">
        <v>2.4614199999999998E-4</v>
      </c>
      <c r="F1232" s="113">
        <v>0.918971655</v>
      </c>
      <c r="G1232" s="111">
        <v>0.50268678300000003</v>
      </c>
      <c r="H1232" s="111">
        <v>1.679990267</v>
      </c>
      <c r="I1232" s="114">
        <v>0.78379999974357195</v>
      </c>
      <c r="J1232" s="113">
        <v>0.91967005435395</v>
      </c>
      <c r="K1232" s="114">
        <v>0.99999999999910805</v>
      </c>
      <c r="L1232" s="113">
        <v>0</v>
      </c>
      <c r="M1232" s="111">
        <v>1</v>
      </c>
      <c r="N1232" s="114">
        <v>0</v>
      </c>
      <c r="O1232" s="110" t="s">
        <v>95</v>
      </c>
      <c r="P1232" s="110" t="s">
        <v>4374</v>
      </c>
      <c r="Q1232" t="s">
        <v>9420</v>
      </c>
      <c r="R1232" s="110" t="s">
        <v>4475</v>
      </c>
      <c r="S1232" s="113" t="s">
        <v>815</v>
      </c>
      <c r="T1232" s="111" t="s">
        <v>4389</v>
      </c>
      <c r="U1232" s="111" t="s">
        <v>816</v>
      </c>
      <c r="V1232" s="111" t="s">
        <v>116</v>
      </c>
      <c r="W1232" s="111" t="s">
        <v>4374</v>
      </c>
      <c r="X1232" s="111" t="s">
        <v>61</v>
      </c>
      <c r="Y1232" s="111" t="s">
        <v>116</v>
      </c>
      <c r="Z1232" s="111" t="s">
        <v>4374</v>
      </c>
      <c r="AA1232" s="111" t="s">
        <v>57</v>
      </c>
      <c r="AB1232" s="111" t="s">
        <v>4390</v>
      </c>
      <c r="AC1232" s="111" t="s">
        <v>4391</v>
      </c>
      <c r="AD1232" s="111" t="s">
        <v>4381</v>
      </c>
      <c r="AE1232" s="111" t="s">
        <v>4382</v>
      </c>
      <c r="AF1232" s="111" t="s">
        <v>61</v>
      </c>
      <c r="AG1232" s="111" t="s">
        <v>61</v>
      </c>
      <c r="AH1232" s="111" t="s">
        <v>61</v>
      </c>
      <c r="AI1232" s="111" t="s">
        <v>611</v>
      </c>
      <c r="AJ1232" s="111" t="s">
        <v>609</v>
      </c>
      <c r="AK1232" s="111" t="s">
        <v>4379</v>
      </c>
      <c r="AL1232" s="111" t="s">
        <v>4379</v>
      </c>
      <c r="AM1232" s="111" t="s">
        <v>61</v>
      </c>
      <c r="AN1232" s="111" t="s">
        <v>61</v>
      </c>
      <c r="AO1232" s="111" t="s">
        <v>61</v>
      </c>
      <c r="AP1232" s="111" t="s">
        <v>4476</v>
      </c>
      <c r="AQ1232" s="111" t="s">
        <v>4374</v>
      </c>
      <c r="AR1232" s="111" t="s">
        <v>61</v>
      </c>
      <c r="AS1232" s="111" t="s">
        <v>61</v>
      </c>
      <c r="AT1232" s="111">
        <v>21.1</v>
      </c>
      <c r="AU1232" s="111" t="s">
        <v>122</v>
      </c>
      <c r="AV1232" s="111">
        <v>0.42022721779709998</v>
      </c>
      <c r="AW1232" s="111" t="s">
        <v>642</v>
      </c>
      <c r="AX1232" s="111">
        <v>809</v>
      </c>
      <c r="AY1232" s="111" t="s">
        <v>6035</v>
      </c>
      <c r="AZ1232" s="111" t="s">
        <v>61</v>
      </c>
      <c r="BA1232" s="111" t="s">
        <v>61</v>
      </c>
      <c r="BB1232" s="111" t="s">
        <v>61</v>
      </c>
      <c r="BC1232" s="111" t="s">
        <v>61</v>
      </c>
      <c r="BD1232" s="111" t="s">
        <v>61</v>
      </c>
      <c r="BE1232" s="111" t="s">
        <v>61</v>
      </c>
      <c r="BF1232" s="111">
        <v>2.210855</v>
      </c>
      <c r="BG1232" s="111">
        <v>1.8823780000000001</v>
      </c>
      <c r="BH1232" s="111" t="s">
        <v>4386</v>
      </c>
      <c r="BI1232" s="111" t="s">
        <v>4387</v>
      </c>
      <c r="BJ1232" s="114" t="s">
        <v>61</v>
      </c>
    </row>
    <row r="1233" spans="1:62" x14ac:dyDescent="0.2">
      <c r="A1233" s="110">
        <v>18</v>
      </c>
      <c r="B1233" s="110">
        <v>22172197</v>
      </c>
      <c r="C1233" s="110" t="s">
        <v>8632</v>
      </c>
      <c r="D1233" t="s">
        <v>49</v>
      </c>
      <c r="E1233" s="112">
        <v>2.72E-5</v>
      </c>
      <c r="F1233" s="113">
        <v>0.76705252400000001</v>
      </c>
      <c r="G1233" s="111">
        <v>0.187046132</v>
      </c>
      <c r="H1233" s="111">
        <v>3.14558537</v>
      </c>
      <c r="I1233" s="114">
        <v>0.71270000033320957</v>
      </c>
      <c r="J1233" s="113">
        <v>0.17754990806322701</v>
      </c>
      <c r="K1233" s="114">
        <v>0.78710552373538101</v>
      </c>
      <c r="L1233" s="113">
        <v>0</v>
      </c>
      <c r="M1233" s="111">
        <v>0</v>
      </c>
      <c r="N1233" s="114">
        <v>1</v>
      </c>
      <c r="O1233" s="110" t="s">
        <v>84</v>
      </c>
      <c r="P1233" s="110" t="s">
        <v>4374</v>
      </c>
      <c r="Q1233" t="s">
        <v>9425</v>
      </c>
      <c r="R1233" s="110" t="s">
        <v>4477</v>
      </c>
      <c r="S1233" s="113" t="s">
        <v>815</v>
      </c>
      <c r="T1233" s="111" t="s">
        <v>4389</v>
      </c>
      <c r="U1233" s="111" t="s">
        <v>816</v>
      </c>
      <c r="V1233" s="111" t="s">
        <v>116</v>
      </c>
      <c r="W1233" s="111" t="s">
        <v>4374</v>
      </c>
      <c r="X1233" s="111" t="s">
        <v>61</v>
      </c>
      <c r="Y1233" s="111" t="s">
        <v>116</v>
      </c>
      <c r="Z1233" s="111" t="s">
        <v>4374</v>
      </c>
      <c r="AA1233" s="111" t="s">
        <v>57</v>
      </c>
      <c r="AB1233" s="111" t="s">
        <v>4406</v>
      </c>
      <c r="AC1233" s="111" t="s">
        <v>4407</v>
      </c>
      <c r="AD1233" s="111" t="s">
        <v>4381</v>
      </c>
      <c r="AE1233" s="111" t="s">
        <v>4382</v>
      </c>
      <c r="AF1233" s="111" t="s">
        <v>61</v>
      </c>
      <c r="AG1233" s="111" t="s">
        <v>61</v>
      </c>
      <c r="AH1233" s="111" t="s">
        <v>61</v>
      </c>
      <c r="AI1233" s="111" t="s">
        <v>610</v>
      </c>
      <c r="AJ1233" s="111" t="s">
        <v>608</v>
      </c>
      <c r="AK1233" s="111" t="s">
        <v>4379</v>
      </c>
      <c r="AL1233" s="111" t="s">
        <v>4379</v>
      </c>
      <c r="AM1233" s="111" t="s">
        <v>61</v>
      </c>
      <c r="AN1233" s="111" t="s">
        <v>61</v>
      </c>
      <c r="AO1233" s="111" t="s">
        <v>61</v>
      </c>
      <c r="AP1233" s="111" t="s">
        <v>4478</v>
      </c>
      <c r="AQ1233" s="111" t="s">
        <v>4374</v>
      </c>
      <c r="AR1233" s="111" t="s">
        <v>61</v>
      </c>
      <c r="AS1233" s="111" t="s">
        <v>61</v>
      </c>
      <c r="AT1233" s="111">
        <v>5.1459999999999999</v>
      </c>
      <c r="AU1233" s="111" t="s">
        <v>65</v>
      </c>
      <c r="AV1233" s="115">
        <v>2.9602686002029801E-19</v>
      </c>
      <c r="AW1233" s="111" t="s">
        <v>642</v>
      </c>
      <c r="AX1233" s="111">
        <v>809</v>
      </c>
      <c r="AY1233" s="111" t="s">
        <v>6035</v>
      </c>
      <c r="AZ1233" s="111" t="s">
        <v>61</v>
      </c>
      <c r="BA1233" s="111" t="s">
        <v>61</v>
      </c>
      <c r="BB1233" s="111" t="s">
        <v>61</v>
      </c>
      <c r="BC1233" s="111" t="s">
        <v>61</v>
      </c>
      <c r="BD1233" s="111" t="s">
        <v>61</v>
      </c>
      <c r="BE1233" s="111" t="s">
        <v>61</v>
      </c>
      <c r="BF1233" s="111">
        <v>10.8147</v>
      </c>
      <c r="BG1233" s="111">
        <v>18.0154</v>
      </c>
      <c r="BH1233" s="111" t="s">
        <v>4386</v>
      </c>
      <c r="BI1233" s="111" t="s">
        <v>4387</v>
      </c>
      <c r="BJ1233" s="114" t="s">
        <v>61</v>
      </c>
    </row>
    <row r="1234" spans="1:62" x14ac:dyDescent="0.2">
      <c r="A1234" s="110">
        <v>18</v>
      </c>
      <c r="B1234" s="110">
        <v>22172247</v>
      </c>
      <c r="C1234" s="110" t="s">
        <v>8633</v>
      </c>
      <c r="D1234" t="s">
        <v>49</v>
      </c>
      <c r="E1234" s="112">
        <v>5.0300000000000003E-5</v>
      </c>
      <c r="F1234" s="113">
        <v>5.4086525749999996</v>
      </c>
      <c r="G1234" s="111">
        <v>0.351132371</v>
      </c>
      <c r="H1234" s="111">
        <v>83.31195031</v>
      </c>
      <c r="I1234" s="114">
        <v>0.22630000002358977</v>
      </c>
      <c r="J1234" s="113">
        <v>7.8827140206828503E-2</v>
      </c>
      <c r="K1234" s="114">
        <v>0.11762389652413301</v>
      </c>
      <c r="L1234" s="113">
        <v>0</v>
      </c>
      <c r="M1234" s="111">
        <v>0</v>
      </c>
      <c r="N1234" s="114">
        <v>1</v>
      </c>
      <c r="O1234" s="110" t="s">
        <v>95</v>
      </c>
      <c r="P1234" s="110" t="s">
        <v>4374</v>
      </c>
      <c r="Q1234" t="s">
        <v>9420</v>
      </c>
      <c r="R1234" s="110" t="s">
        <v>4479</v>
      </c>
      <c r="S1234" s="113" t="s">
        <v>815</v>
      </c>
      <c r="T1234" s="111" t="s">
        <v>4389</v>
      </c>
      <c r="U1234" s="111" t="s">
        <v>816</v>
      </c>
      <c r="V1234" s="111" t="s">
        <v>116</v>
      </c>
      <c r="W1234" s="111" t="s">
        <v>4374</v>
      </c>
      <c r="X1234" s="111" t="s">
        <v>61</v>
      </c>
      <c r="Y1234" s="111" t="s">
        <v>116</v>
      </c>
      <c r="Z1234" s="111" t="s">
        <v>4374</v>
      </c>
      <c r="AA1234" s="111" t="s">
        <v>57</v>
      </c>
      <c r="AB1234" s="111" t="s">
        <v>4390</v>
      </c>
      <c r="AC1234" s="111" t="s">
        <v>4391</v>
      </c>
      <c r="AD1234" s="111" t="s">
        <v>4381</v>
      </c>
      <c r="AE1234" s="111" t="s">
        <v>4382</v>
      </c>
      <c r="AF1234" s="111" t="s">
        <v>61</v>
      </c>
      <c r="AG1234" s="111" t="s">
        <v>61</v>
      </c>
      <c r="AH1234" s="111" t="s">
        <v>61</v>
      </c>
      <c r="AI1234" s="111" t="s">
        <v>611</v>
      </c>
      <c r="AJ1234" s="111" t="s">
        <v>609</v>
      </c>
      <c r="AK1234" s="111" t="s">
        <v>4379</v>
      </c>
      <c r="AL1234" s="111" t="s">
        <v>4379</v>
      </c>
      <c r="AM1234" s="111" t="s">
        <v>61</v>
      </c>
      <c r="AN1234" s="111" t="s">
        <v>61</v>
      </c>
      <c r="AO1234" s="111" t="s">
        <v>61</v>
      </c>
      <c r="AP1234" s="111" t="s">
        <v>4480</v>
      </c>
      <c r="AQ1234" s="111" t="s">
        <v>4374</v>
      </c>
      <c r="AR1234" s="111" t="s">
        <v>61</v>
      </c>
      <c r="AS1234" s="111" t="s">
        <v>61</v>
      </c>
      <c r="AT1234" s="111">
        <v>22.9</v>
      </c>
      <c r="AU1234" s="111" t="s">
        <v>122</v>
      </c>
      <c r="AV1234" s="111">
        <v>0.1803861890756</v>
      </c>
      <c r="AW1234" s="111" t="s">
        <v>642</v>
      </c>
      <c r="AX1234" s="111">
        <v>809</v>
      </c>
      <c r="AY1234" s="111" t="s">
        <v>6035</v>
      </c>
      <c r="AZ1234" s="111" t="s">
        <v>61</v>
      </c>
      <c r="BA1234" s="111" t="s">
        <v>61</v>
      </c>
      <c r="BB1234" s="111" t="s">
        <v>61</v>
      </c>
      <c r="BC1234" s="111" t="s">
        <v>61</v>
      </c>
      <c r="BD1234" s="111" t="s">
        <v>61</v>
      </c>
      <c r="BE1234" s="111" t="s">
        <v>61</v>
      </c>
      <c r="BF1234" s="111">
        <v>1.4455469999999999</v>
      </c>
      <c r="BG1234" s="111">
        <v>1.4337800000000001</v>
      </c>
      <c r="BH1234" s="111" t="s">
        <v>4386</v>
      </c>
      <c r="BI1234" s="111" t="s">
        <v>4387</v>
      </c>
      <c r="BJ1234" s="114" t="s">
        <v>61</v>
      </c>
    </row>
    <row r="1235" spans="1:62" x14ac:dyDescent="0.2">
      <c r="A1235" s="110">
        <v>18</v>
      </c>
      <c r="B1235" s="110">
        <v>22176659</v>
      </c>
      <c r="C1235" s="110" t="s">
        <v>8634</v>
      </c>
      <c r="D1235" t="s">
        <v>49</v>
      </c>
      <c r="E1235" s="112">
        <v>6.3854600000000004E-4</v>
      </c>
      <c r="F1235" s="113">
        <v>1.0310729919999999</v>
      </c>
      <c r="G1235" s="111">
        <v>0.84374243699999996</v>
      </c>
      <c r="H1235" s="111">
        <v>1.259995312</v>
      </c>
      <c r="I1235" s="114">
        <v>0.76450000044300559</v>
      </c>
      <c r="J1235" s="113">
        <v>0.99978820088680698</v>
      </c>
      <c r="K1235" s="114">
        <v>1</v>
      </c>
      <c r="L1235" s="113">
        <v>0</v>
      </c>
      <c r="M1235" s="111">
        <v>1</v>
      </c>
      <c r="N1235" s="114">
        <v>0</v>
      </c>
      <c r="O1235" s="110" t="s">
        <v>84</v>
      </c>
      <c r="P1235" s="110" t="s">
        <v>4374</v>
      </c>
      <c r="Q1235" t="s">
        <v>9042</v>
      </c>
      <c r="R1235" s="110" t="s">
        <v>4481</v>
      </c>
      <c r="S1235" s="113" t="s">
        <v>4482</v>
      </c>
      <c r="T1235" s="111" t="s">
        <v>4483</v>
      </c>
      <c r="U1235" s="111" t="s">
        <v>514</v>
      </c>
      <c r="V1235" s="111" t="s">
        <v>147</v>
      </c>
      <c r="W1235" s="111" t="s">
        <v>4374</v>
      </c>
      <c r="X1235" s="111" t="s">
        <v>61</v>
      </c>
      <c r="Y1235" s="111" t="s">
        <v>147</v>
      </c>
      <c r="Z1235" s="111" t="s">
        <v>4374</v>
      </c>
      <c r="AA1235" s="111" t="s">
        <v>57</v>
      </c>
      <c r="AB1235" s="111" t="s">
        <v>4484</v>
      </c>
      <c r="AC1235" s="111" t="s">
        <v>590</v>
      </c>
      <c r="AD1235" s="111" t="s">
        <v>4485</v>
      </c>
      <c r="AE1235" s="111" t="s">
        <v>4486</v>
      </c>
      <c r="AF1235" s="111" t="s">
        <v>61</v>
      </c>
      <c r="AG1235" s="111" t="s">
        <v>61</v>
      </c>
      <c r="AH1235" s="111" t="s">
        <v>61</v>
      </c>
      <c r="AI1235" s="111" t="s">
        <v>613</v>
      </c>
      <c r="AJ1235" s="111" t="s">
        <v>614</v>
      </c>
      <c r="AK1235" s="111" t="s">
        <v>4374</v>
      </c>
      <c r="AL1235" s="111" t="s">
        <v>4374</v>
      </c>
      <c r="AM1235" s="111" t="s">
        <v>61</v>
      </c>
      <c r="AN1235" s="111" t="s">
        <v>61</v>
      </c>
      <c r="AO1235" s="111" t="s">
        <v>61</v>
      </c>
      <c r="AP1235" s="111" t="s">
        <v>4487</v>
      </c>
      <c r="AQ1235" s="111" t="s">
        <v>4374</v>
      </c>
      <c r="AR1235" s="111" t="s">
        <v>61</v>
      </c>
      <c r="AS1235" s="111" t="s">
        <v>61</v>
      </c>
      <c r="AT1235" s="111">
        <v>10.94</v>
      </c>
      <c r="AU1235" s="111" t="s">
        <v>65</v>
      </c>
      <c r="AV1235" s="115">
        <v>1.6469276907866699E-6</v>
      </c>
      <c r="AW1235" s="111" t="s">
        <v>2316</v>
      </c>
      <c r="AX1235" s="111" t="s">
        <v>4488</v>
      </c>
      <c r="AY1235" s="111" t="s">
        <v>6036</v>
      </c>
      <c r="AZ1235" s="111">
        <v>435</v>
      </c>
      <c r="BA1235" s="111">
        <v>47</v>
      </c>
      <c r="BB1235" s="111" t="s">
        <v>61</v>
      </c>
      <c r="BC1235" s="111" t="s">
        <v>61</v>
      </c>
      <c r="BD1235" s="111" t="s">
        <v>61</v>
      </c>
      <c r="BE1235" s="111" t="s">
        <v>61</v>
      </c>
      <c r="BF1235" s="111">
        <v>8.8594500000000007</v>
      </c>
      <c r="BG1235" s="111">
        <v>13.028</v>
      </c>
      <c r="BH1235" s="111" t="s">
        <v>4386</v>
      </c>
      <c r="BI1235" s="111" t="s">
        <v>4387</v>
      </c>
      <c r="BJ1235" s="114" t="s">
        <v>61</v>
      </c>
    </row>
    <row r="1236" spans="1:62" x14ac:dyDescent="0.2">
      <c r="A1236" s="110">
        <v>18</v>
      </c>
      <c r="B1236" s="110">
        <v>22176929</v>
      </c>
      <c r="C1236" s="110" t="s">
        <v>8635</v>
      </c>
      <c r="D1236" t="s">
        <v>108</v>
      </c>
      <c r="E1236" s="112">
        <v>1.43094E-4</v>
      </c>
      <c r="F1236" s="113">
        <v>1.076053304</v>
      </c>
      <c r="G1236" s="111">
        <v>0.71901576199999995</v>
      </c>
      <c r="H1236" s="111">
        <v>1.610382937</v>
      </c>
      <c r="I1236" s="114">
        <v>0.72149999928644348</v>
      </c>
      <c r="J1236" s="113">
        <v>0.71076197941695496</v>
      </c>
      <c r="K1236" s="114">
        <v>0.99999910609308096</v>
      </c>
      <c r="L1236" s="113">
        <v>0</v>
      </c>
      <c r="M1236" s="111">
        <v>1</v>
      </c>
      <c r="N1236" s="114">
        <v>0</v>
      </c>
      <c r="O1236" s="110" t="s">
        <v>84</v>
      </c>
      <c r="P1236" s="110" t="s">
        <v>4374</v>
      </c>
      <c r="Q1236" t="s">
        <v>9042</v>
      </c>
      <c r="R1236" s="110" t="s">
        <v>4489</v>
      </c>
      <c r="S1236" s="113" t="s">
        <v>4490</v>
      </c>
      <c r="T1236" s="111" t="s">
        <v>4491</v>
      </c>
      <c r="U1236" s="111" t="s">
        <v>514</v>
      </c>
      <c r="V1236" s="111" t="s">
        <v>147</v>
      </c>
      <c r="W1236" s="111" t="s">
        <v>4374</v>
      </c>
      <c r="X1236" s="111" t="s">
        <v>61</v>
      </c>
      <c r="Y1236" s="111" t="s">
        <v>147</v>
      </c>
      <c r="Z1236" s="111" t="s">
        <v>4374</v>
      </c>
      <c r="AA1236" s="111" t="s">
        <v>57</v>
      </c>
      <c r="AB1236" s="111" t="s">
        <v>4492</v>
      </c>
      <c r="AC1236" s="111" t="s">
        <v>590</v>
      </c>
      <c r="AD1236" s="111" t="s">
        <v>4485</v>
      </c>
      <c r="AE1236" s="111" t="s">
        <v>4486</v>
      </c>
      <c r="AF1236" s="111" t="s">
        <v>61</v>
      </c>
      <c r="AG1236" s="111" t="s">
        <v>61</v>
      </c>
      <c r="AH1236" s="111" t="s">
        <v>61</v>
      </c>
      <c r="AI1236" s="111" t="s">
        <v>613</v>
      </c>
      <c r="AJ1236" s="111" t="s">
        <v>614</v>
      </c>
      <c r="AK1236" s="111" t="s">
        <v>4374</v>
      </c>
      <c r="AL1236" s="111" t="s">
        <v>4374</v>
      </c>
      <c r="AM1236" s="111" t="s">
        <v>61</v>
      </c>
      <c r="AN1236" s="111" t="s">
        <v>61</v>
      </c>
      <c r="AO1236" s="111" t="s">
        <v>61</v>
      </c>
      <c r="AP1236" s="111" t="s">
        <v>4493</v>
      </c>
      <c r="AQ1236" s="111" t="s">
        <v>4374</v>
      </c>
      <c r="AR1236" s="111" t="s">
        <v>61</v>
      </c>
      <c r="AS1236" s="111" t="s">
        <v>61</v>
      </c>
      <c r="AT1236" s="111">
        <v>5.9459999999999997</v>
      </c>
      <c r="AU1236" s="111" t="s">
        <v>65</v>
      </c>
      <c r="AV1236" s="115">
        <v>1.4038684814559E-9</v>
      </c>
      <c r="AW1236" s="111" t="s">
        <v>2316</v>
      </c>
      <c r="AX1236" s="111" t="s">
        <v>4488</v>
      </c>
      <c r="AY1236" s="111" t="s">
        <v>6036</v>
      </c>
      <c r="AZ1236" s="111">
        <v>435</v>
      </c>
      <c r="BA1236" s="111">
        <v>47</v>
      </c>
      <c r="BB1236" s="111" t="s">
        <v>61</v>
      </c>
      <c r="BC1236" s="111" t="s">
        <v>61</v>
      </c>
      <c r="BD1236" s="111" t="s">
        <v>61</v>
      </c>
      <c r="BE1236" s="111" t="s">
        <v>61</v>
      </c>
      <c r="BF1236" s="111">
        <v>9.1063799999999997</v>
      </c>
      <c r="BG1236" s="111">
        <v>14.9293</v>
      </c>
      <c r="BH1236" s="111" t="s">
        <v>4386</v>
      </c>
      <c r="BI1236" s="111" t="s">
        <v>4387</v>
      </c>
      <c r="BJ1236" s="114" t="s">
        <v>61</v>
      </c>
    </row>
    <row r="1237" spans="1:62" x14ac:dyDescent="0.2">
      <c r="A1237" s="110">
        <v>18</v>
      </c>
      <c r="B1237" s="110">
        <v>22177082</v>
      </c>
      <c r="C1237" s="110" t="s">
        <v>8636</v>
      </c>
      <c r="D1237" t="s">
        <v>108</v>
      </c>
      <c r="E1237" s="112">
        <v>4.2200000000000003E-5</v>
      </c>
      <c r="F1237" s="113">
        <v>3.6995086000000001</v>
      </c>
      <c r="G1237" s="111">
        <v>0.43589408000000002</v>
      </c>
      <c r="H1237" s="111">
        <v>31.3983706</v>
      </c>
      <c r="I1237" s="114">
        <v>0.2305000001456011</v>
      </c>
      <c r="J1237" s="113">
        <v>7.4128218161009701E-2</v>
      </c>
      <c r="K1237" s="114">
        <v>0.23423794150501201</v>
      </c>
      <c r="L1237" s="113">
        <v>0</v>
      </c>
      <c r="M1237" s="111">
        <v>0</v>
      </c>
      <c r="N1237" s="114">
        <v>1</v>
      </c>
      <c r="O1237" s="110" t="s">
        <v>95</v>
      </c>
      <c r="P1237" s="110" t="s">
        <v>4374</v>
      </c>
      <c r="Q1237" t="s">
        <v>9420</v>
      </c>
      <c r="R1237" s="110" t="s">
        <v>4494</v>
      </c>
      <c r="S1237" s="113" t="s">
        <v>815</v>
      </c>
      <c r="T1237" s="111" t="s">
        <v>4389</v>
      </c>
      <c r="U1237" s="111" t="s">
        <v>816</v>
      </c>
      <c r="V1237" s="111" t="s">
        <v>116</v>
      </c>
      <c r="W1237" s="111" t="s">
        <v>4374</v>
      </c>
      <c r="X1237" s="111" t="s">
        <v>61</v>
      </c>
      <c r="Y1237" s="111" t="s">
        <v>116</v>
      </c>
      <c r="Z1237" s="111" t="s">
        <v>4374</v>
      </c>
      <c r="AA1237" s="111" t="s">
        <v>57</v>
      </c>
      <c r="AB1237" s="111" t="s">
        <v>4495</v>
      </c>
      <c r="AC1237" s="111" t="s">
        <v>2870</v>
      </c>
      <c r="AD1237" s="111" t="s">
        <v>4485</v>
      </c>
      <c r="AE1237" s="111" t="s">
        <v>4486</v>
      </c>
      <c r="AF1237" s="111" t="s">
        <v>61</v>
      </c>
      <c r="AG1237" s="111" t="s">
        <v>61</v>
      </c>
      <c r="AH1237" s="111" t="s">
        <v>61</v>
      </c>
      <c r="AI1237" s="111" t="s">
        <v>122</v>
      </c>
      <c r="AJ1237" s="111" t="s">
        <v>660</v>
      </c>
      <c r="AK1237" s="111" t="s">
        <v>4374</v>
      </c>
      <c r="AL1237" s="111" t="s">
        <v>4374</v>
      </c>
      <c r="AM1237" s="111" t="s">
        <v>61</v>
      </c>
      <c r="AN1237" s="111" t="s">
        <v>61</v>
      </c>
      <c r="AO1237" s="111" t="s">
        <v>61</v>
      </c>
      <c r="AP1237" s="111" t="s">
        <v>4496</v>
      </c>
      <c r="AQ1237" s="111" t="s">
        <v>4374</v>
      </c>
      <c r="AR1237" s="111" t="s">
        <v>61</v>
      </c>
      <c r="AS1237" s="111" t="s">
        <v>61</v>
      </c>
      <c r="AT1237" s="111">
        <v>23</v>
      </c>
      <c r="AU1237" s="111" t="s">
        <v>122</v>
      </c>
      <c r="AV1237" s="111">
        <v>0.24817523153183599</v>
      </c>
      <c r="AW1237" s="111" t="s">
        <v>2316</v>
      </c>
      <c r="AX1237" s="111" t="s">
        <v>4488</v>
      </c>
      <c r="AY1237" s="111" t="s">
        <v>6036</v>
      </c>
      <c r="AZ1237" s="111">
        <v>435</v>
      </c>
      <c r="BA1237" s="111">
        <v>47</v>
      </c>
      <c r="BB1237" s="111" t="s">
        <v>61</v>
      </c>
      <c r="BC1237" s="111" t="s">
        <v>61</v>
      </c>
      <c r="BD1237" s="111" t="s">
        <v>61</v>
      </c>
      <c r="BE1237" s="111" t="s">
        <v>61</v>
      </c>
      <c r="BF1237" s="111">
        <v>1.648406</v>
      </c>
      <c r="BG1237" s="111">
        <v>1.7904500000000001</v>
      </c>
      <c r="BH1237" s="111" t="s">
        <v>4386</v>
      </c>
      <c r="BI1237" s="111" t="s">
        <v>4387</v>
      </c>
      <c r="BJ1237" s="114" t="s">
        <v>61</v>
      </c>
    </row>
    <row r="1238" spans="1:62" x14ac:dyDescent="0.2">
      <c r="A1238" s="110">
        <v>18</v>
      </c>
      <c r="B1238" s="110">
        <v>22177270</v>
      </c>
      <c r="C1238" s="110" t="s">
        <v>8637</v>
      </c>
      <c r="D1238" t="s">
        <v>48</v>
      </c>
      <c r="E1238" s="112">
        <v>1.2262699999999999E-4</v>
      </c>
      <c r="F1238" s="113">
        <v>1.1094895</v>
      </c>
      <c r="G1238" s="111">
        <v>0.73600085400000004</v>
      </c>
      <c r="H1238" s="111">
        <v>1.6725075039999999</v>
      </c>
      <c r="I1238" s="114">
        <v>0.61969999978642154</v>
      </c>
      <c r="J1238" s="113">
        <v>0.562465058770516</v>
      </c>
      <c r="K1238" s="114">
        <v>0.99989528692030105</v>
      </c>
      <c r="L1238" s="113">
        <v>0</v>
      </c>
      <c r="M1238" s="111">
        <v>1</v>
      </c>
      <c r="N1238" s="114">
        <v>0</v>
      </c>
      <c r="O1238" s="110" t="s">
        <v>84</v>
      </c>
      <c r="P1238" s="110" t="s">
        <v>4374</v>
      </c>
      <c r="Q1238" t="s">
        <v>9042</v>
      </c>
      <c r="R1238" s="110" t="s">
        <v>4497</v>
      </c>
      <c r="S1238" s="113" t="s">
        <v>4490</v>
      </c>
      <c r="T1238" s="111" t="s">
        <v>4491</v>
      </c>
      <c r="U1238" s="111" t="s">
        <v>514</v>
      </c>
      <c r="V1238" s="111" t="s">
        <v>147</v>
      </c>
      <c r="W1238" s="111" t="s">
        <v>4374</v>
      </c>
      <c r="X1238" s="111" t="s">
        <v>61</v>
      </c>
      <c r="Y1238" s="111" t="s">
        <v>147</v>
      </c>
      <c r="Z1238" s="111" t="s">
        <v>4374</v>
      </c>
      <c r="AA1238" s="111" t="s">
        <v>57</v>
      </c>
      <c r="AB1238" s="111" t="s">
        <v>4492</v>
      </c>
      <c r="AC1238" s="111" t="s">
        <v>590</v>
      </c>
      <c r="AD1238" s="111" t="s">
        <v>4485</v>
      </c>
      <c r="AE1238" s="111" t="s">
        <v>4486</v>
      </c>
      <c r="AF1238" s="111" t="s">
        <v>61</v>
      </c>
      <c r="AG1238" s="111" t="s">
        <v>61</v>
      </c>
      <c r="AH1238" s="111" t="s">
        <v>61</v>
      </c>
      <c r="AI1238" s="111" t="s">
        <v>613</v>
      </c>
      <c r="AJ1238" s="111" t="s">
        <v>614</v>
      </c>
      <c r="AK1238" s="111" t="s">
        <v>4374</v>
      </c>
      <c r="AL1238" s="111" t="s">
        <v>4374</v>
      </c>
      <c r="AM1238" s="111" t="s">
        <v>61</v>
      </c>
      <c r="AN1238" s="111" t="s">
        <v>61</v>
      </c>
      <c r="AO1238" s="111" t="s">
        <v>61</v>
      </c>
      <c r="AP1238" s="111" t="s">
        <v>4498</v>
      </c>
      <c r="AQ1238" s="111" t="s">
        <v>4374</v>
      </c>
      <c r="AR1238" s="111" t="s">
        <v>61</v>
      </c>
      <c r="AS1238" s="111" t="s">
        <v>61</v>
      </c>
      <c r="AT1238" s="111">
        <v>0.69499999999999995</v>
      </c>
      <c r="AU1238" s="111" t="s">
        <v>65</v>
      </c>
      <c r="AV1238" s="115">
        <v>2.0901212749761299E-8</v>
      </c>
      <c r="AW1238" s="111" t="s">
        <v>2316</v>
      </c>
      <c r="AX1238" s="111" t="s">
        <v>4488</v>
      </c>
      <c r="AY1238" s="111" t="s">
        <v>6036</v>
      </c>
      <c r="AZ1238" s="111">
        <v>435</v>
      </c>
      <c r="BA1238" s="111">
        <v>47</v>
      </c>
      <c r="BB1238" s="111" t="s">
        <v>61</v>
      </c>
      <c r="BC1238" s="111" t="s">
        <v>61</v>
      </c>
      <c r="BD1238" s="111" t="s">
        <v>61</v>
      </c>
      <c r="BE1238" s="111" t="s">
        <v>61</v>
      </c>
      <c r="BF1238" s="111">
        <v>3.5066600000000001</v>
      </c>
      <c r="BG1238" s="111">
        <v>14.5862</v>
      </c>
      <c r="BH1238" s="111" t="s">
        <v>4386</v>
      </c>
      <c r="BI1238" s="111" t="s">
        <v>4387</v>
      </c>
      <c r="BJ1238" s="114" t="s">
        <v>61</v>
      </c>
    </row>
    <row r="1239" spans="1:62" x14ac:dyDescent="0.2">
      <c r="A1239" s="110">
        <v>18</v>
      </c>
      <c r="B1239" s="110">
        <v>22181470</v>
      </c>
      <c r="C1239" s="110" t="s">
        <v>8638</v>
      </c>
      <c r="D1239" t="s">
        <v>108</v>
      </c>
      <c r="E1239" s="112">
        <v>1.36642E-4</v>
      </c>
      <c r="F1239" s="113">
        <v>0.59612792199999998</v>
      </c>
      <c r="G1239" s="111">
        <v>0.188546994</v>
      </c>
      <c r="H1239" s="111">
        <v>1.884774151</v>
      </c>
      <c r="I1239" s="114">
        <v>0.37840000023546377</v>
      </c>
      <c r="J1239" s="113">
        <v>0.71853746473628899</v>
      </c>
      <c r="K1239" s="114">
        <v>0.99999935601768597</v>
      </c>
      <c r="L1239" s="113">
        <v>0</v>
      </c>
      <c r="M1239" s="111">
        <v>1</v>
      </c>
      <c r="N1239" s="114">
        <v>0</v>
      </c>
      <c r="O1239" s="110" t="s">
        <v>95</v>
      </c>
      <c r="P1239" s="110" t="s">
        <v>4374</v>
      </c>
      <c r="Q1239" t="s">
        <v>9420</v>
      </c>
      <c r="R1239" s="110" t="s">
        <v>4499</v>
      </c>
      <c r="S1239" s="113" t="s">
        <v>815</v>
      </c>
      <c r="T1239" s="111" t="s">
        <v>4389</v>
      </c>
      <c r="U1239" s="111" t="s">
        <v>816</v>
      </c>
      <c r="V1239" s="111" t="s">
        <v>116</v>
      </c>
      <c r="W1239" s="111" t="s">
        <v>4374</v>
      </c>
      <c r="X1239" s="111" t="s">
        <v>61</v>
      </c>
      <c r="Y1239" s="111" t="s">
        <v>116</v>
      </c>
      <c r="Z1239" s="111" t="s">
        <v>4374</v>
      </c>
      <c r="AA1239" s="111" t="s">
        <v>57</v>
      </c>
      <c r="AB1239" s="111" t="s">
        <v>2862</v>
      </c>
      <c r="AC1239" s="111" t="s">
        <v>603</v>
      </c>
      <c r="AD1239" s="111" t="s">
        <v>4485</v>
      </c>
      <c r="AE1239" s="111" t="s">
        <v>4486</v>
      </c>
      <c r="AF1239" s="111" t="s">
        <v>61</v>
      </c>
      <c r="AG1239" s="111" t="s">
        <v>61</v>
      </c>
      <c r="AH1239" s="111" t="s">
        <v>61</v>
      </c>
      <c r="AI1239" s="111" t="s">
        <v>664</v>
      </c>
      <c r="AJ1239" s="111" t="s">
        <v>665</v>
      </c>
      <c r="AK1239" s="111" t="s">
        <v>4374</v>
      </c>
      <c r="AL1239" s="111" t="s">
        <v>4374</v>
      </c>
      <c r="AM1239" s="111" t="s">
        <v>61</v>
      </c>
      <c r="AN1239" s="111" t="s">
        <v>61</v>
      </c>
      <c r="AO1239" s="111" t="s">
        <v>61</v>
      </c>
      <c r="AP1239" s="111" t="s">
        <v>4500</v>
      </c>
      <c r="AQ1239" s="111" t="s">
        <v>4374</v>
      </c>
      <c r="AR1239" s="111" t="s">
        <v>61</v>
      </c>
      <c r="AS1239" s="111" t="s">
        <v>61</v>
      </c>
      <c r="AT1239" s="111">
        <v>7.5380000000000003</v>
      </c>
      <c r="AU1239" s="111" t="s">
        <v>65</v>
      </c>
      <c r="AV1239" s="115">
        <v>7.2964523049960002E-12</v>
      </c>
      <c r="AW1239" s="111" t="s">
        <v>61</v>
      </c>
      <c r="AX1239" s="111" t="s">
        <v>61</v>
      </c>
      <c r="AY1239" s="111" t="s">
        <v>61</v>
      </c>
      <c r="AZ1239" s="111" t="s">
        <v>61</v>
      </c>
      <c r="BA1239" s="111" t="s">
        <v>61</v>
      </c>
      <c r="BB1239" s="111" t="s">
        <v>61</v>
      </c>
      <c r="BC1239" s="111" t="s">
        <v>61</v>
      </c>
      <c r="BD1239" s="111" t="s">
        <v>61</v>
      </c>
      <c r="BE1239" s="111" t="s">
        <v>61</v>
      </c>
      <c r="BF1239" s="111">
        <v>17.759799999999998</v>
      </c>
      <c r="BG1239" s="111">
        <v>9.9490800000000004</v>
      </c>
      <c r="BH1239" s="111" t="s">
        <v>4386</v>
      </c>
      <c r="BI1239" s="111" t="s">
        <v>4387</v>
      </c>
      <c r="BJ1239" s="114" t="s">
        <v>61</v>
      </c>
    </row>
    <row r="1240" spans="1:62" x14ac:dyDescent="0.2">
      <c r="A1240" s="110">
        <v>18</v>
      </c>
      <c r="B1240" s="110">
        <v>22181525</v>
      </c>
      <c r="C1240" s="110" t="s">
        <v>8639</v>
      </c>
      <c r="D1240" t="s">
        <v>108</v>
      </c>
      <c r="E1240" s="112">
        <v>2.1399999999999998E-5</v>
      </c>
      <c r="F1240" s="113">
        <v>2.1530813449999999</v>
      </c>
      <c r="G1240" s="111">
        <v>0.79332365599999999</v>
      </c>
      <c r="H1240" s="111">
        <v>5.8434653340000002</v>
      </c>
      <c r="I1240" s="114">
        <v>0.13219999995445494</v>
      </c>
      <c r="J1240" s="113">
        <v>0.108093312695742</v>
      </c>
      <c r="K1240" s="114">
        <v>0.58591128878691301</v>
      </c>
      <c r="L1240" s="113">
        <v>0</v>
      </c>
      <c r="M1240" s="111">
        <v>0</v>
      </c>
      <c r="N1240" s="114">
        <v>1</v>
      </c>
      <c r="O1240" s="110" t="s">
        <v>46</v>
      </c>
      <c r="P1240" s="110" t="s">
        <v>4374</v>
      </c>
      <c r="Q1240" t="s">
        <v>9430</v>
      </c>
      <c r="R1240" s="110" t="s">
        <v>4501</v>
      </c>
      <c r="S1240" s="113" t="s">
        <v>815</v>
      </c>
      <c r="T1240" s="111" t="s">
        <v>4389</v>
      </c>
      <c r="U1240" s="111" t="s">
        <v>816</v>
      </c>
      <c r="V1240" s="111" t="s">
        <v>116</v>
      </c>
      <c r="W1240" s="111" t="s">
        <v>4374</v>
      </c>
      <c r="X1240" s="111" t="s">
        <v>61</v>
      </c>
      <c r="Y1240" s="111" t="s">
        <v>116</v>
      </c>
      <c r="Z1240" s="111" t="s">
        <v>4374</v>
      </c>
      <c r="AA1240" s="111" t="s">
        <v>57</v>
      </c>
      <c r="AB1240" s="111" t="s">
        <v>2869</v>
      </c>
      <c r="AC1240" s="111" t="s">
        <v>2870</v>
      </c>
      <c r="AD1240" s="111" t="s">
        <v>4485</v>
      </c>
      <c r="AE1240" s="111" t="s">
        <v>4486</v>
      </c>
      <c r="AF1240" s="111" t="s">
        <v>61</v>
      </c>
      <c r="AG1240" s="111" t="s">
        <v>61</v>
      </c>
      <c r="AH1240" s="111" t="s">
        <v>61</v>
      </c>
      <c r="AI1240" s="111" t="s">
        <v>122</v>
      </c>
      <c r="AJ1240" s="111" t="s">
        <v>660</v>
      </c>
      <c r="AK1240" s="111" t="s">
        <v>4374</v>
      </c>
      <c r="AL1240" s="111" t="s">
        <v>4374</v>
      </c>
      <c r="AM1240" s="111" t="s">
        <v>61</v>
      </c>
      <c r="AN1240" s="111" t="s">
        <v>61</v>
      </c>
      <c r="AO1240" s="111" t="s">
        <v>61</v>
      </c>
      <c r="AP1240" s="111" t="s">
        <v>4502</v>
      </c>
      <c r="AQ1240" s="111" t="s">
        <v>4374</v>
      </c>
      <c r="AR1240" s="111" t="s">
        <v>61</v>
      </c>
      <c r="AS1240" s="111" t="s">
        <v>61</v>
      </c>
      <c r="AT1240" s="111">
        <v>23</v>
      </c>
      <c r="AU1240" s="111" t="s">
        <v>122</v>
      </c>
      <c r="AV1240" s="111">
        <v>0.57981514767519005</v>
      </c>
      <c r="AW1240" s="111" t="s">
        <v>61</v>
      </c>
      <c r="AX1240" s="111" t="s">
        <v>61</v>
      </c>
      <c r="AY1240" s="111" t="s">
        <v>61</v>
      </c>
      <c r="AZ1240" s="111" t="s">
        <v>61</v>
      </c>
      <c r="BA1240" s="111" t="s">
        <v>61</v>
      </c>
      <c r="BB1240" s="111" t="s">
        <v>61</v>
      </c>
      <c r="BC1240" s="111" t="s">
        <v>61</v>
      </c>
      <c r="BD1240" s="111" t="s">
        <v>61</v>
      </c>
      <c r="BE1240" s="111" t="s">
        <v>61</v>
      </c>
      <c r="BF1240" s="111">
        <v>3.1504430000000001</v>
      </c>
      <c r="BG1240" s="111">
        <v>3.3469639999999998</v>
      </c>
      <c r="BH1240" s="111" t="s">
        <v>4386</v>
      </c>
      <c r="BI1240" s="111" t="s">
        <v>4387</v>
      </c>
      <c r="BJ1240" s="114" t="s">
        <v>61</v>
      </c>
    </row>
    <row r="1241" spans="1:62" x14ac:dyDescent="0.2">
      <c r="A1241" s="110">
        <v>18</v>
      </c>
      <c r="B1241" s="110">
        <v>22181527</v>
      </c>
      <c r="C1241" s="110" t="s">
        <v>8640</v>
      </c>
      <c r="D1241" t="s">
        <v>49</v>
      </c>
      <c r="E1241" s="112">
        <v>1.6699999999999999E-5</v>
      </c>
      <c r="F1241" s="113">
        <v>0.70850369800000002</v>
      </c>
      <c r="G1241" s="111">
        <v>3.2341501000000002E-2</v>
      </c>
      <c r="H1241" s="111">
        <v>15.52115605</v>
      </c>
      <c r="I1241" s="114">
        <v>0.82680000008519272</v>
      </c>
      <c r="J1241" s="113">
        <v>8.1696726150647506E-2</v>
      </c>
      <c r="K1241" s="114">
        <v>0.288541078678414</v>
      </c>
      <c r="L1241" s="113">
        <v>0</v>
      </c>
      <c r="M1241" s="111">
        <v>0</v>
      </c>
      <c r="N1241" s="114">
        <v>1</v>
      </c>
      <c r="O1241" s="110" t="s">
        <v>84</v>
      </c>
      <c r="P1241" s="110" t="s">
        <v>4374</v>
      </c>
      <c r="Q1241" t="s">
        <v>9420</v>
      </c>
      <c r="R1241" s="110" t="s">
        <v>4503</v>
      </c>
      <c r="S1241" s="113" t="s">
        <v>815</v>
      </c>
      <c r="T1241" s="111" t="s">
        <v>4389</v>
      </c>
      <c r="U1241" s="111" t="s">
        <v>816</v>
      </c>
      <c r="V1241" s="111" t="s">
        <v>116</v>
      </c>
      <c r="W1241" s="111" t="s">
        <v>4374</v>
      </c>
      <c r="X1241" s="111" t="s">
        <v>61</v>
      </c>
      <c r="Y1241" s="111" t="s">
        <v>116</v>
      </c>
      <c r="Z1241" s="111" t="s">
        <v>4374</v>
      </c>
      <c r="AA1241" s="111" t="s">
        <v>57</v>
      </c>
      <c r="AB1241" s="111" t="s">
        <v>2862</v>
      </c>
      <c r="AC1241" s="111" t="s">
        <v>603</v>
      </c>
      <c r="AD1241" s="111" t="s">
        <v>4485</v>
      </c>
      <c r="AE1241" s="111" t="s">
        <v>4486</v>
      </c>
      <c r="AF1241" s="111" t="s">
        <v>61</v>
      </c>
      <c r="AG1241" s="111" t="s">
        <v>61</v>
      </c>
      <c r="AH1241" s="111" t="s">
        <v>61</v>
      </c>
      <c r="AI1241" s="111" t="s">
        <v>664</v>
      </c>
      <c r="AJ1241" s="111" t="s">
        <v>665</v>
      </c>
      <c r="AK1241" s="111" t="s">
        <v>4374</v>
      </c>
      <c r="AL1241" s="111" t="s">
        <v>4374</v>
      </c>
      <c r="AM1241" s="111" t="s">
        <v>61</v>
      </c>
      <c r="AN1241" s="111" t="s">
        <v>61</v>
      </c>
      <c r="AO1241" s="111" t="s">
        <v>61</v>
      </c>
      <c r="AP1241" s="111" t="s">
        <v>4504</v>
      </c>
      <c r="AQ1241" s="111" t="s">
        <v>4374</v>
      </c>
      <c r="AR1241" s="111" t="s">
        <v>61</v>
      </c>
      <c r="AS1241" s="111" t="s">
        <v>61</v>
      </c>
      <c r="AT1241" s="111">
        <v>1.042</v>
      </c>
      <c r="AU1241" s="111" t="s">
        <v>65</v>
      </c>
      <c r="AV1241" s="115">
        <v>5.1525526739379298E-12</v>
      </c>
      <c r="AW1241" s="111" t="s">
        <v>61</v>
      </c>
      <c r="AX1241" s="111" t="s">
        <v>61</v>
      </c>
      <c r="AY1241" s="111" t="s">
        <v>61</v>
      </c>
      <c r="AZ1241" s="111" t="s">
        <v>61</v>
      </c>
      <c r="BA1241" s="111" t="s">
        <v>61</v>
      </c>
      <c r="BB1241" s="111" t="s">
        <v>61</v>
      </c>
      <c r="BC1241" s="111" t="s">
        <v>61</v>
      </c>
      <c r="BD1241" s="111" t="s">
        <v>61</v>
      </c>
      <c r="BE1241" s="111" t="s">
        <v>61</v>
      </c>
      <c r="BF1241" s="111">
        <v>10.0855</v>
      </c>
      <c r="BG1241" s="111">
        <v>7.5243399999999996</v>
      </c>
      <c r="BH1241" s="111" t="s">
        <v>4386</v>
      </c>
      <c r="BI1241" s="111" t="s">
        <v>4387</v>
      </c>
      <c r="BJ1241" s="114" t="s">
        <v>61</v>
      </c>
    </row>
    <row r="1242" spans="1:62" x14ac:dyDescent="0.2">
      <c r="A1242" s="110">
        <v>18</v>
      </c>
      <c r="B1242" s="110">
        <v>22182854</v>
      </c>
      <c r="C1242" s="110" t="s">
        <v>8641</v>
      </c>
      <c r="D1242" t="s">
        <v>49</v>
      </c>
      <c r="E1242" s="112">
        <v>6.6699999999999995E-5</v>
      </c>
      <c r="F1242" s="113">
        <v>1.845776396</v>
      </c>
      <c r="G1242" s="111">
        <v>0.55926492000000005</v>
      </c>
      <c r="H1242" s="111">
        <v>6.0917293079999997</v>
      </c>
      <c r="I1242" s="114">
        <v>0.31439999973404864</v>
      </c>
      <c r="J1242" s="113">
        <v>0.34922220423981498</v>
      </c>
      <c r="K1242" s="114">
        <v>0.98806847709063095</v>
      </c>
      <c r="L1242" s="113">
        <v>0</v>
      </c>
      <c r="M1242" s="111">
        <v>0</v>
      </c>
      <c r="N1242" s="114">
        <v>1</v>
      </c>
      <c r="O1242" s="110" t="s">
        <v>84</v>
      </c>
      <c r="P1242" s="110" t="s">
        <v>4374</v>
      </c>
      <c r="Q1242" t="s">
        <v>9420</v>
      </c>
      <c r="R1242" s="110" t="s">
        <v>4505</v>
      </c>
      <c r="S1242" s="113" t="s">
        <v>4506</v>
      </c>
      <c r="T1242" s="111" t="s">
        <v>4507</v>
      </c>
      <c r="U1242" s="111" t="s">
        <v>484</v>
      </c>
      <c r="V1242" s="111" t="s">
        <v>147</v>
      </c>
      <c r="W1242" s="111" t="s">
        <v>4374</v>
      </c>
      <c r="X1242" s="111" t="s">
        <v>61</v>
      </c>
      <c r="Y1242" s="111" t="s">
        <v>147</v>
      </c>
      <c r="Z1242" s="111" t="s">
        <v>4374</v>
      </c>
      <c r="AA1242" s="111" t="s">
        <v>57</v>
      </c>
      <c r="AB1242" s="111" t="s">
        <v>998</v>
      </c>
      <c r="AC1242" s="111" t="s">
        <v>595</v>
      </c>
      <c r="AD1242" s="111" t="s">
        <v>4508</v>
      </c>
      <c r="AE1242" s="111" t="s">
        <v>4509</v>
      </c>
      <c r="AF1242" s="111" t="s">
        <v>61</v>
      </c>
      <c r="AG1242" s="111" t="s">
        <v>61</v>
      </c>
      <c r="AH1242" s="111" t="s">
        <v>61</v>
      </c>
      <c r="AI1242" s="111" t="s">
        <v>613</v>
      </c>
      <c r="AJ1242" s="111" t="s">
        <v>614</v>
      </c>
      <c r="AK1242" s="111" t="s">
        <v>4374</v>
      </c>
      <c r="AL1242" s="111" t="s">
        <v>4374</v>
      </c>
      <c r="AM1242" s="111" t="s">
        <v>61</v>
      </c>
      <c r="AN1242" s="111" t="s">
        <v>61</v>
      </c>
      <c r="AO1242" s="111" t="s">
        <v>61</v>
      </c>
      <c r="AP1242" s="111" t="s">
        <v>4510</v>
      </c>
      <c r="AQ1242" s="111" t="s">
        <v>4374</v>
      </c>
      <c r="AR1242" s="111" t="s">
        <v>61</v>
      </c>
      <c r="AS1242" s="111" t="s">
        <v>61</v>
      </c>
      <c r="AT1242" s="111">
        <v>6.4470000000000001</v>
      </c>
      <c r="AU1242" s="111" t="s">
        <v>65</v>
      </c>
      <c r="AV1242" s="115">
        <v>1.0149546273431E-12</v>
      </c>
      <c r="AW1242" s="111" t="s">
        <v>4511</v>
      </c>
      <c r="AX1242" s="111" t="s">
        <v>4512</v>
      </c>
      <c r="AY1242" s="111" t="s">
        <v>4513</v>
      </c>
      <c r="AZ1242" s="111" t="s">
        <v>61</v>
      </c>
      <c r="BA1242" s="111" t="s">
        <v>61</v>
      </c>
      <c r="BB1242" s="111" t="s">
        <v>61</v>
      </c>
      <c r="BC1242" s="111" t="s">
        <v>61</v>
      </c>
      <c r="BD1242" s="111" t="s">
        <v>61</v>
      </c>
      <c r="BE1242" s="111" t="s">
        <v>61</v>
      </c>
      <c r="BF1242" s="111">
        <v>12.2714</v>
      </c>
      <c r="BG1242" s="111">
        <v>9.1783599999999996</v>
      </c>
      <c r="BH1242" s="111" t="s">
        <v>4386</v>
      </c>
      <c r="BI1242" s="111" t="s">
        <v>4387</v>
      </c>
      <c r="BJ1242" s="114" t="s">
        <v>61</v>
      </c>
    </row>
    <row r="1243" spans="1:62" x14ac:dyDescent="0.2">
      <c r="A1243" s="110">
        <v>18</v>
      </c>
      <c r="B1243" s="110">
        <v>22182861</v>
      </c>
      <c r="C1243" s="110" t="s">
        <v>8642</v>
      </c>
      <c r="D1243" t="s">
        <v>108</v>
      </c>
      <c r="E1243" s="112">
        <v>1.10482E-4</v>
      </c>
      <c r="F1243" s="113">
        <v>1.1298670829999999</v>
      </c>
      <c r="G1243" s="111">
        <v>0.71200097399999995</v>
      </c>
      <c r="H1243" s="111">
        <v>1.792974549</v>
      </c>
      <c r="I1243" s="114">
        <v>0.60420000008728292</v>
      </c>
      <c r="J1243" s="113">
        <v>0.62648738450111796</v>
      </c>
      <c r="K1243" s="114">
        <v>0.99998381015447602</v>
      </c>
      <c r="L1243" s="113">
        <v>0</v>
      </c>
      <c r="M1243" s="111">
        <v>1</v>
      </c>
      <c r="N1243" s="114">
        <v>0</v>
      </c>
      <c r="O1243" s="110" t="s">
        <v>102</v>
      </c>
      <c r="P1243" s="110" t="s">
        <v>4374</v>
      </c>
      <c r="Q1243" t="s">
        <v>9420</v>
      </c>
      <c r="R1243" s="110" t="s">
        <v>4514</v>
      </c>
      <c r="S1243" s="113" t="s">
        <v>4506</v>
      </c>
      <c r="T1243" s="111" t="s">
        <v>4507</v>
      </c>
      <c r="U1243" s="111" t="s">
        <v>484</v>
      </c>
      <c r="V1243" s="111" t="s">
        <v>147</v>
      </c>
      <c r="W1243" s="111" t="s">
        <v>4374</v>
      </c>
      <c r="X1243" s="111" t="s">
        <v>61</v>
      </c>
      <c r="Y1243" s="111" t="s">
        <v>147</v>
      </c>
      <c r="Z1243" s="111" t="s">
        <v>4374</v>
      </c>
      <c r="AA1243" s="111" t="s">
        <v>57</v>
      </c>
      <c r="AB1243" s="111" t="s">
        <v>998</v>
      </c>
      <c r="AC1243" s="111" t="s">
        <v>595</v>
      </c>
      <c r="AD1243" s="111" t="s">
        <v>4508</v>
      </c>
      <c r="AE1243" s="111" t="s">
        <v>4509</v>
      </c>
      <c r="AF1243" s="111" t="s">
        <v>61</v>
      </c>
      <c r="AG1243" s="111" t="s">
        <v>61</v>
      </c>
      <c r="AH1243" s="111" t="s">
        <v>61</v>
      </c>
      <c r="AI1243" s="111" t="s">
        <v>613</v>
      </c>
      <c r="AJ1243" s="111" t="s">
        <v>614</v>
      </c>
      <c r="AK1243" s="111" t="s">
        <v>4374</v>
      </c>
      <c r="AL1243" s="111" t="s">
        <v>4374</v>
      </c>
      <c r="AM1243" s="111" t="s">
        <v>61</v>
      </c>
      <c r="AN1243" s="111" t="s">
        <v>61</v>
      </c>
      <c r="AO1243" s="111" t="s">
        <v>61</v>
      </c>
      <c r="AP1243" s="111" t="s">
        <v>4515</v>
      </c>
      <c r="AQ1243" s="111" t="s">
        <v>4374</v>
      </c>
      <c r="AR1243" s="111" t="s">
        <v>61</v>
      </c>
      <c r="AS1243" s="111" t="s">
        <v>61</v>
      </c>
      <c r="AT1243" s="111">
        <v>0.57399999999999995</v>
      </c>
      <c r="AU1243" s="111" t="s">
        <v>65</v>
      </c>
      <c r="AV1243" s="115">
        <v>9.7846001572470007E-13</v>
      </c>
      <c r="AW1243" s="111" t="s">
        <v>4516</v>
      </c>
      <c r="AX1243" s="111" t="s">
        <v>4517</v>
      </c>
      <c r="AY1243" s="111" t="s">
        <v>4518</v>
      </c>
      <c r="AZ1243" s="111">
        <v>571</v>
      </c>
      <c r="BA1243" s="111">
        <v>10</v>
      </c>
      <c r="BB1243" s="111" t="s">
        <v>61</v>
      </c>
      <c r="BC1243" s="111" t="s">
        <v>61</v>
      </c>
      <c r="BD1243" s="111" t="s">
        <v>61</v>
      </c>
      <c r="BE1243" s="111" t="s">
        <v>61</v>
      </c>
      <c r="BF1243" s="111">
        <v>13.0411</v>
      </c>
      <c r="BG1243" s="111">
        <v>9.8288600000000006</v>
      </c>
      <c r="BH1243" s="111" t="s">
        <v>4386</v>
      </c>
      <c r="BI1243" s="111" t="s">
        <v>4387</v>
      </c>
      <c r="BJ1243" s="114" t="s">
        <v>61</v>
      </c>
    </row>
    <row r="1244" spans="1:62" x14ac:dyDescent="0.2">
      <c r="A1244" s="110">
        <v>18</v>
      </c>
      <c r="B1244" s="110">
        <v>22182995</v>
      </c>
      <c r="C1244" s="110" t="s">
        <v>8643</v>
      </c>
      <c r="D1244" t="s">
        <v>48</v>
      </c>
      <c r="E1244" s="112">
        <v>4.1399999999999997E-5</v>
      </c>
      <c r="F1244" s="113">
        <v>1.7636755289999999</v>
      </c>
      <c r="G1244" s="111">
        <v>0.510432946</v>
      </c>
      <c r="H1244" s="111">
        <v>6.0939471010000004</v>
      </c>
      <c r="I1244" s="114">
        <v>0.36980000015058345</v>
      </c>
      <c r="J1244" s="113">
        <v>0.18946013573324499</v>
      </c>
      <c r="K1244" s="114">
        <v>0.82579190706128303</v>
      </c>
      <c r="L1244" s="113">
        <v>0</v>
      </c>
      <c r="M1244" s="111">
        <v>0</v>
      </c>
      <c r="N1244" s="114">
        <v>1</v>
      </c>
      <c r="O1244" s="110" t="s">
        <v>102</v>
      </c>
      <c r="P1244" s="110" t="s">
        <v>4374</v>
      </c>
      <c r="Q1244" t="s">
        <v>9420</v>
      </c>
      <c r="R1244" s="110" t="s">
        <v>4519</v>
      </c>
      <c r="S1244" s="113" t="s">
        <v>815</v>
      </c>
      <c r="T1244" s="111" t="s">
        <v>4389</v>
      </c>
      <c r="U1244" s="111" t="s">
        <v>816</v>
      </c>
      <c r="V1244" s="111" t="s">
        <v>116</v>
      </c>
      <c r="W1244" s="111" t="s">
        <v>4374</v>
      </c>
      <c r="X1244" s="111" t="s">
        <v>61</v>
      </c>
      <c r="Y1244" s="111" t="s">
        <v>116</v>
      </c>
      <c r="Z1244" s="111" t="s">
        <v>4374</v>
      </c>
      <c r="AA1244" s="111" t="s">
        <v>57</v>
      </c>
      <c r="AB1244" s="111" t="s">
        <v>2899</v>
      </c>
      <c r="AC1244" s="111" t="s">
        <v>2900</v>
      </c>
      <c r="AD1244" s="111" t="s">
        <v>4508</v>
      </c>
      <c r="AE1244" s="111" t="s">
        <v>4509</v>
      </c>
      <c r="AF1244" s="111" t="s">
        <v>61</v>
      </c>
      <c r="AG1244" s="111" t="s">
        <v>61</v>
      </c>
      <c r="AH1244" s="111" t="s">
        <v>61</v>
      </c>
      <c r="AI1244" s="111" t="s">
        <v>664</v>
      </c>
      <c r="AJ1244" s="111" t="s">
        <v>665</v>
      </c>
      <c r="AK1244" s="111" t="s">
        <v>4374</v>
      </c>
      <c r="AL1244" s="111" t="s">
        <v>4374</v>
      </c>
      <c r="AM1244" s="111" t="s">
        <v>61</v>
      </c>
      <c r="AN1244" s="111" t="s">
        <v>61</v>
      </c>
      <c r="AO1244" s="111" t="s">
        <v>61</v>
      </c>
      <c r="AP1244" s="111" t="s">
        <v>4520</v>
      </c>
      <c r="AQ1244" s="111" t="s">
        <v>4374</v>
      </c>
      <c r="AR1244" s="111" t="s">
        <v>61</v>
      </c>
      <c r="AS1244" s="111" t="s">
        <v>61</v>
      </c>
      <c r="AT1244" s="111">
        <v>6.7569999999999997</v>
      </c>
      <c r="AU1244" s="111" t="s">
        <v>65</v>
      </c>
      <c r="AV1244" s="115">
        <v>6.4108604579922998E-9</v>
      </c>
      <c r="AW1244" s="111" t="s">
        <v>4516</v>
      </c>
      <c r="AX1244" s="111" t="s">
        <v>4517</v>
      </c>
      <c r="AY1244" s="111" t="s">
        <v>4518</v>
      </c>
      <c r="AZ1244" s="111">
        <v>571</v>
      </c>
      <c r="BA1244" s="111">
        <v>10</v>
      </c>
      <c r="BB1244" s="111" t="s">
        <v>61</v>
      </c>
      <c r="BC1244" s="111" t="s">
        <v>61</v>
      </c>
      <c r="BD1244" s="111" t="s">
        <v>61</v>
      </c>
      <c r="BE1244" s="111" t="s">
        <v>61</v>
      </c>
      <c r="BF1244" s="111">
        <v>18.8505</v>
      </c>
      <c r="BG1244" s="111">
        <v>11.2636</v>
      </c>
      <c r="BH1244" s="111" t="s">
        <v>4386</v>
      </c>
      <c r="BI1244" s="111" t="s">
        <v>4387</v>
      </c>
      <c r="BJ1244" s="114" t="s">
        <v>61</v>
      </c>
    </row>
    <row r="1245" spans="1:62" x14ac:dyDescent="0.2">
      <c r="A1245" s="110">
        <v>18</v>
      </c>
      <c r="B1245" s="110">
        <v>22183028</v>
      </c>
      <c r="C1245" s="110" t="s">
        <v>8644</v>
      </c>
      <c r="D1245" t="s">
        <v>97</v>
      </c>
      <c r="E1245" s="112">
        <v>4.9471599999999997E-4</v>
      </c>
      <c r="F1245" s="113">
        <v>0.85976171800000001</v>
      </c>
      <c r="G1245" s="111">
        <v>0.63066781299999997</v>
      </c>
      <c r="H1245" s="111">
        <v>1.1720753719999999</v>
      </c>
      <c r="I1245" s="114">
        <v>0.33899999984147883</v>
      </c>
      <c r="J1245" s="113">
        <v>0.99793411599120396</v>
      </c>
      <c r="K1245" s="114">
        <v>1</v>
      </c>
      <c r="L1245" s="113">
        <v>0</v>
      </c>
      <c r="M1245" s="111">
        <v>1</v>
      </c>
      <c r="N1245" s="114">
        <v>0</v>
      </c>
      <c r="O1245" s="110" t="s">
        <v>102</v>
      </c>
      <c r="P1245" s="110" t="s">
        <v>4374</v>
      </c>
      <c r="Q1245" t="s">
        <v>9431</v>
      </c>
      <c r="R1245" s="110" t="s">
        <v>4521</v>
      </c>
      <c r="S1245" s="113" t="s">
        <v>815</v>
      </c>
      <c r="T1245" s="111" t="s">
        <v>4389</v>
      </c>
      <c r="U1245" s="111" t="s">
        <v>816</v>
      </c>
      <c r="V1245" s="111" t="s">
        <v>116</v>
      </c>
      <c r="W1245" s="111" t="s">
        <v>4374</v>
      </c>
      <c r="X1245" s="111" t="s">
        <v>61</v>
      </c>
      <c r="Y1245" s="111" t="s">
        <v>116</v>
      </c>
      <c r="Z1245" s="111" t="s">
        <v>4374</v>
      </c>
      <c r="AA1245" s="111" t="s">
        <v>57</v>
      </c>
      <c r="AB1245" s="111" t="s">
        <v>2899</v>
      </c>
      <c r="AC1245" s="111" t="s">
        <v>2900</v>
      </c>
      <c r="AD1245" s="111" t="s">
        <v>4508</v>
      </c>
      <c r="AE1245" s="111" t="s">
        <v>4509</v>
      </c>
      <c r="AF1245" s="111" t="s">
        <v>61</v>
      </c>
      <c r="AG1245" s="111" t="s">
        <v>61</v>
      </c>
      <c r="AH1245" s="111" t="s">
        <v>61</v>
      </c>
      <c r="AI1245" s="111" t="s">
        <v>664</v>
      </c>
      <c r="AJ1245" s="111" t="s">
        <v>665</v>
      </c>
      <c r="AK1245" s="111" t="s">
        <v>4374</v>
      </c>
      <c r="AL1245" s="111" t="s">
        <v>4374</v>
      </c>
      <c r="AM1245" s="111" t="s">
        <v>61</v>
      </c>
      <c r="AN1245" s="111" t="s">
        <v>61</v>
      </c>
      <c r="AO1245" s="111" t="s">
        <v>61</v>
      </c>
      <c r="AP1245" s="111" t="s">
        <v>4522</v>
      </c>
      <c r="AQ1245" s="111" t="s">
        <v>4374</v>
      </c>
      <c r="AR1245" s="111" t="s">
        <v>61</v>
      </c>
      <c r="AS1245" s="111" t="s">
        <v>61</v>
      </c>
      <c r="AT1245" s="111">
        <v>6.7210000000000001</v>
      </c>
      <c r="AU1245" s="111" t="s">
        <v>65</v>
      </c>
      <c r="AV1245" s="115">
        <v>3.578718328091E-7</v>
      </c>
      <c r="AW1245" s="111" t="s">
        <v>4523</v>
      </c>
      <c r="AX1245" s="111" t="s">
        <v>4524</v>
      </c>
      <c r="AY1245" s="111" t="s">
        <v>4525</v>
      </c>
      <c r="AZ1245" s="111">
        <v>571</v>
      </c>
      <c r="BA1245" s="111">
        <v>10</v>
      </c>
      <c r="BB1245" s="111" t="s">
        <v>61</v>
      </c>
      <c r="BC1245" s="111" t="s">
        <v>61</v>
      </c>
      <c r="BD1245" s="111" t="s">
        <v>61</v>
      </c>
      <c r="BE1245" s="111" t="s">
        <v>61</v>
      </c>
      <c r="BF1245" s="111">
        <v>18.4102</v>
      </c>
      <c r="BG1245" s="111">
        <v>11.350899999999999</v>
      </c>
      <c r="BH1245" s="111" t="s">
        <v>4386</v>
      </c>
      <c r="BI1245" s="111" t="s">
        <v>4387</v>
      </c>
      <c r="BJ1245" s="114" t="s">
        <v>61</v>
      </c>
    </row>
    <row r="1246" spans="1:62" x14ac:dyDescent="0.2">
      <c r="A1246" s="110">
        <v>18</v>
      </c>
      <c r="B1246" s="110">
        <v>22200698</v>
      </c>
      <c r="C1246" s="110" t="s">
        <v>8645</v>
      </c>
      <c r="D1246" t="s">
        <v>97</v>
      </c>
      <c r="E1246" s="112">
        <v>2.9251800000000002E-4</v>
      </c>
      <c r="F1246" s="113">
        <v>0.85778653900000001</v>
      </c>
      <c r="G1246" s="111">
        <v>0.42876426899999998</v>
      </c>
      <c r="H1246" s="111">
        <v>1.7160892320000001</v>
      </c>
      <c r="I1246" s="114">
        <v>0.66470000034568399</v>
      </c>
      <c r="J1246" s="113">
        <v>0.95634758821242405</v>
      </c>
      <c r="K1246" s="114">
        <v>0.999999999999998</v>
      </c>
      <c r="L1246" s="113">
        <v>0</v>
      </c>
      <c r="M1246" s="111">
        <v>1</v>
      </c>
      <c r="N1246" s="114">
        <v>0</v>
      </c>
      <c r="O1246" s="110" t="s">
        <v>46</v>
      </c>
      <c r="P1246" s="110" t="s">
        <v>4374</v>
      </c>
      <c r="Q1246" t="s">
        <v>9422</v>
      </c>
      <c r="R1246" s="110" t="s">
        <v>4526</v>
      </c>
      <c r="S1246" s="113" t="s">
        <v>815</v>
      </c>
      <c r="T1246" s="111" t="s">
        <v>4389</v>
      </c>
      <c r="U1246" s="111" t="s">
        <v>816</v>
      </c>
      <c r="V1246" s="111" t="s">
        <v>116</v>
      </c>
      <c r="W1246" s="111" t="s">
        <v>4374</v>
      </c>
      <c r="X1246" s="111" t="s">
        <v>61</v>
      </c>
      <c r="Y1246" s="111" t="s">
        <v>116</v>
      </c>
      <c r="Z1246" s="111" t="s">
        <v>4374</v>
      </c>
      <c r="AA1246" s="111" t="s">
        <v>57</v>
      </c>
      <c r="AB1246" s="111" t="s">
        <v>1110</v>
      </c>
      <c r="AC1246" s="111" t="s">
        <v>1111</v>
      </c>
      <c r="AD1246" s="111" t="s">
        <v>4527</v>
      </c>
      <c r="AE1246" s="111" t="s">
        <v>4528</v>
      </c>
      <c r="AF1246" s="111" t="s">
        <v>61</v>
      </c>
      <c r="AG1246" s="111" t="s">
        <v>61</v>
      </c>
      <c r="AH1246" s="111" t="s">
        <v>61</v>
      </c>
      <c r="AI1246" s="111" t="s">
        <v>122</v>
      </c>
      <c r="AJ1246" s="111" t="s">
        <v>660</v>
      </c>
      <c r="AK1246" s="111" t="s">
        <v>4374</v>
      </c>
      <c r="AL1246" s="111" t="s">
        <v>4374</v>
      </c>
      <c r="AM1246" s="111" t="s">
        <v>61</v>
      </c>
      <c r="AN1246" s="111" t="s">
        <v>61</v>
      </c>
      <c r="AO1246" s="111" t="s">
        <v>61</v>
      </c>
      <c r="AP1246" s="111" t="s">
        <v>4529</v>
      </c>
      <c r="AQ1246" s="111" t="s">
        <v>4374</v>
      </c>
      <c r="AR1246" s="111" t="s">
        <v>61</v>
      </c>
      <c r="AS1246" s="111" t="s">
        <v>61</v>
      </c>
      <c r="AT1246" s="111">
        <v>18.37</v>
      </c>
      <c r="AU1246" s="111" t="s">
        <v>122</v>
      </c>
      <c r="AV1246" s="111">
        <v>0.30420849437140002</v>
      </c>
      <c r="AW1246" s="111" t="s">
        <v>61</v>
      </c>
      <c r="AX1246" s="111" t="s">
        <v>61</v>
      </c>
      <c r="AY1246" s="111" t="s">
        <v>61</v>
      </c>
      <c r="AZ1246" s="111">
        <v>193</v>
      </c>
      <c r="BA1246" s="111">
        <v>10</v>
      </c>
      <c r="BB1246" s="111" t="s">
        <v>61</v>
      </c>
      <c r="BC1246" s="111" t="s">
        <v>61</v>
      </c>
      <c r="BD1246" s="111" t="s">
        <v>61</v>
      </c>
      <c r="BE1246" s="111" t="s">
        <v>61</v>
      </c>
      <c r="BF1246" s="111">
        <v>2.4803030000000001</v>
      </c>
      <c r="BG1246" s="111">
        <v>2.207271</v>
      </c>
      <c r="BH1246" s="111" t="s">
        <v>4386</v>
      </c>
      <c r="BI1246" s="111" t="s">
        <v>4387</v>
      </c>
      <c r="BJ1246" s="114" t="s">
        <v>61</v>
      </c>
    </row>
    <row r="1247" spans="1:62" x14ac:dyDescent="0.2">
      <c r="A1247" s="110">
        <v>18</v>
      </c>
      <c r="B1247" s="110">
        <v>22200758</v>
      </c>
      <c r="C1247" s="110" t="s">
        <v>8646</v>
      </c>
      <c r="D1247" t="s">
        <v>48</v>
      </c>
      <c r="E1247" s="112">
        <v>8.4155899999999997E-4</v>
      </c>
      <c r="F1247" s="113">
        <v>1.4185000350000001</v>
      </c>
      <c r="G1247" s="111">
        <v>1.036452682</v>
      </c>
      <c r="H1247" s="111">
        <v>1.9413740589999999</v>
      </c>
      <c r="I1247" s="114">
        <v>2.9000000006747191E-2</v>
      </c>
      <c r="J1247" s="113">
        <v>0.99999273001321398</v>
      </c>
      <c r="K1247" s="114">
        <v>1</v>
      </c>
      <c r="L1247" s="113">
        <v>0</v>
      </c>
      <c r="M1247" s="111">
        <v>1</v>
      </c>
      <c r="N1247" s="114">
        <v>0</v>
      </c>
      <c r="O1247" s="110" t="s">
        <v>84</v>
      </c>
      <c r="P1247" s="110" t="s">
        <v>4374</v>
      </c>
      <c r="Q1247" t="s">
        <v>9432</v>
      </c>
      <c r="R1247" s="110" t="s">
        <v>4530</v>
      </c>
      <c r="S1247" s="113" t="s">
        <v>815</v>
      </c>
      <c r="T1247" s="111" t="s">
        <v>4389</v>
      </c>
      <c r="U1247" s="111" t="s">
        <v>816</v>
      </c>
      <c r="V1247" s="111" t="s">
        <v>116</v>
      </c>
      <c r="W1247" s="111" t="s">
        <v>4374</v>
      </c>
      <c r="X1247" s="111" t="s">
        <v>61</v>
      </c>
      <c r="Y1247" s="111" t="s">
        <v>116</v>
      </c>
      <c r="Z1247" s="111" t="s">
        <v>4374</v>
      </c>
      <c r="AA1247" s="111" t="s">
        <v>57</v>
      </c>
      <c r="AB1247" s="111" t="s">
        <v>1110</v>
      </c>
      <c r="AC1247" s="111" t="s">
        <v>1111</v>
      </c>
      <c r="AD1247" s="111" t="s">
        <v>4527</v>
      </c>
      <c r="AE1247" s="111" t="s">
        <v>4528</v>
      </c>
      <c r="AF1247" s="111" t="s">
        <v>61</v>
      </c>
      <c r="AG1247" s="111" t="s">
        <v>61</v>
      </c>
      <c r="AH1247" s="111" t="s">
        <v>61</v>
      </c>
      <c r="AI1247" s="111" t="s">
        <v>122</v>
      </c>
      <c r="AJ1247" s="111" t="s">
        <v>660</v>
      </c>
      <c r="AK1247" s="111" t="s">
        <v>4374</v>
      </c>
      <c r="AL1247" s="111" t="s">
        <v>4374</v>
      </c>
      <c r="AM1247" s="111" t="s">
        <v>61</v>
      </c>
      <c r="AN1247" s="111" t="s">
        <v>61</v>
      </c>
      <c r="AO1247" s="111" t="s">
        <v>61</v>
      </c>
      <c r="AP1247" s="111" t="s">
        <v>4531</v>
      </c>
      <c r="AQ1247" s="111" t="s">
        <v>4374</v>
      </c>
      <c r="AR1247" s="111" t="s">
        <v>61</v>
      </c>
      <c r="AS1247" s="111" t="s">
        <v>61</v>
      </c>
      <c r="AT1247" s="111">
        <v>23.5</v>
      </c>
      <c r="AU1247" s="111" t="s">
        <v>122</v>
      </c>
      <c r="AV1247" s="111">
        <v>0.51091427479809304</v>
      </c>
      <c r="AW1247" s="111" t="s">
        <v>61</v>
      </c>
      <c r="AX1247" s="111" t="s">
        <v>61</v>
      </c>
      <c r="AY1247" s="111" t="s">
        <v>61</v>
      </c>
      <c r="AZ1247" s="111">
        <v>193</v>
      </c>
      <c r="BA1247" s="111">
        <v>10</v>
      </c>
      <c r="BB1247" s="111" t="s">
        <v>61</v>
      </c>
      <c r="BC1247" s="111" t="s">
        <v>61</v>
      </c>
      <c r="BD1247" s="111" t="s">
        <v>61</v>
      </c>
      <c r="BE1247" s="111" t="s">
        <v>61</v>
      </c>
      <c r="BF1247" s="111">
        <v>2.7637550000000002</v>
      </c>
      <c r="BG1247" s="111">
        <v>3.142458</v>
      </c>
      <c r="BH1247" s="111" t="s">
        <v>4386</v>
      </c>
      <c r="BI1247" s="111" t="s">
        <v>4387</v>
      </c>
      <c r="BJ1247" s="114" t="s">
        <v>61</v>
      </c>
    </row>
    <row r="1248" spans="1:62" x14ac:dyDescent="0.2">
      <c r="A1248" s="110">
        <v>18</v>
      </c>
      <c r="B1248" s="110">
        <v>22200760</v>
      </c>
      <c r="C1248" s="110" t="s">
        <v>8647</v>
      </c>
      <c r="D1248" t="s">
        <v>49</v>
      </c>
      <c r="E1248" s="112">
        <v>1.08362E-4</v>
      </c>
      <c r="F1248" s="113">
        <v>0.86174144600000002</v>
      </c>
      <c r="G1248" s="111">
        <v>0.46806692100000002</v>
      </c>
      <c r="H1248" s="111">
        <v>1.586521684</v>
      </c>
      <c r="I1248" s="114">
        <v>0.63279999928658626</v>
      </c>
      <c r="J1248" s="113">
        <v>0.52835376139031398</v>
      </c>
      <c r="K1248" s="114">
        <v>0.99976936985861897</v>
      </c>
      <c r="L1248" s="113">
        <v>0</v>
      </c>
      <c r="M1248" s="111">
        <v>1</v>
      </c>
      <c r="N1248" s="114">
        <v>0</v>
      </c>
      <c r="O1248" s="110" t="s">
        <v>102</v>
      </c>
      <c r="P1248" s="110" t="s">
        <v>4374</v>
      </c>
      <c r="Q1248" t="s">
        <v>9420</v>
      </c>
      <c r="R1248" s="110" t="s">
        <v>4532</v>
      </c>
      <c r="S1248" s="113" t="s">
        <v>815</v>
      </c>
      <c r="T1248" s="111" t="s">
        <v>4389</v>
      </c>
      <c r="U1248" s="111" t="s">
        <v>816</v>
      </c>
      <c r="V1248" s="111" t="s">
        <v>116</v>
      </c>
      <c r="W1248" s="111" t="s">
        <v>4374</v>
      </c>
      <c r="X1248" s="111" t="s">
        <v>61</v>
      </c>
      <c r="Y1248" s="111" t="s">
        <v>116</v>
      </c>
      <c r="Z1248" s="111" t="s">
        <v>4374</v>
      </c>
      <c r="AA1248" s="111" t="s">
        <v>57</v>
      </c>
      <c r="AB1248" s="111" t="s">
        <v>1104</v>
      </c>
      <c r="AC1248" s="111" t="s">
        <v>1105</v>
      </c>
      <c r="AD1248" s="111" t="s">
        <v>4527</v>
      </c>
      <c r="AE1248" s="111" t="s">
        <v>4528</v>
      </c>
      <c r="AF1248" s="111" t="s">
        <v>61</v>
      </c>
      <c r="AG1248" s="111" t="s">
        <v>61</v>
      </c>
      <c r="AH1248" s="111" t="s">
        <v>61</v>
      </c>
      <c r="AI1248" s="111" t="s">
        <v>664</v>
      </c>
      <c r="AJ1248" s="111" t="s">
        <v>665</v>
      </c>
      <c r="AK1248" s="111" t="s">
        <v>4374</v>
      </c>
      <c r="AL1248" s="111" t="s">
        <v>4374</v>
      </c>
      <c r="AM1248" s="111" t="s">
        <v>61</v>
      </c>
      <c r="AN1248" s="111" t="s">
        <v>61</v>
      </c>
      <c r="AO1248" s="111" t="s">
        <v>61</v>
      </c>
      <c r="AP1248" s="111" t="s">
        <v>4533</v>
      </c>
      <c r="AQ1248" s="111" t="s">
        <v>4374</v>
      </c>
      <c r="AR1248" s="111" t="s">
        <v>61</v>
      </c>
      <c r="AS1248" s="111" t="s">
        <v>61</v>
      </c>
      <c r="AT1248" s="111">
        <v>17.489999999999998</v>
      </c>
      <c r="AU1248" s="111" t="s">
        <v>65</v>
      </c>
      <c r="AV1248" s="115">
        <v>1.05520732795573E-10</v>
      </c>
      <c r="AW1248" s="111" t="s">
        <v>61</v>
      </c>
      <c r="AX1248" s="111" t="s">
        <v>61</v>
      </c>
      <c r="AY1248" s="111" t="s">
        <v>61</v>
      </c>
      <c r="AZ1248" s="111">
        <v>193</v>
      </c>
      <c r="BA1248" s="111">
        <v>10</v>
      </c>
      <c r="BB1248" s="111" t="s">
        <v>61</v>
      </c>
      <c r="BC1248" s="111" t="s">
        <v>61</v>
      </c>
      <c r="BD1248" s="111" t="s">
        <v>61</v>
      </c>
      <c r="BE1248" s="111" t="s">
        <v>61</v>
      </c>
      <c r="BF1248" s="111">
        <v>21.415800000000001</v>
      </c>
      <c r="BG1248" s="111">
        <v>9.8236600000000003</v>
      </c>
      <c r="BH1248" s="111" t="s">
        <v>4386</v>
      </c>
      <c r="BI1248" s="111" t="s">
        <v>4387</v>
      </c>
      <c r="BJ1248" s="114" t="s">
        <v>61</v>
      </c>
    </row>
    <row r="1249" spans="1:62" x14ac:dyDescent="0.2">
      <c r="A1249" s="110">
        <v>18</v>
      </c>
      <c r="B1249" s="110">
        <v>22200789</v>
      </c>
      <c r="C1249" s="110" t="s">
        <v>8648</v>
      </c>
      <c r="D1249" t="s">
        <v>49</v>
      </c>
      <c r="E1249" s="112">
        <v>2.3200000000000001E-5</v>
      </c>
      <c r="F1249" s="113">
        <v>0.251628874</v>
      </c>
      <c r="G1249" s="111">
        <v>1.6876114000000001E-2</v>
      </c>
      <c r="H1249" s="111">
        <v>3.7518760690000001</v>
      </c>
      <c r="I1249" s="114">
        <v>0.3168999998611397</v>
      </c>
      <c r="J1249" s="113">
        <v>0.10408580655732801</v>
      </c>
      <c r="K1249" s="114">
        <v>0.44095887312172</v>
      </c>
      <c r="L1249" s="113">
        <v>0</v>
      </c>
      <c r="M1249" s="111">
        <v>0</v>
      </c>
      <c r="N1249" s="114">
        <v>1</v>
      </c>
      <c r="O1249" s="110" t="s">
        <v>95</v>
      </c>
      <c r="P1249" s="110" t="s">
        <v>4374</v>
      </c>
      <c r="Q1249" t="s">
        <v>9420</v>
      </c>
      <c r="R1249" s="110" t="s">
        <v>4534</v>
      </c>
      <c r="S1249" s="113" t="s">
        <v>815</v>
      </c>
      <c r="T1249" s="111" t="s">
        <v>4389</v>
      </c>
      <c r="U1249" s="111" t="s">
        <v>816</v>
      </c>
      <c r="V1249" s="111" t="s">
        <v>116</v>
      </c>
      <c r="W1249" s="111" t="s">
        <v>4374</v>
      </c>
      <c r="X1249" s="111" t="s">
        <v>61</v>
      </c>
      <c r="Y1249" s="111" t="s">
        <v>116</v>
      </c>
      <c r="Z1249" s="111" t="s">
        <v>4374</v>
      </c>
      <c r="AA1249" s="111" t="s">
        <v>57</v>
      </c>
      <c r="AB1249" s="111" t="s">
        <v>1110</v>
      </c>
      <c r="AC1249" s="111" t="s">
        <v>1111</v>
      </c>
      <c r="AD1249" s="111" t="s">
        <v>4527</v>
      </c>
      <c r="AE1249" s="111" t="s">
        <v>4528</v>
      </c>
      <c r="AF1249" s="111" t="s">
        <v>61</v>
      </c>
      <c r="AG1249" s="111" t="s">
        <v>61</v>
      </c>
      <c r="AH1249" s="111" t="s">
        <v>61</v>
      </c>
      <c r="AI1249" s="111" t="s">
        <v>122</v>
      </c>
      <c r="AJ1249" s="111" t="s">
        <v>660</v>
      </c>
      <c r="AK1249" s="111" t="s">
        <v>4374</v>
      </c>
      <c r="AL1249" s="111" t="s">
        <v>4374</v>
      </c>
      <c r="AM1249" s="111" t="s">
        <v>61</v>
      </c>
      <c r="AN1249" s="111" t="s">
        <v>61</v>
      </c>
      <c r="AO1249" s="111" t="s">
        <v>61</v>
      </c>
      <c r="AP1249" s="111" t="s">
        <v>4535</v>
      </c>
      <c r="AQ1249" s="111" t="s">
        <v>4374</v>
      </c>
      <c r="AR1249" s="111" t="s">
        <v>61</v>
      </c>
      <c r="AS1249" s="111" t="s">
        <v>61</v>
      </c>
      <c r="AT1249" s="111">
        <v>29.9</v>
      </c>
      <c r="AU1249" s="111" t="s">
        <v>122</v>
      </c>
      <c r="AV1249" s="111">
        <v>0.94250017093109695</v>
      </c>
      <c r="AW1249" s="111" t="s">
        <v>61</v>
      </c>
      <c r="AX1249" s="111" t="s">
        <v>61</v>
      </c>
      <c r="AY1249" s="111" t="s">
        <v>61</v>
      </c>
      <c r="AZ1249" s="111">
        <v>193</v>
      </c>
      <c r="BA1249" s="111">
        <v>10</v>
      </c>
      <c r="BB1249" s="111" t="s">
        <v>61</v>
      </c>
      <c r="BC1249" s="111" t="s">
        <v>61</v>
      </c>
      <c r="BD1249" s="111" t="s">
        <v>61</v>
      </c>
      <c r="BE1249" s="111" t="s">
        <v>61</v>
      </c>
      <c r="BF1249" s="111">
        <v>9.4353999999999996</v>
      </c>
      <c r="BG1249" s="111">
        <v>11.734730000000001</v>
      </c>
      <c r="BH1249" s="111" t="s">
        <v>4386</v>
      </c>
      <c r="BI1249" s="111" t="s">
        <v>4387</v>
      </c>
      <c r="BJ1249" s="114" t="s">
        <v>61</v>
      </c>
    </row>
    <row r="1250" spans="1:62" x14ac:dyDescent="0.2">
      <c r="A1250" s="110">
        <v>18</v>
      </c>
      <c r="B1250" s="110">
        <v>22200790</v>
      </c>
      <c r="C1250" s="110" t="s">
        <v>8649</v>
      </c>
      <c r="D1250" t="s">
        <v>48</v>
      </c>
      <c r="E1250" s="112">
        <v>8.14E-5</v>
      </c>
      <c r="F1250" s="113">
        <v>1.938665791</v>
      </c>
      <c r="G1250" s="111">
        <v>0.78018516199999999</v>
      </c>
      <c r="H1250" s="111">
        <v>4.8173500750000002</v>
      </c>
      <c r="I1250" s="114">
        <v>0.15400000005798983</v>
      </c>
      <c r="J1250" s="113">
        <v>0.43785745575402601</v>
      </c>
      <c r="K1250" s="114">
        <v>0.99797020879194598</v>
      </c>
      <c r="L1250" s="113">
        <v>0</v>
      </c>
      <c r="M1250" s="111">
        <v>0</v>
      </c>
      <c r="N1250" s="114">
        <v>1</v>
      </c>
      <c r="O1250" s="110" t="s">
        <v>84</v>
      </c>
      <c r="P1250" s="110" t="s">
        <v>4374</v>
      </c>
      <c r="Q1250" t="s">
        <v>9420</v>
      </c>
      <c r="R1250" s="110" t="s">
        <v>4536</v>
      </c>
      <c r="S1250" s="113" t="s">
        <v>815</v>
      </c>
      <c r="T1250" s="111" t="s">
        <v>4389</v>
      </c>
      <c r="U1250" s="111" t="s">
        <v>816</v>
      </c>
      <c r="V1250" s="111" t="s">
        <v>116</v>
      </c>
      <c r="W1250" s="111" t="s">
        <v>4374</v>
      </c>
      <c r="X1250" s="111" t="s">
        <v>61</v>
      </c>
      <c r="Y1250" s="111" t="s">
        <v>116</v>
      </c>
      <c r="Z1250" s="111" t="s">
        <v>4374</v>
      </c>
      <c r="AA1250" s="111" t="s">
        <v>57</v>
      </c>
      <c r="AB1250" s="111" t="s">
        <v>1104</v>
      </c>
      <c r="AC1250" s="111" t="s">
        <v>1105</v>
      </c>
      <c r="AD1250" s="111" t="s">
        <v>4527</v>
      </c>
      <c r="AE1250" s="111" t="s">
        <v>4528</v>
      </c>
      <c r="AF1250" s="111" t="s">
        <v>61</v>
      </c>
      <c r="AG1250" s="111" t="s">
        <v>61</v>
      </c>
      <c r="AH1250" s="111" t="s">
        <v>61</v>
      </c>
      <c r="AI1250" s="111" t="s">
        <v>664</v>
      </c>
      <c r="AJ1250" s="111" t="s">
        <v>665</v>
      </c>
      <c r="AK1250" s="111" t="s">
        <v>4374</v>
      </c>
      <c r="AL1250" s="111" t="s">
        <v>4374</v>
      </c>
      <c r="AM1250" s="111" t="s">
        <v>61</v>
      </c>
      <c r="AN1250" s="111" t="s">
        <v>61</v>
      </c>
      <c r="AO1250" s="111" t="s">
        <v>61</v>
      </c>
      <c r="AP1250" s="111" t="s">
        <v>4537</v>
      </c>
      <c r="AQ1250" s="111" t="s">
        <v>4374</v>
      </c>
      <c r="AR1250" s="111" t="s">
        <v>61</v>
      </c>
      <c r="AS1250" s="111" t="s">
        <v>61</v>
      </c>
      <c r="AT1250" s="111">
        <v>16</v>
      </c>
      <c r="AU1250" s="111" t="s">
        <v>65</v>
      </c>
      <c r="AV1250" s="115">
        <v>6.8920613573583998E-11</v>
      </c>
      <c r="AW1250" s="111" t="s">
        <v>61</v>
      </c>
      <c r="AX1250" s="111" t="s">
        <v>61</v>
      </c>
      <c r="AY1250" s="111" t="s">
        <v>61</v>
      </c>
      <c r="AZ1250" s="111">
        <v>193</v>
      </c>
      <c r="BA1250" s="111">
        <v>10</v>
      </c>
      <c r="BB1250" s="111" t="s">
        <v>61</v>
      </c>
      <c r="BC1250" s="111" t="s">
        <v>61</v>
      </c>
      <c r="BD1250" s="111" t="s">
        <v>61</v>
      </c>
      <c r="BE1250" s="111" t="s">
        <v>61</v>
      </c>
      <c r="BF1250" s="111">
        <v>17.363299999999999</v>
      </c>
      <c r="BG1250" s="111">
        <v>9.1597600000000003</v>
      </c>
      <c r="BH1250" s="111" t="s">
        <v>4386</v>
      </c>
      <c r="BI1250" s="111" t="s">
        <v>4387</v>
      </c>
      <c r="BJ1250" s="114" t="s">
        <v>61</v>
      </c>
    </row>
    <row r="1251" spans="1:62" x14ac:dyDescent="0.2">
      <c r="A1251" s="110">
        <v>18</v>
      </c>
      <c r="B1251" s="110">
        <v>22200814</v>
      </c>
      <c r="C1251" s="110" t="s">
        <v>8650</v>
      </c>
      <c r="D1251" t="s">
        <v>49</v>
      </c>
      <c r="E1251" s="112">
        <v>2.48E-5</v>
      </c>
      <c r="F1251" s="113">
        <v>1.8866447749999999</v>
      </c>
      <c r="G1251" s="111">
        <v>0.25896250399999998</v>
      </c>
      <c r="H1251" s="111">
        <v>13.74495709</v>
      </c>
      <c r="I1251" s="114">
        <v>0.53099999990038993</v>
      </c>
      <c r="J1251" s="113">
        <v>0.118036790693639</v>
      </c>
      <c r="K1251" s="114">
        <v>0.52601557857171599</v>
      </c>
      <c r="L1251" s="113">
        <v>0</v>
      </c>
      <c r="M1251" s="111">
        <v>0</v>
      </c>
      <c r="N1251" s="114">
        <v>1</v>
      </c>
      <c r="O1251" s="110" t="s">
        <v>84</v>
      </c>
      <c r="P1251" s="110" t="s">
        <v>4374</v>
      </c>
      <c r="Q1251" t="s">
        <v>9420</v>
      </c>
      <c r="R1251" s="110" t="s">
        <v>4538</v>
      </c>
      <c r="S1251" s="113" t="s">
        <v>815</v>
      </c>
      <c r="T1251" s="111" t="s">
        <v>4389</v>
      </c>
      <c r="U1251" s="111" t="s">
        <v>816</v>
      </c>
      <c r="V1251" s="111" t="s">
        <v>116</v>
      </c>
      <c r="W1251" s="111" t="s">
        <v>4374</v>
      </c>
      <c r="X1251" s="111" t="s">
        <v>61</v>
      </c>
      <c r="Y1251" s="111" t="s">
        <v>116</v>
      </c>
      <c r="Z1251" s="111" t="s">
        <v>4374</v>
      </c>
      <c r="AA1251" s="111" t="s">
        <v>57</v>
      </c>
      <c r="AB1251" s="111" t="s">
        <v>1104</v>
      </c>
      <c r="AC1251" s="111" t="s">
        <v>1105</v>
      </c>
      <c r="AD1251" s="111" t="s">
        <v>4527</v>
      </c>
      <c r="AE1251" s="111" t="s">
        <v>4528</v>
      </c>
      <c r="AF1251" s="111" t="s">
        <v>61</v>
      </c>
      <c r="AG1251" s="111" t="s">
        <v>61</v>
      </c>
      <c r="AH1251" s="111" t="s">
        <v>61</v>
      </c>
      <c r="AI1251" s="111" t="s">
        <v>664</v>
      </c>
      <c r="AJ1251" s="111" t="s">
        <v>665</v>
      </c>
      <c r="AK1251" s="111" t="s">
        <v>4374</v>
      </c>
      <c r="AL1251" s="111" t="s">
        <v>4374</v>
      </c>
      <c r="AM1251" s="111" t="s">
        <v>61</v>
      </c>
      <c r="AN1251" s="111" t="s">
        <v>61</v>
      </c>
      <c r="AO1251" s="111" t="s">
        <v>61</v>
      </c>
      <c r="AP1251" s="111" t="s">
        <v>4539</v>
      </c>
      <c r="AQ1251" s="111" t="s">
        <v>4374</v>
      </c>
      <c r="AR1251" s="111" t="s">
        <v>61</v>
      </c>
      <c r="AS1251" s="111" t="s">
        <v>61</v>
      </c>
      <c r="AT1251" s="111">
        <v>16.850000000000001</v>
      </c>
      <c r="AU1251" s="111" t="s">
        <v>65</v>
      </c>
      <c r="AV1251" s="115">
        <v>4.378222456603E-11</v>
      </c>
      <c r="AW1251" s="111" t="s">
        <v>61</v>
      </c>
      <c r="AX1251" s="111" t="s">
        <v>61</v>
      </c>
      <c r="AY1251" s="111" t="s">
        <v>61</v>
      </c>
      <c r="AZ1251" s="111">
        <v>193</v>
      </c>
      <c r="BA1251" s="111">
        <v>10</v>
      </c>
      <c r="BB1251" s="111" t="s">
        <v>61</v>
      </c>
      <c r="BC1251" s="111" t="s">
        <v>61</v>
      </c>
      <c r="BD1251" s="111" t="s">
        <v>61</v>
      </c>
      <c r="BE1251" s="111" t="s">
        <v>61</v>
      </c>
      <c r="BF1251" s="111">
        <v>18.171600000000002</v>
      </c>
      <c r="BG1251" s="111">
        <v>9.2061799999999998</v>
      </c>
      <c r="BH1251" s="111" t="s">
        <v>4386</v>
      </c>
      <c r="BI1251" s="111" t="s">
        <v>4387</v>
      </c>
      <c r="BJ1251" s="114" t="s">
        <v>61</v>
      </c>
    </row>
    <row r="1252" spans="1:62" x14ac:dyDescent="0.2">
      <c r="A1252" s="110">
        <v>18</v>
      </c>
      <c r="B1252" s="110">
        <v>22200864</v>
      </c>
      <c r="C1252" s="110" t="s">
        <v>8651</v>
      </c>
      <c r="D1252" t="s">
        <v>49</v>
      </c>
      <c r="E1252" s="112">
        <v>2.9004399999999999E-4</v>
      </c>
      <c r="F1252" s="113">
        <v>0.93641174599999999</v>
      </c>
      <c r="G1252" s="111">
        <v>0.70434428599999999</v>
      </c>
      <c r="H1252" s="111">
        <v>1.244940827</v>
      </c>
      <c r="I1252" s="114">
        <v>0.65079999960315948</v>
      </c>
      <c r="J1252" s="113">
        <v>0.95864893643494298</v>
      </c>
      <c r="K1252" s="114">
        <v>0.999999999999999</v>
      </c>
      <c r="L1252" s="113">
        <v>0</v>
      </c>
      <c r="M1252" s="111">
        <v>1</v>
      </c>
      <c r="N1252" s="114">
        <v>0</v>
      </c>
      <c r="O1252" s="110" t="s">
        <v>84</v>
      </c>
      <c r="P1252" s="110" t="s">
        <v>4374</v>
      </c>
      <c r="Q1252" t="s">
        <v>9042</v>
      </c>
      <c r="R1252" s="110" t="s">
        <v>4540</v>
      </c>
      <c r="S1252" s="113" t="s">
        <v>4541</v>
      </c>
      <c r="T1252" s="111" t="s">
        <v>4542</v>
      </c>
      <c r="U1252" s="111" t="s">
        <v>484</v>
      </c>
      <c r="V1252" s="111" t="s">
        <v>495</v>
      </c>
      <c r="W1252" s="111" t="s">
        <v>4374</v>
      </c>
      <c r="X1252" s="111" t="s">
        <v>61</v>
      </c>
      <c r="Y1252" s="111" t="s">
        <v>495</v>
      </c>
      <c r="Z1252" s="111" t="s">
        <v>4374</v>
      </c>
      <c r="AA1252" s="111" t="s">
        <v>57</v>
      </c>
      <c r="AB1252" s="111" t="s">
        <v>4543</v>
      </c>
      <c r="AC1252" s="111" t="s">
        <v>595</v>
      </c>
      <c r="AD1252" s="111" t="s">
        <v>4527</v>
      </c>
      <c r="AE1252" s="111" t="s">
        <v>4528</v>
      </c>
      <c r="AF1252" s="111" t="s">
        <v>61</v>
      </c>
      <c r="AG1252" s="111" t="s">
        <v>61</v>
      </c>
      <c r="AH1252" s="111" t="s">
        <v>61</v>
      </c>
      <c r="AI1252" s="111" t="s">
        <v>622</v>
      </c>
      <c r="AJ1252" s="111" t="s">
        <v>614</v>
      </c>
      <c r="AK1252" s="111" t="s">
        <v>4374</v>
      </c>
      <c r="AL1252" s="111" t="s">
        <v>4374</v>
      </c>
      <c r="AM1252" s="111" t="s">
        <v>61</v>
      </c>
      <c r="AN1252" s="111" t="s">
        <v>61</v>
      </c>
      <c r="AO1252" s="111" t="s">
        <v>61</v>
      </c>
      <c r="AP1252" s="111" t="s">
        <v>4544</v>
      </c>
      <c r="AQ1252" s="111" t="s">
        <v>4374</v>
      </c>
      <c r="AR1252" s="111" t="s">
        <v>61</v>
      </c>
      <c r="AS1252" s="111" t="s">
        <v>61</v>
      </c>
      <c r="AT1252" s="111">
        <v>4.9409999999999998</v>
      </c>
      <c r="AU1252" s="111" t="s">
        <v>65</v>
      </c>
      <c r="AV1252" s="115">
        <v>7.3799840034306998E-15</v>
      </c>
      <c r="AW1252" s="111" t="s">
        <v>61</v>
      </c>
      <c r="AX1252" s="111" t="s">
        <v>61</v>
      </c>
      <c r="AY1252" s="111" t="s">
        <v>61</v>
      </c>
      <c r="AZ1252" s="111">
        <v>193</v>
      </c>
      <c r="BA1252" s="111">
        <v>10</v>
      </c>
      <c r="BB1252" s="111" t="s">
        <v>61</v>
      </c>
      <c r="BC1252" s="111" t="s">
        <v>61</v>
      </c>
      <c r="BD1252" s="111" t="s">
        <v>61</v>
      </c>
      <c r="BE1252" s="111" t="s">
        <v>61</v>
      </c>
      <c r="BF1252" s="111">
        <v>8.1539599999999997</v>
      </c>
      <c r="BG1252" s="111">
        <v>5.1802099999999998</v>
      </c>
      <c r="BH1252" s="111" t="s">
        <v>4386</v>
      </c>
      <c r="BI1252" s="111" t="s">
        <v>4387</v>
      </c>
      <c r="BJ1252" s="114" t="s">
        <v>61</v>
      </c>
    </row>
    <row r="1253" spans="1:62" x14ac:dyDescent="0.2">
      <c r="A1253" s="110">
        <v>19</v>
      </c>
      <c r="B1253" s="110">
        <v>39826084</v>
      </c>
      <c r="C1253" s="110" t="s">
        <v>8652</v>
      </c>
      <c r="D1253" t="s">
        <v>108</v>
      </c>
      <c r="E1253" s="112">
        <v>7.4370299999999996E-4</v>
      </c>
      <c r="F1253" s="113">
        <v>0.92746520499999996</v>
      </c>
      <c r="G1253" s="111">
        <v>0.66347506999999994</v>
      </c>
      <c r="H1253" s="111">
        <v>1.296494391</v>
      </c>
      <c r="I1253" s="114">
        <v>0.6596000000417952</v>
      </c>
      <c r="J1253" s="113">
        <v>0.99996233530036904</v>
      </c>
      <c r="K1253" s="114">
        <v>1</v>
      </c>
      <c r="L1253" s="113">
        <v>0</v>
      </c>
      <c r="M1253" s="111">
        <v>1</v>
      </c>
      <c r="N1253" s="114">
        <v>0</v>
      </c>
      <c r="O1253" s="110" t="s">
        <v>102</v>
      </c>
      <c r="P1253" s="110" t="s">
        <v>4545</v>
      </c>
      <c r="Q1253" t="s">
        <v>9042</v>
      </c>
      <c r="R1253" s="110" t="s">
        <v>4546</v>
      </c>
      <c r="S1253" s="113" t="s">
        <v>115</v>
      </c>
      <c r="T1253" s="111" t="s">
        <v>4547</v>
      </c>
      <c r="U1253" s="111" t="s">
        <v>55</v>
      </c>
      <c r="V1253" s="111" t="s">
        <v>482</v>
      </c>
      <c r="W1253" s="111" t="s">
        <v>4548</v>
      </c>
      <c r="X1253" s="111" t="s">
        <v>484</v>
      </c>
      <c r="Y1253" s="111" t="s">
        <v>116</v>
      </c>
      <c r="Z1253" s="111" t="s">
        <v>4545</v>
      </c>
      <c r="AA1253" s="111" t="s">
        <v>57</v>
      </c>
      <c r="AB1253" s="111" t="s">
        <v>4549</v>
      </c>
      <c r="AC1253" s="111" t="s">
        <v>4550</v>
      </c>
      <c r="AD1253" s="111" t="s">
        <v>4551</v>
      </c>
      <c r="AE1253" s="111" t="s">
        <v>4552</v>
      </c>
      <c r="AF1253" s="111" t="s">
        <v>61</v>
      </c>
      <c r="AG1253" s="111" t="s">
        <v>61</v>
      </c>
      <c r="AH1253" s="111" t="s">
        <v>61</v>
      </c>
      <c r="AI1253" s="111" t="s">
        <v>4553</v>
      </c>
      <c r="AJ1253" s="111" t="s">
        <v>1955</v>
      </c>
      <c r="AK1253" s="111" t="s">
        <v>4554</v>
      </c>
      <c r="AL1253" s="111" t="s">
        <v>4554</v>
      </c>
      <c r="AM1253" s="111" t="s">
        <v>61</v>
      </c>
      <c r="AN1253" s="111" t="s">
        <v>61</v>
      </c>
      <c r="AO1253" s="111" t="s">
        <v>61</v>
      </c>
      <c r="AP1253" s="111" t="s">
        <v>4555</v>
      </c>
      <c r="AQ1253" s="111" t="s">
        <v>4545</v>
      </c>
      <c r="AR1253" s="111" t="s">
        <v>61</v>
      </c>
      <c r="AS1253" s="111" t="s">
        <v>61</v>
      </c>
      <c r="AT1253" s="111">
        <v>9.0990000000000002</v>
      </c>
      <c r="AU1253" s="111" t="s">
        <v>65</v>
      </c>
      <c r="AV1253" s="115">
        <v>4.4592041761899998E-8</v>
      </c>
      <c r="AW1253" s="111" t="s">
        <v>61</v>
      </c>
      <c r="AX1253" s="111" t="s">
        <v>61</v>
      </c>
      <c r="AY1253" s="111" t="s">
        <v>61</v>
      </c>
      <c r="AZ1253" s="111" t="s">
        <v>61</v>
      </c>
      <c r="BA1253" s="111" t="s">
        <v>61</v>
      </c>
      <c r="BB1253" s="111" t="s">
        <v>61</v>
      </c>
      <c r="BC1253" s="111" t="s">
        <v>61</v>
      </c>
      <c r="BD1253" s="111" t="s">
        <v>61</v>
      </c>
      <c r="BE1253" s="111" t="s">
        <v>61</v>
      </c>
      <c r="BF1253" s="111">
        <v>23.127700000000001</v>
      </c>
      <c r="BG1253" s="111">
        <v>19.923999999999999</v>
      </c>
      <c r="BH1253" s="111" t="s">
        <v>4556</v>
      </c>
      <c r="BI1253" s="111" t="s">
        <v>4557</v>
      </c>
      <c r="BJ1253" s="114" t="s">
        <v>61</v>
      </c>
    </row>
    <row r="1254" spans="1:62" x14ac:dyDescent="0.2">
      <c r="A1254" s="110">
        <v>19</v>
      </c>
      <c r="B1254" s="110">
        <v>39826195</v>
      </c>
      <c r="C1254" s="110" t="s">
        <v>8653</v>
      </c>
      <c r="D1254" t="s">
        <v>49</v>
      </c>
      <c r="E1254" s="112">
        <v>3.18E-5</v>
      </c>
      <c r="F1254" s="113">
        <v>2.3286763129999999</v>
      </c>
      <c r="G1254" s="111">
        <v>1.047497514</v>
      </c>
      <c r="H1254" s="111">
        <v>5.1768460489999999</v>
      </c>
      <c r="I1254" s="114">
        <v>3.8110000019992665E-2</v>
      </c>
      <c r="J1254" s="113">
        <v>0.16490484598034899</v>
      </c>
      <c r="K1254" s="114">
        <v>0.86657797170169804</v>
      </c>
      <c r="L1254" s="113">
        <v>0</v>
      </c>
      <c r="M1254" s="111">
        <v>0</v>
      </c>
      <c r="N1254" s="114">
        <v>1</v>
      </c>
      <c r="O1254" s="110" t="s">
        <v>84</v>
      </c>
      <c r="P1254" s="110" t="s">
        <v>4545</v>
      </c>
      <c r="Q1254" t="s">
        <v>9042</v>
      </c>
      <c r="R1254" s="110" t="s">
        <v>4558</v>
      </c>
      <c r="S1254" s="113" t="s">
        <v>115</v>
      </c>
      <c r="T1254" s="111" t="s">
        <v>4547</v>
      </c>
      <c r="U1254" s="111" t="s">
        <v>55</v>
      </c>
      <c r="V1254" s="111" t="s">
        <v>482</v>
      </c>
      <c r="W1254" s="111" t="s">
        <v>4548</v>
      </c>
      <c r="X1254" s="111" t="s">
        <v>484</v>
      </c>
      <c r="Y1254" s="111" t="s">
        <v>116</v>
      </c>
      <c r="Z1254" s="111" t="s">
        <v>4545</v>
      </c>
      <c r="AA1254" s="111" t="s">
        <v>57</v>
      </c>
      <c r="AB1254" s="111" t="s">
        <v>4559</v>
      </c>
      <c r="AC1254" s="111" t="s">
        <v>4550</v>
      </c>
      <c r="AD1254" s="111" t="s">
        <v>4551</v>
      </c>
      <c r="AE1254" s="111" t="s">
        <v>4552</v>
      </c>
      <c r="AF1254" s="111" t="s">
        <v>61</v>
      </c>
      <c r="AG1254" s="111" t="s">
        <v>61</v>
      </c>
      <c r="AH1254" s="111" t="s">
        <v>61</v>
      </c>
      <c r="AI1254" s="111" t="s">
        <v>4560</v>
      </c>
      <c r="AJ1254" s="111" t="s">
        <v>1955</v>
      </c>
      <c r="AK1254" s="111" t="s">
        <v>4554</v>
      </c>
      <c r="AL1254" s="111" t="s">
        <v>4554</v>
      </c>
      <c r="AM1254" s="111" t="s">
        <v>61</v>
      </c>
      <c r="AN1254" s="111" t="s">
        <v>61</v>
      </c>
      <c r="AO1254" s="111" t="s">
        <v>61</v>
      </c>
      <c r="AP1254" s="111" t="s">
        <v>4561</v>
      </c>
      <c r="AQ1254" s="111" t="s">
        <v>4545</v>
      </c>
      <c r="AR1254" s="111" t="s">
        <v>61</v>
      </c>
      <c r="AS1254" s="111" t="s">
        <v>61</v>
      </c>
      <c r="AT1254" s="111">
        <v>8.4949999999999992</v>
      </c>
      <c r="AU1254" s="111" t="s">
        <v>65</v>
      </c>
      <c r="AV1254" s="115">
        <v>1.969937437034E-15</v>
      </c>
      <c r="AW1254" s="111" t="s">
        <v>61</v>
      </c>
      <c r="AX1254" s="111" t="s">
        <v>61</v>
      </c>
      <c r="AY1254" s="111" t="s">
        <v>61</v>
      </c>
      <c r="AZ1254" s="111">
        <v>214</v>
      </c>
      <c r="BA1254" s="111">
        <v>4</v>
      </c>
      <c r="BB1254" s="111" t="s">
        <v>61</v>
      </c>
      <c r="BC1254" s="111" t="s">
        <v>61</v>
      </c>
      <c r="BD1254" s="111" t="s">
        <v>61</v>
      </c>
      <c r="BE1254" s="111" t="s">
        <v>61</v>
      </c>
      <c r="BF1254" s="111">
        <v>28.484999999999999</v>
      </c>
      <c r="BG1254" s="111">
        <v>19.301300000000001</v>
      </c>
      <c r="BH1254" s="111" t="s">
        <v>4556</v>
      </c>
      <c r="BI1254" s="111" t="s">
        <v>4557</v>
      </c>
      <c r="BJ1254" s="114" t="s">
        <v>61</v>
      </c>
    </row>
    <row r="1255" spans="1:62" x14ac:dyDescent="0.2">
      <c r="A1255" s="110">
        <v>19</v>
      </c>
      <c r="B1255" s="110">
        <v>39826248</v>
      </c>
      <c r="C1255" s="110" t="s">
        <v>8654</v>
      </c>
      <c r="D1255" t="s">
        <v>108</v>
      </c>
      <c r="E1255" s="112">
        <v>3.8000000000000002E-5</v>
      </c>
      <c r="F1255" s="113">
        <v>5.2936077089999998</v>
      </c>
      <c r="G1255" s="111">
        <v>0.118091917</v>
      </c>
      <c r="H1255" s="111">
        <v>237.29213039999999</v>
      </c>
      <c r="I1255" s="114">
        <v>0.39040000000480546</v>
      </c>
      <c r="J1255" s="113">
        <v>7.5477560286272005E-2</v>
      </c>
      <c r="K1255" s="114">
        <v>0.24617636062602299</v>
      </c>
      <c r="L1255" s="113">
        <v>0</v>
      </c>
      <c r="M1255" s="111">
        <v>0</v>
      </c>
      <c r="N1255" s="114">
        <v>1</v>
      </c>
      <c r="O1255" s="110" t="s">
        <v>95</v>
      </c>
      <c r="P1255" s="110" t="s">
        <v>4545</v>
      </c>
      <c r="Q1255" t="s">
        <v>9042</v>
      </c>
      <c r="R1255" s="110" t="s">
        <v>4562</v>
      </c>
      <c r="S1255" s="113" t="s">
        <v>115</v>
      </c>
      <c r="T1255" s="111" t="s">
        <v>4547</v>
      </c>
      <c r="U1255" s="111" t="s">
        <v>55</v>
      </c>
      <c r="V1255" s="111" t="s">
        <v>482</v>
      </c>
      <c r="W1255" s="111" t="s">
        <v>4548</v>
      </c>
      <c r="X1255" s="111" t="s">
        <v>484</v>
      </c>
      <c r="Y1255" s="111" t="s">
        <v>116</v>
      </c>
      <c r="Z1255" s="111" t="s">
        <v>4545</v>
      </c>
      <c r="AA1255" s="111" t="s">
        <v>57</v>
      </c>
      <c r="AB1255" s="111" t="s">
        <v>4563</v>
      </c>
      <c r="AC1255" s="111" t="s">
        <v>4564</v>
      </c>
      <c r="AD1255" s="111" t="s">
        <v>4551</v>
      </c>
      <c r="AE1255" s="111" t="s">
        <v>4552</v>
      </c>
      <c r="AF1255" s="111" t="s">
        <v>61</v>
      </c>
      <c r="AG1255" s="111" t="s">
        <v>61</v>
      </c>
      <c r="AH1255" s="111" t="s">
        <v>61</v>
      </c>
      <c r="AI1255" s="111" t="s">
        <v>4064</v>
      </c>
      <c r="AJ1255" s="111" t="s">
        <v>1128</v>
      </c>
      <c r="AK1255" s="111" t="s">
        <v>4554</v>
      </c>
      <c r="AL1255" s="111" t="s">
        <v>4554</v>
      </c>
      <c r="AM1255" s="111" t="s">
        <v>61</v>
      </c>
      <c r="AN1255" s="111" t="s">
        <v>61</v>
      </c>
      <c r="AO1255" s="111" t="s">
        <v>61</v>
      </c>
      <c r="AP1255" s="111" t="s">
        <v>4565</v>
      </c>
      <c r="AQ1255" s="111" t="s">
        <v>4545</v>
      </c>
      <c r="AR1255" s="111" t="s">
        <v>61</v>
      </c>
      <c r="AS1255" s="111" t="s">
        <v>61</v>
      </c>
      <c r="AT1255" s="111">
        <v>27.3</v>
      </c>
      <c r="AU1255" s="111" t="s">
        <v>122</v>
      </c>
      <c r="AV1255" s="111">
        <v>0.91295030253138998</v>
      </c>
      <c r="AW1255" s="111" t="s">
        <v>61</v>
      </c>
      <c r="AX1255" s="111" t="s">
        <v>61</v>
      </c>
      <c r="AY1255" s="111" t="s">
        <v>61</v>
      </c>
      <c r="AZ1255" s="111">
        <v>214</v>
      </c>
      <c r="BA1255" s="111">
        <v>4</v>
      </c>
      <c r="BB1255" s="111" t="s">
        <v>61</v>
      </c>
      <c r="BC1255" s="111" t="s">
        <v>61</v>
      </c>
      <c r="BD1255" s="111" t="s">
        <v>61</v>
      </c>
      <c r="BE1255" s="111" t="s">
        <v>61</v>
      </c>
      <c r="BF1255" s="111">
        <v>4.1515620000000002</v>
      </c>
      <c r="BG1255" s="111">
        <v>3.8714010000000001</v>
      </c>
      <c r="BH1255" s="111" t="s">
        <v>4556</v>
      </c>
      <c r="BI1255" s="111" t="s">
        <v>4557</v>
      </c>
      <c r="BJ1255" s="114" t="s">
        <v>61</v>
      </c>
    </row>
    <row r="1256" spans="1:62" x14ac:dyDescent="0.2">
      <c r="A1256" s="110">
        <v>19</v>
      </c>
      <c r="B1256" s="110">
        <v>39826697</v>
      </c>
      <c r="C1256" s="110" t="s">
        <v>8655</v>
      </c>
      <c r="D1256" t="s">
        <v>48</v>
      </c>
      <c r="E1256" s="112">
        <v>6.6318599999999996E-4</v>
      </c>
      <c r="F1256" s="113">
        <v>1.175272458</v>
      </c>
      <c r="G1256" s="111">
        <v>0.835818328</v>
      </c>
      <c r="H1256" s="111">
        <v>1.6525904060000001</v>
      </c>
      <c r="I1256" s="114">
        <v>0.35310000035522071</v>
      </c>
      <c r="J1256" s="113">
        <v>0.99985806945547595</v>
      </c>
      <c r="K1256" s="114">
        <v>1</v>
      </c>
      <c r="L1256" s="113">
        <v>0</v>
      </c>
      <c r="M1256" s="111">
        <v>1</v>
      </c>
      <c r="N1256" s="114">
        <v>0</v>
      </c>
      <c r="O1256" s="110" t="s">
        <v>84</v>
      </c>
      <c r="P1256" s="110" t="s">
        <v>4545</v>
      </c>
      <c r="Q1256" t="s">
        <v>9042</v>
      </c>
      <c r="R1256" s="110" t="s">
        <v>4566</v>
      </c>
      <c r="S1256" s="113" t="s">
        <v>115</v>
      </c>
      <c r="T1256" s="111" t="s">
        <v>4547</v>
      </c>
      <c r="U1256" s="111" t="s">
        <v>55</v>
      </c>
      <c r="V1256" s="111" t="s">
        <v>482</v>
      </c>
      <c r="W1256" s="111" t="s">
        <v>4548</v>
      </c>
      <c r="X1256" s="111" t="s">
        <v>484</v>
      </c>
      <c r="Y1256" s="111" t="s">
        <v>116</v>
      </c>
      <c r="Z1256" s="111" t="s">
        <v>4545</v>
      </c>
      <c r="AA1256" s="111" t="s">
        <v>57</v>
      </c>
      <c r="AB1256" s="111" t="s">
        <v>4563</v>
      </c>
      <c r="AC1256" s="111" t="s">
        <v>4564</v>
      </c>
      <c r="AD1256" s="111" t="s">
        <v>4551</v>
      </c>
      <c r="AE1256" s="111" t="s">
        <v>4552</v>
      </c>
      <c r="AF1256" s="111" t="s">
        <v>61</v>
      </c>
      <c r="AG1256" s="111" t="s">
        <v>61</v>
      </c>
      <c r="AH1256" s="111" t="s">
        <v>61</v>
      </c>
      <c r="AI1256" s="111" t="s">
        <v>4064</v>
      </c>
      <c r="AJ1256" s="111" t="s">
        <v>1128</v>
      </c>
      <c r="AK1256" s="111" t="s">
        <v>4554</v>
      </c>
      <c r="AL1256" s="111" t="s">
        <v>4554</v>
      </c>
      <c r="AM1256" s="111" t="s">
        <v>61</v>
      </c>
      <c r="AN1256" s="111" t="s">
        <v>61</v>
      </c>
      <c r="AO1256" s="111" t="s">
        <v>61</v>
      </c>
      <c r="AP1256" s="111" t="s">
        <v>4567</v>
      </c>
      <c r="AQ1256" s="111" t="s">
        <v>4545</v>
      </c>
      <c r="AR1256" s="111" t="s">
        <v>61</v>
      </c>
      <c r="AS1256" s="111" t="s">
        <v>61</v>
      </c>
      <c r="AT1256" s="111">
        <v>24.2</v>
      </c>
      <c r="AU1256" s="111" t="s">
        <v>122</v>
      </c>
      <c r="AV1256" s="111">
        <v>0.86589461429129</v>
      </c>
      <c r="AW1256" s="111" t="s">
        <v>61</v>
      </c>
      <c r="AX1256" s="111" t="s">
        <v>61</v>
      </c>
      <c r="AY1256" s="111" t="s">
        <v>61</v>
      </c>
      <c r="AZ1256" s="111">
        <v>180</v>
      </c>
      <c r="BA1256" s="111">
        <v>4</v>
      </c>
      <c r="BB1256" s="111" t="s">
        <v>61</v>
      </c>
      <c r="BC1256" s="111" t="s">
        <v>61</v>
      </c>
      <c r="BD1256" s="111" t="s">
        <v>61</v>
      </c>
      <c r="BE1256" s="111" t="s">
        <v>61</v>
      </c>
      <c r="BF1256" s="111">
        <v>3.351013</v>
      </c>
      <c r="BG1256" s="111">
        <v>3.1937850000000001</v>
      </c>
      <c r="BH1256" s="111" t="s">
        <v>4556</v>
      </c>
      <c r="BI1256" s="111" t="s">
        <v>4557</v>
      </c>
      <c r="BJ1256" s="114" t="s">
        <v>61</v>
      </c>
    </row>
    <row r="1257" spans="1:62" x14ac:dyDescent="0.2">
      <c r="A1257" s="110">
        <v>19</v>
      </c>
      <c r="B1257" s="110">
        <v>39826796</v>
      </c>
      <c r="C1257" s="110" t="s">
        <v>8656</v>
      </c>
      <c r="D1257" t="s">
        <v>108</v>
      </c>
      <c r="E1257" s="112">
        <v>2.3540200000000001E-4</v>
      </c>
      <c r="F1257" s="113">
        <v>1.3775409649999999</v>
      </c>
      <c r="G1257" s="111">
        <v>0.97832241099999995</v>
      </c>
      <c r="H1257" s="111">
        <v>1.939666401</v>
      </c>
      <c r="I1257" s="114">
        <v>6.6520000069311302E-2</v>
      </c>
      <c r="J1257" s="113">
        <v>0.91489389399709398</v>
      </c>
      <c r="K1257" s="114">
        <v>0.99999999999836997</v>
      </c>
      <c r="L1257" s="113">
        <v>0</v>
      </c>
      <c r="M1257" s="111">
        <v>1</v>
      </c>
      <c r="N1257" s="114">
        <v>0</v>
      </c>
      <c r="O1257" s="110" t="s">
        <v>102</v>
      </c>
      <c r="P1257" s="110" t="s">
        <v>4545</v>
      </c>
      <c r="Q1257" t="s">
        <v>9042</v>
      </c>
      <c r="R1257" s="110" t="s">
        <v>4568</v>
      </c>
      <c r="S1257" s="113" t="s">
        <v>115</v>
      </c>
      <c r="T1257" s="111" t="s">
        <v>4547</v>
      </c>
      <c r="U1257" s="111" t="s">
        <v>55</v>
      </c>
      <c r="V1257" s="111" t="s">
        <v>482</v>
      </c>
      <c r="W1257" s="111" t="s">
        <v>4548</v>
      </c>
      <c r="X1257" s="111" t="s">
        <v>484</v>
      </c>
      <c r="Y1257" s="111" t="s">
        <v>116</v>
      </c>
      <c r="Z1257" s="111" t="s">
        <v>4545</v>
      </c>
      <c r="AA1257" s="111" t="s">
        <v>57</v>
      </c>
      <c r="AB1257" s="111" t="s">
        <v>4559</v>
      </c>
      <c r="AC1257" s="111" t="s">
        <v>4550</v>
      </c>
      <c r="AD1257" s="111" t="s">
        <v>4551</v>
      </c>
      <c r="AE1257" s="111" t="s">
        <v>4552</v>
      </c>
      <c r="AF1257" s="111" t="s">
        <v>61</v>
      </c>
      <c r="AG1257" s="111" t="s">
        <v>61</v>
      </c>
      <c r="AH1257" s="111" t="s">
        <v>61</v>
      </c>
      <c r="AI1257" s="111" t="s">
        <v>4560</v>
      </c>
      <c r="AJ1257" s="111" t="s">
        <v>1955</v>
      </c>
      <c r="AK1257" s="111" t="s">
        <v>4554</v>
      </c>
      <c r="AL1257" s="111" t="s">
        <v>4554</v>
      </c>
      <c r="AM1257" s="111" t="s">
        <v>61</v>
      </c>
      <c r="AN1257" s="111" t="s">
        <v>61</v>
      </c>
      <c r="AO1257" s="111" t="s">
        <v>61</v>
      </c>
      <c r="AP1257" s="111" t="s">
        <v>4569</v>
      </c>
      <c r="AQ1257" s="111" t="s">
        <v>4545</v>
      </c>
      <c r="AR1257" s="111" t="s">
        <v>61</v>
      </c>
      <c r="AS1257" s="111" t="s">
        <v>61</v>
      </c>
      <c r="AT1257" s="111">
        <v>9.8140000000000001</v>
      </c>
      <c r="AU1257" s="111" t="s">
        <v>65</v>
      </c>
      <c r="AV1257" s="115">
        <v>1.8684119365982999E-7</v>
      </c>
      <c r="AW1257" s="111" t="s">
        <v>61</v>
      </c>
      <c r="AX1257" s="111" t="s">
        <v>61</v>
      </c>
      <c r="AY1257" s="111" t="s">
        <v>61</v>
      </c>
      <c r="AZ1257" s="111">
        <v>180</v>
      </c>
      <c r="BA1257" s="111">
        <v>4</v>
      </c>
      <c r="BB1257" s="111" t="s">
        <v>61</v>
      </c>
      <c r="BC1257" s="111" t="s">
        <v>61</v>
      </c>
      <c r="BD1257" s="111" t="s">
        <v>61</v>
      </c>
      <c r="BE1257" s="111" t="s">
        <v>61</v>
      </c>
      <c r="BF1257" s="111">
        <v>17.495100000000001</v>
      </c>
      <c r="BG1257" s="111">
        <v>9.0372199999999996</v>
      </c>
      <c r="BH1257" s="111" t="s">
        <v>4556</v>
      </c>
      <c r="BI1257" s="111" t="s">
        <v>4557</v>
      </c>
      <c r="BJ1257" s="114" t="s">
        <v>61</v>
      </c>
    </row>
    <row r="1258" spans="1:62" x14ac:dyDescent="0.2">
      <c r="A1258" s="110">
        <v>19</v>
      </c>
      <c r="B1258" s="110">
        <v>39826799</v>
      </c>
      <c r="C1258" s="110" t="s">
        <v>8657</v>
      </c>
      <c r="D1258" t="s">
        <v>108</v>
      </c>
      <c r="E1258" s="112">
        <v>1.2780800000000001E-4</v>
      </c>
      <c r="F1258" s="113">
        <v>0.74007777299999999</v>
      </c>
      <c r="G1258" s="111">
        <v>0.30943599799999999</v>
      </c>
      <c r="H1258" s="111">
        <v>1.7700432829999999</v>
      </c>
      <c r="I1258" s="114">
        <v>0.49869999974925389</v>
      </c>
      <c r="J1258" s="113">
        <v>0.66244947488343497</v>
      </c>
      <c r="K1258" s="114">
        <v>0.99999481430973902</v>
      </c>
      <c r="L1258" s="113">
        <v>0</v>
      </c>
      <c r="M1258" s="111">
        <v>1</v>
      </c>
      <c r="N1258" s="114">
        <v>0</v>
      </c>
      <c r="O1258" s="110" t="s">
        <v>84</v>
      </c>
      <c r="P1258" s="110" t="s">
        <v>4545</v>
      </c>
      <c r="Q1258" t="s">
        <v>9042</v>
      </c>
      <c r="R1258" s="110" t="s">
        <v>4570</v>
      </c>
      <c r="S1258" s="113" t="s">
        <v>115</v>
      </c>
      <c r="T1258" s="111" t="s">
        <v>4547</v>
      </c>
      <c r="U1258" s="111" t="s">
        <v>55</v>
      </c>
      <c r="V1258" s="111" t="s">
        <v>482</v>
      </c>
      <c r="W1258" s="111" t="s">
        <v>4548</v>
      </c>
      <c r="X1258" s="111" t="s">
        <v>484</v>
      </c>
      <c r="Y1258" s="111" t="s">
        <v>116</v>
      </c>
      <c r="Z1258" s="111" t="s">
        <v>4545</v>
      </c>
      <c r="AA1258" s="111" t="s">
        <v>57</v>
      </c>
      <c r="AB1258" s="111" t="s">
        <v>4559</v>
      </c>
      <c r="AC1258" s="111" t="s">
        <v>4550</v>
      </c>
      <c r="AD1258" s="111" t="s">
        <v>4551</v>
      </c>
      <c r="AE1258" s="111" t="s">
        <v>4552</v>
      </c>
      <c r="AF1258" s="111" t="s">
        <v>61</v>
      </c>
      <c r="AG1258" s="111" t="s">
        <v>61</v>
      </c>
      <c r="AH1258" s="111" t="s">
        <v>61</v>
      </c>
      <c r="AI1258" s="111" t="s">
        <v>4560</v>
      </c>
      <c r="AJ1258" s="111" t="s">
        <v>1955</v>
      </c>
      <c r="AK1258" s="111" t="s">
        <v>4554</v>
      </c>
      <c r="AL1258" s="111" t="s">
        <v>4554</v>
      </c>
      <c r="AM1258" s="111" t="s">
        <v>61</v>
      </c>
      <c r="AN1258" s="111" t="s">
        <v>61</v>
      </c>
      <c r="AO1258" s="111" t="s">
        <v>61</v>
      </c>
      <c r="AP1258" s="111" t="s">
        <v>4571</v>
      </c>
      <c r="AQ1258" s="111" t="s">
        <v>4545</v>
      </c>
      <c r="AR1258" s="111" t="s">
        <v>61</v>
      </c>
      <c r="AS1258" s="111" t="s">
        <v>61</v>
      </c>
      <c r="AT1258" s="111">
        <v>3.645</v>
      </c>
      <c r="AU1258" s="111" t="s">
        <v>65</v>
      </c>
      <c r="AV1258" s="115">
        <v>1.9526821571931E-7</v>
      </c>
      <c r="AW1258" s="111" t="s">
        <v>61</v>
      </c>
      <c r="AX1258" s="111" t="s">
        <v>61</v>
      </c>
      <c r="AY1258" s="111" t="s">
        <v>61</v>
      </c>
      <c r="AZ1258" s="111">
        <v>180</v>
      </c>
      <c r="BA1258" s="111">
        <v>4</v>
      </c>
      <c r="BB1258" s="111" t="s">
        <v>61</v>
      </c>
      <c r="BC1258" s="111" t="s">
        <v>61</v>
      </c>
      <c r="BD1258" s="111" t="s">
        <v>61</v>
      </c>
      <c r="BE1258" s="111" t="s">
        <v>61</v>
      </c>
      <c r="BF1258" s="111">
        <v>15.821400000000001</v>
      </c>
      <c r="BG1258" s="111">
        <v>8.5860500000000002</v>
      </c>
      <c r="BH1258" s="111" t="s">
        <v>4556</v>
      </c>
      <c r="BI1258" s="111" t="s">
        <v>4557</v>
      </c>
      <c r="BJ1258" s="114" t="s">
        <v>61</v>
      </c>
    </row>
    <row r="1259" spans="1:62" x14ac:dyDescent="0.2">
      <c r="A1259" s="110">
        <v>19</v>
      </c>
      <c r="B1259" s="110">
        <v>39827378</v>
      </c>
      <c r="C1259" s="110" t="s">
        <v>8658</v>
      </c>
      <c r="D1259" t="s">
        <v>108</v>
      </c>
      <c r="E1259" s="112">
        <v>2.24847E-4</v>
      </c>
      <c r="F1259" s="113">
        <v>0.86389849500000004</v>
      </c>
      <c r="G1259" s="111">
        <v>0.4815371</v>
      </c>
      <c r="H1259" s="111">
        <v>1.549871462</v>
      </c>
      <c r="I1259" s="114">
        <v>0.6237999993951161</v>
      </c>
      <c r="J1259" s="113">
        <v>0.90251283706262997</v>
      </c>
      <c r="K1259" s="114">
        <v>0.99999999999327804</v>
      </c>
      <c r="L1259" s="113">
        <v>0</v>
      </c>
      <c r="M1259" s="111">
        <v>1</v>
      </c>
      <c r="N1259" s="114">
        <v>0</v>
      </c>
      <c r="O1259" s="110" t="s">
        <v>84</v>
      </c>
      <c r="P1259" s="110" t="s">
        <v>4545</v>
      </c>
      <c r="Q1259" t="s">
        <v>9050</v>
      </c>
      <c r="R1259" s="110" t="s">
        <v>4572</v>
      </c>
      <c r="S1259" s="113" t="s">
        <v>115</v>
      </c>
      <c r="T1259" s="111" t="s">
        <v>4547</v>
      </c>
      <c r="U1259" s="111" t="s">
        <v>55</v>
      </c>
      <c r="V1259" s="111" t="s">
        <v>482</v>
      </c>
      <c r="W1259" s="111" t="s">
        <v>4548</v>
      </c>
      <c r="X1259" s="111" t="s">
        <v>484</v>
      </c>
      <c r="Y1259" s="111" t="s">
        <v>116</v>
      </c>
      <c r="Z1259" s="111" t="s">
        <v>4545</v>
      </c>
      <c r="AA1259" s="111" t="s">
        <v>57</v>
      </c>
      <c r="AB1259" s="111" t="s">
        <v>4559</v>
      </c>
      <c r="AC1259" s="111" t="s">
        <v>4550</v>
      </c>
      <c r="AD1259" s="111" t="s">
        <v>4551</v>
      </c>
      <c r="AE1259" s="111" t="s">
        <v>4552</v>
      </c>
      <c r="AF1259" s="111" t="s">
        <v>61</v>
      </c>
      <c r="AG1259" s="111" t="s">
        <v>61</v>
      </c>
      <c r="AH1259" s="111" t="s">
        <v>61</v>
      </c>
      <c r="AI1259" s="111" t="s">
        <v>4560</v>
      </c>
      <c r="AJ1259" s="111" t="s">
        <v>1955</v>
      </c>
      <c r="AK1259" s="111" t="s">
        <v>4554</v>
      </c>
      <c r="AL1259" s="111" t="s">
        <v>4554</v>
      </c>
      <c r="AM1259" s="111" t="s">
        <v>61</v>
      </c>
      <c r="AN1259" s="111" t="s">
        <v>61</v>
      </c>
      <c r="AO1259" s="111" t="s">
        <v>61</v>
      </c>
      <c r="AP1259" s="111" t="s">
        <v>4573</v>
      </c>
      <c r="AQ1259" s="111" t="s">
        <v>4545</v>
      </c>
      <c r="AR1259" s="111" t="s">
        <v>61</v>
      </c>
      <c r="AS1259" s="111" t="s">
        <v>61</v>
      </c>
      <c r="AT1259" s="111">
        <v>6.3840000000000003</v>
      </c>
      <c r="AU1259" s="111" t="s">
        <v>65</v>
      </c>
      <c r="AV1259" s="115">
        <v>3.9670761351139997E-6</v>
      </c>
      <c r="AW1259" s="111" t="s">
        <v>61</v>
      </c>
      <c r="AX1259" s="111" t="s">
        <v>61</v>
      </c>
      <c r="AY1259" s="111" t="s">
        <v>61</v>
      </c>
      <c r="AZ1259" s="111">
        <v>296</v>
      </c>
      <c r="BA1259" s="111">
        <v>11</v>
      </c>
      <c r="BB1259" s="111" t="s">
        <v>61</v>
      </c>
      <c r="BC1259" s="111" t="s">
        <v>61</v>
      </c>
      <c r="BD1259" s="111" t="s">
        <v>61</v>
      </c>
      <c r="BE1259" s="111" t="s">
        <v>61</v>
      </c>
      <c r="BF1259" s="111">
        <v>12.2079</v>
      </c>
      <c r="BG1259" s="111">
        <v>12.656599999999999</v>
      </c>
      <c r="BH1259" s="111" t="s">
        <v>4556</v>
      </c>
      <c r="BI1259" s="111" t="s">
        <v>4557</v>
      </c>
      <c r="BJ1259" s="114" t="s">
        <v>61</v>
      </c>
    </row>
    <row r="1260" spans="1:62" x14ac:dyDescent="0.2">
      <c r="A1260" s="110">
        <v>19</v>
      </c>
      <c r="B1260" s="110">
        <v>39827594</v>
      </c>
      <c r="C1260" s="110" t="s">
        <v>8659</v>
      </c>
      <c r="D1260" t="s">
        <v>108</v>
      </c>
      <c r="E1260" s="112">
        <v>1.9400000000000001E-5</v>
      </c>
      <c r="F1260" s="113">
        <v>2.480102773</v>
      </c>
      <c r="G1260" s="111">
        <v>1.0053422190000001</v>
      </c>
      <c r="H1260" s="111">
        <v>6.1182248670000003</v>
      </c>
      <c r="I1260" s="114">
        <v>4.8660000045400165E-2</v>
      </c>
      <c r="J1260" s="113">
        <v>0.10266231846184</v>
      </c>
      <c r="K1260" s="114">
        <v>0.239554503272907</v>
      </c>
      <c r="L1260" s="113">
        <v>0</v>
      </c>
      <c r="M1260" s="111">
        <v>0</v>
      </c>
      <c r="N1260" s="114">
        <v>1</v>
      </c>
      <c r="O1260" s="110" t="s">
        <v>84</v>
      </c>
      <c r="P1260" s="110" t="s">
        <v>4545</v>
      </c>
      <c r="Q1260" t="s">
        <v>9050</v>
      </c>
      <c r="R1260" s="110" t="s">
        <v>4574</v>
      </c>
      <c r="S1260" s="113" t="s">
        <v>115</v>
      </c>
      <c r="T1260" s="111" t="s">
        <v>4547</v>
      </c>
      <c r="U1260" s="111" t="s">
        <v>55</v>
      </c>
      <c r="V1260" s="111" t="s">
        <v>482</v>
      </c>
      <c r="W1260" s="111" t="s">
        <v>4548</v>
      </c>
      <c r="X1260" s="111" t="s">
        <v>484</v>
      </c>
      <c r="Y1260" s="111" t="s">
        <v>116</v>
      </c>
      <c r="Z1260" s="111" t="s">
        <v>4545</v>
      </c>
      <c r="AA1260" s="111" t="s">
        <v>57</v>
      </c>
      <c r="AB1260" s="111" t="s">
        <v>4559</v>
      </c>
      <c r="AC1260" s="111" t="s">
        <v>4550</v>
      </c>
      <c r="AD1260" s="111" t="s">
        <v>4551</v>
      </c>
      <c r="AE1260" s="111" t="s">
        <v>4552</v>
      </c>
      <c r="AF1260" s="111" t="s">
        <v>61</v>
      </c>
      <c r="AG1260" s="111" t="s">
        <v>61</v>
      </c>
      <c r="AH1260" s="111" t="s">
        <v>61</v>
      </c>
      <c r="AI1260" s="111" t="s">
        <v>4560</v>
      </c>
      <c r="AJ1260" s="111" t="s">
        <v>1955</v>
      </c>
      <c r="AK1260" s="111" t="s">
        <v>4554</v>
      </c>
      <c r="AL1260" s="111" t="s">
        <v>4554</v>
      </c>
      <c r="AM1260" s="111" t="s">
        <v>61</v>
      </c>
      <c r="AN1260" s="111" t="s">
        <v>61</v>
      </c>
      <c r="AO1260" s="111" t="s">
        <v>61</v>
      </c>
      <c r="AP1260" s="111" t="s">
        <v>4575</v>
      </c>
      <c r="AQ1260" s="111" t="s">
        <v>4545</v>
      </c>
      <c r="AR1260" s="111" t="s">
        <v>61</v>
      </c>
      <c r="AS1260" s="111" t="s">
        <v>61</v>
      </c>
      <c r="AT1260" s="111">
        <v>2.3149999999999999</v>
      </c>
      <c r="AU1260" s="111" t="s">
        <v>65</v>
      </c>
      <c r="AV1260" s="115">
        <v>5.2449055790069003E-6</v>
      </c>
      <c r="AW1260" s="111" t="s">
        <v>61</v>
      </c>
      <c r="AX1260" s="111" t="s">
        <v>61</v>
      </c>
      <c r="AY1260" s="111" t="s">
        <v>61</v>
      </c>
      <c r="AZ1260" s="111">
        <v>296</v>
      </c>
      <c r="BA1260" s="111">
        <v>11</v>
      </c>
      <c r="BB1260" s="111" t="s">
        <v>61</v>
      </c>
      <c r="BC1260" s="111" t="s">
        <v>61</v>
      </c>
      <c r="BD1260" s="111" t="s">
        <v>61</v>
      </c>
      <c r="BE1260" s="111" t="s">
        <v>61</v>
      </c>
      <c r="BF1260" s="111">
        <v>13.0708</v>
      </c>
      <c r="BG1260" s="111">
        <v>12.7667</v>
      </c>
      <c r="BH1260" s="111" t="s">
        <v>4556</v>
      </c>
      <c r="BI1260" s="111" t="s">
        <v>4557</v>
      </c>
      <c r="BJ1260" s="114" t="s">
        <v>61</v>
      </c>
    </row>
    <row r="1261" spans="1:62" x14ac:dyDescent="0.2">
      <c r="A1261" s="110">
        <v>19</v>
      </c>
      <c r="B1261" s="110">
        <v>39830414</v>
      </c>
      <c r="C1261" s="110" t="s">
        <v>8660</v>
      </c>
      <c r="D1261" t="s">
        <v>108</v>
      </c>
      <c r="E1261" s="112">
        <v>1.1859299999999999E-4</v>
      </c>
      <c r="F1261" s="113">
        <v>1.0849132180000001</v>
      </c>
      <c r="G1261" s="111">
        <v>0.12727973200000001</v>
      </c>
      <c r="H1261" s="111">
        <v>9.2476364499999999</v>
      </c>
      <c r="I1261" s="114">
        <v>0.94050000024601499</v>
      </c>
      <c r="J1261" s="113">
        <v>0.15573988942050199</v>
      </c>
      <c r="K1261" s="114">
        <v>0.70772616015570899</v>
      </c>
      <c r="L1261" s="113">
        <v>0</v>
      </c>
      <c r="M1261" s="111">
        <v>0</v>
      </c>
      <c r="N1261" s="114">
        <v>1</v>
      </c>
      <c r="O1261" s="110" t="s">
        <v>84</v>
      </c>
      <c r="P1261" s="110" t="s">
        <v>4545</v>
      </c>
      <c r="Q1261" t="s">
        <v>9042</v>
      </c>
      <c r="R1261" s="110" t="s">
        <v>4576</v>
      </c>
      <c r="S1261" s="113" t="s">
        <v>464</v>
      </c>
      <c r="T1261" s="111" t="s">
        <v>4577</v>
      </c>
      <c r="U1261" s="111" t="s">
        <v>466</v>
      </c>
      <c r="V1261" s="111" t="s">
        <v>482</v>
      </c>
      <c r="W1261" s="111" t="s">
        <v>4548</v>
      </c>
      <c r="X1261" s="111" t="s">
        <v>484</v>
      </c>
      <c r="Y1261" s="111" t="s">
        <v>116</v>
      </c>
      <c r="Z1261" s="111" t="s">
        <v>4545</v>
      </c>
      <c r="AA1261" s="111" t="s">
        <v>57</v>
      </c>
      <c r="AB1261" s="111" t="s">
        <v>4578</v>
      </c>
      <c r="AC1261" s="111" t="s">
        <v>4579</v>
      </c>
      <c r="AD1261" s="111" t="s">
        <v>4580</v>
      </c>
      <c r="AE1261" s="111" t="s">
        <v>4581</v>
      </c>
      <c r="AF1261" s="111" t="s">
        <v>61</v>
      </c>
      <c r="AG1261" s="111" t="s">
        <v>61</v>
      </c>
      <c r="AH1261" s="111" t="s">
        <v>61</v>
      </c>
      <c r="AI1261" s="111" t="s">
        <v>4582</v>
      </c>
      <c r="AJ1261" s="111" t="s">
        <v>4583</v>
      </c>
      <c r="AK1261" s="111" t="s">
        <v>4584</v>
      </c>
      <c r="AL1261" s="111" t="s">
        <v>4584</v>
      </c>
      <c r="AM1261" s="111" t="s">
        <v>61</v>
      </c>
      <c r="AN1261" s="111" t="s">
        <v>61</v>
      </c>
      <c r="AO1261" s="111" t="s">
        <v>61</v>
      </c>
      <c r="AP1261" s="111" t="s">
        <v>4585</v>
      </c>
      <c r="AQ1261" s="111" t="s">
        <v>4545</v>
      </c>
      <c r="AR1261" s="111" t="s">
        <v>61</v>
      </c>
      <c r="AS1261" s="111" t="s">
        <v>61</v>
      </c>
      <c r="AT1261" s="111">
        <v>0.746</v>
      </c>
      <c r="AU1261" s="111" t="s">
        <v>65</v>
      </c>
      <c r="AV1261" s="115">
        <v>5.663314571319E-14</v>
      </c>
      <c r="AW1261" s="111" t="s">
        <v>61</v>
      </c>
      <c r="AX1261" s="111" t="s">
        <v>61</v>
      </c>
      <c r="AY1261" s="111" t="s">
        <v>61</v>
      </c>
      <c r="AZ1261" s="111">
        <v>197</v>
      </c>
      <c r="BA1261" s="111">
        <v>3</v>
      </c>
      <c r="BB1261" s="111" t="s">
        <v>61</v>
      </c>
      <c r="BC1261" s="111" t="s">
        <v>61</v>
      </c>
      <c r="BD1261" s="111" t="s">
        <v>61</v>
      </c>
      <c r="BE1261" s="111" t="s">
        <v>61</v>
      </c>
      <c r="BF1261" s="111">
        <v>7.6147499999999999</v>
      </c>
      <c r="BG1261" s="111">
        <v>5.2241400000000002</v>
      </c>
      <c r="BH1261" s="111" t="s">
        <v>4556</v>
      </c>
      <c r="BI1261" s="111" t="s">
        <v>4557</v>
      </c>
      <c r="BJ1261" s="114" t="s">
        <v>61</v>
      </c>
    </row>
    <row r="1262" spans="1:62" x14ac:dyDescent="0.2">
      <c r="A1262" s="110">
        <v>19</v>
      </c>
      <c r="B1262" s="110">
        <v>39831808</v>
      </c>
      <c r="C1262" s="110" t="s">
        <v>8661</v>
      </c>
      <c r="D1262" t="s">
        <v>108</v>
      </c>
      <c r="E1262" s="112">
        <v>8.42E-5</v>
      </c>
      <c r="F1262" s="113">
        <v>0.96811925700000001</v>
      </c>
      <c r="G1262" s="111">
        <v>0.56962558600000002</v>
      </c>
      <c r="H1262" s="111">
        <v>1.645387634</v>
      </c>
      <c r="I1262" s="114">
        <v>0.90469999934027179</v>
      </c>
      <c r="J1262" s="113">
        <v>0.49722558328679201</v>
      </c>
      <c r="K1262" s="114">
        <v>0.99948105813105603</v>
      </c>
      <c r="L1262" s="113">
        <v>0</v>
      </c>
      <c r="M1262" s="111">
        <v>1</v>
      </c>
      <c r="N1262" s="114">
        <v>0</v>
      </c>
      <c r="O1262" s="110" t="s">
        <v>84</v>
      </c>
      <c r="P1262" s="110" t="s">
        <v>4545</v>
      </c>
      <c r="Q1262" t="s">
        <v>9050</v>
      </c>
      <c r="R1262" s="110" t="s">
        <v>4586</v>
      </c>
      <c r="S1262" s="113" t="s">
        <v>464</v>
      </c>
      <c r="T1262" s="111" t="s">
        <v>4577</v>
      </c>
      <c r="U1262" s="111" t="s">
        <v>466</v>
      </c>
      <c r="V1262" s="111" t="s">
        <v>482</v>
      </c>
      <c r="W1262" s="111" t="s">
        <v>4548</v>
      </c>
      <c r="X1262" s="111" t="s">
        <v>484</v>
      </c>
      <c r="Y1262" s="111" t="s">
        <v>116</v>
      </c>
      <c r="Z1262" s="111" t="s">
        <v>4545</v>
      </c>
      <c r="AA1262" s="111" t="s">
        <v>57</v>
      </c>
      <c r="AB1262" s="111" t="s">
        <v>4587</v>
      </c>
      <c r="AC1262" s="111" t="s">
        <v>4588</v>
      </c>
      <c r="AD1262" s="111" t="s">
        <v>4589</v>
      </c>
      <c r="AE1262" s="111" t="s">
        <v>4590</v>
      </c>
      <c r="AF1262" s="111" t="s">
        <v>61</v>
      </c>
      <c r="AG1262" s="111" t="s">
        <v>61</v>
      </c>
      <c r="AH1262" s="111" t="s">
        <v>61</v>
      </c>
      <c r="AI1262" s="111" t="s">
        <v>4582</v>
      </c>
      <c r="AJ1262" s="111" t="s">
        <v>4583</v>
      </c>
      <c r="AK1262" s="111" t="s">
        <v>4584</v>
      </c>
      <c r="AL1262" s="111" t="s">
        <v>4584</v>
      </c>
      <c r="AM1262" s="111" t="s">
        <v>61</v>
      </c>
      <c r="AN1262" s="111" t="s">
        <v>61</v>
      </c>
      <c r="AO1262" s="111" t="s">
        <v>61</v>
      </c>
      <c r="AP1262" s="111" t="s">
        <v>4591</v>
      </c>
      <c r="AQ1262" s="111" t="s">
        <v>4545</v>
      </c>
      <c r="AR1262" s="111" t="s">
        <v>61</v>
      </c>
      <c r="AS1262" s="111" t="s">
        <v>61</v>
      </c>
      <c r="AT1262" s="111">
        <v>6.1029999999999998</v>
      </c>
      <c r="AU1262" s="111" t="s">
        <v>65</v>
      </c>
      <c r="AV1262" s="115">
        <v>1.6197044734109999E-13</v>
      </c>
      <c r="AW1262" s="111" t="s">
        <v>61</v>
      </c>
      <c r="AX1262" s="111" t="s">
        <v>61</v>
      </c>
      <c r="AY1262" s="111" t="s">
        <v>61</v>
      </c>
      <c r="AZ1262" s="111">
        <v>280</v>
      </c>
      <c r="BA1262" s="111">
        <v>2</v>
      </c>
      <c r="BB1262" s="111" t="s">
        <v>61</v>
      </c>
      <c r="BC1262" s="111" t="s">
        <v>61</v>
      </c>
      <c r="BD1262" s="111" t="s">
        <v>61</v>
      </c>
      <c r="BE1262" s="111" t="s">
        <v>61</v>
      </c>
      <c r="BF1262" s="111">
        <v>15.943</v>
      </c>
      <c r="BG1262" s="111">
        <v>8.9413300000000007</v>
      </c>
      <c r="BH1262" s="111" t="s">
        <v>4556</v>
      </c>
      <c r="BI1262" s="111" t="s">
        <v>4557</v>
      </c>
      <c r="BJ1262" s="114" t="s">
        <v>61</v>
      </c>
    </row>
    <row r="1263" spans="1:62" x14ac:dyDescent="0.2">
      <c r="A1263" s="110">
        <v>19</v>
      </c>
      <c r="B1263" s="110">
        <v>40233919</v>
      </c>
      <c r="C1263" s="110" t="s">
        <v>8662</v>
      </c>
      <c r="D1263" t="s">
        <v>108</v>
      </c>
      <c r="E1263" s="112">
        <v>2.4393200000000001E-4</v>
      </c>
      <c r="F1263" s="113">
        <v>0.82886332900000004</v>
      </c>
      <c r="G1263" s="111">
        <v>0.43699391900000001</v>
      </c>
      <c r="H1263" s="111">
        <v>1.572137251</v>
      </c>
      <c r="I1263" s="114">
        <v>0.56549999965953146</v>
      </c>
      <c r="J1263" s="113">
        <v>0.92381699478854595</v>
      </c>
      <c r="K1263" s="114">
        <v>0.99999999999948297</v>
      </c>
      <c r="L1263" s="113">
        <v>0</v>
      </c>
      <c r="M1263" s="111">
        <v>1</v>
      </c>
      <c r="N1263" s="114">
        <v>0</v>
      </c>
      <c r="O1263" s="110" t="s">
        <v>46</v>
      </c>
      <c r="P1263" s="110" t="s">
        <v>4592</v>
      </c>
      <c r="Q1263" t="s">
        <v>9433</v>
      </c>
      <c r="R1263" s="110" t="s">
        <v>4593</v>
      </c>
      <c r="S1263" s="113" t="s">
        <v>482</v>
      </c>
      <c r="T1263" s="111" t="s">
        <v>4594</v>
      </c>
      <c r="U1263" s="111" t="s">
        <v>484</v>
      </c>
      <c r="V1263" s="111" t="s">
        <v>512</v>
      </c>
      <c r="W1263" s="111" t="s">
        <v>4595</v>
      </c>
      <c r="X1263" s="111" t="s">
        <v>514</v>
      </c>
      <c r="Y1263" s="111" t="s">
        <v>116</v>
      </c>
      <c r="Z1263" s="111" t="s">
        <v>4592</v>
      </c>
      <c r="AA1263" s="111" t="s">
        <v>57</v>
      </c>
      <c r="AB1263" s="111" t="s">
        <v>4596</v>
      </c>
      <c r="AC1263" s="111" t="s">
        <v>4597</v>
      </c>
      <c r="AD1263" s="111" t="s">
        <v>4598</v>
      </c>
      <c r="AE1263" s="111" t="s">
        <v>4599</v>
      </c>
      <c r="AF1263" s="111" t="s">
        <v>61</v>
      </c>
      <c r="AG1263" s="111" t="s">
        <v>61</v>
      </c>
      <c r="AH1263" s="111" t="s">
        <v>61</v>
      </c>
      <c r="AI1263" s="111" t="s">
        <v>1958</v>
      </c>
      <c r="AJ1263" s="111" t="s">
        <v>1959</v>
      </c>
      <c r="AK1263" s="111" t="s">
        <v>4594</v>
      </c>
      <c r="AL1263" s="111" t="s">
        <v>4594</v>
      </c>
      <c r="AM1263" s="111" t="s">
        <v>61</v>
      </c>
      <c r="AN1263" s="111" t="s">
        <v>61</v>
      </c>
      <c r="AO1263" s="111" t="s">
        <v>61</v>
      </c>
      <c r="AP1263" s="111" t="s">
        <v>4600</v>
      </c>
      <c r="AQ1263" s="111" t="s">
        <v>4592</v>
      </c>
      <c r="AR1263" s="111" t="s">
        <v>61</v>
      </c>
      <c r="AS1263" s="111" t="s">
        <v>61</v>
      </c>
      <c r="AT1263" s="111">
        <v>32</v>
      </c>
      <c r="AU1263" s="111" t="s">
        <v>122</v>
      </c>
      <c r="AV1263" s="111">
        <v>0.96791263295412</v>
      </c>
      <c r="AW1263" s="111" t="s">
        <v>61</v>
      </c>
      <c r="AX1263" s="111" t="s">
        <v>61</v>
      </c>
      <c r="AY1263" s="111" t="s">
        <v>61</v>
      </c>
      <c r="AZ1263" s="111">
        <v>250</v>
      </c>
      <c r="BA1263" s="111">
        <v>7</v>
      </c>
      <c r="BB1263" s="111" t="s">
        <v>4601</v>
      </c>
      <c r="BC1263" s="111" t="s">
        <v>170</v>
      </c>
      <c r="BD1263" s="111" t="s">
        <v>4602</v>
      </c>
      <c r="BE1263" s="111" t="s">
        <v>4603</v>
      </c>
      <c r="BF1263" s="111">
        <v>6.5462040000000004</v>
      </c>
      <c r="BG1263" s="111">
        <v>6.4901660000000003</v>
      </c>
      <c r="BH1263" s="111" t="s">
        <v>4604</v>
      </c>
      <c r="BI1263" s="111" t="s">
        <v>4557</v>
      </c>
      <c r="BJ1263" s="114" t="s">
        <v>61</v>
      </c>
    </row>
    <row r="1264" spans="1:62" x14ac:dyDescent="0.2">
      <c r="A1264" s="110">
        <v>19</v>
      </c>
      <c r="B1264" s="110">
        <v>40233958</v>
      </c>
      <c r="C1264" s="110" t="s">
        <v>8663</v>
      </c>
      <c r="D1264" t="s">
        <v>108</v>
      </c>
      <c r="E1264" s="112">
        <v>6.0900000000000003E-5</v>
      </c>
      <c r="F1264" s="113">
        <v>3.3800821029999999</v>
      </c>
      <c r="G1264" s="111">
        <v>0.218963988</v>
      </c>
      <c r="H1264" s="111">
        <v>52.177324290000001</v>
      </c>
      <c r="I1264" s="114">
        <v>0.38310000001492744</v>
      </c>
      <c r="J1264" s="113">
        <v>0.103339810344829</v>
      </c>
      <c r="K1264" s="114">
        <v>0.36340554588642598</v>
      </c>
      <c r="L1264" s="113">
        <v>0</v>
      </c>
      <c r="M1264" s="111">
        <v>0</v>
      </c>
      <c r="N1264" s="114">
        <v>1</v>
      </c>
      <c r="O1264" s="110" t="s">
        <v>84</v>
      </c>
      <c r="P1264" s="110" t="s">
        <v>4592</v>
      </c>
      <c r="Q1264" t="s">
        <v>9434</v>
      </c>
      <c r="R1264" s="110" t="s">
        <v>4605</v>
      </c>
      <c r="S1264" s="113" t="s">
        <v>4606</v>
      </c>
      <c r="T1264" s="111" t="s">
        <v>4595</v>
      </c>
      <c r="U1264" s="111" t="s">
        <v>514</v>
      </c>
      <c r="V1264" s="111" t="s">
        <v>817</v>
      </c>
      <c r="W1264" s="111" t="s">
        <v>4595</v>
      </c>
      <c r="X1264" s="111" t="s">
        <v>514</v>
      </c>
      <c r="Y1264" s="111" t="s">
        <v>147</v>
      </c>
      <c r="Z1264" s="111" t="s">
        <v>4592</v>
      </c>
      <c r="AA1264" s="111" t="s">
        <v>57</v>
      </c>
      <c r="AB1264" s="111" t="s">
        <v>4607</v>
      </c>
      <c r="AC1264" s="111" t="s">
        <v>4608</v>
      </c>
      <c r="AD1264" s="111" t="s">
        <v>4609</v>
      </c>
      <c r="AE1264" s="111" t="s">
        <v>4610</v>
      </c>
      <c r="AF1264" s="111" t="s">
        <v>61</v>
      </c>
      <c r="AG1264" s="111" t="s">
        <v>61</v>
      </c>
      <c r="AH1264" s="111" t="s">
        <v>61</v>
      </c>
      <c r="AI1264" s="111" t="s">
        <v>1963</v>
      </c>
      <c r="AJ1264" s="111" t="s">
        <v>1153</v>
      </c>
      <c r="AK1264" s="111" t="s">
        <v>4594</v>
      </c>
      <c r="AL1264" s="111" t="s">
        <v>4594</v>
      </c>
      <c r="AM1264" s="111" t="s">
        <v>61</v>
      </c>
      <c r="AN1264" s="111" t="s">
        <v>61</v>
      </c>
      <c r="AO1264" s="111" t="s">
        <v>61</v>
      </c>
      <c r="AP1264" s="111" t="s">
        <v>4611</v>
      </c>
      <c r="AQ1264" s="111" t="s">
        <v>4592</v>
      </c>
      <c r="AR1264" s="111" t="s">
        <v>61</v>
      </c>
      <c r="AS1264" s="111" t="s">
        <v>61</v>
      </c>
      <c r="AT1264" s="111">
        <v>5.7759999999999998</v>
      </c>
      <c r="AU1264" s="111" t="s">
        <v>65</v>
      </c>
      <c r="AV1264" s="115">
        <v>2.5203503974005499E-7</v>
      </c>
      <c r="AW1264" s="111" t="s">
        <v>61</v>
      </c>
      <c r="AX1264" s="111" t="s">
        <v>61</v>
      </c>
      <c r="AY1264" s="111" t="s">
        <v>61</v>
      </c>
      <c r="AZ1264" s="111">
        <v>250</v>
      </c>
      <c r="BA1264" s="111">
        <v>7</v>
      </c>
      <c r="BB1264" s="111" t="s">
        <v>4601</v>
      </c>
      <c r="BC1264" s="111" t="s">
        <v>170</v>
      </c>
      <c r="BD1264" s="111" t="s">
        <v>4602</v>
      </c>
      <c r="BE1264" s="111" t="s">
        <v>4603</v>
      </c>
      <c r="BF1264" s="111">
        <v>14.3142</v>
      </c>
      <c r="BG1264" s="111">
        <v>15.983700000000001</v>
      </c>
      <c r="BH1264" s="111" t="s">
        <v>4604</v>
      </c>
      <c r="BI1264" s="111" t="s">
        <v>4557</v>
      </c>
      <c r="BJ1264" s="114" t="s">
        <v>61</v>
      </c>
    </row>
    <row r="1265" spans="1:62" x14ac:dyDescent="0.2">
      <c r="A1265" s="110">
        <v>19</v>
      </c>
      <c r="B1265" s="110">
        <v>40235025</v>
      </c>
      <c r="C1265" s="110" t="s">
        <v>8664</v>
      </c>
      <c r="D1265" t="s">
        <v>49</v>
      </c>
      <c r="E1265" s="112">
        <v>3.3524100000000001E-4</v>
      </c>
      <c r="F1265" s="113">
        <v>1.1367803359999999</v>
      </c>
      <c r="G1265" s="111">
        <v>0.70992780300000002</v>
      </c>
      <c r="H1265" s="111">
        <v>1.8202830299999999</v>
      </c>
      <c r="I1265" s="114">
        <v>0.59349999960285693</v>
      </c>
      <c r="J1265" s="113">
        <v>0.92695161719579899</v>
      </c>
      <c r="K1265" s="114">
        <v>1</v>
      </c>
      <c r="L1265" s="113">
        <v>0</v>
      </c>
      <c r="M1265" s="111">
        <v>1</v>
      </c>
      <c r="N1265" s="114">
        <v>0</v>
      </c>
      <c r="O1265" s="110" t="s">
        <v>102</v>
      </c>
      <c r="P1265" s="110" t="s">
        <v>4592</v>
      </c>
      <c r="Q1265" t="s">
        <v>9435</v>
      </c>
      <c r="R1265" s="110" t="s">
        <v>4612</v>
      </c>
      <c r="S1265" s="113" t="s">
        <v>116</v>
      </c>
      <c r="T1265" s="111" t="s">
        <v>4592</v>
      </c>
      <c r="U1265" s="111" t="s">
        <v>61</v>
      </c>
      <c r="V1265" s="111" t="s">
        <v>817</v>
      </c>
      <c r="W1265" s="111" t="s">
        <v>4595</v>
      </c>
      <c r="X1265" s="111" t="s">
        <v>514</v>
      </c>
      <c r="Y1265" s="111" t="s">
        <v>147</v>
      </c>
      <c r="Z1265" s="111" t="s">
        <v>4592</v>
      </c>
      <c r="AA1265" s="111" t="s">
        <v>57</v>
      </c>
      <c r="AB1265" s="111" t="s">
        <v>4613</v>
      </c>
      <c r="AC1265" s="111" t="s">
        <v>4614</v>
      </c>
      <c r="AD1265" s="111" t="s">
        <v>4615</v>
      </c>
      <c r="AE1265" s="111" t="s">
        <v>4616</v>
      </c>
      <c r="AF1265" s="111" t="s">
        <v>61</v>
      </c>
      <c r="AG1265" s="111" t="s">
        <v>61</v>
      </c>
      <c r="AH1265" s="111" t="s">
        <v>61</v>
      </c>
      <c r="AI1265" s="111" t="s">
        <v>1085</v>
      </c>
      <c r="AJ1265" s="111" t="s">
        <v>595</v>
      </c>
      <c r="AK1265" s="111" t="s">
        <v>4594</v>
      </c>
      <c r="AL1265" s="111" t="s">
        <v>4594</v>
      </c>
      <c r="AM1265" s="111" t="s">
        <v>61</v>
      </c>
      <c r="AN1265" s="111" t="s">
        <v>61</v>
      </c>
      <c r="AO1265" s="111" t="s">
        <v>61</v>
      </c>
      <c r="AP1265" s="111" t="s">
        <v>4617</v>
      </c>
      <c r="AQ1265" s="111" t="s">
        <v>4592</v>
      </c>
      <c r="AR1265" s="111" t="s">
        <v>61</v>
      </c>
      <c r="AS1265" s="111" t="s">
        <v>61</v>
      </c>
      <c r="AT1265" s="111">
        <v>5.0000000000000001E-3</v>
      </c>
      <c r="AU1265" s="111" t="s">
        <v>65</v>
      </c>
      <c r="AV1265" s="111">
        <v>3.2018539142236101E-4</v>
      </c>
      <c r="AW1265" s="111" t="s">
        <v>61</v>
      </c>
      <c r="AX1265" s="111" t="s">
        <v>61</v>
      </c>
      <c r="AY1265" s="111" t="s">
        <v>61</v>
      </c>
      <c r="AZ1265" s="111">
        <v>398</v>
      </c>
      <c r="BA1265" s="111">
        <v>5</v>
      </c>
      <c r="BB1265" s="111" t="s">
        <v>4601</v>
      </c>
      <c r="BC1265" s="111" t="s">
        <v>170</v>
      </c>
      <c r="BD1265" s="111" t="s">
        <v>4602</v>
      </c>
      <c r="BE1265" s="111" t="s">
        <v>4603</v>
      </c>
      <c r="BF1265" s="111">
        <v>1.34697</v>
      </c>
      <c r="BG1265" s="111">
        <v>13.1485</v>
      </c>
      <c r="BH1265" s="111" t="s">
        <v>4604</v>
      </c>
      <c r="BI1265" s="111" t="s">
        <v>4557</v>
      </c>
      <c r="BJ1265" s="114" t="s">
        <v>61</v>
      </c>
    </row>
    <row r="1266" spans="1:62" x14ac:dyDescent="0.2">
      <c r="A1266" s="110">
        <v>19</v>
      </c>
      <c r="B1266" s="110">
        <v>40235280</v>
      </c>
      <c r="C1266" s="110" t="s">
        <v>8665</v>
      </c>
      <c r="D1266" t="s">
        <v>49</v>
      </c>
      <c r="E1266" s="112">
        <v>1.9401299999999999E-4</v>
      </c>
      <c r="F1266" s="113">
        <v>1.488546291</v>
      </c>
      <c r="G1266" s="111">
        <v>0.73463022600000005</v>
      </c>
      <c r="H1266" s="111">
        <v>3.0161705589999999</v>
      </c>
      <c r="I1266" s="114">
        <v>0.26950000029615123</v>
      </c>
      <c r="J1266" s="113">
        <v>0.82821087746058097</v>
      </c>
      <c r="K1266" s="114">
        <v>0.99999999739064505</v>
      </c>
      <c r="L1266" s="113">
        <v>0</v>
      </c>
      <c r="M1266" s="111">
        <v>0</v>
      </c>
      <c r="N1266" s="114">
        <v>1</v>
      </c>
      <c r="O1266" s="110" t="s">
        <v>95</v>
      </c>
      <c r="P1266" s="110" t="s">
        <v>4592</v>
      </c>
      <c r="Q1266" t="s">
        <v>9436</v>
      </c>
      <c r="R1266" s="110" t="s">
        <v>4618</v>
      </c>
      <c r="S1266" s="113" t="s">
        <v>512</v>
      </c>
      <c r="T1266" s="111" t="s">
        <v>4595</v>
      </c>
      <c r="U1266" s="111" t="s">
        <v>514</v>
      </c>
      <c r="V1266" s="111" t="s">
        <v>512</v>
      </c>
      <c r="W1266" s="111" t="s">
        <v>4595</v>
      </c>
      <c r="X1266" s="111" t="s">
        <v>514</v>
      </c>
      <c r="Y1266" s="111" t="s">
        <v>116</v>
      </c>
      <c r="Z1266" s="111" t="s">
        <v>4592</v>
      </c>
      <c r="AA1266" s="111" t="s">
        <v>57</v>
      </c>
      <c r="AB1266" s="111" t="s">
        <v>4619</v>
      </c>
      <c r="AC1266" s="111" t="s">
        <v>4620</v>
      </c>
      <c r="AD1266" s="111" t="s">
        <v>4621</v>
      </c>
      <c r="AE1266" s="111" t="s">
        <v>4622</v>
      </c>
      <c r="AF1266" s="111" t="s">
        <v>61</v>
      </c>
      <c r="AG1266" s="111" t="s">
        <v>61</v>
      </c>
      <c r="AH1266" s="111" t="s">
        <v>61</v>
      </c>
      <c r="AI1266" s="111" t="s">
        <v>1958</v>
      </c>
      <c r="AJ1266" s="111" t="s">
        <v>1959</v>
      </c>
      <c r="AK1266" s="111" t="s">
        <v>4594</v>
      </c>
      <c r="AL1266" s="111" t="s">
        <v>4594</v>
      </c>
      <c r="AM1266" s="111" t="s">
        <v>61</v>
      </c>
      <c r="AN1266" s="111" t="s">
        <v>61</v>
      </c>
      <c r="AO1266" s="111" t="s">
        <v>61</v>
      </c>
      <c r="AP1266" s="111" t="s">
        <v>4623</v>
      </c>
      <c r="AQ1266" s="111" t="s">
        <v>4592</v>
      </c>
      <c r="AR1266" s="111" t="s">
        <v>61</v>
      </c>
      <c r="AS1266" s="111" t="s">
        <v>61</v>
      </c>
      <c r="AT1266" s="111">
        <v>25</v>
      </c>
      <c r="AU1266" s="111" t="s">
        <v>122</v>
      </c>
      <c r="AV1266" s="111">
        <v>0.68882269121201101</v>
      </c>
      <c r="AW1266" s="111" t="s">
        <v>61</v>
      </c>
      <c r="AX1266" s="111" t="s">
        <v>61</v>
      </c>
      <c r="AY1266" s="111" t="s">
        <v>61</v>
      </c>
      <c r="AZ1266" s="111">
        <v>217</v>
      </c>
      <c r="BA1266" s="111">
        <v>3</v>
      </c>
      <c r="BB1266" s="111" t="s">
        <v>4601</v>
      </c>
      <c r="BC1266" s="111" t="s">
        <v>170</v>
      </c>
      <c r="BD1266" s="111" t="s">
        <v>4602</v>
      </c>
      <c r="BE1266" s="111" t="s">
        <v>4603</v>
      </c>
      <c r="BF1266" s="111">
        <v>5.331804</v>
      </c>
      <c r="BG1266" s="111">
        <v>6.6418359999999996</v>
      </c>
      <c r="BH1266" s="111" t="s">
        <v>4604</v>
      </c>
      <c r="BI1266" s="111" t="s">
        <v>4557</v>
      </c>
      <c r="BJ1266" s="114" t="s">
        <v>61</v>
      </c>
    </row>
    <row r="1267" spans="1:62" x14ac:dyDescent="0.2">
      <c r="A1267" s="110">
        <v>19</v>
      </c>
      <c r="B1267" s="110">
        <v>40235362</v>
      </c>
      <c r="C1267" s="110" t="s">
        <v>8666</v>
      </c>
      <c r="D1267" t="s">
        <v>49</v>
      </c>
      <c r="E1267" s="112">
        <v>8.9499999999999994E-5</v>
      </c>
      <c r="F1267" s="113">
        <v>0.78859689099999997</v>
      </c>
      <c r="G1267" s="111">
        <v>0.248251732</v>
      </c>
      <c r="H1267" s="111">
        <v>2.5050582810000002</v>
      </c>
      <c r="I1267" s="114">
        <v>0.68710000072633159</v>
      </c>
      <c r="J1267" s="113">
        <v>0.430168791043054</v>
      </c>
      <c r="K1267" s="114">
        <v>0.99980378630660305</v>
      </c>
      <c r="L1267" s="113">
        <v>0</v>
      </c>
      <c r="M1267" s="111">
        <v>0</v>
      </c>
      <c r="N1267" s="114">
        <v>1</v>
      </c>
      <c r="O1267" s="110" t="s">
        <v>84</v>
      </c>
      <c r="P1267" s="110" t="s">
        <v>4592</v>
      </c>
      <c r="Q1267" t="s">
        <v>9437</v>
      </c>
      <c r="R1267" s="110" t="s">
        <v>4624</v>
      </c>
      <c r="S1267" s="113" t="s">
        <v>817</v>
      </c>
      <c r="T1267" s="111" t="s">
        <v>4595</v>
      </c>
      <c r="U1267" s="111" t="s">
        <v>514</v>
      </c>
      <c r="V1267" s="111" t="s">
        <v>817</v>
      </c>
      <c r="W1267" s="111" t="s">
        <v>4595</v>
      </c>
      <c r="X1267" s="111" t="s">
        <v>514</v>
      </c>
      <c r="Y1267" s="111" t="s">
        <v>147</v>
      </c>
      <c r="Z1267" s="111" t="s">
        <v>4592</v>
      </c>
      <c r="AA1267" s="111" t="s">
        <v>57</v>
      </c>
      <c r="AB1267" s="111" t="s">
        <v>4625</v>
      </c>
      <c r="AC1267" s="111" t="s">
        <v>4626</v>
      </c>
      <c r="AD1267" s="111" t="s">
        <v>4621</v>
      </c>
      <c r="AE1267" s="111" t="s">
        <v>4622</v>
      </c>
      <c r="AF1267" s="111" t="s">
        <v>61</v>
      </c>
      <c r="AG1267" s="111" t="s">
        <v>61</v>
      </c>
      <c r="AH1267" s="111" t="s">
        <v>61</v>
      </c>
      <c r="AI1267" s="111" t="s">
        <v>1085</v>
      </c>
      <c r="AJ1267" s="111" t="s">
        <v>595</v>
      </c>
      <c r="AK1267" s="111" t="s">
        <v>4594</v>
      </c>
      <c r="AL1267" s="111" t="s">
        <v>4594</v>
      </c>
      <c r="AM1267" s="111" t="s">
        <v>61</v>
      </c>
      <c r="AN1267" s="111" t="s">
        <v>61</v>
      </c>
      <c r="AO1267" s="111" t="s">
        <v>61</v>
      </c>
      <c r="AP1267" s="111" t="s">
        <v>4627</v>
      </c>
      <c r="AQ1267" s="111" t="s">
        <v>4592</v>
      </c>
      <c r="AR1267" s="111" t="s">
        <v>61</v>
      </c>
      <c r="AS1267" s="111" t="s">
        <v>61</v>
      </c>
      <c r="AT1267" s="111">
        <v>0.19400000000000001</v>
      </c>
      <c r="AU1267" s="111" t="s">
        <v>65</v>
      </c>
      <c r="AV1267" s="115">
        <v>9.2197973943900003E-8</v>
      </c>
      <c r="AW1267" s="111" t="s">
        <v>61</v>
      </c>
      <c r="AX1267" s="111" t="s">
        <v>61</v>
      </c>
      <c r="AY1267" s="111" t="s">
        <v>61</v>
      </c>
      <c r="AZ1267" s="111">
        <v>217</v>
      </c>
      <c r="BA1267" s="111">
        <v>3</v>
      </c>
      <c r="BB1267" s="111" t="s">
        <v>4601</v>
      </c>
      <c r="BC1267" s="111" t="s">
        <v>170</v>
      </c>
      <c r="BD1267" s="111" t="s">
        <v>4602</v>
      </c>
      <c r="BE1267" s="111" t="s">
        <v>4603</v>
      </c>
      <c r="BF1267" s="111">
        <v>13.9903</v>
      </c>
      <c r="BG1267" s="111">
        <v>17.243200000000002</v>
      </c>
      <c r="BH1267" s="111" t="s">
        <v>4604</v>
      </c>
      <c r="BI1267" s="111" t="s">
        <v>4557</v>
      </c>
      <c r="BJ1267" s="114" t="s">
        <v>61</v>
      </c>
    </row>
    <row r="1268" spans="1:62" x14ac:dyDescent="0.2">
      <c r="A1268" s="110">
        <v>19</v>
      </c>
      <c r="B1268" s="110">
        <v>40235367</v>
      </c>
      <c r="C1268" s="110" t="s">
        <v>8667</v>
      </c>
      <c r="D1268" t="s">
        <v>108</v>
      </c>
      <c r="E1268" s="112">
        <v>7.1595700000000003E-4</v>
      </c>
      <c r="F1268" s="113">
        <v>0.95982913000000003</v>
      </c>
      <c r="G1268" s="111">
        <v>0.77549945399999998</v>
      </c>
      <c r="H1268" s="111">
        <v>1.1879724140000001</v>
      </c>
      <c r="I1268" s="114">
        <v>0.70640000070020825</v>
      </c>
      <c r="J1268" s="113">
        <v>0.99994000117011905</v>
      </c>
      <c r="K1268" s="114">
        <v>1</v>
      </c>
      <c r="L1268" s="113">
        <v>0</v>
      </c>
      <c r="M1268" s="111">
        <v>1</v>
      </c>
      <c r="N1268" s="114">
        <v>0</v>
      </c>
      <c r="O1268" s="110" t="s">
        <v>102</v>
      </c>
      <c r="P1268" s="110" t="s">
        <v>4592</v>
      </c>
      <c r="Q1268" t="s">
        <v>9435</v>
      </c>
      <c r="R1268" s="110" t="s">
        <v>4628</v>
      </c>
      <c r="S1268" s="113" t="s">
        <v>817</v>
      </c>
      <c r="T1268" s="111" t="s">
        <v>4595</v>
      </c>
      <c r="U1268" s="111" t="s">
        <v>514</v>
      </c>
      <c r="V1268" s="111" t="s">
        <v>817</v>
      </c>
      <c r="W1268" s="111" t="s">
        <v>4595</v>
      </c>
      <c r="X1268" s="111" t="s">
        <v>514</v>
      </c>
      <c r="Y1268" s="111" t="s">
        <v>147</v>
      </c>
      <c r="Z1268" s="111" t="s">
        <v>4592</v>
      </c>
      <c r="AA1268" s="111" t="s">
        <v>57</v>
      </c>
      <c r="AB1268" s="111" t="s">
        <v>4625</v>
      </c>
      <c r="AC1268" s="111" t="s">
        <v>4626</v>
      </c>
      <c r="AD1268" s="111" t="s">
        <v>4621</v>
      </c>
      <c r="AE1268" s="111" t="s">
        <v>4622</v>
      </c>
      <c r="AF1268" s="111" t="s">
        <v>61</v>
      </c>
      <c r="AG1268" s="111" t="s">
        <v>61</v>
      </c>
      <c r="AH1268" s="111" t="s">
        <v>61</v>
      </c>
      <c r="AI1268" s="111" t="s">
        <v>1085</v>
      </c>
      <c r="AJ1268" s="111" t="s">
        <v>595</v>
      </c>
      <c r="AK1268" s="111" t="s">
        <v>4594</v>
      </c>
      <c r="AL1268" s="111" t="s">
        <v>4594</v>
      </c>
      <c r="AM1268" s="111" t="s">
        <v>61</v>
      </c>
      <c r="AN1268" s="111" t="s">
        <v>61</v>
      </c>
      <c r="AO1268" s="111" t="s">
        <v>61</v>
      </c>
      <c r="AP1268" s="111" t="s">
        <v>4629</v>
      </c>
      <c r="AQ1268" s="111" t="s">
        <v>4592</v>
      </c>
      <c r="AR1268" s="111" t="s">
        <v>61</v>
      </c>
      <c r="AS1268" s="111" t="s">
        <v>61</v>
      </c>
      <c r="AT1268" s="111">
        <v>7.1230000000000002</v>
      </c>
      <c r="AU1268" s="111" t="s">
        <v>65</v>
      </c>
      <c r="AV1268" s="115">
        <v>8.6256566938779999E-8</v>
      </c>
      <c r="AW1268" s="111" t="s">
        <v>61</v>
      </c>
      <c r="AX1268" s="111" t="s">
        <v>61</v>
      </c>
      <c r="AY1268" s="111" t="s">
        <v>61</v>
      </c>
      <c r="AZ1268" s="111">
        <v>217</v>
      </c>
      <c r="BA1268" s="111">
        <v>3</v>
      </c>
      <c r="BB1268" s="111" t="s">
        <v>4601</v>
      </c>
      <c r="BC1268" s="111" t="s">
        <v>170</v>
      </c>
      <c r="BD1268" s="111" t="s">
        <v>4602</v>
      </c>
      <c r="BE1268" s="111" t="s">
        <v>4603</v>
      </c>
      <c r="BF1268" s="111">
        <v>12.612500000000001</v>
      </c>
      <c r="BG1268" s="111">
        <v>17.1676</v>
      </c>
      <c r="BH1268" s="111" t="s">
        <v>4604</v>
      </c>
      <c r="BI1268" s="111" t="s">
        <v>4557</v>
      </c>
      <c r="BJ1268" s="114" t="s">
        <v>61</v>
      </c>
    </row>
    <row r="1269" spans="1:62" x14ac:dyDescent="0.2">
      <c r="A1269" s="110">
        <v>19</v>
      </c>
      <c r="B1269" s="110">
        <v>40236042</v>
      </c>
      <c r="C1269" s="110" t="s">
        <v>8668</v>
      </c>
      <c r="D1269" t="s">
        <v>108</v>
      </c>
      <c r="E1269" s="112">
        <v>1.5999999999999999E-5</v>
      </c>
      <c r="F1269" s="113">
        <v>0.70243669200000003</v>
      </c>
      <c r="G1269" s="111">
        <v>5.9754665999999998E-2</v>
      </c>
      <c r="H1269" s="111">
        <v>8.2573854010000005</v>
      </c>
      <c r="I1269" s="114">
        <v>0.77880000027258511</v>
      </c>
      <c r="J1269" s="113">
        <v>7.5914797491248603E-2</v>
      </c>
      <c r="K1269" s="114">
        <v>0.24366027959223199</v>
      </c>
      <c r="L1269" s="113">
        <v>0</v>
      </c>
      <c r="M1269" s="111">
        <v>0</v>
      </c>
      <c r="N1269" s="114">
        <v>1</v>
      </c>
      <c r="O1269" s="110" t="s">
        <v>84</v>
      </c>
      <c r="P1269" s="110" t="s">
        <v>4592</v>
      </c>
      <c r="Q1269" t="s">
        <v>9437</v>
      </c>
      <c r="R1269" s="110" t="s">
        <v>4630</v>
      </c>
      <c r="S1269" s="113" t="s">
        <v>512</v>
      </c>
      <c r="T1269" s="111" t="s">
        <v>4595</v>
      </c>
      <c r="U1269" s="111" t="s">
        <v>514</v>
      </c>
      <c r="V1269" s="111" t="s">
        <v>512</v>
      </c>
      <c r="W1269" s="111" t="s">
        <v>4595</v>
      </c>
      <c r="X1269" s="111" t="s">
        <v>514</v>
      </c>
      <c r="Y1269" s="111" t="s">
        <v>116</v>
      </c>
      <c r="Z1269" s="111" t="s">
        <v>4592</v>
      </c>
      <c r="AA1269" s="111" t="s">
        <v>57</v>
      </c>
      <c r="AB1269" s="111" t="s">
        <v>4631</v>
      </c>
      <c r="AC1269" s="111" t="s">
        <v>4632</v>
      </c>
      <c r="AD1269" s="111" t="s">
        <v>4633</v>
      </c>
      <c r="AE1269" s="111" t="s">
        <v>4634</v>
      </c>
      <c r="AF1269" s="111" t="s">
        <v>61</v>
      </c>
      <c r="AG1269" s="111" t="s">
        <v>61</v>
      </c>
      <c r="AH1269" s="111" t="s">
        <v>61</v>
      </c>
      <c r="AI1269" s="111" t="s">
        <v>4635</v>
      </c>
      <c r="AJ1269" s="111" t="s">
        <v>4636</v>
      </c>
      <c r="AK1269" s="111" t="s">
        <v>4615</v>
      </c>
      <c r="AL1269" s="111" t="s">
        <v>4615</v>
      </c>
      <c r="AM1269" s="111" t="s">
        <v>61</v>
      </c>
      <c r="AN1269" s="111" t="s">
        <v>61</v>
      </c>
      <c r="AO1269" s="111" t="s">
        <v>61</v>
      </c>
      <c r="AP1269" s="111" t="s">
        <v>4637</v>
      </c>
      <c r="AQ1269" s="111" t="s">
        <v>4592</v>
      </c>
      <c r="AR1269" s="111" t="s">
        <v>61</v>
      </c>
      <c r="AS1269" s="111" t="s">
        <v>61</v>
      </c>
      <c r="AT1269" s="111">
        <v>7.3780000000000001</v>
      </c>
      <c r="AU1269" s="111" t="s">
        <v>65</v>
      </c>
      <c r="AV1269" s="115">
        <v>1.2505499709809999E-7</v>
      </c>
      <c r="AW1269" s="111" t="s">
        <v>61</v>
      </c>
      <c r="AX1269" s="111" t="s">
        <v>61</v>
      </c>
      <c r="AY1269" s="111" t="s">
        <v>61</v>
      </c>
      <c r="AZ1269" s="111">
        <v>1000</v>
      </c>
      <c r="BA1269" s="111">
        <v>29</v>
      </c>
      <c r="BB1269" s="111" t="s">
        <v>4601</v>
      </c>
      <c r="BC1269" s="111" t="s">
        <v>170</v>
      </c>
      <c r="BD1269" s="111" t="s">
        <v>4602</v>
      </c>
      <c r="BE1269" s="111" t="s">
        <v>4603</v>
      </c>
      <c r="BF1269" s="111">
        <v>23.492799999999999</v>
      </c>
      <c r="BG1269" s="111">
        <v>17.855</v>
      </c>
      <c r="BH1269" s="111" t="s">
        <v>4604</v>
      </c>
      <c r="BI1269" s="111" t="s">
        <v>4557</v>
      </c>
      <c r="BJ1269" s="114" t="s">
        <v>61</v>
      </c>
    </row>
    <row r="1270" spans="1:62" x14ac:dyDescent="0.2">
      <c r="A1270" s="110">
        <v>19</v>
      </c>
      <c r="B1270" s="110">
        <v>40236117</v>
      </c>
      <c r="C1270" s="110" t="s">
        <v>8669</v>
      </c>
      <c r="D1270" t="s">
        <v>108</v>
      </c>
      <c r="E1270" s="112">
        <v>3.8202400000000001E-4</v>
      </c>
      <c r="F1270" s="113">
        <v>0.80993603800000002</v>
      </c>
      <c r="G1270" s="111">
        <v>0.50255007100000004</v>
      </c>
      <c r="H1270" s="111">
        <v>1.3053353750000001</v>
      </c>
      <c r="I1270" s="114">
        <v>0.38660000027369967</v>
      </c>
      <c r="J1270" s="113">
        <v>0.98877139134888403</v>
      </c>
      <c r="K1270" s="114">
        <v>1</v>
      </c>
      <c r="L1270" s="113">
        <v>0</v>
      </c>
      <c r="M1270" s="111">
        <v>1</v>
      </c>
      <c r="N1270" s="114">
        <v>0</v>
      </c>
      <c r="O1270" s="110" t="s">
        <v>84</v>
      </c>
      <c r="P1270" s="110" t="s">
        <v>4592</v>
      </c>
      <c r="Q1270" t="s">
        <v>9339</v>
      </c>
      <c r="R1270" s="110" t="s">
        <v>4638</v>
      </c>
      <c r="S1270" s="113" t="s">
        <v>817</v>
      </c>
      <c r="T1270" s="111" t="s">
        <v>4595</v>
      </c>
      <c r="U1270" s="111" t="s">
        <v>514</v>
      </c>
      <c r="V1270" s="111" t="s">
        <v>817</v>
      </c>
      <c r="W1270" s="111" t="s">
        <v>4595</v>
      </c>
      <c r="X1270" s="111" t="s">
        <v>514</v>
      </c>
      <c r="Y1270" s="111" t="s">
        <v>147</v>
      </c>
      <c r="Z1270" s="111" t="s">
        <v>4592</v>
      </c>
      <c r="AA1270" s="111" t="s">
        <v>57</v>
      </c>
      <c r="AB1270" s="111" t="s">
        <v>4639</v>
      </c>
      <c r="AC1270" s="111" t="s">
        <v>3972</v>
      </c>
      <c r="AD1270" s="111" t="s">
        <v>4640</v>
      </c>
      <c r="AE1270" s="111" t="s">
        <v>4641</v>
      </c>
      <c r="AF1270" s="111" t="s">
        <v>61</v>
      </c>
      <c r="AG1270" s="111" t="s">
        <v>61</v>
      </c>
      <c r="AH1270" s="111" t="s">
        <v>61</v>
      </c>
      <c r="AI1270" s="111" t="s">
        <v>1085</v>
      </c>
      <c r="AJ1270" s="111" t="s">
        <v>595</v>
      </c>
      <c r="AK1270" s="111" t="s">
        <v>4594</v>
      </c>
      <c r="AL1270" s="111" t="s">
        <v>4594</v>
      </c>
      <c r="AM1270" s="111" t="s">
        <v>61</v>
      </c>
      <c r="AN1270" s="111" t="s">
        <v>61</v>
      </c>
      <c r="AO1270" s="111" t="s">
        <v>61</v>
      </c>
      <c r="AP1270" s="111" t="s">
        <v>4642</v>
      </c>
      <c r="AQ1270" s="111" t="s">
        <v>4592</v>
      </c>
      <c r="AR1270" s="111" t="s">
        <v>61</v>
      </c>
      <c r="AS1270" s="111" t="s">
        <v>61</v>
      </c>
      <c r="AT1270" s="111">
        <v>8.9320000000000004</v>
      </c>
      <c r="AU1270" s="111" t="s">
        <v>65</v>
      </c>
      <c r="AV1270" s="115">
        <v>5.2576031403100002E-8</v>
      </c>
      <c r="AW1270" s="111" t="s">
        <v>61</v>
      </c>
      <c r="AX1270" s="111" t="s">
        <v>61</v>
      </c>
      <c r="AY1270" s="111" t="s">
        <v>61</v>
      </c>
      <c r="AZ1270" s="111" t="s">
        <v>61</v>
      </c>
      <c r="BA1270" s="111" t="s">
        <v>61</v>
      </c>
      <c r="BB1270" s="111" t="s">
        <v>4601</v>
      </c>
      <c r="BC1270" s="111" t="s">
        <v>170</v>
      </c>
      <c r="BD1270" s="111" t="s">
        <v>4602</v>
      </c>
      <c r="BE1270" s="111" t="s">
        <v>4603</v>
      </c>
      <c r="BF1270" s="111">
        <v>17.237400000000001</v>
      </c>
      <c r="BG1270" s="111">
        <v>17.5871</v>
      </c>
      <c r="BH1270" s="111" t="s">
        <v>4604</v>
      </c>
      <c r="BI1270" s="111" t="s">
        <v>4557</v>
      </c>
      <c r="BJ1270" s="114" t="s">
        <v>61</v>
      </c>
    </row>
    <row r="1271" spans="1:62" x14ac:dyDescent="0.2">
      <c r="A1271" s="110">
        <v>19</v>
      </c>
      <c r="B1271" s="110">
        <v>40236254</v>
      </c>
      <c r="C1271" s="110" t="s">
        <v>8670</v>
      </c>
      <c r="D1271" t="s">
        <v>49</v>
      </c>
      <c r="E1271" s="112">
        <v>6.0397999999999995E-4</v>
      </c>
      <c r="F1271" s="113">
        <v>0.98866473399999999</v>
      </c>
      <c r="G1271" s="111">
        <v>0.75465997200000001</v>
      </c>
      <c r="H1271" s="111">
        <v>1.2952296299999999</v>
      </c>
      <c r="I1271" s="114">
        <v>0.93409999982879244</v>
      </c>
      <c r="J1271" s="113">
        <v>0.99963036412251505</v>
      </c>
      <c r="K1271" s="114">
        <v>1</v>
      </c>
      <c r="L1271" s="113">
        <v>0</v>
      </c>
      <c r="M1271" s="111">
        <v>1</v>
      </c>
      <c r="N1271" s="114">
        <v>0</v>
      </c>
      <c r="O1271" s="110" t="s">
        <v>84</v>
      </c>
      <c r="P1271" s="110" t="s">
        <v>4592</v>
      </c>
      <c r="Q1271" t="s">
        <v>9433</v>
      </c>
      <c r="R1271" s="110" t="s">
        <v>4643</v>
      </c>
      <c r="S1271" s="113" t="s">
        <v>817</v>
      </c>
      <c r="T1271" s="111" t="s">
        <v>4595</v>
      </c>
      <c r="U1271" s="111" t="s">
        <v>514</v>
      </c>
      <c r="V1271" s="111" t="s">
        <v>817</v>
      </c>
      <c r="W1271" s="111" t="s">
        <v>4595</v>
      </c>
      <c r="X1271" s="111" t="s">
        <v>514</v>
      </c>
      <c r="Y1271" s="111" t="s">
        <v>147</v>
      </c>
      <c r="Z1271" s="111" t="s">
        <v>4592</v>
      </c>
      <c r="AA1271" s="111" t="s">
        <v>57</v>
      </c>
      <c r="AB1271" s="111" t="s">
        <v>4644</v>
      </c>
      <c r="AC1271" s="111" t="s">
        <v>4645</v>
      </c>
      <c r="AD1271" s="111" t="s">
        <v>4640</v>
      </c>
      <c r="AE1271" s="111" t="s">
        <v>4641</v>
      </c>
      <c r="AF1271" s="111" t="s">
        <v>61</v>
      </c>
      <c r="AG1271" s="111" t="s">
        <v>61</v>
      </c>
      <c r="AH1271" s="111" t="s">
        <v>61</v>
      </c>
      <c r="AI1271" s="111" t="s">
        <v>1963</v>
      </c>
      <c r="AJ1271" s="111" t="s">
        <v>1153</v>
      </c>
      <c r="AK1271" s="111" t="s">
        <v>4594</v>
      </c>
      <c r="AL1271" s="111" t="s">
        <v>4594</v>
      </c>
      <c r="AM1271" s="111" t="s">
        <v>61</v>
      </c>
      <c r="AN1271" s="111" t="s">
        <v>61</v>
      </c>
      <c r="AO1271" s="111" t="s">
        <v>61</v>
      </c>
      <c r="AP1271" s="111" t="s">
        <v>4646</v>
      </c>
      <c r="AQ1271" s="111" t="s">
        <v>4592</v>
      </c>
      <c r="AR1271" s="111" t="s">
        <v>61</v>
      </c>
      <c r="AS1271" s="111" t="s">
        <v>61</v>
      </c>
      <c r="AT1271" s="111">
        <v>12.05</v>
      </c>
      <c r="AU1271" s="111" t="s">
        <v>65</v>
      </c>
      <c r="AV1271" s="115">
        <v>7.7820514481610006E-8</v>
      </c>
      <c r="AW1271" s="111" t="s">
        <v>61</v>
      </c>
      <c r="AX1271" s="111" t="s">
        <v>61</v>
      </c>
      <c r="AY1271" s="111" t="s">
        <v>61</v>
      </c>
      <c r="AZ1271" s="111" t="s">
        <v>61</v>
      </c>
      <c r="BA1271" s="111" t="s">
        <v>61</v>
      </c>
      <c r="BB1271" s="111" t="s">
        <v>4601</v>
      </c>
      <c r="BC1271" s="111" t="s">
        <v>170</v>
      </c>
      <c r="BD1271" s="111" t="s">
        <v>4602</v>
      </c>
      <c r="BE1271" s="111" t="s">
        <v>4603</v>
      </c>
      <c r="BF1271" s="111">
        <v>18.706700000000001</v>
      </c>
      <c r="BG1271" s="111">
        <v>17.453299999999999</v>
      </c>
      <c r="BH1271" s="111" t="s">
        <v>4604</v>
      </c>
      <c r="BI1271" s="111" t="s">
        <v>4557</v>
      </c>
      <c r="BJ1271" s="114" t="s">
        <v>61</v>
      </c>
    </row>
    <row r="1272" spans="1:62" x14ac:dyDescent="0.2">
      <c r="A1272" s="110">
        <v>19</v>
      </c>
      <c r="B1272" s="110">
        <v>40237978</v>
      </c>
      <c r="C1272" s="110" t="s">
        <v>8671</v>
      </c>
      <c r="D1272" t="s">
        <v>108</v>
      </c>
      <c r="E1272" s="112">
        <v>1.0200000000000001E-5</v>
      </c>
      <c r="F1272" s="113">
        <v>6.2276558880000001</v>
      </c>
      <c r="G1272" s="111">
        <v>1.1340099729999999</v>
      </c>
      <c r="H1272" s="111">
        <v>34.200490979999998</v>
      </c>
      <c r="I1272" s="114">
        <v>3.53200000076829E-2</v>
      </c>
      <c r="J1272" s="113">
        <v>6.6442179575972302E-2</v>
      </c>
      <c r="K1272" s="114">
        <v>0.17492388460649599</v>
      </c>
      <c r="L1272" s="113">
        <v>0</v>
      </c>
      <c r="M1272" s="111">
        <v>0</v>
      </c>
      <c r="N1272" s="114">
        <v>1</v>
      </c>
      <c r="O1272" s="110" t="s">
        <v>84</v>
      </c>
      <c r="P1272" s="110" t="s">
        <v>4592</v>
      </c>
      <c r="Q1272" t="s">
        <v>9437</v>
      </c>
      <c r="R1272" s="110" t="s">
        <v>4647</v>
      </c>
      <c r="S1272" s="113" t="s">
        <v>512</v>
      </c>
      <c r="T1272" s="111" t="s">
        <v>4595</v>
      </c>
      <c r="U1272" s="111" t="s">
        <v>514</v>
      </c>
      <c r="V1272" s="111" t="s">
        <v>512</v>
      </c>
      <c r="W1272" s="111" t="s">
        <v>4595</v>
      </c>
      <c r="X1272" s="111" t="s">
        <v>514</v>
      </c>
      <c r="Y1272" s="111" t="s">
        <v>116</v>
      </c>
      <c r="Z1272" s="111" t="s">
        <v>4592</v>
      </c>
      <c r="AA1272" s="111" t="s">
        <v>57</v>
      </c>
      <c r="AB1272" s="111" t="s">
        <v>4648</v>
      </c>
      <c r="AC1272" s="111" t="s">
        <v>4649</v>
      </c>
      <c r="AD1272" s="111" t="s">
        <v>4650</v>
      </c>
      <c r="AE1272" s="111" t="s">
        <v>4651</v>
      </c>
      <c r="AF1272" s="111" t="s">
        <v>61</v>
      </c>
      <c r="AG1272" s="111" t="s">
        <v>61</v>
      </c>
      <c r="AH1272" s="111" t="s">
        <v>61</v>
      </c>
      <c r="AI1272" s="111" t="s">
        <v>4652</v>
      </c>
      <c r="AJ1272" s="111" t="s">
        <v>4653</v>
      </c>
      <c r="AK1272" s="111" t="s">
        <v>4654</v>
      </c>
      <c r="AL1272" s="111" t="s">
        <v>4654</v>
      </c>
      <c r="AM1272" s="111" t="s">
        <v>61</v>
      </c>
      <c r="AN1272" s="111" t="s">
        <v>61</v>
      </c>
      <c r="AO1272" s="111" t="s">
        <v>61</v>
      </c>
      <c r="AP1272" s="111" t="s">
        <v>4655</v>
      </c>
      <c r="AQ1272" s="111" t="s">
        <v>4592</v>
      </c>
      <c r="AR1272" s="111" t="s">
        <v>61</v>
      </c>
      <c r="AS1272" s="111" t="s">
        <v>61</v>
      </c>
      <c r="AT1272" s="111">
        <v>1.484</v>
      </c>
      <c r="AU1272" s="111" t="s">
        <v>65</v>
      </c>
      <c r="AV1272" s="115">
        <v>1.09418126337979E-6</v>
      </c>
      <c r="AW1272" s="111" t="s">
        <v>61</v>
      </c>
      <c r="AX1272" s="111" t="s">
        <v>61</v>
      </c>
      <c r="AY1272" s="111" t="s">
        <v>61</v>
      </c>
      <c r="AZ1272" s="111" t="s">
        <v>61</v>
      </c>
      <c r="BA1272" s="111" t="s">
        <v>61</v>
      </c>
      <c r="BB1272" s="111" t="s">
        <v>61</v>
      </c>
      <c r="BC1272" s="111" t="s">
        <v>61</v>
      </c>
      <c r="BD1272" s="111" t="s">
        <v>61</v>
      </c>
      <c r="BE1272" s="111" t="s">
        <v>61</v>
      </c>
      <c r="BF1272" s="111">
        <v>4.6529600000000002</v>
      </c>
      <c r="BG1272" s="111">
        <v>10.9886</v>
      </c>
      <c r="BH1272" s="111" t="s">
        <v>4604</v>
      </c>
      <c r="BI1272" s="111" t="s">
        <v>4557</v>
      </c>
      <c r="BJ1272" s="114" t="s">
        <v>61</v>
      </c>
    </row>
    <row r="1273" spans="1:62" x14ac:dyDescent="0.2">
      <c r="A1273" s="110">
        <v>19</v>
      </c>
      <c r="B1273" s="110">
        <v>40238089</v>
      </c>
      <c r="C1273" s="110" t="s">
        <v>8672</v>
      </c>
      <c r="D1273" t="s">
        <v>97</v>
      </c>
      <c r="E1273" s="112">
        <v>3.0199999999999999E-5</v>
      </c>
      <c r="F1273" s="113">
        <v>1.0829621300000001</v>
      </c>
      <c r="G1273" s="111">
        <v>0.37979790400000002</v>
      </c>
      <c r="H1273" s="111">
        <v>3.087976432</v>
      </c>
      <c r="I1273" s="114">
        <v>0.88139999964707005</v>
      </c>
      <c r="J1273" s="113">
        <v>0.20804781904189101</v>
      </c>
      <c r="K1273" s="114">
        <v>0.86537027725718096</v>
      </c>
      <c r="L1273" s="113">
        <v>0</v>
      </c>
      <c r="M1273" s="111">
        <v>0</v>
      </c>
      <c r="N1273" s="114">
        <v>1</v>
      </c>
      <c r="O1273" s="110" t="s">
        <v>84</v>
      </c>
      <c r="P1273" s="110" t="s">
        <v>4592</v>
      </c>
      <c r="Q1273" t="s">
        <v>9437</v>
      </c>
      <c r="R1273" s="110" t="s">
        <v>4656</v>
      </c>
      <c r="S1273" s="113" t="s">
        <v>512</v>
      </c>
      <c r="T1273" s="111" t="s">
        <v>4595</v>
      </c>
      <c r="U1273" s="111" t="s">
        <v>514</v>
      </c>
      <c r="V1273" s="111" t="s">
        <v>512</v>
      </c>
      <c r="W1273" s="111" t="s">
        <v>4595</v>
      </c>
      <c r="X1273" s="111" t="s">
        <v>514</v>
      </c>
      <c r="Y1273" s="111" t="s">
        <v>116</v>
      </c>
      <c r="Z1273" s="111" t="s">
        <v>4592</v>
      </c>
      <c r="AA1273" s="111" t="s">
        <v>57</v>
      </c>
      <c r="AB1273" s="111" t="s">
        <v>4657</v>
      </c>
      <c r="AC1273" s="111" t="s">
        <v>4658</v>
      </c>
      <c r="AD1273" s="111" t="s">
        <v>4659</v>
      </c>
      <c r="AE1273" s="111" t="s">
        <v>4660</v>
      </c>
      <c r="AF1273" s="111" t="s">
        <v>61</v>
      </c>
      <c r="AG1273" s="111" t="s">
        <v>61</v>
      </c>
      <c r="AH1273" s="111" t="s">
        <v>61</v>
      </c>
      <c r="AI1273" s="111" t="s">
        <v>4661</v>
      </c>
      <c r="AJ1273" s="111" t="s">
        <v>4636</v>
      </c>
      <c r="AK1273" s="111" t="s">
        <v>4615</v>
      </c>
      <c r="AL1273" s="111" t="s">
        <v>4615</v>
      </c>
      <c r="AM1273" s="111" t="s">
        <v>61</v>
      </c>
      <c r="AN1273" s="111" t="s">
        <v>61</v>
      </c>
      <c r="AO1273" s="111" t="s">
        <v>61</v>
      </c>
      <c r="AP1273" s="111" t="s">
        <v>4662</v>
      </c>
      <c r="AQ1273" s="111" t="s">
        <v>4592</v>
      </c>
      <c r="AR1273" s="111" t="s">
        <v>61</v>
      </c>
      <c r="AS1273" s="111" t="s">
        <v>61</v>
      </c>
      <c r="AT1273" s="111">
        <v>10.45</v>
      </c>
      <c r="AU1273" s="111" t="s">
        <v>65</v>
      </c>
      <c r="AV1273" s="115">
        <v>5.6234708396399995E-7</v>
      </c>
      <c r="AW1273" s="111" t="s">
        <v>61</v>
      </c>
      <c r="AX1273" s="111" t="s">
        <v>61</v>
      </c>
      <c r="AY1273" s="111" t="s">
        <v>61</v>
      </c>
      <c r="AZ1273" s="111" t="s">
        <v>61</v>
      </c>
      <c r="BA1273" s="111" t="s">
        <v>61</v>
      </c>
      <c r="BB1273" s="111" t="s">
        <v>61</v>
      </c>
      <c r="BC1273" s="111" t="s">
        <v>61</v>
      </c>
      <c r="BD1273" s="111" t="s">
        <v>61</v>
      </c>
      <c r="BE1273" s="111" t="s">
        <v>61</v>
      </c>
      <c r="BF1273" s="111">
        <v>15.077400000000001</v>
      </c>
      <c r="BG1273" s="111">
        <v>12.647500000000001</v>
      </c>
      <c r="BH1273" s="111" t="s">
        <v>4604</v>
      </c>
      <c r="BI1273" s="111" t="s">
        <v>4557</v>
      </c>
      <c r="BJ1273" s="114" t="s">
        <v>61</v>
      </c>
    </row>
    <row r="1274" spans="1:62" x14ac:dyDescent="0.2">
      <c r="A1274" s="110">
        <v>19</v>
      </c>
      <c r="B1274" s="110">
        <v>40238896</v>
      </c>
      <c r="C1274" s="110" t="s">
        <v>8673</v>
      </c>
      <c r="D1274" t="s">
        <v>108</v>
      </c>
      <c r="E1274" s="112">
        <v>4.4100000000000001E-5</v>
      </c>
      <c r="F1274" s="113">
        <v>1.882686978</v>
      </c>
      <c r="G1274" s="111">
        <v>0.72497072799999995</v>
      </c>
      <c r="H1274" s="111">
        <v>4.8891770650000002</v>
      </c>
      <c r="I1274" s="114">
        <v>0.19380000012729176</v>
      </c>
      <c r="J1274" s="113">
        <v>0.26450624324265298</v>
      </c>
      <c r="K1274" s="114">
        <v>0.94490362005508799</v>
      </c>
      <c r="L1274" s="113">
        <v>0</v>
      </c>
      <c r="M1274" s="111">
        <v>0</v>
      </c>
      <c r="N1274" s="114">
        <v>1</v>
      </c>
      <c r="O1274" s="110" t="s">
        <v>84</v>
      </c>
      <c r="P1274" s="110" t="s">
        <v>4592</v>
      </c>
      <c r="Q1274" t="s">
        <v>9435</v>
      </c>
      <c r="R1274" s="110" t="s">
        <v>4663</v>
      </c>
      <c r="S1274" s="113" t="s">
        <v>817</v>
      </c>
      <c r="T1274" s="111" t="s">
        <v>4595</v>
      </c>
      <c r="U1274" s="111" t="s">
        <v>514</v>
      </c>
      <c r="V1274" s="111" t="s">
        <v>817</v>
      </c>
      <c r="W1274" s="111" t="s">
        <v>4595</v>
      </c>
      <c r="X1274" s="111" t="s">
        <v>514</v>
      </c>
      <c r="Y1274" s="111" t="s">
        <v>147</v>
      </c>
      <c r="Z1274" s="111" t="s">
        <v>4592</v>
      </c>
      <c r="AA1274" s="111" t="s">
        <v>57</v>
      </c>
      <c r="AB1274" s="111" t="s">
        <v>4664</v>
      </c>
      <c r="AC1274" s="111" t="s">
        <v>4665</v>
      </c>
      <c r="AD1274" s="111" t="s">
        <v>4666</v>
      </c>
      <c r="AE1274" s="111" t="s">
        <v>4667</v>
      </c>
      <c r="AF1274" s="111" t="s">
        <v>61</v>
      </c>
      <c r="AG1274" s="111" t="s">
        <v>61</v>
      </c>
      <c r="AH1274" s="111" t="s">
        <v>61</v>
      </c>
      <c r="AI1274" s="111" t="s">
        <v>1085</v>
      </c>
      <c r="AJ1274" s="111" t="s">
        <v>595</v>
      </c>
      <c r="AK1274" s="111" t="s">
        <v>4594</v>
      </c>
      <c r="AL1274" s="111" t="s">
        <v>4594</v>
      </c>
      <c r="AM1274" s="111" t="s">
        <v>61</v>
      </c>
      <c r="AN1274" s="111" t="s">
        <v>61</v>
      </c>
      <c r="AO1274" s="111" t="s">
        <v>61</v>
      </c>
      <c r="AP1274" s="111" t="s">
        <v>4668</v>
      </c>
      <c r="AQ1274" s="111" t="s">
        <v>4592</v>
      </c>
      <c r="AR1274" s="111" t="s">
        <v>61</v>
      </c>
      <c r="AS1274" s="111" t="s">
        <v>61</v>
      </c>
      <c r="AT1274" s="111">
        <v>0.249</v>
      </c>
      <c r="AU1274" s="111" t="s">
        <v>65</v>
      </c>
      <c r="AV1274" s="115">
        <v>5.3046660468457401E-10</v>
      </c>
      <c r="AW1274" s="111" t="s">
        <v>61</v>
      </c>
      <c r="AX1274" s="111" t="s">
        <v>61</v>
      </c>
      <c r="AY1274" s="111" t="s">
        <v>61</v>
      </c>
      <c r="AZ1274" s="111" t="s">
        <v>61</v>
      </c>
      <c r="BA1274" s="111" t="s">
        <v>61</v>
      </c>
      <c r="BB1274" s="111" t="s">
        <v>4669</v>
      </c>
      <c r="BC1274" s="111" t="s">
        <v>170</v>
      </c>
      <c r="BD1274" s="111" t="s">
        <v>4670</v>
      </c>
      <c r="BE1274" s="111" t="s">
        <v>4671</v>
      </c>
      <c r="BF1274" s="111">
        <v>3.7202000000000002</v>
      </c>
      <c r="BG1274" s="111">
        <v>8.7756399999999992</v>
      </c>
      <c r="BH1274" s="111" t="s">
        <v>4604</v>
      </c>
      <c r="BI1274" s="111" t="s">
        <v>4557</v>
      </c>
      <c r="BJ1274" s="114" t="s">
        <v>61</v>
      </c>
    </row>
    <row r="1275" spans="1:62" x14ac:dyDescent="0.2">
      <c r="A1275" s="110">
        <v>19</v>
      </c>
      <c r="B1275" s="110">
        <v>40238914</v>
      </c>
      <c r="C1275" s="110" t="s">
        <v>8674</v>
      </c>
      <c r="D1275" t="s">
        <v>108</v>
      </c>
      <c r="E1275" s="112">
        <v>1.1590399999999999E-4</v>
      </c>
      <c r="F1275" s="113">
        <v>1.4688796980000001</v>
      </c>
      <c r="G1275" s="111">
        <v>0.62655921000000003</v>
      </c>
      <c r="H1275" s="111">
        <v>3.4435812810000002</v>
      </c>
      <c r="I1275" s="114">
        <v>0.37650000040162873</v>
      </c>
      <c r="J1275" s="113">
        <v>0.49925111397093003</v>
      </c>
      <c r="K1275" s="114">
        <v>0.99998722943871399</v>
      </c>
      <c r="L1275" s="113">
        <v>0</v>
      </c>
      <c r="M1275" s="111">
        <v>0</v>
      </c>
      <c r="N1275" s="114">
        <v>1</v>
      </c>
      <c r="O1275" s="110" t="s">
        <v>84</v>
      </c>
      <c r="P1275" s="110" t="s">
        <v>4592</v>
      </c>
      <c r="Q1275" t="s">
        <v>9437</v>
      </c>
      <c r="R1275" s="110" t="s">
        <v>4672</v>
      </c>
      <c r="S1275" s="113" t="s">
        <v>512</v>
      </c>
      <c r="T1275" s="111" t="s">
        <v>4595</v>
      </c>
      <c r="U1275" s="111" t="s">
        <v>514</v>
      </c>
      <c r="V1275" s="111" t="s">
        <v>512</v>
      </c>
      <c r="W1275" s="111" t="s">
        <v>4595</v>
      </c>
      <c r="X1275" s="111" t="s">
        <v>514</v>
      </c>
      <c r="Y1275" s="111" t="s">
        <v>116</v>
      </c>
      <c r="Z1275" s="111" t="s">
        <v>4592</v>
      </c>
      <c r="AA1275" s="111" t="s">
        <v>57</v>
      </c>
      <c r="AB1275" s="111" t="s">
        <v>4673</v>
      </c>
      <c r="AC1275" s="111" t="s">
        <v>4674</v>
      </c>
      <c r="AD1275" s="111" t="s">
        <v>4675</v>
      </c>
      <c r="AE1275" s="111" t="s">
        <v>4676</v>
      </c>
      <c r="AF1275" s="111" t="s">
        <v>61</v>
      </c>
      <c r="AG1275" s="111" t="s">
        <v>61</v>
      </c>
      <c r="AH1275" s="111" t="s">
        <v>61</v>
      </c>
      <c r="AI1275" s="111" t="s">
        <v>4677</v>
      </c>
      <c r="AJ1275" s="111" t="s">
        <v>4678</v>
      </c>
      <c r="AK1275" s="111" t="s">
        <v>4679</v>
      </c>
      <c r="AL1275" s="111" t="s">
        <v>4679</v>
      </c>
      <c r="AM1275" s="111" t="s">
        <v>61</v>
      </c>
      <c r="AN1275" s="111" t="s">
        <v>61</v>
      </c>
      <c r="AO1275" s="111" t="s">
        <v>61</v>
      </c>
      <c r="AP1275" s="111" t="s">
        <v>4680</v>
      </c>
      <c r="AQ1275" s="111" t="s">
        <v>4592</v>
      </c>
      <c r="AR1275" s="111" t="s">
        <v>61</v>
      </c>
      <c r="AS1275" s="111" t="s">
        <v>61</v>
      </c>
      <c r="AT1275" s="111">
        <v>0.29599999999999999</v>
      </c>
      <c r="AU1275" s="111" t="s">
        <v>65</v>
      </c>
      <c r="AV1275" s="115">
        <v>7.5309399575199997E-10</v>
      </c>
      <c r="AW1275" s="111" t="s">
        <v>61</v>
      </c>
      <c r="AX1275" s="111" t="s">
        <v>61</v>
      </c>
      <c r="AY1275" s="111" t="s">
        <v>61</v>
      </c>
      <c r="AZ1275" s="111">
        <v>399</v>
      </c>
      <c r="BA1275" s="111">
        <v>2</v>
      </c>
      <c r="BB1275" s="111" t="s">
        <v>4669</v>
      </c>
      <c r="BC1275" s="111" t="s">
        <v>170</v>
      </c>
      <c r="BD1275" s="111" t="s">
        <v>4670</v>
      </c>
      <c r="BE1275" s="111" t="s">
        <v>4671</v>
      </c>
      <c r="BF1275" s="111">
        <v>12.230600000000001</v>
      </c>
      <c r="BG1275" s="111">
        <v>10.2728</v>
      </c>
      <c r="BH1275" s="111" t="s">
        <v>4604</v>
      </c>
      <c r="BI1275" s="111" t="s">
        <v>4557</v>
      </c>
      <c r="BJ1275" s="114" t="s">
        <v>61</v>
      </c>
    </row>
    <row r="1276" spans="1:62" x14ac:dyDescent="0.2">
      <c r="A1276" s="110">
        <v>19</v>
      </c>
      <c r="B1276" s="110">
        <v>40238947</v>
      </c>
      <c r="C1276" s="110" t="s">
        <v>8675</v>
      </c>
      <c r="D1276" t="s">
        <v>108</v>
      </c>
      <c r="E1276" s="112">
        <v>1.4268700000000001E-4</v>
      </c>
      <c r="F1276" s="113">
        <v>0.57206652000000002</v>
      </c>
      <c r="G1276" s="111">
        <v>0.30523295700000003</v>
      </c>
      <c r="H1276" s="111">
        <v>1.072165034</v>
      </c>
      <c r="I1276" s="114">
        <v>8.1400000020767055E-2</v>
      </c>
      <c r="J1276" s="113">
        <v>0.67961400139309303</v>
      </c>
      <c r="K1276" s="114">
        <v>0.99999710124639196</v>
      </c>
      <c r="L1276" s="113">
        <v>0</v>
      </c>
      <c r="M1276" s="111">
        <v>1</v>
      </c>
      <c r="N1276" s="114">
        <v>0</v>
      </c>
      <c r="O1276" s="110" t="s">
        <v>102</v>
      </c>
      <c r="P1276" s="110" t="s">
        <v>4592</v>
      </c>
      <c r="Q1276" t="s">
        <v>9435</v>
      </c>
      <c r="R1276" s="110" t="s">
        <v>4681</v>
      </c>
      <c r="S1276" s="113" t="s">
        <v>512</v>
      </c>
      <c r="T1276" s="111" t="s">
        <v>4595</v>
      </c>
      <c r="U1276" s="111" t="s">
        <v>514</v>
      </c>
      <c r="V1276" s="111" t="s">
        <v>512</v>
      </c>
      <c r="W1276" s="111" t="s">
        <v>4595</v>
      </c>
      <c r="X1276" s="111" t="s">
        <v>514</v>
      </c>
      <c r="Y1276" s="111" t="s">
        <v>116</v>
      </c>
      <c r="Z1276" s="111" t="s">
        <v>4592</v>
      </c>
      <c r="AA1276" s="111" t="s">
        <v>57</v>
      </c>
      <c r="AB1276" s="111" t="s">
        <v>4682</v>
      </c>
      <c r="AC1276" s="111" t="s">
        <v>4683</v>
      </c>
      <c r="AD1276" s="111" t="s">
        <v>4684</v>
      </c>
      <c r="AE1276" s="111" t="s">
        <v>4685</v>
      </c>
      <c r="AF1276" s="111" t="s">
        <v>61</v>
      </c>
      <c r="AG1276" s="111" t="s">
        <v>61</v>
      </c>
      <c r="AH1276" s="111" t="s">
        <v>61</v>
      </c>
      <c r="AI1276" s="111" t="s">
        <v>2185</v>
      </c>
      <c r="AJ1276" s="111" t="s">
        <v>2186</v>
      </c>
      <c r="AK1276" s="111" t="s">
        <v>4686</v>
      </c>
      <c r="AL1276" s="111" t="s">
        <v>4686</v>
      </c>
      <c r="AM1276" s="111" t="s">
        <v>61</v>
      </c>
      <c r="AN1276" s="111" t="s">
        <v>61</v>
      </c>
      <c r="AO1276" s="111" t="s">
        <v>61</v>
      </c>
      <c r="AP1276" s="111" t="s">
        <v>4687</v>
      </c>
      <c r="AQ1276" s="111" t="s">
        <v>4592</v>
      </c>
      <c r="AR1276" s="111" t="s">
        <v>61</v>
      </c>
      <c r="AS1276" s="111" t="s">
        <v>61</v>
      </c>
      <c r="AT1276" s="111">
        <v>1.39</v>
      </c>
      <c r="AU1276" s="111" t="s">
        <v>65</v>
      </c>
      <c r="AV1276" s="115">
        <v>8.5817446838531801E-10</v>
      </c>
      <c r="AW1276" s="111" t="s">
        <v>61</v>
      </c>
      <c r="AX1276" s="111" t="s">
        <v>61</v>
      </c>
      <c r="AY1276" s="111" t="s">
        <v>61</v>
      </c>
      <c r="AZ1276" s="111">
        <v>399</v>
      </c>
      <c r="BA1276" s="111">
        <v>2</v>
      </c>
      <c r="BB1276" s="111" t="s">
        <v>4669</v>
      </c>
      <c r="BC1276" s="111" t="s">
        <v>170</v>
      </c>
      <c r="BD1276" s="111" t="s">
        <v>4670</v>
      </c>
      <c r="BE1276" s="111" t="s">
        <v>4671</v>
      </c>
      <c r="BF1276" s="111">
        <v>7.2240399999999996</v>
      </c>
      <c r="BG1276" s="111">
        <v>9.4102099999999993</v>
      </c>
      <c r="BH1276" s="111" t="s">
        <v>4604</v>
      </c>
      <c r="BI1276" s="111" t="s">
        <v>4557</v>
      </c>
      <c r="BJ1276" s="114" t="s">
        <v>61</v>
      </c>
    </row>
    <row r="1277" spans="1:62" x14ac:dyDescent="0.2">
      <c r="A1277" s="110">
        <v>19</v>
      </c>
      <c r="B1277" s="110">
        <v>40240061</v>
      </c>
      <c r="C1277" s="110" t="s">
        <v>8676</v>
      </c>
      <c r="D1277" t="s">
        <v>49</v>
      </c>
      <c r="E1277" s="112">
        <v>4.36267E-4</v>
      </c>
      <c r="F1277" s="113">
        <v>1.755581252</v>
      </c>
      <c r="G1277" s="111">
        <v>1.240467097</v>
      </c>
      <c r="H1277" s="111">
        <v>2.4846007929999998</v>
      </c>
      <c r="I1277" s="114">
        <v>1.4930000009452955E-3</v>
      </c>
      <c r="J1277" s="113">
        <v>0.99498127419246196</v>
      </c>
      <c r="K1277" s="114">
        <v>1</v>
      </c>
      <c r="L1277" s="113">
        <v>0</v>
      </c>
      <c r="M1277" s="111">
        <v>0</v>
      </c>
      <c r="N1277" s="114">
        <v>1</v>
      </c>
      <c r="O1277" s="110" t="s">
        <v>95</v>
      </c>
      <c r="P1277" s="110" t="s">
        <v>4592</v>
      </c>
      <c r="Q1277" t="s">
        <v>9437</v>
      </c>
      <c r="R1277" s="110" t="s">
        <v>4688</v>
      </c>
      <c r="S1277" s="113" t="s">
        <v>512</v>
      </c>
      <c r="T1277" s="111" t="s">
        <v>4595</v>
      </c>
      <c r="U1277" s="111" t="s">
        <v>514</v>
      </c>
      <c r="V1277" s="111" t="s">
        <v>512</v>
      </c>
      <c r="W1277" s="111" t="s">
        <v>4595</v>
      </c>
      <c r="X1277" s="111" t="s">
        <v>514</v>
      </c>
      <c r="Y1277" s="111" t="s">
        <v>116</v>
      </c>
      <c r="Z1277" s="111" t="s">
        <v>4592</v>
      </c>
      <c r="AA1277" s="111" t="s">
        <v>57</v>
      </c>
      <c r="AB1277" s="111" t="s">
        <v>4689</v>
      </c>
      <c r="AC1277" s="111" t="s">
        <v>4690</v>
      </c>
      <c r="AD1277" s="111" t="s">
        <v>4691</v>
      </c>
      <c r="AE1277" s="111" t="s">
        <v>4692</v>
      </c>
      <c r="AF1277" s="111" t="s">
        <v>61</v>
      </c>
      <c r="AG1277" s="111" t="s">
        <v>61</v>
      </c>
      <c r="AH1277" s="111" t="s">
        <v>61</v>
      </c>
      <c r="AI1277" s="111" t="s">
        <v>4693</v>
      </c>
      <c r="AJ1277" s="111" t="s">
        <v>4694</v>
      </c>
      <c r="AK1277" s="111" t="s">
        <v>4695</v>
      </c>
      <c r="AL1277" s="111" t="s">
        <v>4695</v>
      </c>
      <c r="AM1277" s="111" t="s">
        <v>61</v>
      </c>
      <c r="AN1277" s="111" t="s">
        <v>61</v>
      </c>
      <c r="AO1277" s="111" t="s">
        <v>61</v>
      </c>
      <c r="AP1277" s="111" t="s">
        <v>4696</v>
      </c>
      <c r="AQ1277" s="111" t="s">
        <v>4592</v>
      </c>
      <c r="AR1277" s="111" t="s">
        <v>61</v>
      </c>
      <c r="AS1277" s="111" t="s">
        <v>61</v>
      </c>
      <c r="AT1277" s="111">
        <v>19.95</v>
      </c>
      <c r="AU1277" s="111" t="s">
        <v>122</v>
      </c>
      <c r="AV1277" s="111">
        <v>4.9388210569825799E-2</v>
      </c>
      <c r="AW1277" s="111" t="s">
        <v>61</v>
      </c>
      <c r="AX1277" s="111" t="s">
        <v>61</v>
      </c>
      <c r="AY1277" s="111" t="s">
        <v>61</v>
      </c>
      <c r="AZ1277" s="111" t="s">
        <v>61</v>
      </c>
      <c r="BA1277" s="111" t="s">
        <v>61</v>
      </c>
      <c r="BB1277" s="111" t="s">
        <v>4669</v>
      </c>
      <c r="BC1277" s="111" t="s">
        <v>170</v>
      </c>
      <c r="BD1277" s="111" t="s">
        <v>4670</v>
      </c>
      <c r="BE1277" s="111" t="s">
        <v>4671</v>
      </c>
      <c r="BF1277" s="111">
        <v>1.5269250000000001</v>
      </c>
      <c r="BG1277" s="111">
        <v>2.1121509999999999</v>
      </c>
      <c r="BH1277" s="111" t="s">
        <v>4604</v>
      </c>
      <c r="BI1277" s="111" t="s">
        <v>4557</v>
      </c>
      <c r="BJ1277" s="114" t="s">
        <v>61</v>
      </c>
    </row>
    <row r="1278" spans="1:62" x14ac:dyDescent="0.2">
      <c r="A1278" s="110">
        <v>19</v>
      </c>
      <c r="B1278" s="110">
        <v>40241626</v>
      </c>
      <c r="C1278" s="110" t="s">
        <v>8677</v>
      </c>
      <c r="D1278" t="s">
        <v>108</v>
      </c>
      <c r="E1278" s="112">
        <v>8.6614099999999996E-4</v>
      </c>
      <c r="F1278" s="113">
        <v>0.883203183</v>
      </c>
      <c r="G1278" s="111">
        <v>0.74328182399999998</v>
      </c>
      <c r="H1278" s="111">
        <v>1.0494644639999999</v>
      </c>
      <c r="I1278" s="114">
        <v>0.1578999999969844</v>
      </c>
      <c r="J1278" s="113">
        <v>0.99999521424808502</v>
      </c>
      <c r="K1278" s="114">
        <v>1</v>
      </c>
      <c r="L1278" s="113">
        <v>0</v>
      </c>
      <c r="M1278" s="111">
        <v>1</v>
      </c>
      <c r="N1278" s="114">
        <v>0</v>
      </c>
      <c r="O1278" s="110" t="s">
        <v>102</v>
      </c>
      <c r="P1278" s="110" t="s">
        <v>4592</v>
      </c>
      <c r="Q1278" t="s">
        <v>9042</v>
      </c>
      <c r="R1278" s="110" t="s">
        <v>4697</v>
      </c>
      <c r="S1278" s="113" t="s">
        <v>817</v>
      </c>
      <c r="T1278" s="111" t="s">
        <v>4595</v>
      </c>
      <c r="U1278" s="111" t="s">
        <v>514</v>
      </c>
      <c r="V1278" s="111" t="s">
        <v>817</v>
      </c>
      <c r="W1278" s="111" t="s">
        <v>4595</v>
      </c>
      <c r="X1278" s="111" t="s">
        <v>514</v>
      </c>
      <c r="Y1278" s="111" t="s">
        <v>147</v>
      </c>
      <c r="Z1278" s="111" t="s">
        <v>4592</v>
      </c>
      <c r="AA1278" s="111" t="s">
        <v>57</v>
      </c>
      <c r="AB1278" s="111" t="s">
        <v>4698</v>
      </c>
      <c r="AC1278" s="111" t="s">
        <v>4699</v>
      </c>
      <c r="AD1278" s="111" t="s">
        <v>4700</v>
      </c>
      <c r="AE1278" s="111" t="s">
        <v>4701</v>
      </c>
      <c r="AF1278" s="111" t="s">
        <v>61</v>
      </c>
      <c r="AG1278" s="111" t="s">
        <v>61</v>
      </c>
      <c r="AH1278" s="111" t="s">
        <v>61</v>
      </c>
      <c r="AI1278" s="111" t="s">
        <v>1085</v>
      </c>
      <c r="AJ1278" s="111" t="s">
        <v>595</v>
      </c>
      <c r="AK1278" s="111" t="s">
        <v>4594</v>
      </c>
      <c r="AL1278" s="111" t="s">
        <v>4594</v>
      </c>
      <c r="AM1278" s="111" t="s">
        <v>61</v>
      </c>
      <c r="AN1278" s="111" t="s">
        <v>61</v>
      </c>
      <c r="AO1278" s="111" t="s">
        <v>61</v>
      </c>
      <c r="AP1278" s="111" t="s">
        <v>4702</v>
      </c>
      <c r="AQ1278" s="111" t="s">
        <v>4592</v>
      </c>
      <c r="AR1278" s="111" t="s">
        <v>61</v>
      </c>
      <c r="AS1278" s="111" t="s">
        <v>61</v>
      </c>
      <c r="AT1278" s="111">
        <v>0.30399999999999999</v>
      </c>
      <c r="AU1278" s="111" t="s">
        <v>65</v>
      </c>
      <c r="AV1278" s="111">
        <v>0.99999999989266897</v>
      </c>
      <c r="AW1278" s="111" t="s">
        <v>329</v>
      </c>
      <c r="AX1278" s="111">
        <v>487</v>
      </c>
      <c r="AY1278" s="111" t="s">
        <v>69</v>
      </c>
      <c r="AZ1278" s="111" t="s">
        <v>61</v>
      </c>
      <c r="BA1278" s="111" t="s">
        <v>61</v>
      </c>
      <c r="BB1278" s="111" t="s">
        <v>61</v>
      </c>
      <c r="BC1278" s="111" t="s">
        <v>61</v>
      </c>
      <c r="BD1278" s="111" t="s">
        <v>61</v>
      </c>
      <c r="BE1278" s="111" t="s">
        <v>61</v>
      </c>
      <c r="BF1278" s="111">
        <v>0.54063000000000005</v>
      </c>
      <c r="BG1278" s="111">
        <v>8.0223300000000002</v>
      </c>
      <c r="BH1278" s="111" t="s">
        <v>4604</v>
      </c>
      <c r="BI1278" s="111" t="s">
        <v>4557</v>
      </c>
      <c r="BJ1278" s="114" t="s">
        <v>61</v>
      </c>
    </row>
    <row r="1279" spans="1:62" x14ac:dyDescent="0.2">
      <c r="A1279" s="110">
        <v>19</v>
      </c>
      <c r="B1279" s="110">
        <v>40241930</v>
      </c>
      <c r="C1279" s="110" t="s">
        <v>8678</v>
      </c>
      <c r="D1279" t="s">
        <v>108</v>
      </c>
      <c r="E1279" s="112">
        <v>1.27E-5</v>
      </c>
      <c r="F1279" s="113">
        <v>3.2417068609999999</v>
      </c>
      <c r="G1279" s="111">
        <v>8.9383783999999994E-2</v>
      </c>
      <c r="H1279" s="111">
        <v>117.5678954</v>
      </c>
      <c r="I1279" s="114">
        <v>0.52089999948101584</v>
      </c>
      <c r="J1279" s="113">
        <v>6.9630232972328093E-2</v>
      </c>
      <c r="K1279" s="114">
        <v>0.23430505705183</v>
      </c>
      <c r="L1279" s="113">
        <v>0</v>
      </c>
      <c r="M1279" s="111">
        <v>0</v>
      </c>
      <c r="N1279" s="114">
        <v>1</v>
      </c>
      <c r="O1279" s="110" t="s">
        <v>84</v>
      </c>
      <c r="P1279" s="110" t="s">
        <v>4592</v>
      </c>
      <c r="Q1279" t="s">
        <v>9438</v>
      </c>
      <c r="R1279" s="110" t="s">
        <v>4703</v>
      </c>
      <c r="S1279" s="113" t="s">
        <v>817</v>
      </c>
      <c r="T1279" s="111" t="s">
        <v>4595</v>
      </c>
      <c r="U1279" s="111" t="s">
        <v>514</v>
      </c>
      <c r="V1279" s="111" t="s">
        <v>817</v>
      </c>
      <c r="W1279" s="111" t="s">
        <v>4595</v>
      </c>
      <c r="X1279" s="111" t="s">
        <v>514</v>
      </c>
      <c r="Y1279" s="111" t="s">
        <v>147</v>
      </c>
      <c r="Z1279" s="111" t="s">
        <v>4592</v>
      </c>
      <c r="AA1279" s="111" t="s">
        <v>57</v>
      </c>
      <c r="AB1279" s="111" t="s">
        <v>4704</v>
      </c>
      <c r="AC1279" s="111" t="s">
        <v>4705</v>
      </c>
      <c r="AD1279" s="111" t="s">
        <v>4700</v>
      </c>
      <c r="AE1279" s="111" t="s">
        <v>4701</v>
      </c>
      <c r="AF1279" s="111" t="s">
        <v>61</v>
      </c>
      <c r="AG1279" s="111" t="s">
        <v>61</v>
      </c>
      <c r="AH1279" s="111" t="s">
        <v>61</v>
      </c>
      <c r="AI1279" s="111" t="s">
        <v>1963</v>
      </c>
      <c r="AJ1279" s="111" t="s">
        <v>1153</v>
      </c>
      <c r="AK1279" s="111" t="s">
        <v>4594</v>
      </c>
      <c r="AL1279" s="111" t="s">
        <v>4594</v>
      </c>
      <c r="AM1279" s="111" t="s">
        <v>61</v>
      </c>
      <c r="AN1279" s="111" t="s">
        <v>61</v>
      </c>
      <c r="AO1279" s="111" t="s">
        <v>61</v>
      </c>
      <c r="AP1279" s="111" t="s">
        <v>4706</v>
      </c>
      <c r="AQ1279" s="111" t="s">
        <v>4592</v>
      </c>
      <c r="AR1279" s="111" t="s">
        <v>61</v>
      </c>
      <c r="AS1279" s="111" t="s">
        <v>61</v>
      </c>
      <c r="AT1279" s="111">
        <v>4.0780000000000003</v>
      </c>
      <c r="AU1279" s="111" t="s">
        <v>65</v>
      </c>
      <c r="AV1279" s="111">
        <v>0.99999999990023003</v>
      </c>
      <c r="AW1279" s="111" t="s">
        <v>4707</v>
      </c>
      <c r="AX1279" s="111" t="s">
        <v>4708</v>
      </c>
      <c r="AY1279" s="111" t="s">
        <v>600</v>
      </c>
      <c r="AZ1279" s="111">
        <v>1000</v>
      </c>
      <c r="BA1279" s="111">
        <v>26</v>
      </c>
      <c r="BB1279" s="111" t="s">
        <v>61</v>
      </c>
      <c r="BC1279" s="111" t="s">
        <v>61</v>
      </c>
      <c r="BD1279" s="111" t="s">
        <v>61</v>
      </c>
      <c r="BE1279" s="111" t="s">
        <v>61</v>
      </c>
      <c r="BF1279" s="111">
        <v>8.5002399999999998</v>
      </c>
      <c r="BG1279" s="111">
        <v>10.4694</v>
      </c>
      <c r="BH1279" s="111" t="s">
        <v>4604</v>
      </c>
      <c r="BI1279" s="111" t="s">
        <v>4557</v>
      </c>
      <c r="BJ1279" s="114" t="s">
        <v>61</v>
      </c>
    </row>
    <row r="1280" spans="1:62" x14ac:dyDescent="0.2">
      <c r="A1280" s="110">
        <v>19</v>
      </c>
      <c r="B1280" s="110">
        <v>40242081</v>
      </c>
      <c r="C1280" s="110" t="s">
        <v>8679</v>
      </c>
      <c r="D1280" t="s">
        <v>97</v>
      </c>
      <c r="E1280" s="112">
        <v>1.34676E-4</v>
      </c>
      <c r="F1280" s="113">
        <v>1.1324687680000001</v>
      </c>
      <c r="G1280" s="111">
        <v>0.52998636499999996</v>
      </c>
      <c r="H1280" s="111">
        <v>2.4198462379999999</v>
      </c>
      <c r="I1280" s="114">
        <v>0.74820000023742472</v>
      </c>
      <c r="J1280" s="113">
        <v>0.68457056175633102</v>
      </c>
      <c r="K1280" s="114">
        <v>0.99999761696427303</v>
      </c>
      <c r="L1280" s="113">
        <v>0</v>
      </c>
      <c r="M1280" s="111">
        <v>0</v>
      </c>
      <c r="N1280" s="114">
        <v>1</v>
      </c>
      <c r="O1280" s="110" t="s">
        <v>84</v>
      </c>
      <c r="P1280" s="110" t="s">
        <v>4592</v>
      </c>
      <c r="Q1280" t="s">
        <v>9435</v>
      </c>
      <c r="R1280" s="110" t="s">
        <v>4709</v>
      </c>
      <c r="S1280" s="113" t="s">
        <v>817</v>
      </c>
      <c r="T1280" s="111" t="s">
        <v>4595</v>
      </c>
      <c r="U1280" s="111" t="s">
        <v>514</v>
      </c>
      <c r="V1280" s="111" t="s">
        <v>817</v>
      </c>
      <c r="W1280" s="111" t="s">
        <v>4595</v>
      </c>
      <c r="X1280" s="111" t="s">
        <v>514</v>
      </c>
      <c r="Y1280" s="111" t="s">
        <v>147</v>
      </c>
      <c r="Z1280" s="111" t="s">
        <v>4592</v>
      </c>
      <c r="AA1280" s="111" t="s">
        <v>57</v>
      </c>
      <c r="AB1280" s="111" t="s">
        <v>4710</v>
      </c>
      <c r="AC1280" s="111" t="s">
        <v>4699</v>
      </c>
      <c r="AD1280" s="111" t="s">
        <v>4700</v>
      </c>
      <c r="AE1280" s="111" t="s">
        <v>4701</v>
      </c>
      <c r="AF1280" s="111" t="s">
        <v>61</v>
      </c>
      <c r="AG1280" s="111" t="s">
        <v>61</v>
      </c>
      <c r="AH1280" s="111" t="s">
        <v>61</v>
      </c>
      <c r="AI1280" s="111" t="s">
        <v>1085</v>
      </c>
      <c r="AJ1280" s="111" t="s">
        <v>595</v>
      </c>
      <c r="AK1280" s="111" t="s">
        <v>4594</v>
      </c>
      <c r="AL1280" s="111" t="s">
        <v>4594</v>
      </c>
      <c r="AM1280" s="111" t="s">
        <v>61</v>
      </c>
      <c r="AN1280" s="111" t="s">
        <v>61</v>
      </c>
      <c r="AO1280" s="111" t="s">
        <v>61</v>
      </c>
      <c r="AP1280" s="111" t="s">
        <v>4711</v>
      </c>
      <c r="AQ1280" s="111" t="s">
        <v>4592</v>
      </c>
      <c r="AR1280" s="111" t="s">
        <v>61</v>
      </c>
      <c r="AS1280" s="111" t="s">
        <v>61</v>
      </c>
      <c r="AT1280" s="111">
        <v>9.8550000000000004</v>
      </c>
      <c r="AU1280" s="111" t="s">
        <v>65</v>
      </c>
      <c r="AV1280" s="111">
        <v>0.99999999999417</v>
      </c>
      <c r="AW1280" s="111" t="s">
        <v>4707</v>
      </c>
      <c r="AX1280" s="111" t="s">
        <v>4708</v>
      </c>
      <c r="AY1280" s="111" t="s">
        <v>600</v>
      </c>
      <c r="AZ1280" s="111">
        <v>1000</v>
      </c>
      <c r="BA1280" s="111">
        <v>26</v>
      </c>
      <c r="BB1280" s="111" t="s">
        <v>4712</v>
      </c>
      <c r="BC1280" s="111" t="s">
        <v>79</v>
      </c>
      <c r="BD1280" s="111" t="s">
        <v>4713</v>
      </c>
      <c r="BE1280" s="111" t="s">
        <v>4714</v>
      </c>
      <c r="BF1280" s="111">
        <v>13.091699999999999</v>
      </c>
      <c r="BG1280" s="111">
        <v>19.621600000000001</v>
      </c>
      <c r="BH1280" s="111" t="s">
        <v>4604</v>
      </c>
      <c r="BI1280" s="111" t="s">
        <v>4557</v>
      </c>
      <c r="BJ1280" s="114" t="s">
        <v>61</v>
      </c>
    </row>
    <row r="1281" spans="1:62" x14ac:dyDescent="0.2">
      <c r="A1281" s="110">
        <v>19</v>
      </c>
      <c r="B1281" s="110">
        <v>40242089</v>
      </c>
      <c r="C1281" s="110" t="s">
        <v>8680</v>
      </c>
      <c r="D1281" t="s">
        <v>48</v>
      </c>
      <c r="E1281" s="112">
        <v>7.9825999999999996E-4</v>
      </c>
      <c r="F1281" s="113">
        <v>1.1172831729999999</v>
      </c>
      <c r="G1281" s="111">
        <v>0.91035558800000005</v>
      </c>
      <c r="H1281" s="111">
        <v>1.371246253</v>
      </c>
      <c r="I1281" s="114">
        <v>0.28880000006809359</v>
      </c>
      <c r="J1281" s="113">
        <v>0.99998488211133696</v>
      </c>
      <c r="K1281" s="114">
        <v>1</v>
      </c>
      <c r="L1281" s="113">
        <v>0</v>
      </c>
      <c r="M1281" s="111">
        <v>1</v>
      </c>
      <c r="N1281" s="114">
        <v>0</v>
      </c>
      <c r="O1281" s="110" t="s">
        <v>102</v>
      </c>
      <c r="P1281" s="110" t="s">
        <v>4592</v>
      </c>
      <c r="Q1281" t="s">
        <v>9437</v>
      </c>
      <c r="R1281" s="110" t="s">
        <v>4715</v>
      </c>
      <c r="S1281" s="113" t="s">
        <v>817</v>
      </c>
      <c r="T1281" s="111" t="s">
        <v>4595</v>
      </c>
      <c r="U1281" s="111" t="s">
        <v>514</v>
      </c>
      <c r="V1281" s="111" t="s">
        <v>817</v>
      </c>
      <c r="W1281" s="111" t="s">
        <v>4595</v>
      </c>
      <c r="X1281" s="111" t="s">
        <v>514</v>
      </c>
      <c r="Y1281" s="111" t="s">
        <v>147</v>
      </c>
      <c r="Z1281" s="111" t="s">
        <v>4592</v>
      </c>
      <c r="AA1281" s="111" t="s">
        <v>57</v>
      </c>
      <c r="AB1281" s="111" t="s">
        <v>4710</v>
      </c>
      <c r="AC1281" s="111" t="s">
        <v>4699</v>
      </c>
      <c r="AD1281" s="111" t="s">
        <v>4700</v>
      </c>
      <c r="AE1281" s="111" t="s">
        <v>4701</v>
      </c>
      <c r="AF1281" s="111" t="s">
        <v>61</v>
      </c>
      <c r="AG1281" s="111" t="s">
        <v>61</v>
      </c>
      <c r="AH1281" s="111" t="s">
        <v>61</v>
      </c>
      <c r="AI1281" s="111" t="s">
        <v>1085</v>
      </c>
      <c r="AJ1281" s="111" t="s">
        <v>595</v>
      </c>
      <c r="AK1281" s="111" t="s">
        <v>4594</v>
      </c>
      <c r="AL1281" s="111" t="s">
        <v>4594</v>
      </c>
      <c r="AM1281" s="111" t="s">
        <v>61</v>
      </c>
      <c r="AN1281" s="111" t="s">
        <v>61</v>
      </c>
      <c r="AO1281" s="111" t="s">
        <v>61</v>
      </c>
      <c r="AP1281" s="111" t="s">
        <v>4716</v>
      </c>
      <c r="AQ1281" s="111" t="s">
        <v>4592</v>
      </c>
      <c r="AR1281" s="111" t="s">
        <v>61</v>
      </c>
      <c r="AS1281" s="111" t="s">
        <v>61</v>
      </c>
      <c r="AT1281" s="111">
        <v>9.5760000000000005</v>
      </c>
      <c r="AU1281" s="111" t="s">
        <v>65</v>
      </c>
      <c r="AV1281" s="111">
        <v>0.99999999999407796</v>
      </c>
      <c r="AW1281" s="111" t="s">
        <v>4707</v>
      </c>
      <c r="AX1281" s="111" t="s">
        <v>4708</v>
      </c>
      <c r="AY1281" s="111" t="s">
        <v>600</v>
      </c>
      <c r="AZ1281" s="111">
        <v>1000</v>
      </c>
      <c r="BA1281" s="111">
        <v>26</v>
      </c>
      <c r="BB1281" s="111" t="s">
        <v>4712</v>
      </c>
      <c r="BC1281" s="111" t="s">
        <v>79</v>
      </c>
      <c r="BD1281" s="111" t="s">
        <v>4713</v>
      </c>
      <c r="BE1281" s="111" t="s">
        <v>4714</v>
      </c>
      <c r="BF1281" s="111">
        <v>11.9895</v>
      </c>
      <c r="BG1281" s="111">
        <v>19.548100000000002</v>
      </c>
      <c r="BH1281" s="111" t="s">
        <v>4604</v>
      </c>
      <c r="BI1281" s="111" t="s">
        <v>4557</v>
      </c>
      <c r="BJ1281" s="114" t="s">
        <v>61</v>
      </c>
    </row>
    <row r="1282" spans="1:62" x14ac:dyDescent="0.2">
      <c r="A1282" s="110">
        <v>19</v>
      </c>
      <c r="B1282" s="110">
        <v>40242580</v>
      </c>
      <c r="C1282" s="110" t="s">
        <v>8681</v>
      </c>
      <c r="D1282" t="s">
        <v>108</v>
      </c>
      <c r="E1282" s="112">
        <v>1.08918E-4</v>
      </c>
      <c r="F1282" s="113">
        <v>1.0778841509999999</v>
      </c>
      <c r="G1282" s="111">
        <v>0.45360159999999999</v>
      </c>
      <c r="H1282" s="111">
        <v>2.5613539360000002</v>
      </c>
      <c r="I1282" s="114">
        <v>0.86509999996528364</v>
      </c>
      <c r="J1282" s="113">
        <v>0.59407299105643896</v>
      </c>
      <c r="K1282" s="114">
        <v>0.99995533716104101</v>
      </c>
      <c r="L1282" s="113">
        <v>0</v>
      </c>
      <c r="M1282" s="111">
        <v>0</v>
      </c>
      <c r="N1282" s="114">
        <v>1</v>
      </c>
      <c r="O1282" s="110" t="s">
        <v>95</v>
      </c>
      <c r="P1282" s="110" t="s">
        <v>4592</v>
      </c>
      <c r="Q1282" t="s">
        <v>9435</v>
      </c>
      <c r="R1282" s="110" t="s">
        <v>4717</v>
      </c>
      <c r="S1282" s="113" t="s">
        <v>512</v>
      </c>
      <c r="T1282" s="111" t="s">
        <v>4595</v>
      </c>
      <c r="U1282" s="111" t="s">
        <v>514</v>
      </c>
      <c r="V1282" s="111" t="s">
        <v>512</v>
      </c>
      <c r="W1282" s="111" t="s">
        <v>4595</v>
      </c>
      <c r="X1282" s="111" t="s">
        <v>514</v>
      </c>
      <c r="Y1282" s="111" t="s">
        <v>116</v>
      </c>
      <c r="Z1282" s="111" t="s">
        <v>4592</v>
      </c>
      <c r="AA1282" s="111" t="s">
        <v>57</v>
      </c>
      <c r="AB1282" s="111" t="s">
        <v>4718</v>
      </c>
      <c r="AC1282" s="111" t="s">
        <v>4719</v>
      </c>
      <c r="AD1282" s="111" t="s">
        <v>4720</v>
      </c>
      <c r="AE1282" s="111" t="s">
        <v>4721</v>
      </c>
      <c r="AF1282" s="111" t="s">
        <v>61</v>
      </c>
      <c r="AG1282" s="111" t="s">
        <v>61</v>
      </c>
      <c r="AH1282" s="111" t="s">
        <v>61</v>
      </c>
      <c r="AI1282" s="111" t="s">
        <v>1958</v>
      </c>
      <c r="AJ1282" s="111" t="s">
        <v>1959</v>
      </c>
      <c r="AK1282" s="111" t="s">
        <v>4594</v>
      </c>
      <c r="AL1282" s="111" t="s">
        <v>4594</v>
      </c>
      <c r="AM1282" s="111" t="s">
        <v>61</v>
      </c>
      <c r="AN1282" s="111" t="s">
        <v>61</v>
      </c>
      <c r="AO1282" s="111" t="s">
        <v>61</v>
      </c>
      <c r="AP1282" s="111" t="s">
        <v>4722</v>
      </c>
      <c r="AQ1282" s="111" t="s">
        <v>4592</v>
      </c>
      <c r="AR1282" s="111" t="s">
        <v>61</v>
      </c>
      <c r="AS1282" s="111" t="s">
        <v>61</v>
      </c>
      <c r="AT1282" s="111">
        <v>7.6779999999999999</v>
      </c>
      <c r="AU1282" s="111" t="s">
        <v>122</v>
      </c>
      <c r="AV1282" s="111">
        <v>9.9385196032899994E-3</v>
      </c>
      <c r="AW1282" s="111" t="s">
        <v>61</v>
      </c>
      <c r="AX1282" s="111" t="s">
        <v>61</v>
      </c>
      <c r="AY1282" s="111" t="s">
        <v>61</v>
      </c>
      <c r="AZ1282" s="111">
        <v>200</v>
      </c>
      <c r="BA1282" s="111">
        <v>2</v>
      </c>
      <c r="BB1282" s="111" t="s">
        <v>4712</v>
      </c>
      <c r="BC1282" s="111" t="s">
        <v>79</v>
      </c>
      <c r="BD1282" s="111" t="s">
        <v>4713</v>
      </c>
      <c r="BE1282" s="111" t="s">
        <v>4714</v>
      </c>
      <c r="BF1282" s="111">
        <v>0.55498709999999996</v>
      </c>
      <c r="BG1282" s="111">
        <v>0.71549770000000001</v>
      </c>
      <c r="BH1282" s="111" t="s">
        <v>4604</v>
      </c>
      <c r="BI1282" s="111" t="s">
        <v>4723</v>
      </c>
      <c r="BJ1282" s="114" t="s">
        <v>61</v>
      </c>
    </row>
    <row r="1283" spans="1:62" x14ac:dyDescent="0.2">
      <c r="A1283" s="110">
        <v>19</v>
      </c>
      <c r="B1283" s="110">
        <v>40242628</v>
      </c>
      <c r="C1283" s="110" t="s">
        <v>8682</v>
      </c>
      <c r="D1283" t="s">
        <v>97</v>
      </c>
      <c r="E1283" s="112">
        <v>4.2232199999999999E-4</v>
      </c>
      <c r="F1283" s="113">
        <v>1.278132464</v>
      </c>
      <c r="G1283" s="111">
        <v>0.84853834800000005</v>
      </c>
      <c r="H1283" s="111">
        <v>1.9252195249999999</v>
      </c>
      <c r="I1283" s="114">
        <v>0.24030000010850422</v>
      </c>
      <c r="J1283" s="113">
        <v>0.99381603645663597</v>
      </c>
      <c r="K1283" s="114">
        <v>1</v>
      </c>
      <c r="L1283" s="113">
        <v>0</v>
      </c>
      <c r="M1283" s="111">
        <v>1</v>
      </c>
      <c r="N1283" s="114">
        <v>0</v>
      </c>
      <c r="O1283" s="110" t="s">
        <v>95</v>
      </c>
      <c r="P1283" s="110" t="s">
        <v>4592</v>
      </c>
      <c r="Q1283" t="s">
        <v>9435</v>
      </c>
      <c r="R1283" s="110" t="s">
        <v>4724</v>
      </c>
      <c r="S1283" s="113" t="s">
        <v>512</v>
      </c>
      <c r="T1283" s="111" t="s">
        <v>4595</v>
      </c>
      <c r="U1283" s="111" t="s">
        <v>514</v>
      </c>
      <c r="V1283" s="111" t="s">
        <v>512</v>
      </c>
      <c r="W1283" s="111" t="s">
        <v>4595</v>
      </c>
      <c r="X1283" s="111" t="s">
        <v>514</v>
      </c>
      <c r="Y1283" s="111" t="s">
        <v>116</v>
      </c>
      <c r="Z1283" s="111" t="s">
        <v>4592</v>
      </c>
      <c r="AA1283" s="111" t="s">
        <v>57</v>
      </c>
      <c r="AB1283" s="111" t="s">
        <v>4725</v>
      </c>
      <c r="AC1283" s="111" t="s">
        <v>4726</v>
      </c>
      <c r="AD1283" s="111" t="s">
        <v>4720</v>
      </c>
      <c r="AE1283" s="111" t="s">
        <v>4721</v>
      </c>
      <c r="AF1283" s="111" t="s">
        <v>61</v>
      </c>
      <c r="AG1283" s="111" t="s">
        <v>61</v>
      </c>
      <c r="AH1283" s="111" t="s">
        <v>61</v>
      </c>
      <c r="AI1283" s="111" t="s">
        <v>1958</v>
      </c>
      <c r="AJ1283" s="111" t="s">
        <v>1959</v>
      </c>
      <c r="AK1283" s="111" t="s">
        <v>4594</v>
      </c>
      <c r="AL1283" s="111" t="s">
        <v>4594</v>
      </c>
      <c r="AM1283" s="111" t="s">
        <v>61</v>
      </c>
      <c r="AN1283" s="111" t="s">
        <v>61</v>
      </c>
      <c r="AO1283" s="111" t="s">
        <v>61</v>
      </c>
      <c r="AP1283" s="111" t="s">
        <v>4727</v>
      </c>
      <c r="AQ1283" s="111" t="s">
        <v>4592</v>
      </c>
      <c r="AR1283" s="111" t="s">
        <v>61</v>
      </c>
      <c r="AS1283" s="111" t="s">
        <v>61</v>
      </c>
      <c r="AT1283" s="111">
        <v>17.829999999999998</v>
      </c>
      <c r="AU1283" s="111" t="s">
        <v>122</v>
      </c>
      <c r="AV1283" s="111">
        <v>0.10470617336497499</v>
      </c>
      <c r="AW1283" s="111" t="s">
        <v>61</v>
      </c>
      <c r="AX1283" s="111" t="s">
        <v>61</v>
      </c>
      <c r="AY1283" s="111" t="s">
        <v>61</v>
      </c>
      <c r="AZ1283" s="111">
        <v>200</v>
      </c>
      <c r="BA1283" s="111">
        <v>2</v>
      </c>
      <c r="BB1283" s="111" t="s">
        <v>4712</v>
      </c>
      <c r="BC1283" s="111" t="s">
        <v>79</v>
      </c>
      <c r="BD1283" s="111" t="s">
        <v>4713</v>
      </c>
      <c r="BE1283" s="111" t="s">
        <v>4714</v>
      </c>
      <c r="BF1283" s="111">
        <v>1.611337</v>
      </c>
      <c r="BG1283" s="111">
        <v>1.950758</v>
      </c>
      <c r="BH1283" s="111" t="s">
        <v>4604</v>
      </c>
      <c r="BI1283" s="111" t="s">
        <v>4723</v>
      </c>
      <c r="BJ1283" s="114" t="s">
        <v>61</v>
      </c>
    </row>
    <row r="1284" spans="1:62" x14ac:dyDescent="0.2">
      <c r="A1284" s="110">
        <v>19</v>
      </c>
      <c r="B1284" s="110">
        <v>40242657</v>
      </c>
      <c r="C1284" s="110" t="s">
        <v>8683</v>
      </c>
      <c r="D1284" t="s">
        <v>108</v>
      </c>
      <c r="E1284" s="112">
        <v>8.8599999999999999E-6</v>
      </c>
      <c r="F1284" s="113">
        <v>4.8831963729999996</v>
      </c>
      <c r="G1284" s="111">
        <v>0.86258636700000002</v>
      </c>
      <c r="H1284" s="111">
        <v>27.644312209999999</v>
      </c>
      <c r="I1284" s="114">
        <v>7.2999999979752692E-2</v>
      </c>
      <c r="J1284" s="113">
        <v>6.8432838691769707E-2</v>
      </c>
      <c r="K1284" s="114">
        <v>0.17177052699647699</v>
      </c>
      <c r="L1284" s="113">
        <v>0</v>
      </c>
      <c r="M1284" s="111">
        <v>0</v>
      </c>
      <c r="N1284" s="114">
        <v>1</v>
      </c>
      <c r="O1284" s="110" t="s">
        <v>84</v>
      </c>
      <c r="P1284" s="110" t="s">
        <v>4592</v>
      </c>
      <c r="Q1284" t="s">
        <v>9437</v>
      </c>
      <c r="R1284" s="110" t="s">
        <v>4728</v>
      </c>
      <c r="S1284" s="113" t="s">
        <v>512</v>
      </c>
      <c r="T1284" s="111" t="s">
        <v>4595</v>
      </c>
      <c r="U1284" s="111" t="s">
        <v>514</v>
      </c>
      <c r="V1284" s="111" t="s">
        <v>512</v>
      </c>
      <c r="W1284" s="111" t="s">
        <v>4595</v>
      </c>
      <c r="X1284" s="111" t="s">
        <v>514</v>
      </c>
      <c r="Y1284" s="111" t="s">
        <v>116</v>
      </c>
      <c r="Z1284" s="111" t="s">
        <v>4592</v>
      </c>
      <c r="AA1284" s="111" t="s">
        <v>57</v>
      </c>
      <c r="AB1284" s="111" t="s">
        <v>4729</v>
      </c>
      <c r="AC1284" s="111" t="s">
        <v>4730</v>
      </c>
      <c r="AD1284" s="111" t="s">
        <v>4720</v>
      </c>
      <c r="AE1284" s="111" t="s">
        <v>4721</v>
      </c>
      <c r="AF1284" s="111" t="s">
        <v>61</v>
      </c>
      <c r="AG1284" s="111" t="s">
        <v>61</v>
      </c>
      <c r="AH1284" s="111" t="s">
        <v>61</v>
      </c>
      <c r="AI1284" s="111" t="s">
        <v>1960</v>
      </c>
      <c r="AJ1284" s="111" t="s">
        <v>1153</v>
      </c>
      <c r="AK1284" s="111" t="s">
        <v>4594</v>
      </c>
      <c r="AL1284" s="111" t="s">
        <v>4594</v>
      </c>
      <c r="AM1284" s="111" t="s">
        <v>61</v>
      </c>
      <c r="AN1284" s="111" t="s">
        <v>61</v>
      </c>
      <c r="AO1284" s="111" t="s">
        <v>61</v>
      </c>
      <c r="AP1284" s="111" t="s">
        <v>4731</v>
      </c>
      <c r="AQ1284" s="111" t="s">
        <v>4592</v>
      </c>
      <c r="AR1284" s="111" t="s">
        <v>61</v>
      </c>
      <c r="AS1284" s="111" t="s">
        <v>61</v>
      </c>
      <c r="AT1284" s="111">
        <v>1.4379999999999999</v>
      </c>
      <c r="AU1284" s="111" t="s">
        <v>65</v>
      </c>
      <c r="AV1284" s="115">
        <v>1.8860339841235E-6</v>
      </c>
      <c r="AW1284" s="111" t="s">
        <v>61</v>
      </c>
      <c r="AX1284" s="111" t="s">
        <v>61</v>
      </c>
      <c r="AY1284" s="111" t="s">
        <v>61</v>
      </c>
      <c r="AZ1284" s="111">
        <v>200</v>
      </c>
      <c r="BA1284" s="111">
        <v>2</v>
      </c>
      <c r="BB1284" s="111" t="s">
        <v>4712</v>
      </c>
      <c r="BC1284" s="111" t="s">
        <v>79</v>
      </c>
      <c r="BD1284" s="111" t="s">
        <v>4713</v>
      </c>
      <c r="BE1284" s="111" t="s">
        <v>4714</v>
      </c>
      <c r="BF1284" s="111">
        <v>8.0907</v>
      </c>
      <c r="BG1284" s="111">
        <v>10.285</v>
      </c>
      <c r="BH1284" s="111" t="s">
        <v>4604</v>
      </c>
      <c r="BI1284" s="111" t="s">
        <v>4723</v>
      </c>
      <c r="BJ1284" s="114" t="s">
        <v>61</v>
      </c>
    </row>
    <row r="1285" spans="1:62" x14ac:dyDescent="0.2">
      <c r="A1285" s="110">
        <v>19</v>
      </c>
      <c r="B1285" s="110">
        <v>40255233</v>
      </c>
      <c r="C1285" s="110" t="s">
        <v>8684</v>
      </c>
      <c r="D1285" t="s">
        <v>48</v>
      </c>
      <c r="E1285" s="112">
        <v>2.7207199999999999E-4</v>
      </c>
      <c r="F1285" s="113">
        <v>1.638366977</v>
      </c>
      <c r="G1285" s="111">
        <v>1.0369005259999999</v>
      </c>
      <c r="H1285" s="111">
        <v>2.5887211780000001</v>
      </c>
      <c r="I1285" s="114">
        <v>3.4410000030034429E-2</v>
      </c>
      <c r="J1285" s="113">
        <v>0.94723398040443096</v>
      </c>
      <c r="K1285" s="114">
        <v>0.99999999999998901</v>
      </c>
      <c r="L1285" s="113">
        <v>0</v>
      </c>
      <c r="M1285" s="111">
        <v>0</v>
      </c>
      <c r="N1285" s="114">
        <v>1</v>
      </c>
      <c r="O1285" s="110" t="s">
        <v>84</v>
      </c>
      <c r="P1285" s="110" t="s">
        <v>4592</v>
      </c>
      <c r="Q1285" t="s">
        <v>9437</v>
      </c>
      <c r="R1285" s="110" t="s">
        <v>4732</v>
      </c>
      <c r="S1285" s="113" t="s">
        <v>512</v>
      </c>
      <c r="T1285" s="111" t="s">
        <v>4595</v>
      </c>
      <c r="U1285" s="111" t="s">
        <v>514</v>
      </c>
      <c r="V1285" s="111" t="s">
        <v>512</v>
      </c>
      <c r="W1285" s="111" t="s">
        <v>4595</v>
      </c>
      <c r="X1285" s="111" t="s">
        <v>514</v>
      </c>
      <c r="Y1285" s="111" t="s">
        <v>116</v>
      </c>
      <c r="Z1285" s="111" t="s">
        <v>4592</v>
      </c>
      <c r="AA1285" s="111" t="s">
        <v>57</v>
      </c>
      <c r="AB1285" s="111" t="s">
        <v>4733</v>
      </c>
      <c r="AC1285" s="111" t="s">
        <v>4734</v>
      </c>
      <c r="AD1285" s="111" t="s">
        <v>4640</v>
      </c>
      <c r="AE1285" s="111" t="s">
        <v>4641</v>
      </c>
      <c r="AF1285" s="111" t="s">
        <v>61</v>
      </c>
      <c r="AG1285" s="111" t="s">
        <v>61</v>
      </c>
      <c r="AH1285" s="111" t="s">
        <v>61</v>
      </c>
      <c r="AI1285" s="111" t="s">
        <v>1958</v>
      </c>
      <c r="AJ1285" s="111" t="s">
        <v>1959</v>
      </c>
      <c r="AK1285" s="111" t="s">
        <v>4594</v>
      </c>
      <c r="AL1285" s="111" t="s">
        <v>4594</v>
      </c>
      <c r="AM1285" s="111" t="s">
        <v>61</v>
      </c>
      <c r="AN1285" s="111" t="s">
        <v>61</v>
      </c>
      <c r="AO1285" s="111" t="s">
        <v>61</v>
      </c>
      <c r="AP1285" s="111" t="s">
        <v>4735</v>
      </c>
      <c r="AQ1285" s="111" t="s">
        <v>4592</v>
      </c>
      <c r="AR1285" s="111" t="s">
        <v>61</v>
      </c>
      <c r="AS1285" s="111" t="s">
        <v>61</v>
      </c>
      <c r="AT1285" s="111">
        <v>22.5</v>
      </c>
      <c r="AU1285" s="111" t="s">
        <v>122</v>
      </c>
      <c r="AV1285" s="111">
        <v>0.86397030339491299</v>
      </c>
      <c r="AW1285" s="111" t="s">
        <v>61</v>
      </c>
      <c r="AX1285" s="111" t="s">
        <v>61</v>
      </c>
      <c r="AY1285" s="111" t="s">
        <v>61</v>
      </c>
      <c r="AZ1285" s="111" t="s">
        <v>61</v>
      </c>
      <c r="BA1285" s="111" t="s">
        <v>61</v>
      </c>
      <c r="BB1285" s="111" t="s">
        <v>4736</v>
      </c>
      <c r="BC1285" s="111" t="s">
        <v>170</v>
      </c>
      <c r="BD1285" s="111" t="s">
        <v>4737</v>
      </c>
      <c r="BE1285" s="111" t="s">
        <v>4738</v>
      </c>
      <c r="BF1285" s="111">
        <v>5.0367670000000002</v>
      </c>
      <c r="BG1285" s="111">
        <v>5.1755550000000001</v>
      </c>
      <c r="BH1285" s="111" t="s">
        <v>4604</v>
      </c>
      <c r="BI1285" s="111" t="s">
        <v>4723</v>
      </c>
      <c r="BJ1285" s="114" t="s">
        <v>61</v>
      </c>
    </row>
    <row r="1286" spans="1:62" x14ac:dyDescent="0.2">
      <c r="A1286" s="110">
        <v>19</v>
      </c>
      <c r="B1286" s="110">
        <v>50384100</v>
      </c>
      <c r="C1286" s="110" t="s">
        <v>8685</v>
      </c>
      <c r="D1286" t="s">
        <v>97</v>
      </c>
      <c r="E1286" s="112">
        <v>3.3331000000000002E-4</v>
      </c>
      <c r="F1286" s="113">
        <v>1.339370865</v>
      </c>
      <c r="G1286" s="111">
        <v>0.99312772299999996</v>
      </c>
      <c r="H1286" s="111">
        <v>1.8063279000000001</v>
      </c>
      <c r="I1286" s="114">
        <v>5.5449999938053142E-2</v>
      </c>
      <c r="J1286" s="113">
        <v>0.94711274188619898</v>
      </c>
      <c r="K1286" s="114">
        <v>0.99999999999998501</v>
      </c>
      <c r="L1286" s="113">
        <v>0</v>
      </c>
      <c r="M1286" s="111">
        <v>1</v>
      </c>
      <c r="N1286" s="114">
        <v>0</v>
      </c>
      <c r="O1286" s="110" t="s">
        <v>84</v>
      </c>
      <c r="P1286" s="110" t="s">
        <v>4739</v>
      </c>
      <c r="Q1286" t="s">
        <v>9042</v>
      </c>
      <c r="R1286" s="110" t="s">
        <v>4740</v>
      </c>
      <c r="S1286" s="113" t="s">
        <v>4741</v>
      </c>
      <c r="T1286" s="111" t="s">
        <v>4742</v>
      </c>
      <c r="U1286" s="111" t="s">
        <v>463</v>
      </c>
      <c r="V1286" s="111" t="s">
        <v>4743</v>
      </c>
      <c r="W1286" s="111" t="s">
        <v>4744</v>
      </c>
      <c r="X1286" s="111" t="s">
        <v>514</v>
      </c>
      <c r="Y1286" s="111" t="s">
        <v>56</v>
      </c>
      <c r="Z1286" s="111" t="s">
        <v>4739</v>
      </c>
      <c r="AA1286" s="111" t="s">
        <v>57</v>
      </c>
      <c r="AB1286" s="111" t="s">
        <v>4745</v>
      </c>
      <c r="AC1286" s="111" t="s">
        <v>3762</v>
      </c>
      <c r="AD1286" s="111" t="s">
        <v>4746</v>
      </c>
      <c r="AE1286" s="111" t="s">
        <v>4747</v>
      </c>
      <c r="AF1286" s="111" t="s">
        <v>61</v>
      </c>
      <c r="AG1286" s="111" t="s">
        <v>61</v>
      </c>
      <c r="AH1286" s="111" t="s">
        <v>61</v>
      </c>
      <c r="AI1286" s="111" t="s">
        <v>4748</v>
      </c>
      <c r="AJ1286" s="111" t="s">
        <v>801</v>
      </c>
      <c r="AK1286" s="111" t="s">
        <v>4749</v>
      </c>
      <c r="AL1286" s="111" t="s">
        <v>4749</v>
      </c>
      <c r="AM1286" s="111" t="s">
        <v>61</v>
      </c>
      <c r="AN1286" s="111" t="s">
        <v>61</v>
      </c>
      <c r="AO1286" s="111" t="s">
        <v>61</v>
      </c>
      <c r="AP1286" s="111" t="s">
        <v>4750</v>
      </c>
      <c r="AQ1286" s="111" t="s">
        <v>61</v>
      </c>
      <c r="AR1286" s="111" t="s">
        <v>61</v>
      </c>
      <c r="AS1286" s="111" t="s">
        <v>61</v>
      </c>
      <c r="AT1286" s="111">
        <v>7.2839999999999998</v>
      </c>
      <c r="AU1286" s="111" t="s">
        <v>65</v>
      </c>
      <c r="AV1286" s="111">
        <v>0.99889861870143903</v>
      </c>
      <c r="AW1286" s="111" t="s">
        <v>4751</v>
      </c>
      <c r="AX1286" s="111" t="s">
        <v>4752</v>
      </c>
      <c r="AY1286" s="111" t="s">
        <v>6037</v>
      </c>
      <c r="AZ1286" s="111">
        <v>1000</v>
      </c>
      <c r="BA1286" s="111">
        <v>125</v>
      </c>
      <c r="BB1286" s="111" t="s">
        <v>4753</v>
      </c>
      <c r="BC1286" s="111" t="s">
        <v>170</v>
      </c>
      <c r="BD1286" s="111" t="s">
        <v>4754</v>
      </c>
      <c r="BE1286" s="111" t="s">
        <v>4755</v>
      </c>
      <c r="BF1286" s="111">
        <v>12.062200000000001</v>
      </c>
      <c r="BG1286" s="111">
        <v>19.833400000000001</v>
      </c>
      <c r="BH1286" s="111" t="s">
        <v>4756</v>
      </c>
      <c r="BI1286" s="111" t="s">
        <v>4757</v>
      </c>
      <c r="BJ1286" s="114" t="s">
        <v>61</v>
      </c>
    </row>
    <row r="1287" spans="1:62" x14ac:dyDescent="0.2">
      <c r="A1287" s="110">
        <v>19</v>
      </c>
      <c r="B1287" s="110">
        <v>50384125</v>
      </c>
      <c r="C1287" s="110" t="s">
        <v>8686</v>
      </c>
      <c r="D1287" t="s">
        <v>108</v>
      </c>
      <c r="E1287" s="112">
        <v>2.45706E-4</v>
      </c>
      <c r="F1287" s="113">
        <v>1.0309698899999999</v>
      </c>
      <c r="G1287" s="111">
        <v>0.77988874799999997</v>
      </c>
      <c r="H1287" s="111">
        <v>1.362885305</v>
      </c>
      <c r="I1287" s="114">
        <v>0.83040000094765343</v>
      </c>
      <c r="J1287" s="113">
        <v>0.85018846205621401</v>
      </c>
      <c r="K1287" s="114">
        <v>0.99999999932123296</v>
      </c>
      <c r="L1287" s="113">
        <v>0</v>
      </c>
      <c r="M1287" s="111">
        <v>1</v>
      </c>
      <c r="N1287" s="114">
        <v>0</v>
      </c>
      <c r="O1287" s="110" t="s">
        <v>84</v>
      </c>
      <c r="P1287" s="110" t="s">
        <v>4739</v>
      </c>
      <c r="Q1287" t="s">
        <v>9042</v>
      </c>
      <c r="R1287" s="110" t="s">
        <v>791</v>
      </c>
      <c r="S1287" s="113" t="s">
        <v>4741</v>
      </c>
      <c r="T1287" s="111" t="s">
        <v>4742</v>
      </c>
      <c r="U1287" s="111" t="s">
        <v>463</v>
      </c>
      <c r="V1287" s="111" t="s">
        <v>4743</v>
      </c>
      <c r="W1287" s="111" t="s">
        <v>4744</v>
      </c>
      <c r="X1287" s="111" t="s">
        <v>514</v>
      </c>
      <c r="Y1287" s="111" t="s">
        <v>56</v>
      </c>
      <c r="Z1287" s="111" t="s">
        <v>4739</v>
      </c>
      <c r="AA1287" s="111" t="s">
        <v>57</v>
      </c>
      <c r="AB1287" s="111" t="s">
        <v>4745</v>
      </c>
      <c r="AC1287" s="111" t="s">
        <v>3762</v>
      </c>
      <c r="AD1287" s="111" t="s">
        <v>4746</v>
      </c>
      <c r="AE1287" s="111" t="s">
        <v>4747</v>
      </c>
      <c r="AF1287" s="111" t="s">
        <v>61</v>
      </c>
      <c r="AG1287" s="111" t="s">
        <v>61</v>
      </c>
      <c r="AH1287" s="111" t="s">
        <v>61</v>
      </c>
      <c r="AI1287" s="111" t="s">
        <v>4748</v>
      </c>
      <c r="AJ1287" s="111" t="s">
        <v>801</v>
      </c>
      <c r="AK1287" s="111" t="s">
        <v>4749</v>
      </c>
      <c r="AL1287" s="111" t="s">
        <v>4749</v>
      </c>
      <c r="AM1287" s="111" t="s">
        <v>61</v>
      </c>
      <c r="AN1287" s="111" t="s">
        <v>61</v>
      </c>
      <c r="AO1287" s="111" t="s">
        <v>61</v>
      </c>
      <c r="AP1287" s="111" t="s">
        <v>4758</v>
      </c>
      <c r="AQ1287" s="111" t="s">
        <v>61</v>
      </c>
      <c r="AR1287" s="111" t="s">
        <v>61</v>
      </c>
      <c r="AS1287" s="111" t="s">
        <v>61</v>
      </c>
      <c r="AT1287" s="111">
        <v>0.30099999999999999</v>
      </c>
      <c r="AU1287" s="111" t="s">
        <v>65</v>
      </c>
      <c r="AV1287" s="111">
        <v>0.99979370402192702</v>
      </c>
      <c r="AW1287" s="111" t="s">
        <v>4759</v>
      </c>
      <c r="AX1287" s="111" t="s">
        <v>4760</v>
      </c>
      <c r="AY1287" s="111" t="s">
        <v>6038</v>
      </c>
      <c r="AZ1287" s="111">
        <v>1000</v>
      </c>
      <c r="BA1287" s="111">
        <v>125</v>
      </c>
      <c r="BB1287" s="111" t="s">
        <v>4753</v>
      </c>
      <c r="BC1287" s="111" t="s">
        <v>170</v>
      </c>
      <c r="BD1287" s="111" t="s">
        <v>4754</v>
      </c>
      <c r="BE1287" s="111" t="s">
        <v>4755</v>
      </c>
      <c r="BF1287" s="111">
        <v>12.745100000000001</v>
      </c>
      <c r="BG1287" s="111">
        <v>20.1358</v>
      </c>
      <c r="BH1287" s="111" t="s">
        <v>4756</v>
      </c>
      <c r="BI1287" s="111" t="s">
        <v>4757</v>
      </c>
      <c r="BJ1287" s="114" t="s">
        <v>61</v>
      </c>
    </row>
    <row r="1288" spans="1:62" x14ac:dyDescent="0.2">
      <c r="A1288" s="110">
        <v>19</v>
      </c>
      <c r="B1288" s="110">
        <v>50384211</v>
      </c>
      <c r="C1288" s="110" t="s">
        <v>8687</v>
      </c>
      <c r="D1288" t="s">
        <v>97</v>
      </c>
      <c r="E1288" s="112">
        <v>1.3702699999999999E-4</v>
      </c>
      <c r="F1288" s="113">
        <v>0.97268012699999995</v>
      </c>
      <c r="G1288" s="111">
        <v>0.65351878600000002</v>
      </c>
      <c r="H1288" s="111">
        <v>1.447711451</v>
      </c>
      <c r="I1288" s="114">
        <v>0.89160000039376219</v>
      </c>
      <c r="J1288" s="113">
        <v>0.60956530857883895</v>
      </c>
      <c r="K1288" s="114">
        <v>0.999972202342997</v>
      </c>
      <c r="L1288" s="113">
        <v>0</v>
      </c>
      <c r="M1288" s="111">
        <v>1</v>
      </c>
      <c r="N1288" s="114">
        <v>0</v>
      </c>
      <c r="O1288" s="110" t="s">
        <v>84</v>
      </c>
      <c r="P1288" s="110" t="s">
        <v>4739</v>
      </c>
      <c r="Q1288" t="s">
        <v>9042</v>
      </c>
      <c r="R1288" s="110" t="s">
        <v>791</v>
      </c>
      <c r="S1288" s="113" t="s">
        <v>4741</v>
      </c>
      <c r="T1288" s="111" t="s">
        <v>4742</v>
      </c>
      <c r="U1288" s="111" t="s">
        <v>463</v>
      </c>
      <c r="V1288" s="111" t="s">
        <v>4743</v>
      </c>
      <c r="W1288" s="111" t="s">
        <v>4744</v>
      </c>
      <c r="X1288" s="111" t="s">
        <v>514</v>
      </c>
      <c r="Y1288" s="111" t="s">
        <v>56</v>
      </c>
      <c r="Z1288" s="111" t="s">
        <v>4739</v>
      </c>
      <c r="AA1288" s="111" t="s">
        <v>57</v>
      </c>
      <c r="AB1288" s="111" t="s">
        <v>4761</v>
      </c>
      <c r="AC1288" s="111" t="s">
        <v>161</v>
      </c>
      <c r="AD1288" s="111" t="s">
        <v>4762</v>
      </c>
      <c r="AE1288" s="111" t="s">
        <v>4763</v>
      </c>
      <c r="AF1288" s="111" t="s">
        <v>61</v>
      </c>
      <c r="AG1288" s="111" t="s">
        <v>61</v>
      </c>
      <c r="AH1288" s="111" t="s">
        <v>61</v>
      </c>
      <c r="AI1288" s="111" t="s">
        <v>4748</v>
      </c>
      <c r="AJ1288" s="111" t="s">
        <v>801</v>
      </c>
      <c r="AK1288" s="111" t="s">
        <v>4749</v>
      </c>
      <c r="AL1288" s="111" t="s">
        <v>4749</v>
      </c>
      <c r="AM1288" s="111" t="s">
        <v>61</v>
      </c>
      <c r="AN1288" s="111" t="s">
        <v>61</v>
      </c>
      <c r="AO1288" s="111" t="s">
        <v>61</v>
      </c>
      <c r="AP1288" s="111" t="s">
        <v>4764</v>
      </c>
      <c r="AQ1288" s="111" t="s">
        <v>61</v>
      </c>
      <c r="AR1288" s="111" t="s">
        <v>61</v>
      </c>
      <c r="AS1288" s="111" t="s">
        <v>61</v>
      </c>
      <c r="AT1288" s="111">
        <v>1.8759999999999999</v>
      </c>
      <c r="AU1288" s="111" t="s">
        <v>65</v>
      </c>
      <c r="AV1288" s="111">
        <v>0.99999677173480195</v>
      </c>
      <c r="AW1288" s="111" t="s">
        <v>4765</v>
      </c>
      <c r="AX1288" s="111" t="s">
        <v>4766</v>
      </c>
      <c r="AY1288" s="111" t="s">
        <v>6039</v>
      </c>
      <c r="AZ1288" s="111">
        <v>1000</v>
      </c>
      <c r="BA1288" s="111">
        <v>125</v>
      </c>
      <c r="BB1288" s="111" t="s">
        <v>4753</v>
      </c>
      <c r="BC1288" s="111" t="s">
        <v>170</v>
      </c>
      <c r="BD1288" s="111" t="s">
        <v>4754</v>
      </c>
      <c r="BE1288" s="111" t="s">
        <v>4755</v>
      </c>
      <c r="BF1288" s="111">
        <v>9.4083199999999998</v>
      </c>
      <c r="BG1288" s="111">
        <v>20.5337</v>
      </c>
      <c r="BH1288" s="111" t="s">
        <v>4756</v>
      </c>
      <c r="BI1288" s="111" t="s">
        <v>4757</v>
      </c>
      <c r="BJ1288" s="114" t="s">
        <v>61</v>
      </c>
    </row>
    <row r="1289" spans="1:62" x14ac:dyDescent="0.2">
      <c r="A1289" s="110">
        <v>19</v>
      </c>
      <c r="B1289" s="110">
        <v>50384216</v>
      </c>
      <c r="C1289" s="110" t="s">
        <v>8688</v>
      </c>
      <c r="D1289" t="s">
        <v>108</v>
      </c>
      <c r="E1289" s="112">
        <v>6.7801999999999999E-4</v>
      </c>
      <c r="F1289" s="113">
        <v>1.003706853</v>
      </c>
      <c r="G1289" s="111">
        <v>0.83580161200000003</v>
      </c>
      <c r="H1289" s="111">
        <v>1.2053427910000001</v>
      </c>
      <c r="I1289" s="114">
        <v>0.9683000003271679</v>
      </c>
      <c r="J1289" s="113">
        <v>0.99988859756313797</v>
      </c>
      <c r="K1289" s="114">
        <v>1</v>
      </c>
      <c r="L1289" s="113">
        <v>0</v>
      </c>
      <c r="M1289" s="111">
        <v>1</v>
      </c>
      <c r="N1289" s="114">
        <v>0</v>
      </c>
      <c r="O1289" s="110" t="s">
        <v>102</v>
      </c>
      <c r="P1289" s="110" t="s">
        <v>4739</v>
      </c>
      <c r="Q1289" t="s">
        <v>9042</v>
      </c>
      <c r="R1289" s="110" t="s">
        <v>791</v>
      </c>
      <c r="S1289" s="113" t="s">
        <v>4741</v>
      </c>
      <c r="T1289" s="111" t="s">
        <v>4742</v>
      </c>
      <c r="U1289" s="111" t="s">
        <v>463</v>
      </c>
      <c r="V1289" s="111" t="s">
        <v>4743</v>
      </c>
      <c r="W1289" s="111" t="s">
        <v>4744</v>
      </c>
      <c r="X1289" s="111" t="s">
        <v>514</v>
      </c>
      <c r="Y1289" s="111" t="s">
        <v>56</v>
      </c>
      <c r="Z1289" s="111" t="s">
        <v>4739</v>
      </c>
      <c r="AA1289" s="111" t="s">
        <v>57</v>
      </c>
      <c r="AB1289" s="111" t="s">
        <v>4761</v>
      </c>
      <c r="AC1289" s="111" t="s">
        <v>161</v>
      </c>
      <c r="AD1289" s="111" t="s">
        <v>4762</v>
      </c>
      <c r="AE1289" s="111" t="s">
        <v>4763</v>
      </c>
      <c r="AF1289" s="111" t="s">
        <v>61</v>
      </c>
      <c r="AG1289" s="111" t="s">
        <v>61</v>
      </c>
      <c r="AH1289" s="111" t="s">
        <v>61</v>
      </c>
      <c r="AI1289" s="111" t="s">
        <v>4748</v>
      </c>
      <c r="AJ1289" s="111" t="s">
        <v>801</v>
      </c>
      <c r="AK1289" s="111" t="s">
        <v>4749</v>
      </c>
      <c r="AL1289" s="111" t="s">
        <v>4749</v>
      </c>
      <c r="AM1289" s="111" t="s">
        <v>61</v>
      </c>
      <c r="AN1289" s="111" t="s">
        <v>61</v>
      </c>
      <c r="AO1289" s="111" t="s">
        <v>61</v>
      </c>
      <c r="AP1289" s="111" t="s">
        <v>4767</v>
      </c>
      <c r="AQ1289" s="111" t="s">
        <v>61</v>
      </c>
      <c r="AR1289" s="111" t="s">
        <v>61</v>
      </c>
      <c r="AS1289" s="111" t="s">
        <v>61</v>
      </c>
      <c r="AT1289" s="111">
        <v>0.23200000000000001</v>
      </c>
      <c r="AU1289" s="111" t="s">
        <v>65</v>
      </c>
      <c r="AV1289" s="111">
        <v>0.99999732963305998</v>
      </c>
      <c r="AW1289" s="111" t="s">
        <v>4765</v>
      </c>
      <c r="AX1289" s="111" t="s">
        <v>4766</v>
      </c>
      <c r="AY1289" s="111" t="s">
        <v>6039</v>
      </c>
      <c r="AZ1289" s="111">
        <v>1000</v>
      </c>
      <c r="BA1289" s="111">
        <v>125</v>
      </c>
      <c r="BB1289" s="111" t="s">
        <v>4753</v>
      </c>
      <c r="BC1289" s="111" t="s">
        <v>170</v>
      </c>
      <c r="BD1289" s="111" t="s">
        <v>4754</v>
      </c>
      <c r="BE1289" s="111" t="s">
        <v>4755</v>
      </c>
      <c r="BF1289" s="111">
        <v>10.749000000000001</v>
      </c>
      <c r="BG1289" s="111">
        <v>20.5731</v>
      </c>
      <c r="BH1289" s="111" t="s">
        <v>4756</v>
      </c>
      <c r="BI1289" s="111" t="s">
        <v>4757</v>
      </c>
      <c r="BJ1289" s="114" t="s">
        <v>61</v>
      </c>
    </row>
    <row r="1290" spans="1:62" x14ac:dyDescent="0.2">
      <c r="A1290" s="110">
        <v>19</v>
      </c>
      <c r="B1290" s="110">
        <v>50384437</v>
      </c>
      <c r="C1290" s="110" t="s">
        <v>8689</v>
      </c>
      <c r="D1290" t="s">
        <v>48</v>
      </c>
      <c r="E1290" s="112">
        <v>9.9630899999999991E-4</v>
      </c>
      <c r="F1290" s="113">
        <v>0.91860414000000001</v>
      </c>
      <c r="G1290" s="111">
        <v>0.77900641400000004</v>
      </c>
      <c r="H1290" s="111">
        <v>1.08321774</v>
      </c>
      <c r="I1290" s="114">
        <v>0.31269999982508362</v>
      </c>
      <c r="J1290" s="113">
        <v>0.99999949328789906</v>
      </c>
      <c r="K1290" s="114">
        <v>1</v>
      </c>
      <c r="L1290" s="113">
        <v>0</v>
      </c>
      <c r="M1290" s="111">
        <v>1</v>
      </c>
      <c r="N1290" s="114">
        <v>0</v>
      </c>
      <c r="O1290" s="110" t="s">
        <v>102</v>
      </c>
      <c r="P1290" s="110" t="s">
        <v>4739</v>
      </c>
      <c r="Q1290" t="s">
        <v>9042</v>
      </c>
      <c r="R1290" s="110" t="s">
        <v>4768</v>
      </c>
      <c r="S1290" s="113" t="s">
        <v>4769</v>
      </c>
      <c r="T1290" s="111" t="s">
        <v>4742</v>
      </c>
      <c r="U1290" s="111" t="s">
        <v>463</v>
      </c>
      <c r="V1290" s="111" t="s">
        <v>4183</v>
      </c>
      <c r="W1290" s="111" t="s">
        <v>4744</v>
      </c>
      <c r="X1290" s="111" t="s">
        <v>514</v>
      </c>
      <c r="Y1290" s="111" t="s">
        <v>147</v>
      </c>
      <c r="Z1290" s="111" t="s">
        <v>4739</v>
      </c>
      <c r="AA1290" s="111" t="s">
        <v>57</v>
      </c>
      <c r="AB1290" s="111" t="s">
        <v>4770</v>
      </c>
      <c r="AC1290" s="111" t="s">
        <v>161</v>
      </c>
      <c r="AD1290" s="111" t="s">
        <v>4762</v>
      </c>
      <c r="AE1290" s="111" t="s">
        <v>4763</v>
      </c>
      <c r="AF1290" s="111" t="s">
        <v>61</v>
      </c>
      <c r="AG1290" s="111" t="s">
        <v>61</v>
      </c>
      <c r="AH1290" s="111" t="s">
        <v>61</v>
      </c>
      <c r="AI1290" s="111" t="s">
        <v>4771</v>
      </c>
      <c r="AJ1290" s="111" t="s">
        <v>63</v>
      </c>
      <c r="AK1290" s="111" t="s">
        <v>4772</v>
      </c>
      <c r="AL1290" s="111" t="s">
        <v>4772</v>
      </c>
      <c r="AM1290" s="111" t="s">
        <v>61</v>
      </c>
      <c r="AN1290" s="111" t="s">
        <v>61</v>
      </c>
      <c r="AO1290" s="111" t="s">
        <v>61</v>
      </c>
      <c r="AP1290" s="111" t="s">
        <v>4773</v>
      </c>
      <c r="AQ1290" s="111" t="s">
        <v>4739</v>
      </c>
      <c r="AR1290" s="111" t="s">
        <v>61</v>
      </c>
      <c r="AS1290" s="111" t="s">
        <v>61</v>
      </c>
      <c r="AT1290" s="111">
        <v>4.0030000000000001</v>
      </c>
      <c r="AU1290" s="111" t="s">
        <v>65</v>
      </c>
      <c r="AV1290" s="111">
        <v>0.99999926119707205</v>
      </c>
      <c r="AW1290" s="111" t="s">
        <v>4774</v>
      </c>
      <c r="AX1290" s="111" t="s">
        <v>4775</v>
      </c>
      <c r="AY1290" s="111" t="s">
        <v>6040</v>
      </c>
      <c r="AZ1290" s="111" t="s">
        <v>61</v>
      </c>
      <c r="BA1290" s="111" t="s">
        <v>61</v>
      </c>
      <c r="BB1290" s="111" t="s">
        <v>4753</v>
      </c>
      <c r="BC1290" s="111" t="s">
        <v>170</v>
      </c>
      <c r="BD1290" s="111" t="s">
        <v>4754</v>
      </c>
      <c r="BE1290" s="111" t="s">
        <v>4755</v>
      </c>
      <c r="BF1290" s="111">
        <v>14.675700000000001</v>
      </c>
      <c r="BG1290" s="111">
        <v>21.488099999999999</v>
      </c>
      <c r="BH1290" s="111" t="s">
        <v>4756</v>
      </c>
      <c r="BI1290" s="111" t="s">
        <v>4757</v>
      </c>
      <c r="BJ1290" s="114" t="s">
        <v>61</v>
      </c>
    </row>
    <row r="1291" spans="1:62" x14ac:dyDescent="0.2">
      <c r="A1291" s="110">
        <v>19</v>
      </c>
      <c r="B1291" s="110">
        <v>50384466</v>
      </c>
      <c r="C1291" s="110" t="s">
        <v>8690</v>
      </c>
      <c r="D1291" t="s">
        <v>97</v>
      </c>
      <c r="E1291" s="112">
        <v>4.7770400000000002E-4</v>
      </c>
      <c r="F1291" s="113">
        <v>1.093517976</v>
      </c>
      <c r="G1291" s="111">
        <v>0.86772537699999996</v>
      </c>
      <c r="H1291" s="111">
        <v>1.3780645300000001</v>
      </c>
      <c r="I1291" s="114">
        <v>0.44859999974491666</v>
      </c>
      <c r="J1291" s="113">
        <v>0.98672916633144903</v>
      </c>
      <c r="K1291" s="114">
        <v>1</v>
      </c>
      <c r="L1291" s="113">
        <v>0</v>
      </c>
      <c r="M1291" s="111">
        <v>1</v>
      </c>
      <c r="N1291" s="114">
        <v>0</v>
      </c>
      <c r="O1291" s="110" t="s">
        <v>84</v>
      </c>
      <c r="P1291" s="110" t="s">
        <v>4739</v>
      </c>
      <c r="Q1291" t="s">
        <v>9042</v>
      </c>
      <c r="R1291" s="110" t="s">
        <v>4776</v>
      </c>
      <c r="S1291" s="113" t="s">
        <v>4769</v>
      </c>
      <c r="T1291" s="111" t="s">
        <v>4742</v>
      </c>
      <c r="U1291" s="111" t="s">
        <v>463</v>
      </c>
      <c r="V1291" s="111" t="s">
        <v>4183</v>
      </c>
      <c r="W1291" s="111" t="s">
        <v>4744</v>
      </c>
      <c r="X1291" s="111" t="s">
        <v>514</v>
      </c>
      <c r="Y1291" s="111" t="s">
        <v>147</v>
      </c>
      <c r="Z1291" s="111" t="s">
        <v>4739</v>
      </c>
      <c r="AA1291" s="111" t="s">
        <v>57</v>
      </c>
      <c r="AB1291" s="111" t="s">
        <v>4770</v>
      </c>
      <c r="AC1291" s="111" t="s">
        <v>161</v>
      </c>
      <c r="AD1291" s="111" t="s">
        <v>4762</v>
      </c>
      <c r="AE1291" s="111" t="s">
        <v>4763</v>
      </c>
      <c r="AF1291" s="111" t="s">
        <v>61</v>
      </c>
      <c r="AG1291" s="111" t="s">
        <v>61</v>
      </c>
      <c r="AH1291" s="111" t="s">
        <v>61</v>
      </c>
      <c r="AI1291" s="111" t="s">
        <v>4771</v>
      </c>
      <c r="AJ1291" s="111" t="s">
        <v>63</v>
      </c>
      <c r="AK1291" s="111" t="s">
        <v>4772</v>
      </c>
      <c r="AL1291" s="111" t="s">
        <v>4772</v>
      </c>
      <c r="AM1291" s="111" t="s">
        <v>61</v>
      </c>
      <c r="AN1291" s="111" t="s">
        <v>61</v>
      </c>
      <c r="AO1291" s="111" t="s">
        <v>61</v>
      </c>
      <c r="AP1291" s="111" t="s">
        <v>4777</v>
      </c>
      <c r="AQ1291" s="111" t="s">
        <v>4739</v>
      </c>
      <c r="AR1291" s="111" t="s">
        <v>61</v>
      </c>
      <c r="AS1291" s="111" t="s">
        <v>61</v>
      </c>
      <c r="AT1291" s="111">
        <v>1.3080000000000001</v>
      </c>
      <c r="AU1291" s="111" t="s">
        <v>65</v>
      </c>
      <c r="AV1291" s="111">
        <v>0.99999903280409297</v>
      </c>
      <c r="AW1291" s="111" t="s">
        <v>4778</v>
      </c>
      <c r="AX1291" s="111" t="s">
        <v>4779</v>
      </c>
      <c r="AY1291" s="111" t="s">
        <v>6041</v>
      </c>
      <c r="AZ1291" s="111" t="s">
        <v>61</v>
      </c>
      <c r="BA1291" s="111" t="s">
        <v>61</v>
      </c>
      <c r="BB1291" s="111" t="s">
        <v>4753</v>
      </c>
      <c r="BC1291" s="111" t="s">
        <v>170</v>
      </c>
      <c r="BD1291" s="111" t="s">
        <v>4754</v>
      </c>
      <c r="BE1291" s="111" t="s">
        <v>4755</v>
      </c>
      <c r="BF1291" s="111">
        <v>12.5945</v>
      </c>
      <c r="BG1291" s="111">
        <v>21.2713</v>
      </c>
      <c r="BH1291" s="111" t="s">
        <v>4756</v>
      </c>
      <c r="BI1291" s="111" t="s">
        <v>4757</v>
      </c>
      <c r="BJ1291" s="114" t="s">
        <v>61</v>
      </c>
    </row>
    <row r="1292" spans="1:62" x14ac:dyDescent="0.2">
      <c r="A1292" s="110">
        <v>19</v>
      </c>
      <c r="B1292" s="110">
        <v>50398807</v>
      </c>
      <c r="C1292" s="110" t="s">
        <v>8691</v>
      </c>
      <c r="D1292" t="s">
        <v>48</v>
      </c>
      <c r="E1292" s="112">
        <v>2.2723099999999999E-4</v>
      </c>
      <c r="F1292" s="113">
        <v>1.3145573589999999</v>
      </c>
      <c r="G1292" s="111">
        <v>0.85193248399999999</v>
      </c>
      <c r="H1292" s="111">
        <v>2.0284014099999998</v>
      </c>
      <c r="I1292" s="114">
        <v>0.21659999985571374</v>
      </c>
      <c r="J1292" s="113">
        <v>0.82145171896692204</v>
      </c>
      <c r="K1292" s="114">
        <v>0.99999999558152797</v>
      </c>
      <c r="L1292" s="113">
        <v>0</v>
      </c>
      <c r="M1292" s="111">
        <v>0</v>
      </c>
      <c r="N1292" s="114">
        <v>1</v>
      </c>
      <c r="O1292" s="110" t="s">
        <v>102</v>
      </c>
      <c r="P1292" s="110" t="s">
        <v>4739</v>
      </c>
      <c r="Q1292" t="s">
        <v>9050</v>
      </c>
      <c r="R1292" s="110" t="s">
        <v>4780</v>
      </c>
      <c r="S1292" s="113" t="s">
        <v>146</v>
      </c>
      <c r="T1292" s="111" t="s">
        <v>4781</v>
      </c>
      <c r="U1292" s="111" t="s">
        <v>55</v>
      </c>
      <c r="V1292" s="111" t="s">
        <v>4506</v>
      </c>
      <c r="W1292" s="111" t="s">
        <v>4782</v>
      </c>
      <c r="X1292" s="111" t="s">
        <v>484</v>
      </c>
      <c r="Y1292" s="111" t="s">
        <v>56</v>
      </c>
      <c r="Z1292" s="111" t="s">
        <v>4739</v>
      </c>
      <c r="AA1292" s="111" t="s">
        <v>57</v>
      </c>
      <c r="AB1292" s="111" t="s">
        <v>4783</v>
      </c>
      <c r="AC1292" s="111" t="s">
        <v>597</v>
      </c>
      <c r="AD1292" s="111" t="s">
        <v>4784</v>
      </c>
      <c r="AE1292" s="111" t="s">
        <v>4785</v>
      </c>
      <c r="AF1292" s="111" t="s">
        <v>61</v>
      </c>
      <c r="AG1292" s="111" t="s">
        <v>61</v>
      </c>
      <c r="AH1292" s="111" t="s">
        <v>61</v>
      </c>
      <c r="AI1292" s="111" t="s">
        <v>2053</v>
      </c>
      <c r="AJ1292" s="111" t="s">
        <v>590</v>
      </c>
      <c r="AK1292" s="111" t="s">
        <v>4786</v>
      </c>
      <c r="AL1292" s="111" t="s">
        <v>4786</v>
      </c>
      <c r="AM1292" s="111" t="s">
        <v>61</v>
      </c>
      <c r="AN1292" s="111" t="s">
        <v>61</v>
      </c>
      <c r="AO1292" s="111" t="s">
        <v>61</v>
      </c>
      <c r="AP1292" s="111" t="s">
        <v>4787</v>
      </c>
      <c r="AQ1292" s="111" t="s">
        <v>4739</v>
      </c>
      <c r="AR1292" s="111" t="s">
        <v>61</v>
      </c>
      <c r="AS1292" s="111" t="s">
        <v>61</v>
      </c>
      <c r="AT1292" s="111">
        <v>4.7560000000000002</v>
      </c>
      <c r="AU1292" s="111" t="s">
        <v>65</v>
      </c>
      <c r="AV1292" s="111">
        <v>3.0655799264405701E-4</v>
      </c>
      <c r="AW1292" s="111" t="s">
        <v>61</v>
      </c>
      <c r="AX1292" s="111" t="s">
        <v>61</v>
      </c>
      <c r="AY1292" s="111" t="s">
        <v>61</v>
      </c>
      <c r="AZ1292" s="111">
        <v>361</v>
      </c>
      <c r="BA1292" s="111">
        <v>12</v>
      </c>
      <c r="BB1292" s="111" t="s">
        <v>61</v>
      </c>
      <c r="BC1292" s="111" t="s">
        <v>61</v>
      </c>
      <c r="BD1292" s="111" t="s">
        <v>61</v>
      </c>
      <c r="BE1292" s="111" t="s">
        <v>61</v>
      </c>
      <c r="BF1292" s="111">
        <v>4.7303300000000004</v>
      </c>
      <c r="BG1292" s="111">
        <v>11.8529</v>
      </c>
      <c r="BH1292" s="111" t="s">
        <v>4756</v>
      </c>
      <c r="BI1292" s="111" t="s">
        <v>4757</v>
      </c>
      <c r="BJ1292" s="114" t="s">
        <v>61</v>
      </c>
    </row>
    <row r="1293" spans="1:62" x14ac:dyDescent="0.2">
      <c r="A1293" s="110">
        <v>19</v>
      </c>
      <c r="B1293" s="110">
        <v>50398864</v>
      </c>
      <c r="C1293" s="110" t="s">
        <v>8692</v>
      </c>
      <c r="D1293" t="s">
        <v>49</v>
      </c>
      <c r="E1293" s="112">
        <v>2.23E-5</v>
      </c>
      <c r="F1293" s="113">
        <v>0.38136437299999998</v>
      </c>
      <c r="G1293" s="111">
        <v>9.6637926999999998E-2</v>
      </c>
      <c r="H1293" s="111">
        <v>1.5049866080000001</v>
      </c>
      <c r="I1293" s="114">
        <v>0.16870000015960271</v>
      </c>
      <c r="J1293" s="113">
        <v>0.122267318077368</v>
      </c>
      <c r="K1293" s="114">
        <v>0.54911554631082904</v>
      </c>
      <c r="L1293" s="113">
        <v>0</v>
      </c>
      <c r="M1293" s="111">
        <v>1</v>
      </c>
      <c r="N1293" s="114">
        <v>0</v>
      </c>
      <c r="O1293" s="110" t="s">
        <v>46</v>
      </c>
      <c r="P1293" s="110" t="s">
        <v>4739</v>
      </c>
      <c r="Q1293" t="s">
        <v>9439</v>
      </c>
      <c r="R1293" s="110" t="s">
        <v>4788</v>
      </c>
      <c r="S1293" s="113" t="s">
        <v>115</v>
      </c>
      <c r="T1293" s="111" t="s">
        <v>4781</v>
      </c>
      <c r="U1293" s="111" t="s">
        <v>55</v>
      </c>
      <c r="V1293" s="111" t="s">
        <v>482</v>
      </c>
      <c r="W1293" s="111" t="s">
        <v>4782</v>
      </c>
      <c r="X1293" s="111" t="s">
        <v>484</v>
      </c>
      <c r="Y1293" s="111" t="s">
        <v>116</v>
      </c>
      <c r="Z1293" s="111" t="s">
        <v>4739</v>
      </c>
      <c r="AA1293" s="111" t="s">
        <v>57</v>
      </c>
      <c r="AB1293" s="111" t="s">
        <v>4789</v>
      </c>
      <c r="AC1293" s="111" t="s">
        <v>4790</v>
      </c>
      <c r="AD1293" s="111" t="s">
        <v>4784</v>
      </c>
      <c r="AE1293" s="111" t="s">
        <v>4785</v>
      </c>
      <c r="AF1293" s="111" t="s">
        <v>61</v>
      </c>
      <c r="AG1293" s="111" t="s">
        <v>61</v>
      </c>
      <c r="AH1293" s="111" t="s">
        <v>61</v>
      </c>
      <c r="AI1293" s="111" t="s">
        <v>4791</v>
      </c>
      <c r="AJ1293" s="111" t="s">
        <v>1128</v>
      </c>
      <c r="AK1293" s="111" t="s">
        <v>4786</v>
      </c>
      <c r="AL1293" s="111" t="s">
        <v>4786</v>
      </c>
      <c r="AM1293" s="111" t="s">
        <v>61</v>
      </c>
      <c r="AN1293" s="111" t="s">
        <v>61</v>
      </c>
      <c r="AO1293" s="111" t="s">
        <v>61</v>
      </c>
      <c r="AP1293" s="111" t="s">
        <v>4792</v>
      </c>
      <c r="AQ1293" s="111" t="s">
        <v>4739</v>
      </c>
      <c r="AR1293" s="111" t="s">
        <v>61</v>
      </c>
      <c r="AS1293" s="111" t="s">
        <v>61</v>
      </c>
      <c r="AT1293" s="111">
        <v>26.3</v>
      </c>
      <c r="AU1293" s="111" t="s">
        <v>122</v>
      </c>
      <c r="AV1293" s="111">
        <v>0.84455501917520004</v>
      </c>
      <c r="AW1293" s="111" t="s">
        <v>61</v>
      </c>
      <c r="AX1293" s="111" t="s">
        <v>61</v>
      </c>
      <c r="AY1293" s="111" t="s">
        <v>61</v>
      </c>
      <c r="AZ1293" s="111">
        <v>361</v>
      </c>
      <c r="BA1293" s="111">
        <v>12</v>
      </c>
      <c r="BB1293" s="111" t="s">
        <v>61</v>
      </c>
      <c r="BC1293" s="111" t="s">
        <v>61</v>
      </c>
      <c r="BD1293" s="111" t="s">
        <v>61</v>
      </c>
      <c r="BE1293" s="111" t="s">
        <v>61</v>
      </c>
      <c r="BF1293" s="111">
        <v>3.6160670000000001</v>
      </c>
      <c r="BG1293" s="111">
        <v>3.0845549999999999</v>
      </c>
      <c r="BH1293" s="111" t="s">
        <v>4756</v>
      </c>
      <c r="BI1293" s="111" t="s">
        <v>4757</v>
      </c>
      <c r="BJ1293" s="114" t="s">
        <v>61</v>
      </c>
    </row>
    <row r="1294" spans="1:62" x14ac:dyDescent="0.2">
      <c r="A1294" s="110">
        <v>19</v>
      </c>
      <c r="B1294" s="110">
        <v>50398865</v>
      </c>
      <c r="C1294" s="110" t="s">
        <v>8693</v>
      </c>
      <c r="D1294" t="s">
        <v>108</v>
      </c>
      <c r="E1294" s="112">
        <v>3.68E-5</v>
      </c>
      <c r="F1294" s="113">
        <v>1.57050936</v>
      </c>
      <c r="G1294" s="111">
        <v>0.46744761000000001</v>
      </c>
      <c r="H1294" s="111">
        <v>5.2765263869999997</v>
      </c>
      <c r="I1294" s="114">
        <v>0.46540000005281912</v>
      </c>
      <c r="J1294" s="113">
        <v>0.19548423120014999</v>
      </c>
      <c r="K1294" s="114">
        <v>0.83863959614590899</v>
      </c>
      <c r="L1294" s="113">
        <v>0</v>
      </c>
      <c r="M1294" s="111">
        <v>0</v>
      </c>
      <c r="N1294" s="114">
        <v>1</v>
      </c>
      <c r="O1294" s="110" t="s">
        <v>95</v>
      </c>
      <c r="P1294" s="110" t="s">
        <v>4739</v>
      </c>
      <c r="Q1294" t="s">
        <v>9440</v>
      </c>
      <c r="R1294" s="110" t="s">
        <v>4793</v>
      </c>
      <c r="S1294" s="113" t="s">
        <v>115</v>
      </c>
      <c r="T1294" s="111" t="s">
        <v>4781</v>
      </c>
      <c r="U1294" s="111" t="s">
        <v>55</v>
      </c>
      <c r="V1294" s="111" t="s">
        <v>482</v>
      </c>
      <c r="W1294" s="111" t="s">
        <v>4782</v>
      </c>
      <c r="X1294" s="111" t="s">
        <v>484</v>
      </c>
      <c r="Y1294" s="111" t="s">
        <v>116</v>
      </c>
      <c r="Z1294" s="111" t="s">
        <v>4739</v>
      </c>
      <c r="AA1294" s="111" t="s">
        <v>57</v>
      </c>
      <c r="AB1294" s="111" t="s">
        <v>4789</v>
      </c>
      <c r="AC1294" s="111" t="s">
        <v>4790</v>
      </c>
      <c r="AD1294" s="111" t="s">
        <v>4784</v>
      </c>
      <c r="AE1294" s="111" t="s">
        <v>4785</v>
      </c>
      <c r="AF1294" s="111" t="s">
        <v>61</v>
      </c>
      <c r="AG1294" s="111" t="s">
        <v>61</v>
      </c>
      <c r="AH1294" s="111" t="s">
        <v>61</v>
      </c>
      <c r="AI1294" s="111" t="s">
        <v>4791</v>
      </c>
      <c r="AJ1294" s="111" t="s">
        <v>1128</v>
      </c>
      <c r="AK1294" s="111" t="s">
        <v>4786</v>
      </c>
      <c r="AL1294" s="111" t="s">
        <v>4786</v>
      </c>
      <c r="AM1294" s="111" t="s">
        <v>61</v>
      </c>
      <c r="AN1294" s="111" t="s">
        <v>61</v>
      </c>
      <c r="AO1294" s="111" t="s">
        <v>61</v>
      </c>
      <c r="AP1294" s="111" t="s">
        <v>4794</v>
      </c>
      <c r="AQ1294" s="111" t="s">
        <v>4739</v>
      </c>
      <c r="AR1294" s="111" t="s">
        <v>61</v>
      </c>
      <c r="AS1294" s="111" t="s">
        <v>61</v>
      </c>
      <c r="AT1294" s="111">
        <v>26.6</v>
      </c>
      <c r="AU1294" s="111" t="s">
        <v>122</v>
      </c>
      <c r="AV1294" s="111">
        <v>0.69605765732780001</v>
      </c>
      <c r="AW1294" s="111" t="s">
        <v>61</v>
      </c>
      <c r="AX1294" s="111" t="s">
        <v>61</v>
      </c>
      <c r="AY1294" s="111" t="s">
        <v>61</v>
      </c>
      <c r="AZ1294" s="111">
        <v>361</v>
      </c>
      <c r="BA1294" s="111">
        <v>12</v>
      </c>
      <c r="BB1294" s="111" t="s">
        <v>61</v>
      </c>
      <c r="BC1294" s="111" t="s">
        <v>61</v>
      </c>
      <c r="BD1294" s="111" t="s">
        <v>61</v>
      </c>
      <c r="BE1294" s="111" t="s">
        <v>61</v>
      </c>
      <c r="BF1294" s="111">
        <v>3.871985</v>
      </c>
      <c r="BG1294" s="111">
        <v>3.6546080000000001</v>
      </c>
      <c r="BH1294" s="111" t="s">
        <v>4756</v>
      </c>
      <c r="BI1294" s="111" t="s">
        <v>4757</v>
      </c>
      <c r="BJ1294" s="114" t="s">
        <v>61</v>
      </c>
    </row>
    <row r="1295" spans="1:62" x14ac:dyDescent="0.2">
      <c r="A1295" s="110">
        <v>19</v>
      </c>
      <c r="B1295" s="110">
        <v>50398875</v>
      </c>
      <c r="C1295" s="110" t="s">
        <v>8694</v>
      </c>
      <c r="D1295" t="s">
        <v>49</v>
      </c>
      <c r="E1295" s="112">
        <v>1.1199999999999999E-5</v>
      </c>
      <c r="F1295" s="113">
        <v>1.8020051189999999</v>
      </c>
      <c r="G1295" s="111">
        <v>7.6443146000000003E-2</v>
      </c>
      <c r="H1295" s="111">
        <v>42.478921999999997</v>
      </c>
      <c r="I1295" s="114">
        <v>0.71489999989116093</v>
      </c>
      <c r="J1295" s="113">
        <v>5.8087207310159698E-2</v>
      </c>
      <c r="K1295" s="114">
        <v>0.13139138245991899</v>
      </c>
      <c r="L1295" s="113">
        <v>0</v>
      </c>
      <c r="M1295" s="111">
        <v>0</v>
      </c>
      <c r="N1295" s="114">
        <v>1</v>
      </c>
      <c r="O1295" s="110" t="s">
        <v>84</v>
      </c>
      <c r="P1295" s="110" t="s">
        <v>4739</v>
      </c>
      <c r="Q1295" t="s">
        <v>9441</v>
      </c>
      <c r="R1295" s="110" t="s">
        <v>4795</v>
      </c>
      <c r="S1295" s="113" t="s">
        <v>115</v>
      </c>
      <c r="T1295" s="111" t="s">
        <v>4781</v>
      </c>
      <c r="U1295" s="111" t="s">
        <v>55</v>
      </c>
      <c r="V1295" s="111" t="s">
        <v>482</v>
      </c>
      <c r="W1295" s="111" t="s">
        <v>4782</v>
      </c>
      <c r="X1295" s="111" t="s">
        <v>484</v>
      </c>
      <c r="Y1295" s="111" t="s">
        <v>116</v>
      </c>
      <c r="Z1295" s="111" t="s">
        <v>4739</v>
      </c>
      <c r="AA1295" s="111" t="s">
        <v>57</v>
      </c>
      <c r="AB1295" s="111" t="s">
        <v>4796</v>
      </c>
      <c r="AC1295" s="111" t="s">
        <v>810</v>
      </c>
      <c r="AD1295" s="111" t="s">
        <v>4784</v>
      </c>
      <c r="AE1295" s="111" t="s">
        <v>4785</v>
      </c>
      <c r="AF1295" s="111" t="s">
        <v>61</v>
      </c>
      <c r="AG1295" s="111" t="s">
        <v>61</v>
      </c>
      <c r="AH1295" s="111" t="s">
        <v>61</v>
      </c>
      <c r="AI1295" s="111" t="s">
        <v>4797</v>
      </c>
      <c r="AJ1295" s="111" t="s">
        <v>1955</v>
      </c>
      <c r="AK1295" s="111" t="s">
        <v>4786</v>
      </c>
      <c r="AL1295" s="111" t="s">
        <v>4786</v>
      </c>
      <c r="AM1295" s="111" t="s">
        <v>61</v>
      </c>
      <c r="AN1295" s="111" t="s">
        <v>61</v>
      </c>
      <c r="AO1295" s="111" t="s">
        <v>61</v>
      </c>
      <c r="AP1295" s="111" t="s">
        <v>4798</v>
      </c>
      <c r="AQ1295" s="111" t="s">
        <v>4739</v>
      </c>
      <c r="AR1295" s="111" t="s">
        <v>61</v>
      </c>
      <c r="AS1295" s="111" t="s">
        <v>61</v>
      </c>
      <c r="AT1295" s="111">
        <v>6.1059999999999999</v>
      </c>
      <c r="AU1295" s="111" t="s">
        <v>65</v>
      </c>
      <c r="AV1295" s="111">
        <v>2.0847388684692899E-4</v>
      </c>
      <c r="AW1295" s="111" t="s">
        <v>61</v>
      </c>
      <c r="AX1295" s="111" t="s">
        <v>61</v>
      </c>
      <c r="AY1295" s="111" t="s">
        <v>61</v>
      </c>
      <c r="AZ1295" s="111">
        <v>361</v>
      </c>
      <c r="BA1295" s="111">
        <v>12</v>
      </c>
      <c r="BB1295" s="111" t="s">
        <v>61</v>
      </c>
      <c r="BC1295" s="111" t="s">
        <v>61</v>
      </c>
      <c r="BD1295" s="111" t="s">
        <v>61</v>
      </c>
      <c r="BE1295" s="111" t="s">
        <v>61</v>
      </c>
      <c r="BF1295" s="111">
        <v>11.157999999999999</v>
      </c>
      <c r="BG1295" s="111">
        <v>13.0418</v>
      </c>
      <c r="BH1295" s="111" t="s">
        <v>4756</v>
      </c>
      <c r="BI1295" s="111" t="s">
        <v>4757</v>
      </c>
      <c r="BJ1295" s="114" t="s">
        <v>61</v>
      </c>
    </row>
    <row r="1296" spans="1:62" x14ac:dyDescent="0.2">
      <c r="A1296" s="110">
        <v>19</v>
      </c>
      <c r="B1296" s="110">
        <v>50398884</v>
      </c>
      <c r="C1296" s="110" t="s">
        <v>8695</v>
      </c>
      <c r="D1296" t="s">
        <v>49</v>
      </c>
      <c r="E1296" s="112">
        <v>1.2347000000000001E-4</v>
      </c>
      <c r="F1296" s="113">
        <v>1.0177557930000001</v>
      </c>
      <c r="G1296" s="111">
        <v>0.622893327</v>
      </c>
      <c r="H1296" s="111">
        <v>1.6629281600000001</v>
      </c>
      <c r="I1296" s="114">
        <v>0.94399999935210532</v>
      </c>
      <c r="J1296" s="113">
        <v>0.50194570189729404</v>
      </c>
      <c r="K1296" s="114">
        <v>0.99998489132624202</v>
      </c>
      <c r="L1296" s="113">
        <v>0</v>
      </c>
      <c r="M1296" s="111">
        <v>1</v>
      </c>
      <c r="N1296" s="114">
        <v>0</v>
      </c>
      <c r="O1296" s="110" t="s">
        <v>102</v>
      </c>
      <c r="P1296" s="110" t="s">
        <v>4739</v>
      </c>
      <c r="Q1296" t="s">
        <v>9442</v>
      </c>
      <c r="R1296" s="110" t="s">
        <v>4799</v>
      </c>
      <c r="S1296" s="113" t="s">
        <v>115</v>
      </c>
      <c r="T1296" s="111" t="s">
        <v>4781</v>
      </c>
      <c r="U1296" s="111" t="s">
        <v>55</v>
      </c>
      <c r="V1296" s="111" t="s">
        <v>482</v>
      </c>
      <c r="W1296" s="111" t="s">
        <v>4782</v>
      </c>
      <c r="X1296" s="111" t="s">
        <v>484</v>
      </c>
      <c r="Y1296" s="111" t="s">
        <v>116</v>
      </c>
      <c r="Z1296" s="111" t="s">
        <v>4739</v>
      </c>
      <c r="AA1296" s="111" t="s">
        <v>57</v>
      </c>
      <c r="AB1296" s="111" t="s">
        <v>4796</v>
      </c>
      <c r="AC1296" s="111" t="s">
        <v>810</v>
      </c>
      <c r="AD1296" s="111" t="s">
        <v>4784</v>
      </c>
      <c r="AE1296" s="111" t="s">
        <v>4785</v>
      </c>
      <c r="AF1296" s="111" t="s">
        <v>61</v>
      </c>
      <c r="AG1296" s="111" t="s">
        <v>61</v>
      </c>
      <c r="AH1296" s="111" t="s">
        <v>61</v>
      </c>
      <c r="AI1296" s="111" t="s">
        <v>4797</v>
      </c>
      <c r="AJ1296" s="111" t="s">
        <v>1955</v>
      </c>
      <c r="AK1296" s="111" t="s">
        <v>4786</v>
      </c>
      <c r="AL1296" s="111" t="s">
        <v>4786</v>
      </c>
      <c r="AM1296" s="111" t="s">
        <v>61</v>
      </c>
      <c r="AN1296" s="111" t="s">
        <v>61</v>
      </c>
      <c r="AO1296" s="111" t="s">
        <v>61</v>
      </c>
      <c r="AP1296" s="111" t="s">
        <v>4800</v>
      </c>
      <c r="AQ1296" s="111" t="s">
        <v>4739</v>
      </c>
      <c r="AR1296" s="111" t="s">
        <v>61</v>
      </c>
      <c r="AS1296" s="111" t="s">
        <v>61</v>
      </c>
      <c r="AT1296" s="111">
        <v>0.28799999999999998</v>
      </c>
      <c r="AU1296" s="111" t="s">
        <v>65</v>
      </c>
      <c r="AV1296" s="111">
        <v>1.5432639250512799E-4</v>
      </c>
      <c r="AW1296" s="111" t="s">
        <v>61</v>
      </c>
      <c r="AX1296" s="111" t="s">
        <v>61</v>
      </c>
      <c r="AY1296" s="111" t="s">
        <v>61</v>
      </c>
      <c r="AZ1296" s="111">
        <v>361</v>
      </c>
      <c r="BA1296" s="111">
        <v>12</v>
      </c>
      <c r="BB1296" s="111" t="s">
        <v>61</v>
      </c>
      <c r="BC1296" s="111" t="s">
        <v>61</v>
      </c>
      <c r="BD1296" s="111" t="s">
        <v>61</v>
      </c>
      <c r="BE1296" s="111" t="s">
        <v>61</v>
      </c>
      <c r="BF1296" s="111">
        <v>1.91204</v>
      </c>
      <c r="BG1296" s="111">
        <v>12.518599999999999</v>
      </c>
      <c r="BH1296" s="111" t="s">
        <v>4756</v>
      </c>
      <c r="BI1296" s="111" t="s">
        <v>4757</v>
      </c>
      <c r="BJ1296" s="114" t="s">
        <v>61</v>
      </c>
    </row>
    <row r="1297" spans="1:62" x14ac:dyDescent="0.2">
      <c r="A1297" s="110">
        <v>19</v>
      </c>
      <c r="B1297" s="110">
        <v>50398912</v>
      </c>
      <c r="C1297" s="110" t="s">
        <v>8696</v>
      </c>
      <c r="D1297" t="s">
        <v>49</v>
      </c>
      <c r="E1297" s="112">
        <v>9.7399999999999999E-6</v>
      </c>
      <c r="F1297" s="113">
        <v>1.080366138</v>
      </c>
      <c r="G1297" s="111">
        <v>9.8025855999999995E-2</v>
      </c>
      <c r="H1297" s="111">
        <v>11.906970680000001</v>
      </c>
      <c r="I1297" s="114">
        <v>0.9496000001169036</v>
      </c>
      <c r="J1297" s="113">
        <v>7.2564106344437093E-2</v>
      </c>
      <c r="K1297" s="114">
        <v>0.114496245686283</v>
      </c>
      <c r="L1297" s="113">
        <v>0</v>
      </c>
      <c r="M1297" s="111">
        <v>0</v>
      </c>
      <c r="N1297" s="114">
        <v>1</v>
      </c>
      <c r="O1297" s="110" t="s">
        <v>95</v>
      </c>
      <c r="P1297" s="110" t="s">
        <v>4739</v>
      </c>
      <c r="Q1297" t="s">
        <v>9443</v>
      </c>
      <c r="R1297" s="110" t="s">
        <v>4801</v>
      </c>
      <c r="S1297" s="113" t="s">
        <v>115</v>
      </c>
      <c r="T1297" s="111" t="s">
        <v>4781</v>
      </c>
      <c r="U1297" s="111" t="s">
        <v>55</v>
      </c>
      <c r="V1297" s="111" t="s">
        <v>482</v>
      </c>
      <c r="W1297" s="111" t="s">
        <v>4782</v>
      </c>
      <c r="X1297" s="111" t="s">
        <v>484</v>
      </c>
      <c r="Y1297" s="111" t="s">
        <v>116</v>
      </c>
      <c r="Z1297" s="111" t="s">
        <v>4739</v>
      </c>
      <c r="AA1297" s="111" t="s">
        <v>57</v>
      </c>
      <c r="AB1297" s="111" t="s">
        <v>4789</v>
      </c>
      <c r="AC1297" s="111" t="s">
        <v>4790</v>
      </c>
      <c r="AD1297" s="111" t="s">
        <v>4784</v>
      </c>
      <c r="AE1297" s="111" t="s">
        <v>4785</v>
      </c>
      <c r="AF1297" s="111" t="s">
        <v>61</v>
      </c>
      <c r="AG1297" s="111" t="s">
        <v>61</v>
      </c>
      <c r="AH1297" s="111" t="s">
        <v>61</v>
      </c>
      <c r="AI1297" s="111" t="s">
        <v>4791</v>
      </c>
      <c r="AJ1297" s="111" t="s">
        <v>1128</v>
      </c>
      <c r="AK1297" s="111" t="s">
        <v>4786</v>
      </c>
      <c r="AL1297" s="111" t="s">
        <v>4786</v>
      </c>
      <c r="AM1297" s="111" t="s">
        <v>61</v>
      </c>
      <c r="AN1297" s="111" t="s">
        <v>61</v>
      </c>
      <c r="AO1297" s="111" t="s">
        <v>61</v>
      </c>
      <c r="AP1297" s="111" t="s">
        <v>4802</v>
      </c>
      <c r="AQ1297" s="111" t="s">
        <v>4739</v>
      </c>
      <c r="AR1297" s="111" t="s">
        <v>61</v>
      </c>
      <c r="AS1297" s="111" t="s">
        <v>61</v>
      </c>
      <c r="AT1297" s="111">
        <v>17.37</v>
      </c>
      <c r="AU1297" s="111" t="s">
        <v>122</v>
      </c>
      <c r="AV1297" s="111">
        <v>0.1123073500794</v>
      </c>
      <c r="AW1297" s="111" t="s">
        <v>61</v>
      </c>
      <c r="AX1297" s="111" t="s">
        <v>61</v>
      </c>
      <c r="AY1297" s="111" t="s">
        <v>61</v>
      </c>
      <c r="AZ1297" s="111">
        <v>361</v>
      </c>
      <c r="BA1297" s="111">
        <v>12</v>
      </c>
      <c r="BB1297" s="111" t="s">
        <v>61</v>
      </c>
      <c r="BC1297" s="111" t="s">
        <v>61</v>
      </c>
      <c r="BD1297" s="111" t="s">
        <v>61</v>
      </c>
      <c r="BE1297" s="111" t="s">
        <v>61</v>
      </c>
      <c r="BF1297" s="111">
        <v>0.84555499999999995</v>
      </c>
      <c r="BG1297" s="111">
        <v>0.75689550000000005</v>
      </c>
      <c r="BH1297" s="111" t="s">
        <v>4756</v>
      </c>
      <c r="BI1297" s="111" t="s">
        <v>4757</v>
      </c>
      <c r="BJ1297" s="114" t="s">
        <v>61</v>
      </c>
    </row>
    <row r="1298" spans="1:62" x14ac:dyDescent="0.2">
      <c r="A1298" s="110">
        <v>19</v>
      </c>
      <c r="B1298" s="110">
        <v>50398936</v>
      </c>
      <c r="C1298" s="110" t="s">
        <v>8697</v>
      </c>
      <c r="D1298" t="s">
        <v>49</v>
      </c>
      <c r="E1298" s="112">
        <v>9.9599999999999995E-6</v>
      </c>
      <c r="F1298" s="113">
        <v>4.6917235049999997</v>
      </c>
      <c r="G1298" s="111">
        <v>0.10949110099999999</v>
      </c>
      <c r="H1298" s="111">
        <v>201.04162980000001</v>
      </c>
      <c r="I1298" s="114">
        <v>0.42010000044690771</v>
      </c>
      <c r="J1298" s="113">
        <v>6.4012261561890799E-2</v>
      </c>
      <c r="K1298" s="114">
        <v>0.156524715606599</v>
      </c>
      <c r="L1298" s="113">
        <v>0</v>
      </c>
      <c r="M1298" s="111">
        <v>0</v>
      </c>
      <c r="N1298" s="114">
        <v>1</v>
      </c>
      <c r="O1298" s="110" t="s">
        <v>95</v>
      </c>
      <c r="P1298" s="110" t="s">
        <v>4739</v>
      </c>
      <c r="Q1298" t="s">
        <v>9444</v>
      </c>
      <c r="R1298" s="110" t="s">
        <v>4803</v>
      </c>
      <c r="S1298" s="113" t="s">
        <v>115</v>
      </c>
      <c r="T1298" s="111" t="s">
        <v>4781</v>
      </c>
      <c r="U1298" s="111" t="s">
        <v>55</v>
      </c>
      <c r="V1298" s="111" t="s">
        <v>482</v>
      </c>
      <c r="W1298" s="111" t="s">
        <v>4782</v>
      </c>
      <c r="X1298" s="111" t="s">
        <v>484</v>
      </c>
      <c r="Y1298" s="111" t="s">
        <v>116</v>
      </c>
      <c r="Z1298" s="111" t="s">
        <v>4739</v>
      </c>
      <c r="AA1298" s="111" t="s">
        <v>57</v>
      </c>
      <c r="AB1298" s="111" t="s">
        <v>4789</v>
      </c>
      <c r="AC1298" s="111" t="s">
        <v>4790</v>
      </c>
      <c r="AD1298" s="111" t="s">
        <v>4784</v>
      </c>
      <c r="AE1298" s="111" t="s">
        <v>4785</v>
      </c>
      <c r="AF1298" s="111" t="s">
        <v>61</v>
      </c>
      <c r="AG1298" s="111" t="s">
        <v>61</v>
      </c>
      <c r="AH1298" s="111" t="s">
        <v>61</v>
      </c>
      <c r="AI1298" s="111" t="s">
        <v>4791</v>
      </c>
      <c r="AJ1298" s="111" t="s">
        <v>1128</v>
      </c>
      <c r="AK1298" s="111" t="s">
        <v>4786</v>
      </c>
      <c r="AL1298" s="111" t="s">
        <v>4786</v>
      </c>
      <c r="AM1298" s="111" t="s">
        <v>61</v>
      </c>
      <c r="AN1298" s="111" t="s">
        <v>61</v>
      </c>
      <c r="AO1298" s="111" t="s">
        <v>61</v>
      </c>
      <c r="AP1298" s="111" t="s">
        <v>4804</v>
      </c>
      <c r="AQ1298" s="111" t="s">
        <v>4739</v>
      </c>
      <c r="AR1298" s="111" t="s">
        <v>61</v>
      </c>
      <c r="AS1298" s="111" t="s">
        <v>61</v>
      </c>
      <c r="AT1298" s="111">
        <v>3.4620000000000002</v>
      </c>
      <c r="AU1298" s="111" t="s">
        <v>122</v>
      </c>
      <c r="AV1298" s="111">
        <v>6.1622859023107001E-3</v>
      </c>
      <c r="AW1298" s="111" t="s">
        <v>61</v>
      </c>
      <c r="AX1298" s="111" t="s">
        <v>61</v>
      </c>
      <c r="AY1298" s="111" t="s">
        <v>61</v>
      </c>
      <c r="AZ1298" s="111">
        <v>361</v>
      </c>
      <c r="BA1298" s="111">
        <v>12</v>
      </c>
      <c r="BB1298" s="111" t="s">
        <v>61</v>
      </c>
      <c r="BC1298" s="111" t="s">
        <v>61</v>
      </c>
      <c r="BD1298" s="111" t="s">
        <v>61</v>
      </c>
      <c r="BE1298" s="111" t="s">
        <v>61</v>
      </c>
      <c r="BF1298" s="111">
        <v>0.20627570000000001</v>
      </c>
      <c r="BG1298" s="111">
        <v>0.20969489999999999</v>
      </c>
      <c r="BH1298" s="111" t="s">
        <v>4756</v>
      </c>
      <c r="BI1298" s="111" t="s">
        <v>4757</v>
      </c>
      <c r="BJ1298" s="114" t="s">
        <v>61</v>
      </c>
    </row>
    <row r="1299" spans="1:62" x14ac:dyDescent="0.2">
      <c r="A1299" s="110">
        <v>19</v>
      </c>
      <c r="B1299" s="110">
        <v>50398954</v>
      </c>
      <c r="C1299" s="110" t="s">
        <v>8698</v>
      </c>
      <c r="D1299" t="s">
        <v>108</v>
      </c>
      <c r="E1299" s="112">
        <v>2.58E-5</v>
      </c>
      <c r="F1299" s="113">
        <v>15.793524270000001</v>
      </c>
      <c r="G1299" s="111">
        <v>1.0346094370000001</v>
      </c>
      <c r="H1299" s="111">
        <v>241.09137229999999</v>
      </c>
      <c r="I1299" s="114">
        <v>4.7209999953120405E-2</v>
      </c>
      <c r="J1299" s="113">
        <v>9.9986374066398404E-2</v>
      </c>
      <c r="K1299" s="114">
        <v>0.41474927933413502</v>
      </c>
      <c r="L1299" s="113">
        <v>0</v>
      </c>
      <c r="M1299" s="111">
        <v>0</v>
      </c>
      <c r="N1299" s="114">
        <v>1</v>
      </c>
      <c r="O1299" s="110" t="s">
        <v>95</v>
      </c>
      <c r="P1299" s="110" t="s">
        <v>4739</v>
      </c>
      <c r="Q1299" t="s">
        <v>9444</v>
      </c>
      <c r="R1299" s="110" t="s">
        <v>4805</v>
      </c>
      <c r="S1299" s="113" t="s">
        <v>115</v>
      </c>
      <c r="T1299" s="111" t="s">
        <v>4781</v>
      </c>
      <c r="U1299" s="111" t="s">
        <v>55</v>
      </c>
      <c r="V1299" s="111" t="s">
        <v>482</v>
      </c>
      <c r="W1299" s="111" t="s">
        <v>4782</v>
      </c>
      <c r="X1299" s="111" t="s">
        <v>484</v>
      </c>
      <c r="Y1299" s="111" t="s">
        <v>116</v>
      </c>
      <c r="Z1299" s="111" t="s">
        <v>4739</v>
      </c>
      <c r="AA1299" s="111" t="s">
        <v>57</v>
      </c>
      <c r="AB1299" s="111" t="s">
        <v>4789</v>
      </c>
      <c r="AC1299" s="111" t="s">
        <v>4790</v>
      </c>
      <c r="AD1299" s="111" t="s">
        <v>4784</v>
      </c>
      <c r="AE1299" s="111" t="s">
        <v>4785</v>
      </c>
      <c r="AF1299" s="111" t="s">
        <v>61</v>
      </c>
      <c r="AG1299" s="111" t="s">
        <v>61</v>
      </c>
      <c r="AH1299" s="111" t="s">
        <v>61</v>
      </c>
      <c r="AI1299" s="111" t="s">
        <v>4791</v>
      </c>
      <c r="AJ1299" s="111" t="s">
        <v>1128</v>
      </c>
      <c r="AK1299" s="111" t="s">
        <v>4786</v>
      </c>
      <c r="AL1299" s="111" t="s">
        <v>4786</v>
      </c>
      <c r="AM1299" s="111" t="s">
        <v>61</v>
      </c>
      <c r="AN1299" s="111" t="s">
        <v>61</v>
      </c>
      <c r="AO1299" s="111" t="s">
        <v>61</v>
      </c>
      <c r="AP1299" s="111" t="s">
        <v>4806</v>
      </c>
      <c r="AQ1299" s="111" t="s">
        <v>4739</v>
      </c>
      <c r="AR1299" s="111" t="s">
        <v>61</v>
      </c>
      <c r="AS1299" s="111" t="s">
        <v>61</v>
      </c>
      <c r="AT1299" s="111">
        <v>25.3</v>
      </c>
      <c r="AU1299" s="111" t="s">
        <v>122</v>
      </c>
      <c r="AV1299" s="111">
        <v>0.69321680331440005</v>
      </c>
      <c r="AW1299" s="111" t="s">
        <v>61</v>
      </c>
      <c r="AX1299" s="111" t="s">
        <v>61</v>
      </c>
      <c r="AY1299" s="111" t="s">
        <v>61</v>
      </c>
      <c r="AZ1299" s="111">
        <v>361</v>
      </c>
      <c r="BA1299" s="111">
        <v>12</v>
      </c>
      <c r="BB1299" s="111" t="s">
        <v>61</v>
      </c>
      <c r="BC1299" s="111" t="s">
        <v>61</v>
      </c>
      <c r="BD1299" s="111" t="s">
        <v>61</v>
      </c>
      <c r="BE1299" s="111" t="s">
        <v>61</v>
      </c>
      <c r="BF1299" s="111">
        <v>3.9096649999999999</v>
      </c>
      <c r="BG1299" s="111">
        <v>3.5683929999999999</v>
      </c>
      <c r="BH1299" s="111" t="s">
        <v>4756</v>
      </c>
      <c r="BI1299" s="111" t="s">
        <v>4757</v>
      </c>
      <c r="BJ1299" s="114" t="s">
        <v>61</v>
      </c>
    </row>
    <row r="1300" spans="1:62" x14ac:dyDescent="0.2">
      <c r="A1300" s="110">
        <v>19</v>
      </c>
      <c r="B1300" s="110">
        <v>50399007</v>
      </c>
      <c r="C1300" s="110" t="s">
        <v>8699</v>
      </c>
      <c r="D1300" t="s">
        <v>108</v>
      </c>
      <c r="E1300" s="112">
        <v>8.5599999999999994E-6</v>
      </c>
      <c r="F1300" s="113">
        <v>1.08741139</v>
      </c>
      <c r="G1300" s="111">
        <v>0.30818100199999998</v>
      </c>
      <c r="H1300" s="111">
        <v>3.836912474</v>
      </c>
      <c r="I1300" s="114">
        <v>0.89640000028272449</v>
      </c>
      <c r="J1300" s="113">
        <v>7.1241678176942103E-2</v>
      </c>
      <c r="K1300" s="114">
        <v>0.25672109831572898</v>
      </c>
      <c r="L1300" s="113">
        <v>0</v>
      </c>
      <c r="M1300" s="111">
        <v>0</v>
      </c>
      <c r="N1300" s="114">
        <v>1</v>
      </c>
      <c r="O1300" s="110" t="s">
        <v>84</v>
      </c>
      <c r="P1300" s="110" t="s">
        <v>4739</v>
      </c>
      <c r="Q1300" t="s">
        <v>9445</v>
      </c>
      <c r="R1300" s="110" t="s">
        <v>4807</v>
      </c>
      <c r="S1300" s="113" t="s">
        <v>115</v>
      </c>
      <c r="T1300" s="111" t="s">
        <v>4781</v>
      </c>
      <c r="U1300" s="111" t="s">
        <v>55</v>
      </c>
      <c r="V1300" s="111" t="s">
        <v>482</v>
      </c>
      <c r="W1300" s="111" t="s">
        <v>4782</v>
      </c>
      <c r="X1300" s="111" t="s">
        <v>484</v>
      </c>
      <c r="Y1300" s="111" t="s">
        <v>116</v>
      </c>
      <c r="Z1300" s="111" t="s">
        <v>4739</v>
      </c>
      <c r="AA1300" s="111" t="s">
        <v>57</v>
      </c>
      <c r="AB1300" s="111" t="s">
        <v>4796</v>
      </c>
      <c r="AC1300" s="111" t="s">
        <v>810</v>
      </c>
      <c r="AD1300" s="111" t="s">
        <v>4784</v>
      </c>
      <c r="AE1300" s="111" t="s">
        <v>4785</v>
      </c>
      <c r="AF1300" s="111" t="s">
        <v>61</v>
      </c>
      <c r="AG1300" s="111" t="s">
        <v>61</v>
      </c>
      <c r="AH1300" s="111" t="s">
        <v>61</v>
      </c>
      <c r="AI1300" s="111" t="s">
        <v>4797</v>
      </c>
      <c r="AJ1300" s="111" t="s">
        <v>1955</v>
      </c>
      <c r="AK1300" s="111" t="s">
        <v>4786</v>
      </c>
      <c r="AL1300" s="111" t="s">
        <v>4786</v>
      </c>
      <c r="AM1300" s="111" t="s">
        <v>61</v>
      </c>
      <c r="AN1300" s="111" t="s">
        <v>61</v>
      </c>
      <c r="AO1300" s="111" t="s">
        <v>61</v>
      </c>
      <c r="AP1300" s="111" t="s">
        <v>4808</v>
      </c>
      <c r="AQ1300" s="111" t="s">
        <v>4739</v>
      </c>
      <c r="AR1300" s="111" t="s">
        <v>61</v>
      </c>
      <c r="AS1300" s="111" t="s">
        <v>61</v>
      </c>
      <c r="AT1300" s="111">
        <v>6.1390000000000002</v>
      </c>
      <c r="AU1300" s="111" t="s">
        <v>65</v>
      </c>
      <c r="AV1300" s="111">
        <v>2.0382980528599998E-3</v>
      </c>
      <c r="AW1300" s="111" t="s">
        <v>61</v>
      </c>
      <c r="AX1300" s="111" t="s">
        <v>61</v>
      </c>
      <c r="AY1300" s="111" t="s">
        <v>61</v>
      </c>
      <c r="AZ1300" s="111">
        <v>361</v>
      </c>
      <c r="BA1300" s="111">
        <v>12</v>
      </c>
      <c r="BB1300" s="111" t="s">
        <v>61</v>
      </c>
      <c r="BC1300" s="111" t="s">
        <v>61</v>
      </c>
      <c r="BD1300" s="111" t="s">
        <v>61</v>
      </c>
      <c r="BE1300" s="111" t="s">
        <v>61</v>
      </c>
      <c r="BF1300" s="111">
        <v>14.2698</v>
      </c>
      <c r="BG1300" s="111">
        <v>13.4047</v>
      </c>
      <c r="BH1300" s="111" t="s">
        <v>4756</v>
      </c>
      <c r="BI1300" s="111" t="s">
        <v>4757</v>
      </c>
      <c r="BJ1300" s="114" t="s">
        <v>61</v>
      </c>
    </row>
    <row r="1301" spans="1:62" x14ac:dyDescent="0.2">
      <c r="A1301" s="110">
        <v>19</v>
      </c>
      <c r="B1301" s="110">
        <v>50399013</v>
      </c>
      <c r="C1301" s="110" t="s">
        <v>8700</v>
      </c>
      <c r="D1301" t="s">
        <v>108</v>
      </c>
      <c r="E1301" s="112">
        <v>1.6900000000000001E-5</v>
      </c>
      <c r="F1301" s="113">
        <v>0.87511497599999999</v>
      </c>
      <c r="G1301" s="111">
        <v>4.369874E-2</v>
      </c>
      <c r="H1301" s="111">
        <v>17.52513261</v>
      </c>
      <c r="I1301" s="114">
        <v>0.93049999899988545</v>
      </c>
      <c r="J1301" s="113">
        <v>8.3972528079582498E-2</v>
      </c>
      <c r="K1301" s="114">
        <v>0.30423241448157301</v>
      </c>
      <c r="L1301" s="113">
        <v>0</v>
      </c>
      <c r="M1301" s="111">
        <v>0</v>
      </c>
      <c r="N1301" s="114">
        <v>1</v>
      </c>
      <c r="O1301" s="110" t="s">
        <v>84</v>
      </c>
      <c r="P1301" s="110" t="s">
        <v>4739</v>
      </c>
      <c r="Q1301" t="s">
        <v>9446</v>
      </c>
      <c r="R1301" s="110" t="s">
        <v>4809</v>
      </c>
      <c r="S1301" s="113" t="s">
        <v>115</v>
      </c>
      <c r="T1301" s="111" t="s">
        <v>4781</v>
      </c>
      <c r="U1301" s="111" t="s">
        <v>55</v>
      </c>
      <c r="V1301" s="111" t="s">
        <v>482</v>
      </c>
      <c r="W1301" s="111" t="s">
        <v>4782</v>
      </c>
      <c r="X1301" s="111" t="s">
        <v>484</v>
      </c>
      <c r="Y1301" s="111" t="s">
        <v>116</v>
      </c>
      <c r="Z1301" s="111" t="s">
        <v>4739</v>
      </c>
      <c r="AA1301" s="111" t="s">
        <v>57</v>
      </c>
      <c r="AB1301" s="111" t="s">
        <v>4796</v>
      </c>
      <c r="AC1301" s="111" t="s">
        <v>810</v>
      </c>
      <c r="AD1301" s="111" t="s">
        <v>4784</v>
      </c>
      <c r="AE1301" s="111" t="s">
        <v>4785</v>
      </c>
      <c r="AF1301" s="111" t="s">
        <v>61</v>
      </c>
      <c r="AG1301" s="111" t="s">
        <v>61</v>
      </c>
      <c r="AH1301" s="111" t="s">
        <v>61</v>
      </c>
      <c r="AI1301" s="111" t="s">
        <v>4797</v>
      </c>
      <c r="AJ1301" s="111" t="s">
        <v>1955</v>
      </c>
      <c r="AK1301" s="111" t="s">
        <v>4786</v>
      </c>
      <c r="AL1301" s="111" t="s">
        <v>4786</v>
      </c>
      <c r="AM1301" s="111" t="s">
        <v>61</v>
      </c>
      <c r="AN1301" s="111" t="s">
        <v>61</v>
      </c>
      <c r="AO1301" s="111" t="s">
        <v>61</v>
      </c>
      <c r="AP1301" s="111" t="s">
        <v>4810</v>
      </c>
      <c r="AQ1301" s="111" t="s">
        <v>4739</v>
      </c>
      <c r="AR1301" s="111" t="s">
        <v>61</v>
      </c>
      <c r="AS1301" s="111" t="s">
        <v>61</v>
      </c>
      <c r="AT1301" s="111">
        <v>9.08</v>
      </c>
      <c r="AU1301" s="111" t="s">
        <v>65</v>
      </c>
      <c r="AV1301" s="111">
        <v>3.4957529709120001E-3</v>
      </c>
      <c r="AW1301" s="111" t="s">
        <v>61</v>
      </c>
      <c r="AX1301" s="111" t="s">
        <v>61</v>
      </c>
      <c r="AY1301" s="111" t="s">
        <v>61</v>
      </c>
      <c r="AZ1301" s="111">
        <v>361</v>
      </c>
      <c r="BA1301" s="111">
        <v>12</v>
      </c>
      <c r="BB1301" s="111" t="s">
        <v>61</v>
      </c>
      <c r="BC1301" s="111" t="s">
        <v>61</v>
      </c>
      <c r="BD1301" s="111" t="s">
        <v>61</v>
      </c>
      <c r="BE1301" s="111" t="s">
        <v>61</v>
      </c>
      <c r="BF1301" s="111">
        <v>16.007400000000001</v>
      </c>
      <c r="BG1301" s="111">
        <v>13.5952</v>
      </c>
      <c r="BH1301" s="111" t="s">
        <v>4756</v>
      </c>
      <c r="BI1301" s="111" t="s">
        <v>4757</v>
      </c>
      <c r="BJ1301" s="114" t="s">
        <v>61</v>
      </c>
    </row>
    <row r="1302" spans="1:62" x14ac:dyDescent="0.2">
      <c r="A1302" s="110">
        <v>19</v>
      </c>
      <c r="B1302" s="110">
        <v>50399038</v>
      </c>
      <c r="C1302" s="110" t="s">
        <v>8701</v>
      </c>
      <c r="D1302" t="s">
        <v>108</v>
      </c>
      <c r="E1302" s="112">
        <v>4.0500000000000002E-5</v>
      </c>
      <c r="F1302" s="113">
        <v>2.4870567920000002</v>
      </c>
      <c r="G1302" s="111">
        <v>0.74988756300000003</v>
      </c>
      <c r="H1302" s="111">
        <v>8.2485052329999995</v>
      </c>
      <c r="I1302" s="114">
        <v>0.13639999989935223</v>
      </c>
      <c r="J1302" s="113">
        <v>0.237324878217924</v>
      </c>
      <c r="K1302" s="114">
        <v>0.91415532920492004</v>
      </c>
      <c r="L1302" s="113">
        <v>0</v>
      </c>
      <c r="M1302" s="111">
        <v>0</v>
      </c>
      <c r="N1302" s="114">
        <v>1</v>
      </c>
      <c r="O1302" s="110" t="s">
        <v>46</v>
      </c>
      <c r="P1302" s="110" t="s">
        <v>4739</v>
      </c>
      <c r="Q1302" t="s">
        <v>9447</v>
      </c>
      <c r="R1302" s="110" t="s">
        <v>4811</v>
      </c>
      <c r="S1302" s="113" t="s">
        <v>115</v>
      </c>
      <c r="T1302" s="111" t="s">
        <v>4781</v>
      </c>
      <c r="U1302" s="111" t="s">
        <v>55</v>
      </c>
      <c r="V1302" s="111" t="s">
        <v>482</v>
      </c>
      <c r="W1302" s="111" t="s">
        <v>4782</v>
      </c>
      <c r="X1302" s="111" t="s">
        <v>484</v>
      </c>
      <c r="Y1302" s="111" t="s">
        <v>116</v>
      </c>
      <c r="Z1302" s="111" t="s">
        <v>4739</v>
      </c>
      <c r="AA1302" s="111" t="s">
        <v>57</v>
      </c>
      <c r="AB1302" s="111" t="s">
        <v>4789</v>
      </c>
      <c r="AC1302" s="111" t="s">
        <v>4790</v>
      </c>
      <c r="AD1302" s="111" t="s">
        <v>4784</v>
      </c>
      <c r="AE1302" s="111" t="s">
        <v>4785</v>
      </c>
      <c r="AF1302" s="111" t="s">
        <v>61</v>
      </c>
      <c r="AG1302" s="111" t="s">
        <v>61</v>
      </c>
      <c r="AH1302" s="111" t="s">
        <v>61</v>
      </c>
      <c r="AI1302" s="111" t="s">
        <v>4791</v>
      </c>
      <c r="AJ1302" s="111" t="s">
        <v>1128</v>
      </c>
      <c r="AK1302" s="111" t="s">
        <v>4786</v>
      </c>
      <c r="AL1302" s="111" t="s">
        <v>4786</v>
      </c>
      <c r="AM1302" s="111" t="s">
        <v>61</v>
      </c>
      <c r="AN1302" s="111" t="s">
        <v>61</v>
      </c>
      <c r="AO1302" s="111" t="s">
        <v>61</v>
      </c>
      <c r="AP1302" s="111" t="s">
        <v>4812</v>
      </c>
      <c r="AQ1302" s="111" t="s">
        <v>4739</v>
      </c>
      <c r="AR1302" s="111" t="s">
        <v>61</v>
      </c>
      <c r="AS1302" s="111" t="s">
        <v>61</v>
      </c>
      <c r="AT1302" s="111">
        <v>18.649999999999999</v>
      </c>
      <c r="AU1302" s="111" t="s">
        <v>122</v>
      </c>
      <c r="AV1302" s="111">
        <v>1.138340471044E-2</v>
      </c>
      <c r="AW1302" s="111" t="s">
        <v>61</v>
      </c>
      <c r="AX1302" s="111" t="s">
        <v>61</v>
      </c>
      <c r="AY1302" s="111" t="s">
        <v>61</v>
      </c>
      <c r="AZ1302" s="111">
        <v>361</v>
      </c>
      <c r="BA1302" s="111">
        <v>12</v>
      </c>
      <c r="BB1302" s="111" t="s">
        <v>61</v>
      </c>
      <c r="BC1302" s="111" t="s">
        <v>61</v>
      </c>
      <c r="BD1302" s="111" t="s">
        <v>61</v>
      </c>
      <c r="BE1302" s="111" t="s">
        <v>61</v>
      </c>
      <c r="BF1302" s="111">
        <v>1.349105</v>
      </c>
      <c r="BG1302" s="111">
        <v>1.406218</v>
      </c>
      <c r="BH1302" s="111" t="s">
        <v>4756</v>
      </c>
      <c r="BI1302" s="111" t="s">
        <v>4757</v>
      </c>
      <c r="BJ1302" s="114" t="s">
        <v>61</v>
      </c>
    </row>
    <row r="1303" spans="1:62" x14ac:dyDescent="0.2">
      <c r="A1303" s="110">
        <v>19</v>
      </c>
      <c r="B1303" s="110">
        <v>50399048</v>
      </c>
      <c r="C1303" s="110" t="s">
        <v>8702</v>
      </c>
      <c r="D1303" t="s">
        <v>97</v>
      </c>
      <c r="E1303" s="112">
        <v>4.7200000000000002E-5</v>
      </c>
      <c r="F1303" s="113">
        <v>1.8437471590000001</v>
      </c>
      <c r="G1303" s="111">
        <v>0.39791852700000002</v>
      </c>
      <c r="H1303" s="111">
        <v>8.5429638279999995</v>
      </c>
      <c r="I1303" s="114">
        <v>0.43419999988162444</v>
      </c>
      <c r="J1303" s="113">
        <v>0.20002994905865401</v>
      </c>
      <c r="K1303" s="114">
        <v>0.84741331419056898</v>
      </c>
      <c r="L1303" s="113">
        <v>0</v>
      </c>
      <c r="M1303" s="111">
        <v>0</v>
      </c>
      <c r="N1303" s="114">
        <v>1</v>
      </c>
      <c r="O1303" s="110" t="s">
        <v>95</v>
      </c>
      <c r="P1303" s="110" t="s">
        <v>4739</v>
      </c>
      <c r="Q1303" t="s">
        <v>9448</v>
      </c>
      <c r="R1303" s="110" t="s">
        <v>4813</v>
      </c>
      <c r="S1303" s="113" t="s">
        <v>115</v>
      </c>
      <c r="T1303" s="111" t="s">
        <v>4781</v>
      </c>
      <c r="U1303" s="111" t="s">
        <v>55</v>
      </c>
      <c r="V1303" s="111" t="s">
        <v>482</v>
      </c>
      <c r="W1303" s="111" t="s">
        <v>4782</v>
      </c>
      <c r="X1303" s="111" t="s">
        <v>484</v>
      </c>
      <c r="Y1303" s="111" t="s">
        <v>116</v>
      </c>
      <c r="Z1303" s="111" t="s">
        <v>4739</v>
      </c>
      <c r="AA1303" s="111" t="s">
        <v>57</v>
      </c>
      <c r="AB1303" s="111" t="s">
        <v>4789</v>
      </c>
      <c r="AC1303" s="111" t="s">
        <v>4790</v>
      </c>
      <c r="AD1303" s="111" t="s">
        <v>4784</v>
      </c>
      <c r="AE1303" s="111" t="s">
        <v>4785</v>
      </c>
      <c r="AF1303" s="111" t="s">
        <v>61</v>
      </c>
      <c r="AG1303" s="111" t="s">
        <v>61</v>
      </c>
      <c r="AH1303" s="111" t="s">
        <v>61</v>
      </c>
      <c r="AI1303" s="111" t="s">
        <v>4791</v>
      </c>
      <c r="AJ1303" s="111" t="s">
        <v>1128</v>
      </c>
      <c r="AK1303" s="111" t="s">
        <v>4786</v>
      </c>
      <c r="AL1303" s="111" t="s">
        <v>4786</v>
      </c>
      <c r="AM1303" s="111" t="s">
        <v>61</v>
      </c>
      <c r="AN1303" s="111" t="s">
        <v>61</v>
      </c>
      <c r="AO1303" s="111" t="s">
        <v>61</v>
      </c>
      <c r="AP1303" s="111" t="s">
        <v>4814</v>
      </c>
      <c r="AQ1303" s="111" t="s">
        <v>4739</v>
      </c>
      <c r="AR1303" s="111" t="s">
        <v>61</v>
      </c>
      <c r="AS1303" s="111" t="s">
        <v>61</v>
      </c>
      <c r="AT1303" s="111">
        <v>3.5999999999999997E-2</v>
      </c>
      <c r="AU1303" s="111" t="s">
        <v>122</v>
      </c>
      <c r="AV1303" s="111">
        <v>4.5104009036676697E-3</v>
      </c>
      <c r="AW1303" s="111" t="s">
        <v>61</v>
      </c>
      <c r="AX1303" s="111" t="s">
        <v>61</v>
      </c>
      <c r="AY1303" s="111" t="s">
        <v>61</v>
      </c>
      <c r="AZ1303" s="111">
        <v>361</v>
      </c>
      <c r="BA1303" s="111">
        <v>12</v>
      </c>
      <c r="BB1303" s="111" t="s">
        <v>61</v>
      </c>
      <c r="BC1303" s="111" t="s">
        <v>61</v>
      </c>
      <c r="BD1303" s="111" t="s">
        <v>61</v>
      </c>
      <c r="BE1303" s="111" t="s">
        <v>61</v>
      </c>
      <c r="BF1303" s="111">
        <v>9.7852590000000003E-2</v>
      </c>
      <c r="BG1303" s="111">
        <v>9.5162179999999999E-2</v>
      </c>
      <c r="BH1303" s="111" t="s">
        <v>4756</v>
      </c>
      <c r="BI1303" s="111" t="s">
        <v>4757</v>
      </c>
      <c r="BJ1303" s="114" t="s">
        <v>61</v>
      </c>
    </row>
    <row r="1304" spans="1:62" x14ac:dyDescent="0.2">
      <c r="A1304" s="110">
        <v>19</v>
      </c>
      <c r="B1304" s="110">
        <v>50399052</v>
      </c>
      <c r="C1304" s="110" t="s">
        <v>8703</v>
      </c>
      <c r="D1304" t="s">
        <v>49</v>
      </c>
      <c r="E1304" s="112">
        <v>6.6000000000000005E-5</v>
      </c>
      <c r="F1304" s="113">
        <v>0.80501046600000004</v>
      </c>
      <c r="G1304" s="111">
        <v>0.21285331800000001</v>
      </c>
      <c r="H1304" s="111">
        <v>3.0445466300000001</v>
      </c>
      <c r="I1304" s="114">
        <v>0.74930000069340696</v>
      </c>
      <c r="J1304" s="113">
        <v>0.278481430126306</v>
      </c>
      <c r="K1304" s="114">
        <v>0.95604715238030302</v>
      </c>
      <c r="L1304" s="113">
        <v>0</v>
      </c>
      <c r="M1304" s="111">
        <v>0</v>
      </c>
      <c r="N1304" s="114">
        <v>1</v>
      </c>
      <c r="O1304" s="110" t="s">
        <v>84</v>
      </c>
      <c r="P1304" s="110" t="s">
        <v>4739</v>
      </c>
      <c r="Q1304" t="s">
        <v>9449</v>
      </c>
      <c r="R1304" s="110" t="s">
        <v>4815</v>
      </c>
      <c r="S1304" s="113" t="s">
        <v>115</v>
      </c>
      <c r="T1304" s="111" t="s">
        <v>4781</v>
      </c>
      <c r="U1304" s="111" t="s">
        <v>55</v>
      </c>
      <c r="V1304" s="111" t="s">
        <v>482</v>
      </c>
      <c r="W1304" s="111" t="s">
        <v>4782</v>
      </c>
      <c r="X1304" s="111" t="s">
        <v>484</v>
      </c>
      <c r="Y1304" s="111" t="s">
        <v>116</v>
      </c>
      <c r="Z1304" s="111" t="s">
        <v>4739</v>
      </c>
      <c r="AA1304" s="111" t="s">
        <v>57</v>
      </c>
      <c r="AB1304" s="111" t="s">
        <v>4816</v>
      </c>
      <c r="AC1304" s="111" t="s">
        <v>599</v>
      </c>
      <c r="AD1304" s="111" t="s">
        <v>4784</v>
      </c>
      <c r="AE1304" s="111" t="s">
        <v>4785</v>
      </c>
      <c r="AF1304" s="111" t="s">
        <v>61</v>
      </c>
      <c r="AG1304" s="111" t="s">
        <v>61</v>
      </c>
      <c r="AH1304" s="111" t="s">
        <v>61</v>
      </c>
      <c r="AI1304" s="111" t="s">
        <v>4817</v>
      </c>
      <c r="AJ1304" s="111" t="s">
        <v>847</v>
      </c>
      <c r="AK1304" s="111" t="s">
        <v>4786</v>
      </c>
      <c r="AL1304" s="111" t="s">
        <v>4786</v>
      </c>
      <c r="AM1304" s="111" t="s">
        <v>61</v>
      </c>
      <c r="AN1304" s="111" t="s">
        <v>61</v>
      </c>
      <c r="AO1304" s="111" t="s">
        <v>61</v>
      </c>
      <c r="AP1304" s="111" t="s">
        <v>4818</v>
      </c>
      <c r="AQ1304" s="111" t="s">
        <v>4739</v>
      </c>
      <c r="AR1304" s="111" t="s">
        <v>61</v>
      </c>
      <c r="AS1304" s="111" t="s">
        <v>61</v>
      </c>
      <c r="AT1304" s="111">
        <v>0.13900000000000001</v>
      </c>
      <c r="AU1304" s="111" t="s">
        <v>65</v>
      </c>
      <c r="AV1304" s="111">
        <v>1.9564284720487201E-3</v>
      </c>
      <c r="AW1304" s="111" t="s">
        <v>61</v>
      </c>
      <c r="AX1304" s="111" t="s">
        <v>61</v>
      </c>
      <c r="AY1304" s="111" t="s">
        <v>61</v>
      </c>
      <c r="AZ1304" s="111">
        <v>361</v>
      </c>
      <c r="BA1304" s="111">
        <v>12</v>
      </c>
      <c r="BB1304" s="111" t="s">
        <v>61</v>
      </c>
      <c r="BC1304" s="111" t="s">
        <v>61</v>
      </c>
      <c r="BD1304" s="111" t="s">
        <v>61</v>
      </c>
      <c r="BE1304" s="111" t="s">
        <v>61</v>
      </c>
      <c r="BF1304" s="111">
        <v>4.0757399999999997</v>
      </c>
      <c r="BG1304" s="111">
        <v>12.6684</v>
      </c>
      <c r="BH1304" s="111" t="s">
        <v>4756</v>
      </c>
      <c r="BI1304" s="111" t="s">
        <v>4757</v>
      </c>
      <c r="BJ1304" s="114" t="s">
        <v>61</v>
      </c>
    </row>
    <row r="1305" spans="1:62" x14ac:dyDescent="0.2">
      <c r="A1305" s="110">
        <v>19</v>
      </c>
      <c r="B1305" s="110">
        <v>50399094</v>
      </c>
      <c r="C1305" s="110" t="s">
        <v>8704</v>
      </c>
      <c r="D1305" t="s">
        <v>108</v>
      </c>
      <c r="E1305" s="112">
        <v>3.1673500000000001E-4</v>
      </c>
      <c r="F1305" s="113">
        <v>0.74423383399999998</v>
      </c>
      <c r="G1305" s="111">
        <v>0.57098519400000003</v>
      </c>
      <c r="H1305" s="111">
        <v>0.970049673</v>
      </c>
      <c r="I1305" s="114">
        <v>2.8890000010364267E-2</v>
      </c>
      <c r="J1305" s="113">
        <v>0.92544659452306599</v>
      </c>
      <c r="K1305" s="114">
        <v>0.99999999999954703</v>
      </c>
      <c r="L1305" s="113">
        <v>0</v>
      </c>
      <c r="M1305" s="111">
        <v>1</v>
      </c>
      <c r="N1305" s="114">
        <v>0</v>
      </c>
      <c r="O1305" s="110" t="s">
        <v>84</v>
      </c>
      <c r="P1305" s="110" t="s">
        <v>4739</v>
      </c>
      <c r="Q1305" t="s">
        <v>9051</v>
      </c>
      <c r="R1305" s="110" t="s">
        <v>4819</v>
      </c>
      <c r="S1305" s="113" t="s">
        <v>146</v>
      </c>
      <c r="T1305" s="111" t="s">
        <v>4781</v>
      </c>
      <c r="U1305" s="111" t="s">
        <v>55</v>
      </c>
      <c r="V1305" s="111" t="s">
        <v>1957</v>
      </c>
      <c r="W1305" s="111" t="s">
        <v>4782</v>
      </c>
      <c r="X1305" s="111" t="s">
        <v>484</v>
      </c>
      <c r="Y1305" s="111" t="s">
        <v>147</v>
      </c>
      <c r="Z1305" s="111" t="s">
        <v>4739</v>
      </c>
      <c r="AA1305" s="111" t="s">
        <v>57</v>
      </c>
      <c r="AB1305" s="111" t="s">
        <v>596</v>
      </c>
      <c r="AC1305" s="111" t="s">
        <v>597</v>
      </c>
      <c r="AD1305" s="111" t="s">
        <v>4784</v>
      </c>
      <c r="AE1305" s="111" t="s">
        <v>4785</v>
      </c>
      <c r="AF1305" s="111" t="s">
        <v>61</v>
      </c>
      <c r="AG1305" s="111" t="s">
        <v>61</v>
      </c>
      <c r="AH1305" s="111" t="s">
        <v>61</v>
      </c>
      <c r="AI1305" s="111" t="s">
        <v>833</v>
      </c>
      <c r="AJ1305" s="111" t="s">
        <v>590</v>
      </c>
      <c r="AK1305" s="111" t="s">
        <v>4786</v>
      </c>
      <c r="AL1305" s="111" t="s">
        <v>4786</v>
      </c>
      <c r="AM1305" s="111" t="s">
        <v>61</v>
      </c>
      <c r="AN1305" s="111" t="s">
        <v>61</v>
      </c>
      <c r="AO1305" s="111" t="s">
        <v>61</v>
      </c>
      <c r="AP1305" s="111" t="s">
        <v>4820</v>
      </c>
      <c r="AQ1305" s="111" t="s">
        <v>4739</v>
      </c>
      <c r="AR1305" s="111" t="s">
        <v>61</v>
      </c>
      <c r="AS1305" s="111" t="s">
        <v>61</v>
      </c>
      <c r="AT1305" s="111">
        <v>0.70799999999999996</v>
      </c>
      <c r="AU1305" s="111" t="s">
        <v>65</v>
      </c>
      <c r="AV1305" s="111">
        <v>1.9705485200597998E-3</v>
      </c>
      <c r="AW1305" s="111" t="s">
        <v>61</v>
      </c>
      <c r="AX1305" s="111" t="s">
        <v>61</v>
      </c>
      <c r="AY1305" s="111" t="s">
        <v>61</v>
      </c>
      <c r="AZ1305" s="111">
        <v>361</v>
      </c>
      <c r="BA1305" s="111">
        <v>12</v>
      </c>
      <c r="BB1305" s="111" t="s">
        <v>61</v>
      </c>
      <c r="BC1305" s="111" t="s">
        <v>61</v>
      </c>
      <c r="BD1305" s="111" t="s">
        <v>61</v>
      </c>
      <c r="BE1305" s="111" t="s">
        <v>61</v>
      </c>
      <c r="BF1305" s="111">
        <v>0.463951</v>
      </c>
      <c r="BG1305" s="111">
        <v>12.889099999999999</v>
      </c>
      <c r="BH1305" s="111" t="s">
        <v>4756</v>
      </c>
      <c r="BI1305" s="111" t="s">
        <v>4757</v>
      </c>
      <c r="BJ1305" s="114" t="s">
        <v>61</v>
      </c>
    </row>
    <row r="1306" spans="1:62" x14ac:dyDescent="0.2">
      <c r="A1306" s="110">
        <v>19</v>
      </c>
      <c r="B1306" s="110">
        <v>50399371</v>
      </c>
      <c r="C1306" s="110" t="s">
        <v>8705</v>
      </c>
      <c r="D1306" t="s">
        <v>108</v>
      </c>
      <c r="E1306" s="112">
        <v>7.6100000000000007E-5</v>
      </c>
      <c r="F1306" s="113">
        <v>0.17023082</v>
      </c>
      <c r="G1306" s="111">
        <v>2.8098587000000001E-2</v>
      </c>
      <c r="H1306" s="111">
        <v>1.0313163540000001</v>
      </c>
      <c r="I1306" s="114">
        <v>5.4039999956449758E-2</v>
      </c>
      <c r="J1306" s="113">
        <v>0.39213657804076901</v>
      </c>
      <c r="K1306" s="114">
        <v>0.99450620810186996</v>
      </c>
      <c r="L1306" s="113">
        <v>0</v>
      </c>
      <c r="M1306" s="111">
        <v>1</v>
      </c>
      <c r="N1306" s="114">
        <v>0</v>
      </c>
      <c r="O1306" s="110" t="s">
        <v>95</v>
      </c>
      <c r="P1306" s="110" t="s">
        <v>4739</v>
      </c>
      <c r="Q1306" t="s">
        <v>9450</v>
      </c>
      <c r="R1306" s="110" t="s">
        <v>4821</v>
      </c>
      <c r="S1306" s="113" t="s">
        <v>115</v>
      </c>
      <c r="T1306" s="111" t="s">
        <v>4781</v>
      </c>
      <c r="U1306" s="111" t="s">
        <v>55</v>
      </c>
      <c r="V1306" s="111" t="s">
        <v>482</v>
      </c>
      <c r="W1306" s="111" t="s">
        <v>4782</v>
      </c>
      <c r="X1306" s="111" t="s">
        <v>484</v>
      </c>
      <c r="Y1306" s="111" t="s">
        <v>116</v>
      </c>
      <c r="Z1306" s="111" t="s">
        <v>4739</v>
      </c>
      <c r="AA1306" s="111" t="s">
        <v>57</v>
      </c>
      <c r="AB1306" s="111" t="s">
        <v>4822</v>
      </c>
      <c r="AC1306" s="111" t="s">
        <v>4823</v>
      </c>
      <c r="AD1306" s="111" t="s">
        <v>4784</v>
      </c>
      <c r="AE1306" s="111" t="s">
        <v>4785</v>
      </c>
      <c r="AF1306" s="111" t="s">
        <v>61</v>
      </c>
      <c r="AG1306" s="111" t="s">
        <v>61</v>
      </c>
      <c r="AH1306" s="111" t="s">
        <v>61</v>
      </c>
      <c r="AI1306" s="111" t="s">
        <v>4824</v>
      </c>
      <c r="AJ1306" s="111" t="s">
        <v>4825</v>
      </c>
      <c r="AK1306" s="111" t="s">
        <v>4786</v>
      </c>
      <c r="AL1306" s="111" t="s">
        <v>4786</v>
      </c>
      <c r="AM1306" s="111" t="s">
        <v>61</v>
      </c>
      <c r="AN1306" s="111" t="s">
        <v>61</v>
      </c>
      <c r="AO1306" s="111" t="s">
        <v>61</v>
      </c>
      <c r="AP1306" s="111" t="s">
        <v>4826</v>
      </c>
      <c r="AQ1306" s="111" t="s">
        <v>4739</v>
      </c>
      <c r="AR1306" s="111" t="s">
        <v>61</v>
      </c>
      <c r="AS1306" s="111" t="s">
        <v>61</v>
      </c>
      <c r="AT1306" s="111">
        <v>18.75</v>
      </c>
      <c r="AU1306" s="111" t="s">
        <v>122</v>
      </c>
      <c r="AV1306" s="111">
        <v>0.19074804831576</v>
      </c>
      <c r="AW1306" s="111" t="s">
        <v>61</v>
      </c>
      <c r="AX1306" s="111" t="s">
        <v>61</v>
      </c>
      <c r="AY1306" s="111" t="s">
        <v>61</v>
      </c>
      <c r="AZ1306" s="111">
        <v>261</v>
      </c>
      <c r="BA1306" s="111">
        <v>3</v>
      </c>
      <c r="BB1306" s="111" t="s">
        <v>61</v>
      </c>
      <c r="BC1306" s="111" t="s">
        <v>61</v>
      </c>
      <c r="BD1306" s="111" t="s">
        <v>61</v>
      </c>
      <c r="BE1306" s="111" t="s">
        <v>61</v>
      </c>
      <c r="BF1306" s="111">
        <v>2.47919</v>
      </c>
      <c r="BG1306" s="111">
        <v>2.6856640000000001</v>
      </c>
      <c r="BH1306" s="111" t="s">
        <v>4756</v>
      </c>
      <c r="BI1306" s="111" t="s">
        <v>4757</v>
      </c>
      <c r="BJ1306" s="114" t="s">
        <v>61</v>
      </c>
    </row>
    <row r="1307" spans="1:62" x14ac:dyDescent="0.2">
      <c r="A1307" s="110">
        <v>19</v>
      </c>
      <c r="B1307" s="110">
        <v>50399400</v>
      </c>
      <c r="C1307" s="110" t="s">
        <v>8706</v>
      </c>
      <c r="D1307" t="s">
        <v>49</v>
      </c>
      <c r="E1307" s="112">
        <v>2.2500000000000001E-5</v>
      </c>
      <c r="F1307" s="113">
        <v>0.661331534</v>
      </c>
      <c r="G1307" s="111">
        <v>0.107083754</v>
      </c>
      <c r="H1307" s="111">
        <v>4.0842740439999998</v>
      </c>
      <c r="I1307" s="114">
        <v>0.65619999992440847</v>
      </c>
      <c r="J1307" s="113">
        <v>0.116899134416176</v>
      </c>
      <c r="K1307" s="114">
        <v>0.52190971903626904</v>
      </c>
      <c r="L1307" s="113">
        <v>0</v>
      </c>
      <c r="M1307" s="111">
        <v>0</v>
      </c>
      <c r="N1307" s="114">
        <v>1</v>
      </c>
      <c r="O1307" s="110" t="s">
        <v>95</v>
      </c>
      <c r="P1307" s="110" t="s">
        <v>4739</v>
      </c>
      <c r="Q1307" t="s">
        <v>9451</v>
      </c>
      <c r="R1307" s="110" t="s">
        <v>4827</v>
      </c>
      <c r="S1307" s="113" t="s">
        <v>115</v>
      </c>
      <c r="T1307" s="111" t="s">
        <v>4781</v>
      </c>
      <c r="U1307" s="111" t="s">
        <v>55</v>
      </c>
      <c r="V1307" s="111" t="s">
        <v>482</v>
      </c>
      <c r="W1307" s="111" t="s">
        <v>4782</v>
      </c>
      <c r="X1307" s="111" t="s">
        <v>484</v>
      </c>
      <c r="Y1307" s="111" t="s">
        <v>116</v>
      </c>
      <c r="Z1307" s="111" t="s">
        <v>4739</v>
      </c>
      <c r="AA1307" s="111" t="s">
        <v>57</v>
      </c>
      <c r="AB1307" s="111" t="s">
        <v>4789</v>
      </c>
      <c r="AC1307" s="111" t="s">
        <v>4790</v>
      </c>
      <c r="AD1307" s="111" t="s">
        <v>4784</v>
      </c>
      <c r="AE1307" s="111" t="s">
        <v>4785</v>
      </c>
      <c r="AF1307" s="111" t="s">
        <v>61</v>
      </c>
      <c r="AG1307" s="111" t="s">
        <v>61</v>
      </c>
      <c r="AH1307" s="111" t="s">
        <v>61</v>
      </c>
      <c r="AI1307" s="111" t="s">
        <v>4791</v>
      </c>
      <c r="AJ1307" s="111" t="s">
        <v>1128</v>
      </c>
      <c r="AK1307" s="111" t="s">
        <v>4786</v>
      </c>
      <c r="AL1307" s="111" t="s">
        <v>4786</v>
      </c>
      <c r="AM1307" s="111" t="s">
        <v>61</v>
      </c>
      <c r="AN1307" s="111" t="s">
        <v>61</v>
      </c>
      <c r="AO1307" s="111" t="s">
        <v>61</v>
      </c>
      <c r="AP1307" s="111" t="s">
        <v>4828</v>
      </c>
      <c r="AQ1307" s="111" t="s">
        <v>4739</v>
      </c>
      <c r="AR1307" s="111" t="s">
        <v>61</v>
      </c>
      <c r="AS1307" s="111" t="s">
        <v>61</v>
      </c>
      <c r="AT1307" s="111">
        <v>24.8</v>
      </c>
      <c r="AU1307" s="111" t="s">
        <v>122</v>
      </c>
      <c r="AV1307" s="111">
        <v>0.72343804611600004</v>
      </c>
      <c r="AW1307" s="111" t="s">
        <v>61</v>
      </c>
      <c r="AX1307" s="111" t="s">
        <v>61</v>
      </c>
      <c r="AY1307" s="111" t="s">
        <v>61</v>
      </c>
      <c r="AZ1307" s="111" t="s">
        <v>61</v>
      </c>
      <c r="BA1307" s="111" t="s">
        <v>61</v>
      </c>
      <c r="BB1307" s="111" t="s">
        <v>61</v>
      </c>
      <c r="BC1307" s="111" t="s">
        <v>61</v>
      </c>
      <c r="BD1307" s="111" t="s">
        <v>61</v>
      </c>
      <c r="BE1307" s="111" t="s">
        <v>61</v>
      </c>
      <c r="BF1307" s="111">
        <v>3.7758660000000002</v>
      </c>
      <c r="BG1307" s="111">
        <v>3.2083710000000001</v>
      </c>
      <c r="BH1307" s="111" t="s">
        <v>4756</v>
      </c>
      <c r="BI1307" s="111" t="s">
        <v>4757</v>
      </c>
      <c r="BJ1307" s="114" t="s">
        <v>61</v>
      </c>
    </row>
    <row r="1308" spans="1:62" x14ac:dyDescent="0.2">
      <c r="A1308" s="110">
        <v>19</v>
      </c>
      <c r="B1308" s="110">
        <v>50399410</v>
      </c>
      <c r="C1308" s="110" t="s">
        <v>8707</v>
      </c>
      <c r="D1308" t="s">
        <v>108</v>
      </c>
      <c r="E1308" s="112">
        <v>1.0699999999999999E-5</v>
      </c>
      <c r="F1308" s="113">
        <v>1.4227619250000001</v>
      </c>
      <c r="G1308" s="111">
        <v>4.5096077999999998E-2</v>
      </c>
      <c r="H1308" s="111">
        <v>44.887528750000001</v>
      </c>
      <c r="I1308" s="114">
        <v>0.84130000016347606</v>
      </c>
      <c r="J1308" s="113">
        <v>6.5977405257760705E-2</v>
      </c>
      <c r="K1308" s="114">
        <v>0.16857398279801</v>
      </c>
      <c r="L1308" s="113">
        <v>0</v>
      </c>
      <c r="M1308" s="111">
        <v>0</v>
      </c>
      <c r="N1308" s="114">
        <v>1</v>
      </c>
      <c r="O1308" s="110" t="s">
        <v>95</v>
      </c>
      <c r="P1308" s="110" t="s">
        <v>4739</v>
      </c>
      <c r="Q1308" t="s">
        <v>9444</v>
      </c>
      <c r="R1308" s="110" t="s">
        <v>4829</v>
      </c>
      <c r="S1308" s="113" t="s">
        <v>115</v>
      </c>
      <c r="T1308" s="111" t="s">
        <v>4781</v>
      </c>
      <c r="U1308" s="111" t="s">
        <v>55</v>
      </c>
      <c r="V1308" s="111" t="s">
        <v>482</v>
      </c>
      <c r="W1308" s="111" t="s">
        <v>4782</v>
      </c>
      <c r="X1308" s="111" t="s">
        <v>484</v>
      </c>
      <c r="Y1308" s="111" t="s">
        <v>116</v>
      </c>
      <c r="Z1308" s="111" t="s">
        <v>4739</v>
      </c>
      <c r="AA1308" s="111" t="s">
        <v>57</v>
      </c>
      <c r="AB1308" s="111" t="s">
        <v>4789</v>
      </c>
      <c r="AC1308" s="111" t="s">
        <v>4790</v>
      </c>
      <c r="AD1308" s="111" t="s">
        <v>4784</v>
      </c>
      <c r="AE1308" s="111" t="s">
        <v>4785</v>
      </c>
      <c r="AF1308" s="111" t="s">
        <v>61</v>
      </c>
      <c r="AG1308" s="111" t="s">
        <v>61</v>
      </c>
      <c r="AH1308" s="111" t="s">
        <v>61</v>
      </c>
      <c r="AI1308" s="111" t="s">
        <v>4791</v>
      </c>
      <c r="AJ1308" s="111" t="s">
        <v>1128</v>
      </c>
      <c r="AK1308" s="111" t="s">
        <v>4786</v>
      </c>
      <c r="AL1308" s="111" t="s">
        <v>4786</v>
      </c>
      <c r="AM1308" s="111" t="s">
        <v>61</v>
      </c>
      <c r="AN1308" s="111" t="s">
        <v>61</v>
      </c>
      <c r="AO1308" s="111" t="s">
        <v>61</v>
      </c>
      <c r="AP1308" s="111" t="s">
        <v>4830</v>
      </c>
      <c r="AQ1308" s="111" t="s">
        <v>4739</v>
      </c>
      <c r="AR1308" s="111" t="s">
        <v>61</v>
      </c>
      <c r="AS1308" s="111" t="s">
        <v>61</v>
      </c>
      <c r="AT1308" s="111">
        <v>25.4</v>
      </c>
      <c r="AU1308" s="111" t="s">
        <v>122</v>
      </c>
      <c r="AV1308" s="111">
        <v>0.95859320069209997</v>
      </c>
      <c r="AW1308" s="111" t="s">
        <v>61</v>
      </c>
      <c r="AX1308" s="111" t="s">
        <v>61</v>
      </c>
      <c r="AY1308" s="111" t="s">
        <v>61</v>
      </c>
      <c r="AZ1308" s="111" t="s">
        <v>61</v>
      </c>
      <c r="BA1308" s="111" t="s">
        <v>61</v>
      </c>
      <c r="BB1308" s="111" t="s">
        <v>61</v>
      </c>
      <c r="BC1308" s="111" t="s">
        <v>61</v>
      </c>
      <c r="BD1308" s="111" t="s">
        <v>61</v>
      </c>
      <c r="BE1308" s="111" t="s">
        <v>61</v>
      </c>
      <c r="BF1308" s="111">
        <v>6.0843720000000001</v>
      </c>
      <c r="BG1308" s="111">
        <v>4.8284710000000004</v>
      </c>
      <c r="BH1308" s="111" t="s">
        <v>4756</v>
      </c>
      <c r="BI1308" s="111" t="s">
        <v>4757</v>
      </c>
      <c r="BJ1308" s="114" t="s">
        <v>61</v>
      </c>
    </row>
    <row r="1309" spans="1:62" x14ac:dyDescent="0.2">
      <c r="A1309" s="110">
        <v>19</v>
      </c>
      <c r="B1309" s="110">
        <v>50399413</v>
      </c>
      <c r="C1309" s="110" t="s">
        <v>8708</v>
      </c>
      <c r="D1309" t="s">
        <v>49</v>
      </c>
      <c r="E1309" s="112">
        <v>1.21771E-4</v>
      </c>
      <c r="F1309" s="113">
        <v>0.86191381099999997</v>
      </c>
      <c r="G1309" s="111">
        <v>0.37383079600000002</v>
      </c>
      <c r="H1309" s="111">
        <v>1.9872504499999999</v>
      </c>
      <c r="I1309" s="114">
        <v>0.72730000071770629</v>
      </c>
      <c r="J1309" s="113">
        <v>0.66874729337681504</v>
      </c>
      <c r="K1309" s="114">
        <v>0.999995909079754</v>
      </c>
      <c r="L1309" s="113">
        <v>0</v>
      </c>
      <c r="M1309" s="111">
        <v>1</v>
      </c>
      <c r="N1309" s="114">
        <v>0</v>
      </c>
      <c r="O1309" s="110" t="s">
        <v>95</v>
      </c>
      <c r="P1309" s="110" t="s">
        <v>4739</v>
      </c>
      <c r="Q1309" t="s">
        <v>9452</v>
      </c>
      <c r="R1309" s="110" t="s">
        <v>4831</v>
      </c>
      <c r="S1309" s="113" t="s">
        <v>115</v>
      </c>
      <c r="T1309" s="111" t="s">
        <v>4781</v>
      </c>
      <c r="U1309" s="111" t="s">
        <v>55</v>
      </c>
      <c r="V1309" s="111" t="s">
        <v>482</v>
      </c>
      <c r="W1309" s="111" t="s">
        <v>4782</v>
      </c>
      <c r="X1309" s="111" t="s">
        <v>484</v>
      </c>
      <c r="Y1309" s="111" t="s">
        <v>116</v>
      </c>
      <c r="Z1309" s="111" t="s">
        <v>4739</v>
      </c>
      <c r="AA1309" s="111" t="s">
        <v>57</v>
      </c>
      <c r="AB1309" s="111" t="s">
        <v>4789</v>
      </c>
      <c r="AC1309" s="111" t="s">
        <v>4790</v>
      </c>
      <c r="AD1309" s="111" t="s">
        <v>4784</v>
      </c>
      <c r="AE1309" s="111" t="s">
        <v>4785</v>
      </c>
      <c r="AF1309" s="111" t="s">
        <v>61</v>
      </c>
      <c r="AG1309" s="111" t="s">
        <v>61</v>
      </c>
      <c r="AH1309" s="111" t="s">
        <v>61</v>
      </c>
      <c r="AI1309" s="111" t="s">
        <v>4791</v>
      </c>
      <c r="AJ1309" s="111" t="s">
        <v>1128</v>
      </c>
      <c r="AK1309" s="111" t="s">
        <v>4786</v>
      </c>
      <c r="AL1309" s="111" t="s">
        <v>4786</v>
      </c>
      <c r="AM1309" s="111" t="s">
        <v>61</v>
      </c>
      <c r="AN1309" s="111" t="s">
        <v>61</v>
      </c>
      <c r="AO1309" s="111" t="s">
        <v>61</v>
      </c>
      <c r="AP1309" s="111" t="s">
        <v>4832</v>
      </c>
      <c r="AQ1309" s="111" t="s">
        <v>4739</v>
      </c>
      <c r="AR1309" s="111" t="s">
        <v>61</v>
      </c>
      <c r="AS1309" s="111" t="s">
        <v>61</v>
      </c>
      <c r="AT1309" s="111">
        <v>24</v>
      </c>
      <c r="AU1309" s="111" t="s">
        <v>122</v>
      </c>
      <c r="AV1309" s="111">
        <v>0.92468289726380004</v>
      </c>
      <c r="AW1309" s="111" t="s">
        <v>61</v>
      </c>
      <c r="AX1309" s="111" t="s">
        <v>61</v>
      </c>
      <c r="AY1309" s="111" t="s">
        <v>61</v>
      </c>
      <c r="AZ1309" s="111" t="s">
        <v>61</v>
      </c>
      <c r="BA1309" s="111" t="s">
        <v>61</v>
      </c>
      <c r="BB1309" s="111" t="s">
        <v>61</v>
      </c>
      <c r="BC1309" s="111" t="s">
        <v>61</v>
      </c>
      <c r="BD1309" s="111" t="s">
        <v>61</v>
      </c>
      <c r="BE1309" s="111" t="s">
        <v>61</v>
      </c>
      <c r="BF1309" s="111">
        <v>5.1980190000000004</v>
      </c>
      <c r="BG1309" s="111">
        <v>4.1867489999999998</v>
      </c>
      <c r="BH1309" s="111" t="s">
        <v>4756</v>
      </c>
      <c r="BI1309" s="111" t="s">
        <v>4757</v>
      </c>
      <c r="BJ1309" s="114" t="s">
        <v>61</v>
      </c>
    </row>
    <row r="1310" spans="1:62" x14ac:dyDescent="0.2">
      <c r="A1310" s="110">
        <v>19</v>
      </c>
      <c r="B1310" s="110">
        <v>50399425</v>
      </c>
      <c r="C1310" s="110" t="s">
        <v>8709</v>
      </c>
      <c r="D1310" t="s">
        <v>49</v>
      </c>
      <c r="E1310" s="112">
        <v>2.5700000000000001E-5</v>
      </c>
      <c r="F1310" s="113">
        <v>2.1150955740000001</v>
      </c>
      <c r="G1310" s="111">
        <v>0.46506039500000002</v>
      </c>
      <c r="H1310" s="111">
        <v>9.6194587489999996</v>
      </c>
      <c r="I1310" s="114">
        <v>0.33239999991422131</v>
      </c>
      <c r="J1310" s="113">
        <v>0.13256531202310201</v>
      </c>
      <c r="K1310" s="114">
        <v>0.416878919558971</v>
      </c>
      <c r="L1310" s="113">
        <v>0</v>
      </c>
      <c r="M1310" s="111">
        <v>0</v>
      </c>
      <c r="N1310" s="114">
        <v>1</v>
      </c>
      <c r="O1310" s="110" t="s">
        <v>95</v>
      </c>
      <c r="P1310" s="110" t="s">
        <v>4739</v>
      </c>
      <c r="Q1310" t="s">
        <v>9453</v>
      </c>
      <c r="R1310" s="110" t="s">
        <v>4833</v>
      </c>
      <c r="S1310" s="113" t="s">
        <v>115</v>
      </c>
      <c r="T1310" s="111" t="s">
        <v>4781</v>
      </c>
      <c r="U1310" s="111" t="s">
        <v>55</v>
      </c>
      <c r="V1310" s="111" t="s">
        <v>482</v>
      </c>
      <c r="W1310" s="111" t="s">
        <v>4782</v>
      </c>
      <c r="X1310" s="111" t="s">
        <v>484</v>
      </c>
      <c r="Y1310" s="111" t="s">
        <v>116</v>
      </c>
      <c r="Z1310" s="111" t="s">
        <v>4739</v>
      </c>
      <c r="AA1310" s="111" t="s">
        <v>57</v>
      </c>
      <c r="AB1310" s="111" t="s">
        <v>4789</v>
      </c>
      <c r="AC1310" s="111" t="s">
        <v>4790</v>
      </c>
      <c r="AD1310" s="111" t="s">
        <v>4784</v>
      </c>
      <c r="AE1310" s="111" t="s">
        <v>4785</v>
      </c>
      <c r="AF1310" s="111" t="s">
        <v>61</v>
      </c>
      <c r="AG1310" s="111" t="s">
        <v>61</v>
      </c>
      <c r="AH1310" s="111" t="s">
        <v>61</v>
      </c>
      <c r="AI1310" s="111" t="s">
        <v>4791</v>
      </c>
      <c r="AJ1310" s="111" t="s">
        <v>1128</v>
      </c>
      <c r="AK1310" s="111" t="s">
        <v>4786</v>
      </c>
      <c r="AL1310" s="111" t="s">
        <v>4786</v>
      </c>
      <c r="AM1310" s="111" t="s">
        <v>61</v>
      </c>
      <c r="AN1310" s="111" t="s">
        <v>61</v>
      </c>
      <c r="AO1310" s="111" t="s">
        <v>61</v>
      </c>
      <c r="AP1310" s="111" t="s">
        <v>4834</v>
      </c>
      <c r="AQ1310" s="111" t="s">
        <v>4739</v>
      </c>
      <c r="AR1310" s="111" t="s">
        <v>61</v>
      </c>
      <c r="AS1310" s="111" t="s">
        <v>61</v>
      </c>
      <c r="AT1310" s="111">
        <v>8.7490000000000006</v>
      </c>
      <c r="AU1310" s="111" t="s">
        <v>122</v>
      </c>
      <c r="AV1310" s="111">
        <v>8.2021590024090006E-3</v>
      </c>
      <c r="AW1310" s="111" t="s">
        <v>61</v>
      </c>
      <c r="AX1310" s="111" t="s">
        <v>61</v>
      </c>
      <c r="AY1310" s="111" t="s">
        <v>61</v>
      </c>
      <c r="AZ1310" s="111" t="s">
        <v>61</v>
      </c>
      <c r="BA1310" s="111" t="s">
        <v>61</v>
      </c>
      <c r="BB1310" s="111" t="s">
        <v>61</v>
      </c>
      <c r="BC1310" s="111" t="s">
        <v>61</v>
      </c>
      <c r="BD1310" s="111" t="s">
        <v>61</v>
      </c>
      <c r="BE1310" s="111" t="s">
        <v>61</v>
      </c>
      <c r="BF1310" s="111">
        <v>0.59965970000000002</v>
      </c>
      <c r="BG1310" s="111">
        <v>0.65713319999999997</v>
      </c>
      <c r="BH1310" s="111" t="s">
        <v>4756</v>
      </c>
      <c r="BI1310" s="111" t="s">
        <v>4757</v>
      </c>
      <c r="BJ1310" s="114" t="s">
        <v>61</v>
      </c>
    </row>
    <row r="1311" spans="1:62" x14ac:dyDescent="0.2">
      <c r="A1311" s="110">
        <v>19</v>
      </c>
      <c r="B1311" s="110">
        <v>50399437</v>
      </c>
      <c r="C1311" s="110" t="s">
        <v>8710</v>
      </c>
      <c r="D1311" t="s">
        <v>97</v>
      </c>
      <c r="E1311" s="112">
        <v>1.3699999999999999E-5</v>
      </c>
      <c r="F1311" s="113">
        <v>7.3345788980000002</v>
      </c>
      <c r="G1311" s="111">
        <v>0.56869216600000005</v>
      </c>
      <c r="H1311" s="111">
        <v>94.596076449999998</v>
      </c>
      <c r="I1311" s="114">
        <v>0.12670000003400453</v>
      </c>
      <c r="J1311" s="113">
        <v>6.5357742506761199E-2</v>
      </c>
      <c r="K1311" s="114">
        <v>0.16417806474157001</v>
      </c>
      <c r="L1311" s="113">
        <v>0</v>
      </c>
      <c r="M1311" s="111">
        <v>0</v>
      </c>
      <c r="N1311" s="114">
        <v>1</v>
      </c>
      <c r="O1311" s="110" t="s">
        <v>95</v>
      </c>
      <c r="P1311" s="110" t="s">
        <v>4739</v>
      </c>
      <c r="Q1311" t="s">
        <v>9444</v>
      </c>
      <c r="R1311" s="110" t="s">
        <v>4835</v>
      </c>
      <c r="S1311" s="113" t="s">
        <v>115</v>
      </c>
      <c r="T1311" s="111" t="s">
        <v>4781</v>
      </c>
      <c r="U1311" s="111" t="s">
        <v>55</v>
      </c>
      <c r="V1311" s="111" t="s">
        <v>482</v>
      </c>
      <c r="W1311" s="111" t="s">
        <v>4782</v>
      </c>
      <c r="X1311" s="111" t="s">
        <v>484</v>
      </c>
      <c r="Y1311" s="111" t="s">
        <v>116</v>
      </c>
      <c r="Z1311" s="111" t="s">
        <v>4739</v>
      </c>
      <c r="AA1311" s="111" t="s">
        <v>57</v>
      </c>
      <c r="AB1311" s="111" t="s">
        <v>4789</v>
      </c>
      <c r="AC1311" s="111" t="s">
        <v>4790</v>
      </c>
      <c r="AD1311" s="111" t="s">
        <v>4784</v>
      </c>
      <c r="AE1311" s="111" t="s">
        <v>4785</v>
      </c>
      <c r="AF1311" s="111" t="s">
        <v>61</v>
      </c>
      <c r="AG1311" s="111" t="s">
        <v>61</v>
      </c>
      <c r="AH1311" s="111" t="s">
        <v>61</v>
      </c>
      <c r="AI1311" s="111" t="s">
        <v>4791</v>
      </c>
      <c r="AJ1311" s="111" t="s">
        <v>1128</v>
      </c>
      <c r="AK1311" s="111" t="s">
        <v>4786</v>
      </c>
      <c r="AL1311" s="111" t="s">
        <v>4786</v>
      </c>
      <c r="AM1311" s="111" t="s">
        <v>61</v>
      </c>
      <c r="AN1311" s="111" t="s">
        <v>61</v>
      </c>
      <c r="AO1311" s="111" t="s">
        <v>61</v>
      </c>
      <c r="AP1311" s="111" t="s">
        <v>4836</v>
      </c>
      <c r="AQ1311" s="111" t="s">
        <v>4739</v>
      </c>
      <c r="AR1311" s="111" t="s">
        <v>61</v>
      </c>
      <c r="AS1311" s="111" t="s">
        <v>61</v>
      </c>
      <c r="AT1311" s="111">
        <v>13.43</v>
      </c>
      <c r="AU1311" s="111" t="s">
        <v>122</v>
      </c>
      <c r="AV1311" s="111">
        <v>1.0032173617600001E-2</v>
      </c>
      <c r="AW1311" s="111" t="s">
        <v>61</v>
      </c>
      <c r="AX1311" s="111" t="s">
        <v>61</v>
      </c>
      <c r="AY1311" s="111" t="s">
        <v>61</v>
      </c>
      <c r="AZ1311" s="111" t="s">
        <v>61</v>
      </c>
      <c r="BA1311" s="111" t="s">
        <v>61</v>
      </c>
      <c r="BB1311" s="111" t="s">
        <v>61</v>
      </c>
      <c r="BC1311" s="111" t="s">
        <v>61</v>
      </c>
      <c r="BD1311" s="111" t="s">
        <v>61</v>
      </c>
      <c r="BE1311" s="111" t="s">
        <v>61</v>
      </c>
      <c r="BF1311" s="111">
        <v>0.82297779999999998</v>
      </c>
      <c r="BG1311" s="111">
        <v>1.0401100000000001</v>
      </c>
      <c r="BH1311" s="111" t="s">
        <v>4756</v>
      </c>
      <c r="BI1311" s="111" t="s">
        <v>4757</v>
      </c>
      <c r="BJ1311" s="114" t="s">
        <v>61</v>
      </c>
    </row>
    <row r="1312" spans="1:62" x14ac:dyDescent="0.2">
      <c r="A1312" s="110">
        <v>19</v>
      </c>
      <c r="B1312" s="110">
        <v>50399469</v>
      </c>
      <c r="C1312" s="110" t="s">
        <v>8711</v>
      </c>
      <c r="D1312" t="s">
        <v>49</v>
      </c>
      <c r="E1312" s="112">
        <v>9.0299999999999999E-5</v>
      </c>
      <c r="F1312" s="113">
        <v>1.6989323089999999</v>
      </c>
      <c r="G1312" s="111">
        <v>0.56080613700000004</v>
      </c>
      <c r="H1312" s="111">
        <v>5.1468248990000003</v>
      </c>
      <c r="I1312" s="114">
        <v>0.3486999996981241</v>
      </c>
      <c r="J1312" s="113">
        <v>0.46182883250346601</v>
      </c>
      <c r="K1312" s="114">
        <v>0.99881588411385303</v>
      </c>
      <c r="L1312" s="113">
        <v>0</v>
      </c>
      <c r="M1312" s="111">
        <v>0</v>
      </c>
      <c r="N1312" s="114">
        <v>1</v>
      </c>
      <c r="O1312" s="110" t="s">
        <v>95</v>
      </c>
      <c r="P1312" s="110" t="s">
        <v>4739</v>
      </c>
      <c r="Q1312" t="s">
        <v>9454</v>
      </c>
      <c r="R1312" s="110" t="s">
        <v>4837</v>
      </c>
      <c r="S1312" s="113" t="s">
        <v>115</v>
      </c>
      <c r="T1312" s="111" t="s">
        <v>4781</v>
      </c>
      <c r="U1312" s="111" t="s">
        <v>55</v>
      </c>
      <c r="V1312" s="111" t="s">
        <v>482</v>
      </c>
      <c r="W1312" s="111" t="s">
        <v>4782</v>
      </c>
      <c r="X1312" s="111" t="s">
        <v>484</v>
      </c>
      <c r="Y1312" s="111" t="s">
        <v>116</v>
      </c>
      <c r="Z1312" s="111" t="s">
        <v>4739</v>
      </c>
      <c r="AA1312" s="111" t="s">
        <v>57</v>
      </c>
      <c r="AB1312" s="111" t="s">
        <v>4789</v>
      </c>
      <c r="AC1312" s="111" t="s">
        <v>4790</v>
      </c>
      <c r="AD1312" s="111" t="s">
        <v>4784</v>
      </c>
      <c r="AE1312" s="111" t="s">
        <v>4785</v>
      </c>
      <c r="AF1312" s="111" t="s">
        <v>61</v>
      </c>
      <c r="AG1312" s="111" t="s">
        <v>61</v>
      </c>
      <c r="AH1312" s="111" t="s">
        <v>61</v>
      </c>
      <c r="AI1312" s="111" t="s">
        <v>4791</v>
      </c>
      <c r="AJ1312" s="111" t="s">
        <v>1128</v>
      </c>
      <c r="AK1312" s="111" t="s">
        <v>4786</v>
      </c>
      <c r="AL1312" s="111" t="s">
        <v>4786</v>
      </c>
      <c r="AM1312" s="111" t="s">
        <v>61</v>
      </c>
      <c r="AN1312" s="111" t="s">
        <v>61</v>
      </c>
      <c r="AO1312" s="111" t="s">
        <v>61</v>
      </c>
      <c r="AP1312" s="111" t="s">
        <v>4838</v>
      </c>
      <c r="AQ1312" s="111" t="s">
        <v>4739</v>
      </c>
      <c r="AR1312" s="111" t="s">
        <v>61</v>
      </c>
      <c r="AS1312" s="111" t="s">
        <v>61</v>
      </c>
      <c r="AT1312" s="111">
        <v>26.6</v>
      </c>
      <c r="AU1312" s="111" t="s">
        <v>122</v>
      </c>
      <c r="AV1312" s="111">
        <v>0.92501435446973002</v>
      </c>
      <c r="AW1312" s="111" t="s">
        <v>61</v>
      </c>
      <c r="AX1312" s="111" t="s">
        <v>61</v>
      </c>
      <c r="AY1312" s="111" t="s">
        <v>61</v>
      </c>
      <c r="AZ1312" s="111" t="s">
        <v>61</v>
      </c>
      <c r="BA1312" s="111" t="s">
        <v>61</v>
      </c>
      <c r="BB1312" s="111" t="s">
        <v>61</v>
      </c>
      <c r="BC1312" s="111" t="s">
        <v>61</v>
      </c>
      <c r="BD1312" s="111" t="s">
        <v>61</v>
      </c>
      <c r="BE1312" s="111" t="s">
        <v>61</v>
      </c>
      <c r="BF1312" s="111">
        <v>4.4070919999999996</v>
      </c>
      <c r="BG1312" s="111">
        <v>3.9904359999999999</v>
      </c>
      <c r="BH1312" s="111" t="s">
        <v>4756</v>
      </c>
      <c r="BI1312" s="111" t="s">
        <v>4757</v>
      </c>
      <c r="BJ1312" s="114" t="s">
        <v>61</v>
      </c>
    </row>
    <row r="1313" spans="1:62" x14ac:dyDescent="0.2">
      <c r="A1313" s="110">
        <v>19</v>
      </c>
      <c r="B1313" s="110">
        <v>50399532</v>
      </c>
      <c r="C1313" s="110" t="s">
        <v>8712</v>
      </c>
      <c r="D1313" t="s">
        <v>108</v>
      </c>
      <c r="E1313" s="112">
        <v>1.2E-5</v>
      </c>
      <c r="F1313" s="113">
        <v>0.82638046499999995</v>
      </c>
      <c r="G1313" s="111">
        <v>3.1215515999999999E-2</v>
      </c>
      <c r="H1313" s="111">
        <v>21.877090639999999</v>
      </c>
      <c r="I1313" s="114">
        <v>0.90919999988918365</v>
      </c>
      <c r="J1313" s="113">
        <v>6.5353478220003494E-2</v>
      </c>
      <c r="K1313" s="114">
        <v>0.164696187934366</v>
      </c>
      <c r="L1313" s="113">
        <v>0</v>
      </c>
      <c r="M1313" s="111">
        <v>0</v>
      </c>
      <c r="N1313" s="114">
        <v>1</v>
      </c>
      <c r="O1313" s="110" t="s">
        <v>84</v>
      </c>
      <c r="P1313" s="110" t="s">
        <v>4739</v>
      </c>
      <c r="Q1313" t="s">
        <v>9050</v>
      </c>
      <c r="R1313" s="110" t="s">
        <v>4839</v>
      </c>
      <c r="S1313" s="113" t="s">
        <v>146</v>
      </c>
      <c r="T1313" s="111" t="s">
        <v>4781</v>
      </c>
      <c r="U1313" s="111" t="s">
        <v>55</v>
      </c>
      <c r="V1313" s="111" t="s">
        <v>1957</v>
      </c>
      <c r="W1313" s="111" t="s">
        <v>4782</v>
      </c>
      <c r="X1313" s="111" t="s">
        <v>484</v>
      </c>
      <c r="Y1313" s="111" t="s">
        <v>147</v>
      </c>
      <c r="Z1313" s="111" t="s">
        <v>4739</v>
      </c>
      <c r="AA1313" s="111" t="s">
        <v>57</v>
      </c>
      <c r="AB1313" s="111" t="s">
        <v>4840</v>
      </c>
      <c r="AC1313" s="111" t="s">
        <v>597</v>
      </c>
      <c r="AD1313" s="111" t="s">
        <v>4784</v>
      </c>
      <c r="AE1313" s="111" t="s">
        <v>4785</v>
      </c>
      <c r="AF1313" s="111" t="s">
        <v>61</v>
      </c>
      <c r="AG1313" s="111" t="s">
        <v>61</v>
      </c>
      <c r="AH1313" s="111" t="s">
        <v>61</v>
      </c>
      <c r="AI1313" s="111" t="s">
        <v>833</v>
      </c>
      <c r="AJ1313" s="111" t="s">
        <v>590</v>
      </c>
      <c r="AK1313" s="111" t="s">
        <v>4786</v>
      </c>
      <c r="AL1313" s="111" t="s">
        <v>4786</v>
      </c>
      <c r="AM1313" s="111" t="s">
        <v>61</v>
      </c>
      <c r="AN1313" s="111" t="s">
        <v>61</v>
      </c>
      <c r="AO1313" s="111" t="s">
        <v>61</v>
      </c>
      <c r="AP1313" s="111" t="s">
        <v>4841</v>
      </c>
      <c r="AQ1313" s="111" t="s">
        <v>4739</v>
      </c>
      <c r="AR1313" s="111" t="s">
        <v>61</v>
      </c>
      <c r="AS1313" s="111" t="s">
        <v>61</v>
      </c>
      <c r="AT1313" s="111">
        <v>0.184</v>
      </c>
      <c r="AU1313" s="111" t="s">
        <v>65</v>
      </c>
      <c r="AV1313" s="111">
        <v>4.5697887688281704E-3</v>
      </c>
      <c r="AW1313" s="111" t="s">
        <v>61</v>
      </c>
      <c r="AX1313" s="111" t="s">
        <v>61</v>
      </c>
      <c r="AY1313" s="111" t="s">
        <v>61</v>
      </c>
      <c r="AZ1313" s="111">
        <v>238</v>
      </c>
      <c r="BA1313" s="111">
        <v>3</v>
      </c>
      <c r="BB1313" s="111" t="s">
        <v>61</v>
      </c>
      <c r="BC1313" s="111" t="s">
        <v>61</v>
      </c>
      <c r="BD1313" s="111" t="s">
        <v>61</v>
      </c>
      <c r="BE1313" s="111" t="s">
        <v>61</v>
      </c>
      <c r="BF1313" s="111">
        <v>2.84781</v>
      </c>
      <c r="BG1313" s="111">
        <v>13.1225</v>
      </c>
      <c r="BH1313" s="111" t="s">
        <v>4756</v>
      </c>
      <c r="BI1313" s="111" t="s">
        <v>4757</v>
      </c>
      <c r="BJ1313" s="114" t="s">
        <v>61</v>
      </c>
    </row>
    <row r="1314" spans="1:62" x14ac:dyDescent="0.2">
      <c r="A1314" s="110">
        <v>19</v>
      </c>
      <c r="B1314" s="110">
        <v>50401736</v>
      </c>
      <c r="C1314" s="110" t="s">
        <v>8713</v>
      </c>
      <c r="D1314" t="s">
        <v>49</v>
      </c>
      <c r="E1314" s="112">
        <v>9.0087100000000003E-4</v>
      </c>
      <c r="F1314" s="113">
        <v>0.93960096400000004</v>
      </c>
      <c r="G1314" s="111">
        <v>0.800098847</v>
      </c>
      <c r="H1314" s="111">
        <v>1.1034261270000001</v>
      </c>
      <c r="I1314" s="114">
        <v>0.44740000024661308</v>
      </c>
      <c r="J1314" s="113">
        <v>0.99999310800280905</v>
      </c>
      <c r="K1314" s="114">
        <v>1</v>
      </c>
      <c r="L1314" s="113">
        <v>0</v>
      </c>
      <c r="M1314" s="111">
        <v>1</v>
      </c>
      <c r="N1314" s="114">
        <v>0</v>
      </c>
      <c r="O1314" s="110" t="s">
        <v>102</v>
      </c>
      <c r="P1314" s="110" t="s">
        <v>4739</v>
      </c>
      <c r="Q1314" t="s">
        <v>9051</v>
      </c>
      <c r="R1314" s="110" t="s">
        <v>4842</v>
      </c>
      <c r="S1314" s="113" t="s">
        <v>146</v>
      </c>
      <c r="T1314" s="111" t="s">
        <v>4781</v>
      </c>
      <c r="U1314" s="111" t="s">
        <v>55</v>
      </c>
      <c r="V1314" s="111" t="s">
        <v>1957</v>
      </c>
      <c r="W1314" s="111" t="s">
        <v>4782</v>
      </c>
      <c r="X1314" s="111" t="s">
        <v>484</v>
      </c>
      <c r="Y1314" s="111" t="s">
        <v>147</v>
      </c>
      <c r="Z1314" s="111" t="s">
        <v>4739</v>
      </c>
      <c r="AA1314" s="111" t="s">
        <v>57</v>
      </c>
      <c r="AB1314" s="111" t="s">
        <v>4840</v>
      </c>
      <c r="AC1314" s="111" t="s">
        <v>597</v>
      </c>
      <c r="AD1314" s="111" t="s">
        <v>4784</v>
      </c>
      <c r="AE1314" s="111" t="s">
        <v>4785</v>
      </c>
      <c r="AF1314" s="111" t="s">
        <v>61</v>
      </c>
      <c r="AG1314" s="111" t="s">
        <v>61</v>
      </c>
      <c r="AH1314" s="111" t="s">
        <v>61</v>
      </c>
      <c r="AI1314" s="111" t="s">
        <v>833</v>
      </c>
      <c r="AJ1314" s="111" t="s">
        <v>590</v>
      </c>
      <c r="AK1314" s="111" t="s">
        <v>4786</v>
      </c>
      <c r="AL1314" s="111" t="s">
        <v>4786</v>
      </c>
      <c r="AM1314" s="111" t="s">
        <v>61</v>
      </c>
      <c r="AN1314" s="111" t="s">
        <v>61</v>
      </c>
      <c r="AO1314" s="111" t="s">
        <v>61</v>
      </c>
      <c r="AP1314" s="111" t="s">
        <v>4843</v>
      </c>
      <c r="AQ1314" s="111" t="s">
        <v>4739</v>
      </c>
      <c r="AR1314" s="111" t="s">
        <v>4844</v>
      </c>
      <c r="AS1314" s="111" t="s">
        <v>4845</v>
      </c>
      <c r="AT1314" s="111">
        <v>5.8999999999999997E-2</v>
      </c>
      <c r="AU1314" s="111" t="s">
        <v>65</v>
      </c>
      <c r="AV1314" s="111">
        <v>1.74471014157432E-4</v>
      </c>
      <c r="AW1314" s="111" t="s">
        <v>2598</v>
      </c>
      <c r="AX1314" s="111">
        <v>304</v>
      </c>
      <c r="AY1314" s="111" t="s">
        <v>6042</v>
      </c>
      <c r="AZ1314" s="111">
        <v>361</v>
      </c>
      <c r="BA1314" s="111">
        <v>6</v>
      </c>
      <c r="BB1314" s="111" t="s">
        <v>61</v>
      </c>
      <c r="BC1314" s="111" t="s">
        <v>61</v>
      </c>
      <c r="BD1314" s="111" t="s">
        <v>61</v>
      </c>
      <c r="BE1314" s="111" t="s">
        <v>61</v>
      </c>
      <c r="BF1314" s="111">
        <v>2.9329100000000001</v>
      </c>
      <c r="BG1314" s="111">
        <v>14.593999999999999</v>
      </c>
      <c r="BH1314" s="111" t="s">
        <v>4756</v>
      </c>
      <c r="BI1314" s="111" t="s">
        <v>4757</v>
      </c>
      <c r="BJ1314" s="114" t="s">
        <v>61</v>
      </c>
    </row>
    <row r="1315" spans="1:62" x14ac:dyDescent="0.2">
      <c r="A1315" s="110">
        <v>19</v>
      </c>
      <c r="B1315" s="110">
        <v>50401739</v>
      </c>
      <c r="C1315" s="110" t="s">
        <v>8714</v>
      </c>
      <c r="D1315" t="s">
        <v>97</v>
      </c>
      <c r="E1315" s="112">
        <v>2.90499E-4</v>
      </c>
      <c r="F1315" s="113">
        <v>1.3467576999999999</v>
      </c>
      <c r="G1315" s="111">
        <v>0.84353658899999995</v>
      </c>
      <c r="H1315" s="111">
        <v>2.150180947</v>
      </c>
      <c r="I1315" s="114">
        <v>0.21229999991885329</v>
      </c>
      <c r="J1315" s="113">
        <v>0.95890437454772004</v>
      </c>
      <c r="K1315" s="114">
        <v>0.999999999999999</v>
      </c>
      <c r="L1315" s="113">
        <v>0</v>
      </c>
      <c r="M1315" s="111">
        <v>0</v>
      </c>
      <c r="N1315" s="114">
        <v>1</v>
      </c>
      <c r="O1315" s="110" t="s">
        <v>84</v>
      </c>
      <c r="P1315" s="110" t="s">
        <v>4739</v>
      </c>
      <c r="Q1315" t="s">
        <v>9050</v>
      </c>
      <c r="R1315" s="110" t="s">
        <v>4846</v>
      </c>
      <c r="S1315" s="113" t="s">
        <v>146</v>
      </c>
      <c r="T1315" s="111" t="s">
        <v>4781</v>
      </c>
      <c r="U1315" s="111" t="s">
        <v>55</v>
      </c>
      <c r="V1315" s="111" t="s">
        <v>1957</v>
      </c>
      <c r="W1315" s="111" t="s">
        <v>4782</v>
      </c>
      <c r="X1315" s="111" t="s">
        <v>484</v>
      </c>
      <c r="Y1315" s="111" t="s">
        <v>147</v>
      </c>
      <c r="Z1315" s="111" t="s">
        <v>4739</v>
      </c>
      <c r="AA1315" s="111" t="s">
        <v>57</v>
      </c>
      <c r="AB1315" s="111" t="s">
        <v>4840</v>
      </c>
      <c r="AC1315" s="111" t="s">
        <v>597</v>
      </c>
      <c r="AD1315" s="111" t="s">
        <v>4784</v>
      </c>
      <c r="AE1315" s="111" t="s">
        <v>4785</v>
      </c>
      <c r="AF1315" s="111" t="s">
        <v>61</v>
      </c>
      <c r="AG1315" s="111" t="s">
        <v>61</v>
      </c>
      <c r="AH1315" s="111" t="s">
        <v>61</v>
      </c>
      <c r="AI1315" s="111" t="s">
        <v>833</v>
      </c>
      <c r="AJ1315" s="111" t="s">
        <v>590</v>
      </c>
      <c r="AK1315" s="111" t="s">
        <v>4786</v>
      </c>
      <c r="AL1315" s="111" t="s">
        <v>4786</v>
      </c>
      <c r="AM1315" s="111" t="s">
        <v>61</v>
      </c>
      <c r="AN1315" s="111" t="s">
        <v>61</v>
      </c>
      <c r="AO1315" s="111" t="s">
        <v>61</v>
      </c>
      <c r="AP1315" s="111" t="s">
        <v>4847</v>
      </c>
      <c r="AQ1315" s="111" t="s">
        <v>4739</v>
      </c>
      <c r="AR1315" s="111" t="s">
        <v>61</v>
      </c>
      <c r="AS1315" s="111" t="s">
        <v>61</v>
      </c>
      <c r="AT1315" s="111">
        <v>2.6970000000000001</v>
      </c>
      <c r="AU1315" s="111" t="s">
        <v>65</v>
      </c>
      <c r="AV1315" s="111">
        <v>2.03023111627177E-4</v>
      </c>
      <c r="AW1315" s="111" t="s">
        <v>2598</v>
      </c>
      <c r="AX1315" s="111">
        <v>304</v>
      </c>
      <c r="AY1315" s="111" t="s">
        <v>6042</v>
      </c>
      <c r="AZ1315" s="111">
        <v>361</v>
      </c>
      <c r="BA1315" s="111">
        <v>6</v>
      </c>
      <c r="BB1315" s="111" t="s">
        <v>61</v>
      </c>
      <c r="BC1315" s="111" t="s">
        <v>61</v>
      </c>
      <c r="BD1315" s="111" t="s">
        <v>61</v>
      </c>
      <c r="BE1315" s="111" t="s">
        <v>61</v>
      </c>
      <c r="BF1315" s="111">
        <v>5.1700499999999998</v>
      </c>
      <c r="BG1315" s="111">
        <v>14.6996</v>
      </c>
      <c r="BH1315" s="111" t="s">
        <v>4756</v>
      </c>
      <c r="BI1315" s="111" t="s">
        <v>4757</v>
      </c>
      <c r="BJ1315" s="114" t="s">
        <v>61</v>
      </c>
    </row>
    <row r="1316" spans="1:62" x14ac:dyDescent="0.2">
      <c r="A1316" s="110">
        <v>19</v>
      </c>
      <c r="B1316" s="110">
        <v>50401753</v>
      </c>
      <c r="C1316" s="110" t="s">
        <v>8715</v>
      </c>
      <c r="D1316" t="s">
        <v>108</v>
      </c>
      <c r="E1316" s="112">
        <v>4.1195099999999997E-4</v>
      </c>
      <c r="F1316" s="113">
        <v>1.498702899</v>
      </c>
      <c r="G1316" s="111">
        <v>1.0248599819999999</v>
      </c>
      <c r="H1316" s="111">
        <v>2.1916265830000001</v>
      </c>
      <c r="I1316" s="114">
        <v>3.6919999969916607E-2</v>
      </c>
      <c r="J1316" s="113">
        <v>0.99278577209723695</v>
      </c>
      <c r="K1316" s="114">
        <v>1</v>
      </c>
      <c r="L1316" s="113">
        <v>0</v>
      </c>
      <c r="M1316" s="111">
        <v>0</v>
      </c>
      <c r="N1316" s="114">
        <v>1</v>
      </c>
      <c r="O1316" s="110" t="s">
        <v>84</v>
      </c>
      <c r="P1316" s="110" t="s">
        <v>4739</v>
      </c>
      <c r="Q1316" t="s">
        <v>9050</v>
      </c>
      <c r="R1316" s="110" t="s">
        <v>4848</v>
      </c>
      <c r="S1316" s="113" t="s">
        <v>146</v>
      </c>
      <c r="T1316" s="111" t="s">
        <v>4781</v>
      </c>
      <c r="U1316" s="111" t="s">
        <v>55</v>
      </c>
      <c r="V1316" s="111" t="s">
        <v>1957</v>
      </c>
      <c r="W1316" s="111" t="s">
        <v>4782</v>
      </c>
      <c r="X1316" s="111" t="s">
        <v>484</v>
      </c>
      <c r="Y1316" s="111" t="s">
        <v>147</v>
      </c>
      <c r="Z1316" s="111" t="s">
        <v>4739</v>
      </c>
      <c r="AA1316" s="111" t="s">
        <v>57</v>
      </c>
      <c r="AB1316" s="111" t="s">
        <v>4840</v>
      </c>
      <c r="AC1316" s="111" t="s">
        <v>597</v>
      </c>
      <c r="AD1316" s="111" t="s">
        <v>4784</v>
      </c>
      <c r="AE1316" s="111" t="s">
        <v>4785</v>
      </c>
      <c r="AF1316" s="111" t="s">
        <v>61</v>
      </c>
      <c r="AG1316" s="111" t="s">
        <v>61</v>
      </c>
      <c r="AH1316" s="111" t="s">
        <v>61</v>
      </c>
      <c r="AI1316" s="111" t="s">
        <v>833</v>
      </c>
      <c r="AJ1316" s="111" t="s">
        <v>590</v>
      </c>
      <c r="AK1316" s="111" t="s">
        <v>4786</v>
      </c>
      <c r="AL1316" s="111" t="s">
        <v>4786</v>
      </c>
      <c r="AM1316" s="111" t="s">
        <v>61</v>
      </c>
      <c r="AN1316" s="111" t="s">
        <v>61</v>
      </c>
      <c r="AO1316" s="111" t="s">
        <v>61</v>
      </c>
      <c r="AP1316" s="111" t="s">
        <v>4849</v>
      </c>
      <c r="AQ1316" s="111" t="s">
        <v>4739</v>
      </c>
      <c r="AR1316" s="111" t="s">
        <v>61</v>
      </c>
      <c r="AS1316" s="111" t="s">
        <v>61</v>
      </c>
      <c r="AT1316" s="111">
        <v>2.6280000000000001</v>
      </c>
      <c r="AU1316" s="111" t="s">
        <v>65</v>
      </c>
      <c r="AV1316" s="115">
        <v>7.8495995214329797E-5</v>
      </c>
      <c r="AW1316" s="111" t="s">
        <v>2598</v>
      </c>
      <c r="AX1316" s="111">
        <v>304</v>
      </c>
      <c r="AY1316" s="111" t="s">
        <v>6042</v>
      </c>
      <c r="AZ1316" s="111">
        <v>361</v>
      </c>
      <c r="BA1316" s="111">
        <v>6</v>
      </c>
      <c r="BB1316" s="111" t="s">
        <v>61</v>
      </c>
      <c r="BC1316" s="111" t="s">
        <v>61</v>
      </c>
      <c r="BD1316" s="111" t="s">
        <v>61</v>
      </c>
      <c r="BE1316" s="111" t="s">
        <v>61</v>
      </c>
      <c r="BF1316" s="111">
        <v>4.3765000000000001</v>
      </c>
      <c r="BG1316" s="111">
        <v>14.6562</v>
      </c>
      <c r="BH1316" s="111" t="s">
        <v>4756</v>
      </c>
      <c r="BI1316" s="111" t="s">
        <v>4757</v>
      </c>
      <c r="BJ1316" s="114" t="s">
        <v>61</v>
      </c>
    </row>
    <row r="1317" spans="1:62" x14ac:dyDescent="0.2">
      <c r="A1317" s="110">
        <v>19</v>
      </c>
      <c r="B1317" s="110">
        <v>50401788</v>
      </c>
      <c r="C1317" s="110" t="s">
        <v>8716</v>
      </c>
      <c r="D1317" t="s">
        <v>48</v>
      </c>
      <c r="E1317" s="112">
        <v>1.0499999999999999E-5</v>
      </c>
      <c r="F1317" s="113">
        <v>0.61483582400000003</v>
      </c>
      <c r="G1317" s="111">
        <v>3.1512593999999998E-2</v>
      </c>
      <c r="H1317" s="111">
        <v>11.995936889999999</v>
      </c>
      <c r="I1317" s="114">
        <v>0.74829999961570548</v>
      </c>
      <c r="J1317" s="113">
        <v>6.3588918782141401E-2</v>
      </c>
      <c r="K1317" s="114">
        <v>0.18987012058084099</v>
      </c>
      <c r="L1317" s="113">
        <v>0</v>
      </c>
      <c r="M1317" s="111">
        <v>0</v>
      </c>
      <c r="N1317" s="114">
        <v>1</v>
      </c>
      <c r="O1317" s="110" t="s">
        <v>95</v>
      </c>
      <c r="P1317" s="110" t="s">
        <v>4739</v>
      </c>
      <c r="Q1317" t="s">
        <v>9455</v>
      </c>
      <c r="R1317" s="110" t="s">
        <v>4850</v>
      </c>
      <c r="S1317" s="113" t="s">
        <v>115</v>
      </c>
      <c r="T1317" s="111" t="s">
        <v>4781</v>
      </c>
      <c r="U1317" s="111" t="s">
        <v>55</v>
      </c>
      <c r="V1317" s="111" t="s">
        <v>482</v>
      </c>
      <c r="W1317" s="111" t="s">
        <v>4782</v>
      </c>
      <c r="X1317" s="111" t="s">
        <v>484</v>
      </c>
      <c r="Y1317" s="111" t="s">
        <v>116</v>
      </c>
      <c r="Z1317" s="111" t="s">
        <v>4739</v>
      </c>
      <c r="AA1317" s="111" t="s">
        <v>57</v>
      </c>
      <c r="AB1317" s="111" t="s">
        <v>4851</v>
      </c>
      <c r="AC1317" s="111" t="s">
        <v>2314</v>
      </c>
      <c r="AD1317" s="111" t="s">
        <v>4784</v>
      </c>
      <c r="AE1317" s="111" t="s">
        <v>4785</v>
      </c>
      <c r="AF1317" s="111" t="s">
        <v>61</v>
      </c>
      <c r="AG1317" s="111" t="s">
        <v>61</v>
      </c>
      <c r="AH1317" s="111" t="s">
        <v>61</v>
      </c>
      <c r="AI1317" s="111" t="s">
        <v>4791</v>
      </c>
      <c r="AJ1317" s="111" t="s">
        <v>1128</v>
      </c>
      <c r="AK1317" s="111" t="s">
        <v>4786</v>
      </c>
      <c r="AL1317" s="111" t="s">
        <v>4786</v>
      </c>
      <c r="AM1317" s="111" t="s">
        <v>61</v>
      </c>
      <c r="AN1317" s="111" t="s">
        <v>61</v>
      </c>
      <c r="AO1317" s="111" t="s">
        <v>61</v>
      </c>
      <c r="AP1317" s="111" t="s">
        <v>4852</v>
      </c>
      <c r="AQ1317" s="111" t="s">
        <v>4739</v>
      </c>
      <c r="AR1317" s="111" t="s">
        <v>61</v>
      </c>
      <c r="AS1317" s="111" t="s">
        <v>61</v>
      </c>
      <c r="AT1317" s="111">
        <v>3.2650000000000001</v>
      </c>
      <c r="AU1317" s="111" t="s">
        <v>122</v>
      </c>
      <c r="AV1317" s="111">
        <v>6.5719039534910002E-3</v>
      </c>
      <c r="AW1317" s="111" t="s">
        <v>2598</v>
      </c>
      <c r="AX1317" s="111">
        <v>304</v>
      </c>
      <c r="AY1317" s="111" t="s">
        <v>6042</v>
      </c>
      <c r="AZ1317" s="111">
        <v>361</v>
      </c>
      <c r="BA1317" s="111">
        <v>6</v>
      </c>
      <c r="BB1317" s="111" t="s">
        <v>61</v>
      </c>
      <c r="BC1317" s="111" t="s">
        <v>61</v>
      </c>
      <c r="BD1317" s="111" t="s">
        <v>61</v>
      </c>
      <c r="BE1317" s="111" t="s">
        <v>61</v>
      </c>
      <c r="BF1317" s="111">
        <v>0.13197120000000001</v>
      </c>
      <c r="BG1317" s="111">
        <v>0.14034940000000001</v>
      </c>
      <c r="BH1317" s="111" t="s">
        <v>4756</v>
      </c>
      <c r="BI1317" s="111" t="s">
        <v>4757</v>
      </c>
      <c r="BJ1317" s="114" t="s">
        <v>61</v>
      </c>
    </row>
    <row r="1318" spans="1:62" x14ac:dyDescent="0.2">
      <c r="A1318" s="110">
        <v>19</v>
      </c>
      <c r="B1318" s="110">
        <v>50401789</v>
      </c>
      <c r="C1318" s="110" t="s">
        <v>8717</v>
      </c>
      <c r="D1318" t="s">
        <v>49</v>
      </c>
      <c r="E1318" s="112">
        <v>1.26E-5</v>
      </c>
      <c r="F1318" s="113">
        <v>2.3270468100000001</v>
      </c>
      <c r="G1318" s="111">
        <v>0.28834892099999998</v>
      </c>
      <c r="H1318" s="111">
        <v>18.77984086</v>
      </c>
      <c r="I1318" s="114">
        <v>0.42789999952319246</v>
      </c>
      <c r="J1318" s="113">
        <v>7.2754166242580104E-2</v>
      </c>
      <c r="K1318" s="114">
        <v>0.21980069538335401</v>
      </c>
      <c r="L1318" s="113">
        <v>0</v>
      </c>
      <c r="M1318" s="111">
        <v>0</v>
      </c>
      <c r="N1318" s="114">
        <v>1</v>
      </c>
      <c r="O1318" s="110" t="s">
        <v>95</v>
      </c>
      <c r="P1318" s="110" t="s">
        <v>4739</v>
      </c>
      <c r="Q1318" t="s">
        <v>9456</v>
      </c>
      <c r="R1318" s="110" t="s">
        <v>4853</v>
      </c>
      <c r="S1318" s="113" t="s">
        <v>115</v>
      </c>
      <c r="T1318" s="111" t="s">
        <v>4781</v>
      </c>
      <c r="U1318" s="111" t="s">
        <v>55</v>
      </c>
      <c r="V1318" s="111" t="s">
        <v>482</v>
      </c>
      <c r="W1318" s="111" t="s">
        <v>4782</v>
      </c>
      <c r="X1318" s="111" t="s">
        <v>484</v>
      </c>
      <c r="Y1318" s="111" t="s">
        <v>116</v>
      </c>
      <c r="Z1318" s="111" t="s">
        <v>4739</v>
      </c>
      <c r="AA1318" s="111" t="s">
        <v>57</v>
      </c>
      <c r="AB1318" s="111" t="s">
        <v>4851</v>
      </c>
      <c r="AC1318" s="111" t="s">
        <v>2314</v>
      </c>
      <c r="AD1318" s="111" t="s">
        <v>4784</v>
      </c>
      <c r="AE1318" s="111" t="s">
        <v>4785</v>
      </c>
      <c r="AF1318" s="111" t="s">
        <v>61</v>
      </c>
      <c r="AG1318" s="111" t="s">
        <v>61</v>
      </c>
      <c r="AH1318" s="111" t="s">
        <v>61</v>
      </c>
      <c r="AI1318" s="111" t="s">
        <v>4791</v>
      </c>
      <c r="AJ1318" s="111" t="s">
        <v>1128</v>
      </c>
      <c r="AK1318" s="111" t="s">
        <v>4786</v>
      </c>
      <c r="AL1318" s="111" t="s">
        <v>4786</v>
      </c>
      <c r="AM1318" s="111" t="s">
        <v>61</v>
      </c>
      <c r="AN1318" s="111" t="s">
        <v>61</v>
      </c>
      <c r="AO1318" s="111" t="s">
        <v>61</v>
      </c>
      <c r="AP1318" s="111" t="s">
        <v>4854</v>
      </c>
      <c r="AQ1318" s="111" t="s">
        <v>4739</v>
      </c>
      <c r="AR1318" s="111" t="s">
        <v>61</v>
      </c>
      <c r="AS1318" s="111" t="s">
        <v>61</v>
      </c>
      <c r="AT1318" s="111">
        <v>1.145</v>
      </c>
      <c r="AU1318" s="111" t="s">
        <v>122</v>
      </c>
      <c r="AV1318" s="111">
        <v>3.9869977424037001E-2</v>
      </c>
      <c r="AW1318" s="111" t="s">
        <v>2598</v>
      </c>
      <c r="AX1318" s="111">
        <v>304</v>
      </c>
      <c r="AY1318" s="111" t="s">
        <v>6042</v>
      </c>
      <c r="AZ1318" s="111">
        <v>361</v>
      </c>
      <c r="BA1318" s="111">
        <v>6</v>
      </c>
      <c r="BB1318" s="111" t="s">
        <v>61</v>
      </c>
      <c r="BC1318" s="111" t="s">
        <v>61</v>
      </c>
      <c r="BD1318" s="111" t="s">
        <v>61</v>
      </c>
      <c r="BE1318" s="111" t="s">
        <v>61</v>
      </c>
      <c r="BF1318" s="111">
        <v>0.46922330000000001</v>
      </c>
      <c r="BG1318" s="111">
        <v>0.40815899999999999</v>
      </c>
      <c r="BH1318" s="111" t="s">
        <v>4756</v>
      </c>
      <c r="BI1318" s="111" t="s">
        <v>4757</v>
      </c>
      <c r="BJ1318" s="114" t="s">
        <v>61</v>
      </c>
    </row>
    <row r="1319" spans="1:62" x14ac:dyDescent="0.2">
      <c r="A1319" s="110">
        <v>19</v>
      </c>
      <c r="B1319" s="110">
        <v>50401814</v>
      </c>
      <c r="C1319" s="110" t="s">
        <v>8718</v>
      </c>
      <c r="D1319" t="s">
        <v>49</v>
      </c>
      <c r="E1319" s="112">
        <v>9.2299999999999994E-5</v>
      </c>
      <c r="F1319" s="113">
        <v>2.1954784599999999</v>
      </c>
      <c r="G1319" s="111">
        <v>0.65693119</v>
      </c>
      <c r="H1319" s="111">
        <v>7.337337218</v>
      </c>
      <c r="I1319" s="114">
        <v>0.20139999989909041</v>
      </c>
      <c r="J1319" s="113">
        <v>0.43037696159196298</v>
      </c>
      <c r="K1319" s="114">
        <v>0.99757149830832903</v>
      </c>
      <c r="L1319" s="113">
        <v>0</v>
      </c>
      <c r="M1319" s="111">
        <v>0</v>
      </c>
      <c r="N1319" s="114">
        <v>1</v>
      </c>
      <c r="O1319" s="110" t="s">
        <v>95</v>
      </c>
      <c r="P1319" s="110" t="s">
        <v>4739</v>
      </c>
      <c r="Q1319" t="s">
        <v>9457</v>
      </c>
      <c r="R1319" s="110" t="s">
        <v>4855</v>
      </c>
      <c r="S1319" s="113" t="s">
        <v>115</v>
      </c>
      <c r="T1319" s="111" t="s">
        <v>4781</v>
      </c>
      <c r="U1319" s="111" t="s">
        <v>55</v>
      </c>
      <c r="V1319" s="111" t="s">
        <v>482</v>
      </c>
      <c r="W1319" s="111" t="s">
        <v>4782</v>
      </c>
      <c r="X1319" s="111" t="s">
        <v>484</v>
      </c>
      <c r="Y1319" s="111" t="s">
        <v>116</v>
      </c>
      <c r="Z1319" s="111" t="s">
        <v>4739</v>
      </c>
      <c r="AA1319" s="111" t="s">
        <v>57</v>
      </c>
      <c r="AB1319" s="111" t="s">
        <v>4851</v>
      </c>
      <c r="AC1319" s="111" t="s">
        <v>2314</v>
      </c>
      <c r="AD1319" s="111" t="s">
        <v>4784</v>
      </c>
      <c r="AE1319" s="111" t="s">
        <v>4785</v>
      </c>
      <c r="AF1319" s="111" t="s">
        <v>61</v>
      </c>
      <c r="AG1319" s="111" t="s">
        <v>61</v>
      </c>
      <c r="AH1319" s="111" t="s">
        <v>61</v>
      </c>
      <c r="AI1319" s="111" t="s">
        <v>4791</v>
      </c>
      <c r="AJ1319" s="111" t="s">
        <v>1128</v>
      </c>
      <c r="AK1319" s="111" t="s">
        <v>4786</v>
      </c>
      <c r="AL1319" s="111" t="s">
        <v>4786</v>
      </c>
      <c r="AM1319" s="111" t="s">
        <v>61</v>
      </c>
      <c r="AN1319" s="111" t="s">
        <v>61</v>
      </c>
      <c r="AO1319" s="111" t="s">
        <v>61</v>
      </c>
      <c r="AP1319" s="111" t="s">
        <v>4856</v>
      </c>
      <c r="AQ1319" s="111" t="s">
        <v>4739</v>
      </c>
      <c r="AR1319" s="111" t="s">
        <v>61</v>
      </c>
      <c r="AS1319" s="111" t="s">
        <v>61</v>
      </c>
      <c r="AT1319" s="111">
        <v>16.21</v>
      </c>
      <c r="AU1319" s="111" t="s">
        <v>122</v>
      </c>
      <c r="AV1319" s="111">
        <v>2.0200942422092E-2</v>
      </c>
      <c r="AW1319" s="111" t="s">
        <v>2598</v>
      </c>
      <c r="AX1319" s="111">
        <v>304</v>
      </c>
      <c r="AY1319" s="111" t="s">
        <v>6042</v>
      </c>
      <c r="AZ1319" s="111">
        <v>468</v>
      </c>
      <c r="BA1319" s="111">
        <v>7</v>
      </c>
      <c r="BB1319" s="111" t="s">
        <v>61</v>
      </c>
      <c r="BC1319" s="111" t="s">
        <v>61</v>
      </c>
      <c r="BD1319" s="111" t="s">
        <v>61</v>
      </c>
      <c r="BE1319" s="111" t="s">
        <v>61</v>
      </c>
      <c r="BF1319" s="111">
        <v>0.88082229999999995</v>
      </c>
      <c r="BG1319" s="111">
        <v>0.85465389999999997</v>
      </c>
      <c r="BH1319" s="111" t="s">
        <v>4756</v>
      </c>
      <c r="BI1319" s="111" t="s">
        <v>4757</v>
      </c>
      <c r="BJ1319" s="114" t="s">
        <v>61</v>
      </c>
    </row>
    <row r="1320" spans="1:62" x14ac:dyDescent="0.2">
      <c r="A1320" s="110">
        <v>19</v>
      </c>
      <c r="B1320" s="110">
        <v>50401816</v>
      </c>
      <c r="C1320" s="110" t="s">
        <v>8719</v>
      </c>
      <c r="D1320" t="s">
        <v>49</v>
      </c>
      <c r="E1320" s="112">
        <v>8.1299999999999997E-5</v>
      </c>
      <c r="F1320" s="113">
        <v>2.8547948949999999</v>
      </c>
      <c r="G1320" s="111">
        <v>1.289455453</v>
      </c>
      <c r="H1320" s="111">
        <v>6.3203842159999999</v>
      </c>
      <c r="I1320" s="114">
        <v>9.6910000095890726E-3</v>
      </c>
      <c r="J1320" s="113">
        <v>0.39567056727508199</v>
      </c>
      <c r="K1320" s="114">
        <v>0.99949323502893095</v>
      </c>
      <c r="L1320" s="113">
        <v>0</v>
      </c>
      <c r="M1320" s="111">
        <v>0</v>
      </c>
      <c r="N1320" s="114">
        <v>1</v>
      </c>
      <c r="O1320" s="110" t="s">
        <v>95</v>
      </c>
      <c r="P1320" s="110" t="s">
        <v>4739</v>
      </c>
      <c r="Q1320" t="s">
        <v>9458</v>
      </c>
      <c r="R1320" s="110" t="s">
        <v>4857</v>
      </c>
      <c r="S1320" s="113" t="s">
        <v>115</v>
      </c>
      <c r="T1320" s="111" t="s">
        <v>4781</v>
      </c>
      <c r="U1320" s="111" t="s">
        <v>55</v>
      </c>
      <c r="V1320" s="111" t="s">
        <v>482</v>
      </c>
      <c r="W1320" s="111" t="s">
        <v>4782</v>
      </c>
      <c r="X1320" s="111" t="s">
        <v>484</v>
      </c>
      <c r="Y1320" s="111" t="s">
        <v>116</v>
      </c>
      <c r="Z1320" s="111" t="s">
        <v>4739</v>
      </c>
      <c r="AA1320" s="111" t="s">
        <v>57</v>
      </c>
      <c r="AB1320" s="111" t="s">
        <v>4851</v>
      </c>
      <c r="AC1320" s="111" t="s">
        <v>2314</v>
      </c>
      <c r="AD1320" s="111" t="s">
        <v>4784</v>
      </c>
      <c r="AE1320" s="111" t="s">
        <v>4785</v>
      </c>
      <c r="AF1320" s="111" t="s">
        <v>61</v>
      </c>
      <c r="AG1320" s="111" t="s">
        <v>61</v>
      </c>
      <c r="AH1320" s="111" t="s">
        <v>61</v>
      </c>
      <c r="AI1320" s="111" t="s">
        <v>4791</v>
      </c>
      <c r="AJ1320" s="111" t="s">
        <v>1128</v>
      </c>
      <c r="AK1320" s="111" t="s">
        <v>4786</v>
      </c>
      <c r="AL1320" s="111" t="s">
        <v>4786</v>
      </c>
      <c r="AM1320" s="111" t="s">
        <v>61</v>
      </c>
      <c r="AN1320" s="111" t="s">
        <v>61</v>
      </c>
      <c r="AO1320" s="111" t="s">
        <v>61</v>
      </c>
      <c r="AP1320" s="111" t="s">
        <v>4858</v>
      </c>
      <c r="AQ1320" s="111" t="s">
        <v>4739</v>
      </c>
      <c r="AR1320" s="111" t="s">
        <v>61</v>
      </c>
      <c r="AS1320" s="111" t="s">
        <v>61</v>
      </c>
      <c r="AT1320" s="111">
        <v>5.2169999999999996</v>
      </c>
      <c r="AU1320" s="111" t="s">
        <v>122</v>
      </c>
      <c r="AV1320" s="111">
        <v>8.3567114632320007E-3</v>
      </c>
      <c r="AW1320" s="111" t="s">
        <v>2598</v>
      </c>
      <c r="AX1320" s="111">
        <v>304</v>
      </c>
      <c r="AY1320" s="111" t="s">
        <v>6042</v>
      </c>
      <c r="AZ1320" s="111">
        <v>468</v>
      </c>
      <c r="BA1320" s="111">
        <v>7</v>
      </c>
      <c r="BB1320" s="111" t="s">
        <v>61</v>
      </c>
      <c r="BC1320" s="111" t="s">
        <v>61</v>
      </c>
      <c r="BD1320" s="111" t="s">
        <v>61</v>
      </c>
      <c r="BE1320" s="111" t="s">
        <v>61</v>
      </c>
      <c r="BF1320" s="111">
        <v>0.57657579999999997</v>
      </c>
      <c r="BG1320" s="111">
        <v>0.63353800000000005</v>
      </c>
      <c r="BH1320" s="111" t="s">
        <v>4756</v>
      </c>
      <c r="BI1320" s="111" t="s">
        <v>4757</v>
      </c>
      <c r="BJ1320" s="114" t="s">
        <v>61</v>
      </c>
    </row>
    <row r="1321" spans="1:62" x14ac:dyDescent="0.2">
      <c r="A1321" s="110">
        <v>19</v>
      </c>
      <c r="B1321" s="110">
        <v>50401819</v>
      </c>
      <c r="C1321" s="110" t="s">
        <v>8720</v>
      </c>
      <c r="D1321" t="s">
        <v>48</v>
      </c>
      <c r="E1321" s="112">
        <v>1.67517E-4</v>
      </c>
      <c r="F1321" s="113">
        <v>1.4861665209999999</v>
      </c>
      <c r="G1321" s="111">
        <v>0.74650870599999997</v>
      </c>
      <c r="H1321" s="111">
        <v>2.9586941339999999</v>
      </c>
      <c r="I1321" s="114">
        <v>0.25940000015048059</v>
      </c>
      <c r="J1321" s="113">
        <v>0.75910965417446097</v>
      </c>
      <c r="K1321" s="114">
        <v>0.999999892449423</v>
      </c>
      <c r="L1321" s="113">
        <v>0</v>
      </c>
      <c r="M1321" s="111">
        <v>0</v>
      </c>
      <c r="N1321" s="114">
        <v>1</v>
      </c>
      <c r="O1321" s="110" t="s">
        <v>95</v>
      </c>
      <c r="P1321" s="110" t="s">
        <v>4739</v>
      </c>
      <c r="Q1321" t="s">
        <v>9444</v>
      </c>
      <c r="R1321" s="110" t="s">
        <v>4859</v>
      </c>
      <c r="S1321" s="113" t="s">
        <v>115</v>
      </c>
      <c r="T1321" s="111" t="s">
        <v>4781</v>
      </c>
      <c r="U1321" s="111" t="s">
        <v>55</v>
      </c>
      <c r="V1321" s="111" t="s">
        <v>482</v>
      </c>
      <c r="W1321" s="111" t="s">
        <v>4782</v>
      </c>
      <c r="X1321" s="111" t="s">
        <v>484</v>
      </c>
      <c r="Y1321" s="111" t="s">
        <v>116</v>
      </c>
      <c r="Z1321" s="111" t="s">
        <v>4739</v>
      </c>
      <c r="AA1321" s="111" t="s">
        <v>57</v>
      </c>
      <c r="AB1321" s="111" t="s">
        <v>4851</v>
      </c>
      <c r="AC1321" s="111" t="s">
        <v>2314</v>
      </c>
      <c r="AD1321" s="111" t="s">
        <v>4784</v>
      </c>
      <c r="AE1321" s="111" t="s">
        <v>4785</v>
      </c>
      <c r="AF1321" s="111" t="s">
        <v>61</v>
      </c>
      <c r="AG1321" s="111" t="s">
        <v>61</v>
      </c>
      <c r="AH1321" s="111" t="s">
        <v>61</v>
      </c>
      <c r="AI1321" s="111" t="s">
        <v>4791</v>
      </c>
      <c r="AJ1321" s="111" t="s">
        <v>1128</v>
      </c>
      <c r="AK1321" s="111" t="s">
        <v>4786</v>
      </c>
      <c r="AL1321" s="111" t="s">
        <v>4786</v>
      </c>
      <c r="AM1321" s="111" t="s">
        <v>61</v>
      </c>
      <c r="AN1321" s="111" t="s">
        <v>61</v>
      </c>
      <c r="AO1321" s="111" t="s">
        <v>61</v>
      </c>
      <c r="AP1321" s="111" t="s">
        <v>4860</v>
      </c>
      <c r="AQ1321" s="111" t="s">
        <v>4739</v>
      </c>
      <c r="AR1321" s="111" t="s">
        <v>61</v>
      </c>
      <c r="AS1321" s="111" t="s">
        <v>61</v>
      </c>
      <c r="AT1321" s="111">
        <v>12.58</v>
      </c>
      <c r="AU1321" s="111" t="s">
        <v>122</v>
      </c>
      <c r="AV1321" s="111">
        <v>0.24033821905280001</v>
      </c>
      <c r="AW1321" s="111" t="s">
        <v>2598</v>
      </c>
      <c r="AX1321" s="111">
        <v>304</v>
      </c>
      <c r="AY1321" s="111" t="s">
        <v>6042</v>
      </c>
      <c r="AZ1321" s="111">
        <v>468</v>
      </c>
      <c r="BA1321" s="111">
        <v>7</v>
      </c>
      <c r="BB1321" s="111" t="s">
        <v>61</v>
      </c>
      <c r="BC1321" s="111" t="s">
        <v>61</v>
      </c>
      <c r="BD1321" s="111" t="s">
        <v>61</v>
      </c>
      <c r="BE1321" s="111" t="s">
        <v>61</v>
      </c>
      <c r="BF1321" s="111">
        <v>1.2150190000000001</v>
      </c>
      <c r="BG1321" s="111">
        <v>0.8679616</v>
      </c>
      <c r="BH1321" s="111" t="s">
        <v>4756</v>
      </c>
      <c r="BI1321" s="111" t="s">
        <v>4757</v>
      </c>
      <c r="BJ1321" s="114" t="s">
        <v>61</v>
      </c>
    </row>
    <row r="1322" spans="1:62" x14ac:dyDescent="0.2">
      <c r="A1322" s="110">
        <v>19</v>
      </c>
      <c r="B1322" s="110">
        <v>50401828</v>
      </c>
      <c r="C1322" s="110" t="s">
        <v>8721</v>
      </c>
      <c r="D1322" t="s">
        <v>49</v>
      </c>
      <c r="E1322" s="112">
        <v>7.5499999999999997E-6</v>
      </c>
      <c r="F1322" s="113">
        <v>4.4834821050000002</v>
      </c>
      <c r="G1322" s="111">
        <v>0.31149375200000001</v>
      </c>
      <c r="H1322" s="111">
        <v>64.532953480000003</v>
      </c>
      <c r="I1322" s="114">
        <v>0.27009999988341898</v>
      </c>
      <c r="J1322" s="113">
        <v>5.9297606835923201E-2</v>
      </c>
      <c r="K1322" s="114">
        <v>8.4431951743283107E-2</v>
      </c>
      <c r="L1322" s="113">
        <v>0</v>
      </c>
      <c r="M1322" s="111">
        <v>0</v>
      </c>
      <c r="N1322" s="114">
        <v>1</v>
      </c>
      <c r="O1322" s="110" t="s">
        <v>95</v>
      </c>
      <c r="P1322" s="110" t="s">
        <v>4739</v>
      </c>
      <c r="Q1322" t="s">
        <v>9444</v>
      </c>
      <c r="R1322" s="110" t="s">
        <v>4861</v>
      </c>
      <c r="S1322" s="113" t="s">
        <v>115</v>
      </c>
      <c r="T1322" s="111" t="s">
        <v>4781</v>
      </c>
      <c r="U1322" s="111" t="s">
        <v>55</v>
      </c>
      <c r="V1322" s="111" t="s">
        <v>482</v>
      </c>
      <c r="W1322" s="111" t="s">
        <v>4782</v>
      </c>
      <c r="X1322" s="111" t="s">
        <v>484</v>
      </c>
      <c r="Y1322" s="111" t="s">
        <v>116</v>
      </c>
      <c r="Z1322" s="111" t="s">
        <v>4739</v>
      </c>
      <c r="AA1322" s="111" t="s">
        <v>57</v>
      </c>
      <c r="AB1322" s="111" t="s">
        <v>4851</v>
      </c>
      <c r="AC1322" s="111" t="s">
        <v>2314</v>
      </c>
      <c r="AD1322" s="111" t="s">
        <v>4784</v>
      </c>
      <c r="AE1322" s="111" t="s">
        <v>4785</v>
      </c>
      <c r="AF1322" s="111" t="s">
        <v>61</v>
      </c>
      <c r="AG1322" s="111" t="s">
        <v>61</v>
      </c>
      <c r="AH1322" s="111" t="s">
        <v>61</v>
      </c>
      <c r="AI1322" s="111" t="s">
        <v>4791</v>
      </c>
      <c r="AJ1322" s="111" t="s">
        <v>1128</v>
      </c>
      <c r="AK1322" s="111" t="s">
        <v>4786</v>
      </c>
      <c r="AL1322" s="111" t="s">
        <v>4786</v>
      </c>
      <c r="AM1322" s="111" t="s">
        <v>61</v>
      </c>
      <c r="AN1322" s="111" t="s">
        <v>61</v>
      </c>
      <c r="AO1322" s="111" t="s">
        <v>61</v>
      </c>
      <c r="AP1322" s="111" t="s">
        <v>4862</v>
      </c>
      <c r="AQ1322" s="111" t="s">
        <v>4739</v>
      </c>
      <c r="AR1322" s="111" t="s">
        <v>61</v>
      </c>
      <c r="AS1322" s="111" t="s">
        <v>61</v>
      </c>
      <c r="AT1322" s="111">
        <v>22.5</v>
      </c>
      <c r="AU1322" s="111" t="s">
        <v>122</v>
      </c>
      <c r="AV1322" s="111">
        <v>0.67642392626290004</v>
      </c>
      <c r="AW1322" s="111" t="s">
        <v>2598</v>
      </c>
      <c r="AX1322" s="111">
        <v>304</v>
      </c>
      <c r="AY1322" s="111" t="s">
        <v>6042</v>
      </c>
      <c r="AZ1322" s="111">
        <v>468</v>
      </c>
      <c r="BA1322" s="111">
        <v>7</v>
      </c>
      <c r="BB1322" s="111" t="s">
        <v>61</v>
      </c>
      <c r="BC1322" s="111" t="s">
        <v>61</v>
      </c>
      <c r="BD1322" s="111" t="s">
        <v>61</v>
      </c>
      <c r="BE1322" s="111" t="s">
        <v>61</v>
      </c>
      <c r="BF1322" s="111">
        <v>3.5066830000000002</v>
      </c>
      <c r="BG1322" s="111">
        <v>3.102814</v>
      </c>
      <c r="BH1322" s="111" t="s">
        <v>4756</v>
      </c>
      <c r="BI1322" s="111" t="s">
        <v>4757</v>
      </c>
      <c r="BJ1322" s="114" t="s">
        <v>61</v>
      </c>
    </row>
    <row r="1323" spans="1:62" x14ac:dyDescent="0.2">
      <c r="A1323" s="110">
        <v>19</v>
      </c>
      <c r="B1323" s="110">
        <v>50401832</v>
      </c>
      <c r="C1323" s="110" t="s">
        <v>8722</v>
      </c>
      <c r="D1323" t="s">
        <v>48</v>
      </c>
      <c r="E1323" s="112">
        <v>9.8400000000000007E-6</v>
      </c>
      <c r="F1323" s="113">
        <v>1.854471964</v>
      </c>
      <c r="G1323" s="111">
        <v>0.42873682899999999</v>
      </c>
      <c r="H1323" s="111">
        <v>8.0213922170000007</v>
      </c>
      <c r="I1323" s="114">
        <v>0.40850000012375143</v>
      </c>
      <c r="J1323" s="113">
        <v>7.0796887289371793E-2</v>
      </c>
      <c r="K1323" s="114">
        <v>0.24736587475917801</v>
      </c>
      <c r="L1323" s="113">
        <v>0</v>
      </c>
      <c r="M1323" s="111">
        <v>0</v>
      </c>
      <c r="N1323" s="114">
        <v>1</v>
      </c>
      <c r="O1323" s="110" t="s">
        <v>46</v>
      </c>
      <c r="P1323" s="110" t="s">
        <v>4739</v>
      </c>
      <c r="Q1323" t="s">
        <v>9459</v>
      </c>
      <c r="R1323" s="110" t="s">
        <v>4863</v>
      </c>
      <c r="S1323" s="113" t="s">
        <v>115</v>
      </c>
      <c r="T1323" s="111" t="s">
        <v>4781</v>
      </c>
      <c r="U1323" s="111" t="s">
        <v>55</v>
      </c>
      <c r="V1323" s="111" t="s">
        <v>482</v>
      </c>
      <c r="W1323" s="111" t="s">
        <v>4782</v>
      </c>
      <c r="X1323" s="111" t="s">
        <v>484</v>
      </c>
      <c r="Y1323" s="111" t="s">
        <v>116</v>
      </c>
      <c r="Z1323" s="111" t="s">
        <v>4739</v>
      </c>
      <c r="AA1323" s="111" t="s">
        <v>57</v>
      </c>
      <c r="AB1323" s="111" t="s">
        <v>4851</v>
      </c>
      <c r="AC1323" s="111" t="s">
        <v>2314</v>
      </c>
      <c r="AD1323" s="111" t="s">
        <v>4784</v>
      </c>
      <c r="AE1323" s="111" t="s">
        <v>4785</v>
      </c>
      <c r="AF1323" s="111" t="s">
        <v>61</v>
      </c>
      <c r="AG1323" s="111" t="s">
        <v>61</v>
      </c>
      <c r="AH1323" s="111" t="s">
        <v>61</v>
      </c>
      <c r="AI1323" s="111" t="s">
        <v>4791</v>
      </c>
      <c r="AJ1323" s="111" t="s">
        <v>1128</v>
      </c>
      <c r="AK1323" s="111" t="s">
        <v>4786</v>
      </c>
      <c r="AL1323" s="111" t="s">
        <v>4786</v>
      </c>
      <c r="AM1323" s="111" t="s">
        <v>61</v>
      </c>
      <c r="AN1323" s="111" t="s">
        <v>61</v>
      </c>
      <c r="AO1323" s="111" t="s">
        <v>61</v>
      </c>
      <c r="AP1323" s="111" t="s">
        <v>4864</v>
      </c>
      <c r="AQ1323" s="111" t="s">
        <v>4739</v>
      </c>
      <c r="AR1323" s="111" t="s">
        <v>61</v>
      </c>
      <c r="AS1323" s="111" t="s">
        <v>61</v>
      </c>
      <c r="AT1323" s="111">
        <v>20.5</v>
      </c>
      <c r="AU1323" s="111" t="s">
        <v>122</v>
      </c>
      <c r="AV1323" s="111">
        <v>4.0606081840540001E-2</v>
      </c>
      <c r="AW1323" s="111" t="s">
        <v>2598</v>
      </c>
      <c r="AX1323" s="111">
        <v>304</v>
      </c>
      <c r="AY1323" s="111" t="s">
        <v>6042</v>
      </c>
      <c r="AZ1323" s="111">
        <v>468</v>
      </c>
      <c r="BA1323" s="111">
        <v>7</v>
      </c>
      <c r="BB1323" s="111" t="s">
        <v>61</v>
      </c>
      <c r="BC1323" s="111" t="s">
        <v>61</v>
      </c>
      <c r="BD1323" s="111" t="s">
        <v>61</v>
      </c>
      <c r="BE1323" s="111" t="s">
        <v>61</v>
      </c>
      <c r="BF1323" s="111">
        <v>1.3501669999999999</v>
      </c>
      <c r="BG1323" s="111">
        <v>1.4665349999999999</v>
      </c>
      <c r="BH1323" s="111" t="s">
        <v>4756</v>
      </c>
      <c r="BI1323" s="111" t="s">
        <v>4757</v>
      </c>
      <c r="BJ1323" s="114" t="s">
        <v>61</v>
      </c>
    </row>
    <row r="1324" spans="1:62" x14ac:dyDescent="0.2">
      <c r="A1324" s="110">
        <v>19</v>
      </c>
      <c r="B1324" s="110">
        <v>50401855</v>
      </c>
      <c r="C1324" s="110" t="s">
        <v>8723</v>
      </c>
      <c r="D1324" t="s">
        <v>108</v>
      </c>
      <c r="E1324" s="112">
        <v>1.2999999999999999E-5</v>
      </c>
      <c r="F1324" s="113">
        <v>5.1294579970000003</v>
      </c>
      <c r="G1324" s="111">
        <v>0.44108044699999999</v>
      </c>
      <c r="H1324" s="111">
        <v>59.652019269999997</v>
      </c>
      <c r="I1324" s="114">
        <v>0.19149999986566976</v>
      </c>
      <c r="J1324" s="113">
        <v>6.5214877308251901E-2</v>
      </c>
      <c r="K1324" s="114">
        <v>0.106074949173038</v>
      </c>
      <c r="L1324" s="113">
        <v>0</v>
      </c>
      <c r="M1324" s="111">
        <v>0</v>
      </c>
      <c r="N1324" s="114">
        <v>1</v>
      </c>
      <c r="O1324" s="110" t="s">
        <v>95</v>
      </c>
      <c r="P1324" s="110" t="s">
        <v>4739</v>
      </c>
      <c r="Q1324" t="s">
        <v>9447</v>
      </c>
      <c r="R1324" s="110" t="s">
        <v>4865</v>
      </c>
      <c r="S1324" s="113" t="s">
        <v>115</v>
      </c>
      <c r="T1324" s="111" t="s">
        <v>4781</v>
      </c>
      <c r="U1324" s="111" t="s">
        <v>55</v>
      </c>
      <c r="V1324" s="111" t="s">
        <v>482</v>
      </c>
      <c r="W1324" s="111" t="s">
        <v>4782</v>
      </c>
      <c r="X1324" s="111" t="s">
        <v>484</v>
      </c>
      <c r="Y1324" s="111" t="s">
        <v>116</v>
      </c>
      <c r="Z1324" s="111" t="s">
        <v>4739</v>
      </c>
      <c r="AA1324" s="111" t="s">
        <v>57</v>
      </c>
      <c r="AB1324" s="111" t="s">
        <v>4851</v>
      </c>
      <c r="AC1324" s="111" t="s">
        <v>2314</v>
      </c>
      <c r="AD1324" s="111" t="s">
        <v>4784</v>
      </c>
      <c r="AE1324" s="111" t="s">
        <v>4785</v>
      </c>
      <c r="AF1324" s="111" t="s">
        <v>61</v>
      </c>
      <c r="AG1324" s="111" t="s">
        <v>61</v>
      </c>
      <c r="AH1324" s="111" t="s">
        <v>61</v>
      </c>
      <c r="AI1324" s="111" t="s">
        <v>4791</v>
      </c>
      <c r="AJ1324" s="111" t="s">
        <v>1128</v>
      </c>
      <c r="AK1324" s="111" t="s">
        <v>4786</v>
      </c>
      <c r="AL1324" s="111" t="s">
        <v>4786</v>
      </c>
      <c r="AM1324" s="111" t="s">
        <v>61</v>
      </c>
      <c r="AN1324" s="111" t="s">
        <v>61</v>
      </c>
      <c r="AO1324" s="111" t="s">
        <v>61</v>
      </c>
      <c r="AP1324" s="111" t="s">
        <v>4866</v>
      </c>
      <c r="AQ1324" s="111" t="s">
        <v>4739</v>
      </c>
      <c r="AR1324" s="111" t="s">
        <v>61</v>
      </c>
      <c r="AS1324" s="111" t="s">
        <v>61</v>
      </c>
      <c r="AT1324" s="111">
        <v>19.97</v>
      </c>
      <c r="AU1324" s="111" t="s">
        <v>122</v>
      </c>
      <c r="AV1324" s="111">
        <v>4.8808270507339997E-2</v>
      </c>
      <c r="AW1324" s="111" t="s">
        <v>2598</v>
      </c>
      <c r="AX1324" s="111">
        <v>304</v>
      </c>
      <c r="AY1324" s="111" t="s">
        <v>6042</v>
      </c>
      <c r="AZ1324" s="111">
        <v>468</v>
      </c>
      <c r="BA1324" s="111">
        <v>7</v>
      </c>
      <c r="BB1324" s="111" t="s">
        <v>61</v>
      </c>
      <c r="BC1324" s="111" t="s">
        <v>61</v>
      </c>
      <c r="BD1324" s="111" t="s">
        <v>61</v>
      </c>
      <c r="BE1324" s="111" t="s">
        <v>61</v>
      </c>
      <c r="BF1324" s="111">
        <v>1.0532570000000001</v>
      </c>
      <c r="BG1324" s="111">
        <v>1.2621119999999999</v>
      </c>
      <c r="BH1324" s="111" t="s">
        <v>4756</v>
      </c>
      <c r="BI1324" s="111" t="s">
        <v>4757</v>
      </c>
      <c r="BJ1324" s="114" t="s">
        <v>61</v>
      </c>
    </row>
    <row r="1325" spans="1:62" x14ac:dyDescent="0.2">
      <c r="A1325" s="110">
        <v>19</v>
      </c>
      <c r="B1325" s="110">
        <v>50401863</v>
      </c>
      <c r="C1325" s="110" t="s">
        <v>8724</v>
      </c>
      <c r="D1325" t="s">
        <v>49</v>
      </c>
      <c r="E1325" s="112">
        <v>2.2099999999999998E-5</v>
      </c>
      <c r="F1325" s="113">
        <v>0.373775474</v>
      </c>
      <c r="G1325" s="111">
        <v>6.1272820000000004E-3</v>
      </c>
      <c r="H1325" s="111">
        <v>22.800991</v>
      </c>
      <c r="I1325" s="114">
        <v>0.63889999980560608</v>
      </c>
      <c r="J1325" s="113">
        <v>8.4584663618494399E-2</v>
      </c>
      <c r="K1325" s="114">
        <v>0.30959808366920799</v>
      </c>
      <c r="L1325" s="113">
        <v>0</v>
      </c>
      <c r="M1325" s="111">
        <v>0</v>
      </c>
      <c r="N1325" s="114">
        <v>1</v>
      </c>
      <c r="O1325" s="110" t="s">
        <v>84</v>
      </c>
      <c r="P1325" s="110" t="s">
        <v>4739</v>
      </c>
      <c r="Q1325" t="s">
        <v>9443</v>
      </c>
      <c r="R1325" s="110" t="s">
        <v>4867</v>
      </c>
      <c r="S1325" s="113" t="s">
        <v>115</v>
      </c>
      <c r="T1325" s="111" t="s">
        <v>4781</v>
      </c>
      <c r="U1325" s="111" t="s">
        <v>55</v>
      </c>
      <c r="V1325" s="111" t="s">
        <v>482</v>
      </c>
      <c r="W1325" s="111" t="s">
        <v>4782</v>
      </c>
      <c r="X1325" s="111" t="s">
        <v>484</v>
      </c>
      <c r="Y1325" s="111" t="s">
        <v>116</v>
      </c>
      <c r="Z1325" s="111" t="s">
        <v>4739</v>
      </c>
      <c r="AA1325" s="111" t="s">
        <v>57</v>
      </c>
      <c r="AB1325" s="111" t="s">
        <v>4868</v>
      </c>
      <c r="AC1325" s="111" t="s">
        <v>2300</v>
      </c>
      <c r="AD1325" s="111" t="s">
        <v>4784</v>
      </c>
      <c r="AE1325" s="111" t="s">
        <v>4785</v>
      </c>
      <c r="AF1325" s="111" t="s">
        <v>61</v>
      </c>
      <c r="AG1325" s="111" t="s">
        <v>61</v>
      </c>
      <c r="AH1325" s="111" t="s">
        <v>61</v>
      </c>
      <c r="AI1325" s="111" t="s">
        <v>4797</v>
      </c>
      <c r="AJ1325" s="111" t="s">
        <v>1955</v>
      </c>
      <c r="AK1325" s="111" t="s">
        <v>4786</v>
      </c>
      <c r="AL1325" s="111" t="s">
        <v>4786</v>
      </c>
      <c r="AM1325" s="111" t="s">
        <v>61</v>
      </c>
      <c r="AN1325" s="111" t="s">
        <v>61</v>
      </c>
      <c r="AO1325" s="111" t="s">
        <v>61</v>
      </c>
      <c r="AP1325" s="111" t="s">
        <v>4869</v>
      </c>
      <c r="AQ1325" s="111" t="s">
        <v>4739</v>
      </c>
      <c r="AR1325" s="111" t="s">
        <v>61</v>
      </c>
      <c r="AS1325" s="111" t="s">
        <v>61</v>
      </c>
      <c r="AT1325" s="111">
        <v>0.67</v>
      </c>
      <c r="AU1325" s="111" t="s">
        <v>65</v>
      </c>
      <c r="AV1325" s="115">
        <v>1.181560708567E-5</v>
      </c>
      <c r="AW1325" s="111" t="s">
        <v>2598</v>
      </c>
      <c r="AX1325" s="111">
        <v>304</v>
      </c>
      <c r="AY1325" s="111" t="s">
        <v>6042</v>
      </c>
      <c r="AZ1325" s="111">
        <v>468</v>
      </c>
      <c r="BA1325" s="111">
        <v>7</v>
      </c>
      <c r="BB1325" s="111" t="s">
        <v>61</v>
      </c>
      <c r="BC1325" s="111" t="s">
        <v>61</v>
      </c>
      <c r="BD1325" s="111" t="s">
        <v>61</v>
      </c>
      <c r="BE1325" s="111" t="s">
        <v>61</v>
      </c>
      <c r="BF1325" s="111">
        <v>10.7234</v>
      </c>
      <c r="BG1325" s="111">
        <v>14.8363</v>
      </c>
      <c r="BH1325" s="111" t="s">
        <v>4756</v>
      </c>
      <c r="BI1325" s="111" t="s">
        <v>4757</v>
      </c>
      <c r="BJ1325" s="114" t="s">
        <v>61</v>
      </c>
    </row>
    <row r="1326" spans="1:62" x14ac:dyDescent="0.2">
      <c r="A1326" s="110">
        <v>19</v>
      </c>
      <c r="B1326" s="110">
        <v>50401887</v>
      </c>
      <c r="C1326" s="110" t="s">
        <v>8725</v>
      </c>
      <c r="D1326" t="s">
        <v>97</v>
      </c>
      <c r="E1326" s="112">
        <v>1.07107E-4</v>
      </c>
      <c r="F1326" s="113">
        <v>1.1834098799999999</v>
      </c>
      <c r="G1326" s="111">
        <v>0.48930170299999998</v>
      </c>
      <c r="H1326" s="111">
        <v>2.8621583269999999</v>
      </c>
      <c r="I1326" s="114">
        <v>0.7086000000046363</v>
      </c>
      <c r="J1326" s="113">
        <v>0.60333438711121801</v>
      </c>
      <c r="K1326" s="114">
        <v>0.99996709555403696</v>
      </c>
      <c r="L1326" s="113">
        <v>0</v>
      </c>
      <c r="M1326" s="111">
        <v>0</v>
      </c>
      <c r="N1326" s="114">
        <v>1</v>
      </c>
      <c r="O1326" s="110" t="s">
        <v>95</v>
      </c>
      <c r="P1326" s="110" t="s">
        <v>4739</v>
      </c>
      <c r="Q1326" t="s">
        <v>9443</v>
      </c>
      <c r="R1326" s="110" t="s">
        <v>4870</v>
      </c>
      <c r="S1326" s="113" t="s">
        <v>115</v>
      </c>
      <c r="T1326" s="111" t="s">
        <v>4781</v>
      </c>
      <c r="U1326" s="111" t="s">
        <v>55</v>
      </c>
      <c r="V1326" s="111" t="s">
        <v>482</v>
      </c>
      <c r="W1326" s="111" t="s">
        <v>4782</v>
      </c>
      <c r="X1326" s="111" t="s">
        <v>484</v>
      </c>
      <c r="Y1326" s="111" t="s">
        <v>116</v>
      </c>
      <c r="Z1326" s="111" t="s">
        <v>4739</v>
      </c>
      <c r="AA1326" s="111" t="s">
        <v>57</v>
      </c>
      <c r="AB1326" s="111" t="s">
        <v>4851</v>
      </c>
      <c r="AC1326" s="111" t="s">
        <v>2314</v>
      </c>
      <c r="AD1326" s="111" t="s">
        <v>4784</v>
      </c>
      <c r="AE1326" s="111" t="s">
        <v>4785</v>
      </c>
      <c r="AF1326" s="111" t="s">
        <v>61</v>
      </c>
      <c r="AG1326" s="111" t="s">
        <v>61</v>
      </c>
      <c r="AH1326" s="111" t="s">
        <v>61</v>
      </c>
      <c r="AI1326" s="111" t="s">
        <v>4791</v>
      </c>
      <c r="AJ1326" s="111" t="s">
        <v>1128</v>
      </c>
      <c r="AK1326" s="111" t="s">
        <v>4786</v>
      </c>
      <c r="AL1326" s="111" t="s">
        <v>4786</v>
      </c>
      <c r="AM1326" s="111" t="s">
        <v>61</v>
      </c>
      <c r="AN1326" s="111" t="s">
        <v>61</v>
      </c>
      <c r="AO1326" s="111" t="s">
        <v>61</v>
      </c>
      <c r="AP1326" s="111" t="s">
        <v>4871</v>
      </c>
      <c r="AQ1326" s="111" t="s">
        <v>4739</v>
      </c>
      <c r="AR1326" s="111" t="s">
        <v>61</v>
      </c>
      <c r="AS1326" s="111" t="s">
        <v>61</v>
      </c>
      <c r="AT1326" s="111">
        <v>6.0999999999999999E-2</v>
      </c>
      <c r="AU1326" s="111" t="s">
        <v>122</v>
      </c>
      <c r="AV1326" s="111">
        <v>4.0481788588830003E-2</v>
      </c>
      <c r="AW1326" s="111" t="s">
        <v>4872</v>
      </c>
      <c r="AX1326" s="111" t="s">
        <v>4873</v>
      </c>
      <c r="AY1326" s="111" t="s">
        <v>6043</v>
      </c>
      <c r="AZ1326" s="111">
        <v>468</v>
      </c>
      <c r="BA1326" s="111">
        <v>7</v>
      </c>
      <c r="BB1326" s="111" t="s">
        <v>61</v>
      </c>
      <c r="BC1326" s="111" t="s">
        <v>61</v>
      </c>
      <c r="BD1326" s="111" t="s">
        <v>61</v>
      </c>
      <c r="BE1326" s="111" t="s">
        <v>61</v>
      </c>
      <c r="BF1326" s="111">
        <v>0.45233010000000001</v>
      </c>
      <c r="BG1326" s="111">
        <v>0.36508160000000001</v>
      </c>
      <c r="BH1326" s="111" t="s">
        <v>4756</v>
      </c>
      <c r="BI1326" s="111" t="s">
        <v>4757</v>
      </c>
      <c r="BJ1326" s="114" t="s">
        <v>61</v>
      </c>
    </row>
    <row r="1327" spans="1:62" x14ac:dyDescent="0.2">
      <c r="A1327" s="110">
        <v>19</v>
      </c>
      <c r="B1327" s="110">
        <v>50401888</v>
      </c>
      <c r="C1327" s="110" t="s">
        <v>8726</v>
      </c>
      <c r="D1327" t="s">
        <v>108</v>
      </c>
      <c r="E1327" s="112">
        <v>1.0699999999999999E-5</v>
      </c>
      <c r="F1327" s="113">
        <v>1.4888440300000001</v>
      </c>
      <c r="G1327" s="111">
        <v>0.26340776799999999</v>
      </c>
      <c r="H1327" s="111">
        <v>8.4153043959999998</v>
      </c>
      <c r="I1327" s="114">
        <v>0.65249999998449693</v>
      </c>
      <c r="J1327" s="113">
        <v>6.6516772011803393E-2</v>
      </c>
      <c r="K1327" s="114">
        <v>0.174467572023291</v>
      </c>
      <c r="L1327" s="113">
        <v>0</v>
      </c>
      <c r="M1327" s="111">
        <v>0</v>
      </c>
      <c r="N1327" s="114">
        <v>1</v>
      </c>
      <c r="O1327" s="110" t="s">
        <v>95</v>
      </c>
      <c r="P1327" s="110" t="s">
        <v>4739</v>
      </c>
      <c r="Q1327" t="s">
        <v>9440</v>
      </c>
      <c r="R1327" s="110" t="s">
        <v>4874</v>
      </c>
      <c r="S1327" s="113" t="s">
        <v>115</v>
      </c>
      <c r="T1327" s="111" t="s">
        <v>4781</v>
      </c>
      <c r="U1327" s="111" t="s">
        <v>55</v>
      </c>
      <c r="V1327" s="111" t="s">
        <v>482</v>
      </c>
      <c r="W1327" s="111" t="s">
        <v>4782</v>
      </c>
      <c r="X1327" s="111" t="s">
        <v>484</v>
      </c>
      <c r="Y1327" s="111" t="s">
        <v>116</v>
      </c>
      <c r="Z1327" s="111" t="s">
        <v>4739</v>
      </c>
      <c r="AA1327" s="111" t="s">
        <v>57</v>
      </c>
      <c r="AB1327" s="111" t="s">
        <v>4851</v>
      </c>
      <c r="AC1327" s="111" t="s">
        <v>2314</v>
      </c>
      <c r="AD1327" s="111" t="s">
        <v>4784</v>
      </c>
      <c r="AE1327" s="111" t="s">
        <v>4785</v>
      </c>
      <c r="AF1327" s="111" t="s">
        <v>61</v>
      </c>
      <c r="AG1327" s="111" t="s">
        <v>61</v>
      </c>
      <c r="AH1327" s="111" t="s">
        <v>61</v>
      </c>
      <c r="AI1327" s="111" t="s">
        <v>4791</v>
      </c>
      <c r="AJ1327" s="111" t="s">
        <v>1128</v>
      </c>
      <c r="AK1327" s="111" t="s">
        <v>4786</v>
      </c>
      <c r="AL1327" s="111" t="s">
        <v>4786</v>
      </c>
      <c r="AM1327" s="111" t="s">
        <v>61</v>
      </c>
      <c r="AN1327" s="111" t="s">
        <v>61</v>
      </c>
      <c r="AO1327" s="111" t="s">
        <v>61</v>
      </c>
      <c r="AP1327" s="111" t="s">
        <v>4875</v>
      </c>
      <c r="AQ1327" s="111" t="s">
        <v>4739</v>
      </c>
      <c r="AR1327" s="111" t="s">
        <v>61</v>
      </c>
      <c r="AS1327" s="111" t="s">
        <v>61</v>
      </c>
      <c r="AT1327" s="111">
        <v>25.4</v>
      </c>
      <c r="AU1327" s="111" t="s">
        <v>122</v>
      </c>
      <c r="AV1327" s="111">
        <v>0.95153314145159995</v>
      </c>
      <c r="AW1327" s="111" t="s">
        <v>4872</v>
      </c>
      <c r="AX1327" s="111" t="s">
        <v>4873</v>
      </c>
      <c r="AY1327" s="111" t="s">
        <v>6043</v>
      </c>
      <c r="AZ1327" s="111">
        <v>468</v>
      </c>
      <c r="BA1327" s="111">
        <v>7</v>
      </c>
      <c r="BB1327" s="111" t="s">
        <v>61</v>
      </c>
      <c r="BC1327" s="111" t="s">
        <v>61</v>
      </c>
      <c r="BD1327" s="111" t="s">
        <v>61</v>
      </c>
      <c r="BE1327" s="111" t="s">
        <v>61</v>
      </c>
      <c r="BF1327" s="111">
        <v>5.9430779999999999</v>
      </c>
      <c r="BG1327" s="111">
        <v>5.4520189999999999</v>
      </c>
      <c r="BH1327" s="111" t="s">
        <v>4756</v>
      </c>
      <c r="BI1327" s="111" t="s">
        <v>4757</v>
      </c>
      <c r="BJ1327" s="114" t="s">
        <v>61</v>
      </c>
    </row>
    <row r="1328" spans="1:62" x14ac:dyDescent="0.2">
      <c r="A1328" s="110">
        <v>19</v>
      </c>
      <c r="B1328" s="110">
        <v>50401899</v>
      </c>
      <c r="C1328" s="110" t="s">
        <v>8727</v>
      </c>
      <c r="D1328" t="s">
        <v>97</v>
      </c>
      <c r="E1328" s="112">
        <v>6.6500000000000004E-5</v>
      </c>
      <c r="F1328" s="113">
        <v>0.69371088299999994</v>
      </c>
      <c r="G1328" s="111">
        <v>0.223184611</v>
      </c>
      <c r="H1328" s="111">
        <v>2.1562185149999999</v>
      </c>
      <c r="I1328" s="114">
        <v>0.52729999959755169</v>
      </c>
      <c r="J1328" s="113">
        <v>0.37221622381523201</v>
      </c>
      <c r="K1328" s="114">
        <v>0.99226475703480099</v>
      </c>
      <c r="L1328" s="113">
        <v>0</v>
      </c>
      <c r="M1328" s="111">
        <v>0</v>
      </c>
      <c r="N1328" s="114">
        <v>1</v>
      </c>
      <c r="O1328" s="110" t="s">
        <v>84</v>
      </c>
      <c r="P1328" s="110" t="s">
        <v>4739</v>
      </c>
      <c r="Q1328" t="s">
        <v>9441</v>
      </c>
      <c r="R1328" s="110" t="s">
        <v>4876</v>
      </c>
      <c r="S1328" s="113" t="s">
        <v>115</v>
      </c>
      <c r="T1328" s="111" t="s">
        <v>4781</v>
      </c>
      <c r="U1328" s="111" t="s">
        <v>55</v>
      </c>
      <c r="V1328" s="111" t="s">
        <v>482</v>
      </c>
      <c r="W1328" s="111" t="s">
        <v>4782</v>
      </c>
      <c r="X1328" s="111" t="s">
        <v>484</v>
      </c>
      <c r="Y1328" s="111" t="s">
        <v>116</v>
      </c>
      <c r="Z1328" s="111" t="s">
        <v>4739</v>
      </c>
      <c r="AA1328" s="111" t="s">
        <v>57</v>
      </c>
      <c r="AB1328" s="111" t="s">
        <v>4868</v>
      </c>
      <c r="AC1328" s="111" t="s">
        <v>2300</v>
      </c>
      <c r="AD1328" s="111" t="s">
        <v>4784</v>
      </c>
      <c r="AE1328" s="111" t="s">
        <v>4785</v>
      </c>
      <c r="AF1328" s="111" t="s">
        <v>61</v>
      </c>
      <c r="AG1328" s="111" t="s">
        <v>61</v>
      </c>
      <c r="AH1328" s="111" t="s">
        <v>61</v>
      </c>
      <c r="AI1328" s="111" t="s">
        <v>4797</v>
      </c>
      <c r="AJ1328" s="111" t="s">
        <v>1955</v>
      </c>
      <c r="AK1328" s="111" t="s">
        <v>4786</v>
      </c>
      <c r="AL1328" s="111" t="s">
        <v>4786</v>
      </c>
      <c r="AM1328" s="111" t="s">
        <v>61</v>
      </c>
      <c r="AN1328" s="111" t="s">
        <v>61</v>
      </c>
      <c r="AO1328" s="111" t="s">
        <v>61</v>
      </c>
      <c r="AP1328" s="111" t="s">
        <v>4877</v>
      </c>
      <c r="AQ1328" s="111" t="s">
        <v>4739</v>
      </c>
      <c r="AR1328" s="111" t="s">
        <v>61</v>
      </c>
      <c r="AS1328" s="111" t="s">
        <v>61</v>
      </c>
      <c r="AT1328" s="111">
        <v>6.44</v>
      </c>
      <c r="AU1328" s="111" t="s">
        <v>65</v>
      </c>
      <c r="AV1328" s="115">
        <v>6.2188997282820004E-9</v>
      </c>
      <c r="AW1328" s="111" t="s">
        <v>4872</v>
      </c>
      <c r="AX1328" s="111" t="s">
        <v>4873</v>
      </c>
      <c r="AY1328" s="111" t="s">
        <v>6043</v>
      </c>
      <c r="AZ1328" s="111">
        <v>468</v>
      </c>
      <c r="BA1328" s="111">
        <v>7</v>
      </c>
      <c r="BB1328" s="111" t="s">
        <v>61</v>
      </c>
      <c r="BC1328" s="111" t="s">
        <v>61</v>
      </c>
      <c r="BD1328" s="111" t="s">
        <v>61</v>
      </c>
      <c r="BE1328" s="111" t="s">
        <v>61</v>
      </c>
      <c r="BF1328" s="111">
        <v>19.956900000000001</v>
      </c>
      <c r="BG1328" s="111">
        <v>15.837999999999999</v>
      </c>
      <c r="BH1328" s="111" t="s">
        <v>4756</v>
      </c>
      <c r="BI1328" s="111" t="s">
        <v>4757</v>
      </c>
      <c r="BJ1328" s="114" t="s">
        <v>61</v>
      </c>
    </row>
    <row r="1329" spans="1:62" x14ac:dyDescent="0.2">
      <c r="A1329" s="110">
        <v>19</v>
      </c>
      <c r="B1329" s="110">
        <v>50401916</v>
      </c>
      <c r="C1329" s="110" t="s">
        <v>8728</v>
      </c>
      <c r="D1329" t="s">
        <v>49</v>
      </c>
      <c r="E1329" s="112">
        <v>6.1018599999999997E-4</v>
      </c>
      <c r="F1329" s="113">
        <v>0.98393051399999998</v>
      </c>
      <c r="G1329" s="111">
        <v>0.69482170899999995</v>
      </c>
      <c r="H1329" s="111">
        <v>1.393334785</v>
      </c>
      <c r="I1329" s="114">
        <v>0.92709999983687963</v>
      </c>
      <c r="J1329" s="113">
        <v>0.99966539301170798</v>
      </c>
      <c r="K1329" s="114">
        <v>1</v>
      </c>
      <c r="L1329" s="113">
        <v>0</v>
      </c>
      <c r="M1329" s="111">
        <v>1</v>
      </c>
      <c r="N1329" s="114">
        <v>0</v>
      </c>
      <c r="O1329" s="110" t="s">
        <v>46</v>
      </c>
      <c r="P1329" s="110" t="s">
        <v>4739</v>
      </c>
      <c r="Q1329" t="s">
        <v>9460</v>
      </c>
      <c r="R1329" s="110" t="s">
        <v>4878</v>
      </c>
      <c r="S1329" s="113" t="s">
        <v>115</v>
      </c>
      <c r="T1329" s="111" t="s">
        <v>4781</v>
      </c>
      <c r="U1329" s="111" t="s">
        <v>55</v>
      </c>
      <c r="V1329" s="111" t="s">
        <v>482</v>
      </c>
      <c r="W1329" s="111" t="s">
        <v>4782</v>
      </c>
      <c r="X1329" s="111" t="s">
        <v>484</v>
      </c>
      <c r="Y1329" s="111" t="s">
        <v>116</v>
      </c>
      <c r="Z1329" s="111" t="s">
        <v>4739</v>
      </c>
      <c r="AA1329" s="111" t="s">
        <v>57</v>
      </c>
      <c r="AB1329" s="111" t="s">
        <v>4851</v>
      </c>
      <c r="AC1329" s="111" t="s">
        <v>2314</v>
      </c>
      <c r="AD1329" s="111" t="s">
        <v>4784</v>
      </c>
      <c r="AE1329" s="111" t="s">
        <v>4785</v>
      </c>
      <c r="AF1329" s="111" t="s">
        <v>61</v>
      </c>
      <c r="AG1329" s="111" t="s">
        <v>61</v>
      </c>
      <c r="AH1329" s="111" t="s">
        <v>61</v>
      </c>
      <c r="AI1329" s="111" t="s">
        <v>4791</v>
      </c>
      <c r="AJ1329" s="111" t="s">
        <v>1128</v>
      </c>
      <c r="AK1329" s="111" t="s">
        <v>4786</v>
      </c>
      <c r="AL1329" s="111" t="s">
        <v>4786</v>
      </c>
      <c r="AM1329" s="111" t="s">
        <v>61</v>
      </c>
      <c r="AN1329" s="111" t="s">
        <v>61</v>
      </c>
      <c r="AO1329" s="111" t="s">
        <v>61</v>
      </c>
      <c r="AP1329" s="111" t="s">
        <v>4879</v>
      </c>
      <c r="AQ1329" s="111" t="s">
        <v>4739</v>
      </c>
      <c r="AR1329" s="111" t="s">
        <v>61</v>
      </c>
      <c r="AS1329" s="111" t="s">
        <v>61</v>
      </c>
      <c r="AT1329" s="111">
        <v>17.79</v>
      </c>
      <c r="AU1329" s="111" t="s">
        <v>122</v>
      </c>
      <c r="AV1329" s="111">
        <v>3.6347044512999999E-2</v>
      </c>
      <c r="AW1329" s="111" t="s">
        <v>4872</v>
      </c>
      <c r="AX1329" s="111" t="s">
        <v>4873</v>
      </c>
      <c r="AY1329" s="111" t="s">
        <v>6043</v>
      </c>
      <c r="AZ1329" s="111">
        <v>468</v>
      </c>
      <c r="BA1329" s="111">
        <v>7</v>
      </c>
      <c r="BB1329" s="111" t="s">
        <v>61</v>
      </c>
      <c r="BC1329" s="111" t="s">
        <v>61</v>
      </c>
      <c r="BD1329" s="111" t="s">
        <v>61</v>
      </c>
      <c r="BE1329" s="111" t="s">
        <v>61</v>
      </c>
      <c r="BF1329" s="111">
        <v>1.50373</v>
      </c>
      <c r="BG1329" s="111">
        <v>1.654603</v>
      </c>
      <c r="BH1329" s="111" t="s">
        <v>4756</v>
      </c>
      <c r="BI1329" s="111" t="s">
        <v>4757</v>
      </c>
      <c r="BJ1329" s="114" t="s">
        <v>61</v>
      </c>
    </row>
    <row r="1330" spans="1:62" x14ac:dyDescent="0.2">
      <c r="A1330" s="110">
        <v>19</v>
      </c>
      <c r="B1330" s="110">
        <v>50401933</v>
      </c>
      <c r="C1330" s="110" t="s">
        <v>8729</v>
      </c>
      <c r="D1330" t="s">
        <v>49</v>
      </c>
      <c r="E1330" s="112">
        <v>8.8960799999999996E-4</v>
      </c>
      <c r="F1330" s="113">
        <v>0.95160999199999996</v>
      </c>
      <c r="G1330" s="111">
        <v>0.80573207899999999</v>
      </c>
      <c r="H1330" s="111">
        <v>1.123899124</v>
      </c>
      <c r="I1330" s="114">
        <v>0.55950000017473311</v>
      </c>
      <c r="J1330" s="113">
        <v>0.99994818368528005</v>
      </c>
      <c r="K1330" s="114">
        <v>1</v>
      </c>
      <c r="L1330" s="113">
        <v>0</v>
      </c>
      <c r="M1330" s="111">
        <v>1</v>
      </c>
      <c r="N1330" s="114">
        <v>0</v>
      </c>
      <c r="O1330" s="110" t="s">
        <v>102</v>
      </c>
      <c r="P1330" s="110" t="s">
        <v>4739</v>
      </c>
      <c r="Q1330" t="s">
        <v>9456</v>
      </c>
      <c r="R1330" s="110" t="s">
        <v>4880</v>
      </c>
      <c r="S1330" s="113" t="s">
        <v>146</v>
      </c>
      <c r="T1330" s="111" t="s">
        <v>4781</v>
      </c>
      <c r="U1330" s="111" t="s">
        <v>55</v>
      </c>
      <c r="V1330" s="111" t="s">
        <v>1957</v>
      </c>
      <c r="W1330" s="111" t="s">
        <v>4782</v>
      </c>
      <c r="X1330" s="111" t="s">
        <v>484</v>
      </c>
      <c r="Y1330" s="111" t="s">
        <v>147</v>
      </c>
      <c r="Z1330" s="111" t="s">
        <v>4739</v>
      </c>
      <c r="AA1330" s="111" t="s">
        <v>57</v>
      </c>
      <c r="AB1330" s="111" t="s">
        <v>4840</v>
      </c>
      <c r="AC1330" s="111" t="s">
        <v>597</v>
      </c>
      <c r="AD1330" s="111" t="s">
        <v>4784</v>
      </c>
      <c r="AE1330" s="111" t="s">
        <v>4785</v>
      </c>
      <c r="AF1330" s="111" t="s">
        <v>61</v>
      </c>
      <c r="AG1330" s="111" t="s">
        <v>61</v>
      </c>
      <c r="AH1330" s="111" t="s">
        <v>61</v>
      </c>
      <c r="AI1330" s="111" t="s">
        <v>833</v>
      </c>
      <c r="AJ1330" s="111" t="s">
        <v>590</v>
      </c>
      <c r="AK1330" s="111" t="s">
        <v>4786</v>
      </c>
      <c r="AL1330" s="111" t="s">
        <v>4786</v>
      </c>
      <c r="AM1330" s="111" t="s">
        <v>61</v>
      </c>
      <c r="AN1330" s="111" t="s">
        <v>61</v>
      </c>
      <c r="AO1330" s="111" t="s">
        <v>61</v>
      </c>
      <c r="AP1330" s="111" t="s">
        <v>4881</v>
      </c>
      <c r="AQ1330" s="111" t="s">
        <v>4739</v>
      </c>
      <c r="AR1330" s="111" t="s">
        <v>61</v>
      </c>
      <c r="AS1330" s="111" t="s">
        <v>61</v>
      </c>
      <c r="AT1330" s="111">
        <v>6.7329999999999997</v>
      </c>
      <c r="AU1330" s="111" t="s">
        <v>65</v>
      </c>
      <c r="AV1330" s="115">
        <v>1.4842409418479999E-7</v>
      </c>
      <c r="AW1330" s="111" t="s">
        <v>4872</v>
      </c>
      <c r="AX1330" s="111" t="s">
        <v>4873</v>
      </c>
      <c r="AY1330" s="111" t="s">
        <v>6043</v>
      </c>
      <c r="AZ1330" s="111">
        <v>468</v>
      </c>
      <c r="BA1330" s="111">
        <v>7</v>
      </c>
      <c r="BB1330" s="111" t="s">
        <v>61</v>
      </c>
      <c r="BC1330" s="111" t="s">
        <v>61</v>
      </c>
      <c r="BD1330" s="111" t="s">
        <v>61</v>
      </c>
      <c r="BE1330" s="111" t="s">
        <v>61</v>
      </c>
      <c r="BF1330" s="111">
        <v>13.806800000000001</v>
      </c>
      <c r="BG1330" s="111">
        <v>15.4817</v>
      </c>
      <c r="BH1330" s="111" t="s">
        <v>4756</v>
      </c>
      <c r="BI1330" s="111" t="s">
        <v>4757</v>
      </c>
      <c r="BJ1330" s="114" t="s">
        <v>61</v>
      </c>
    </row>
    <row r="1331" spans="1:62" x14ac:dyDescent="0.2">
      <c r="A1331" s="110">
        <v>19</v>
      </c>
      <c r="B1331" s="110">
        <v>50401948</v>
      </c>
      <c r="C1331" s="110" t="s">
        <v>8730</v>
      </c>
      <c r="D1331" t="s">
        <v>48</v>
      </c>
      <c r="E1331" s="112">
        <v>4.7825800000000001E-4</v>
      </c>
      <c r="F1331" s="113">
        <v>1.4035433450000001</v>
      </c>
      <c r="G1331" s="111">
        <v>0.93179727899999998</v>
      </c>
      <c r="H1331" s="111">
        <v>2.1141228540000001</v>
      </c>
      <c r="I1331" s="114">
        <v>0.10470000007742489</v>
      </c>
      <c r="J1331" s="113">
        <v>0.99734490742448101</v>
      </c>
      <c r="K1331" s="114">
        <v>1</v>
      </c>
      <c r="L1331" s="113">
        <v>0</v>
      </c>
      <c r="M1331" s="111">
        <v>0</v>
      </c>
      <c r="N1331" s="114">
        <v>1</v>
      </c>
      <c r="O1331" s="110" t="s">
        <v>84</v>
      </c>
      <c r="P1331" s="110" t="s">
        <v>4739</v>
      </c>
      <c r="Q1331" t="s">
        <v>9050</v>
      </c>
      <c r="R1331" s="110" t="s">
        <v>4882</v>
      </c>
      <c r="S1331" s="113" t="s">
        <v>146</v>
      </c>
      <c r="T1331" s="111" t="s">
        <v>4781</v>
      </c>
      <c r="U1331" s="111" t="s">
        <v>55</v>
      </c>
      <c r="V1331" s="111" t="s">
        <v>1957</v>
      </c>
      <c r="W1331" s="111" t="s">
        <v>4782</v>
      </c>
      <c r="X1331" s="111" t="s">
        <v>484</v>
      </c>
      <c r="Y1331" s="111" t="s">
        <v>147</v>
      </c>
      <c r="Z1331" s="111" t="s">
        <v>4739</v>
      </c>
      <c r="AA1331" s="111" t="s">
        <v>57</v>
      </c>
      <c r="AB1331" s="111" t="s">
        <v>4840</v>
      </c>
      <c r="AC1331" s="111" t="s">
        <v>597</v>
      </c>
      <c r="AD1331" s="111" t="s">
        <v>4784</v>
      </c>
      <c r="AE1331" s="111" t="s">
        <v>4785</v>
      </c>
      <c r="AF1331" s="111" t="s">
        <v>61</v>
      </c>
      <c r="AG1331" s="111" t="s">
        <v>61</v>
      </c>
      <c r="AH1331" s="111" t="s">
        <v>61</v>
      </c>
      <c r="AI1331" s="111" t="s">
        <v>833</v>
      </c>
      <c r="AJ1331" s="111" t="s">
        <v>590</v>
      </c>
      <c r="AK1331" s="111" t="s">
        <v>4786</v>
      </c>
      <c r="AL1331" s="111" t="s">
        <v>4786</v>
      </c>
      <c r="AM1331" s="111" t="s">
        <v>61</v>
      </c>
      <c r="AN1331" s="111" t="s">
        <v>61</v>
      </c>
      <c r="AO1331" s="111" t="s">
        <v>61</v>
      </c>
      <c r="AP1331" s="111" t="s">
        <v>4883</v>
      </c>
      <c r="AQ1331" s="111" t="s">
        <v>4739</v>
      </c>
      <c r="AR1331" s="111" t="s">
        <v>61</v>
      </c>
      <c r="AS1331" s="111" t="s">
        <v>61</v>
      </c>
      <c r="AT1331" s="111">
        <v>1.7999999999999999E-2</v>
      </c>
      <c r="AU1331" s="111" t="s">
        <v>65</v>
      </c>
      <c r="AV1331" s="115">
        <v>1.4099360394924501E-7</v>
      </c>
      <c r="AW1331" s="111" t="s">
        <v>4872</v>
      </c>
      <c r="AX1331" s="111" t="s">
        <v>4873</v>
      </c>
      <c r="AY1331" s="111" t="s">
        <v>6043</v>
      </c>
      <c r="AZ1331" s="111">
        <v>468</v>
      </c>
      <c r="BA1331" s="111">
        <v>7</v>
      </c>
      <c r="BB1331" s="111" t="s">
        <v>61</v>
      </c>
      <c r="BC1331" s="111" t="s">
        <v>61</v>
      </c>
      <c r="BD1331" s="111" t="s">
        <v>61</v>
      </c>
      <c r="BE1331" s="111" t="s">
        <v>61</v>
      </c>
      <c r="BF1331" s="111">
        <v>2.0394000000000001</v>
      </c>
      <c r="BG1331" s="111">
        <v>15.1226</v>
      </c>
      <c r="BH1331" s="111" t="s">
        <v>4756</v>
      </c>
      <c r="BI1331" s="111" t="s">
        <v>4757</v>
      </c>
      <c r="BJ1331" s="114" t="s">
        <v>61</v>
      </c>
    </row>
    <row r="1332" spans="1:62" x14ac:dyDescent="0.2">
      <c r="A1332" s="110">
        <v>19</v>
      </c>
      <c r="B1332" s="110">
        <v>50402003</v>
      </c>
      <c r="C1332" s="110" t="s">
        <v>8731</v>
      </c>
      <c r="D1332" t="s">
        <v>49</v>
      </c>
      <c r="E1332" s="112">
        <v>1.20396E-4</v>
      </c>
      <c r="F1332" s="113">
        <v>0.43841032200000002</v>
      </c>
      <c r="G1332" s="111">
        <v>0.12878640799999999</v>
      </c>
      <c r="H1332" s="111">
        <v>1.492421547</v>
      </c>
      <c r="I1332" s="114">
        <v>0.18700000019957586</v>
      </c>
      <c r="J1332" s="113">
        <v>0.50810406807775499</v>
      </c>
      <c r="K1332" s="114">
        <v>0.99958324049227698</v>
      </c>
      <c r="L1332" s="113">
        <v>0</v>
      </c>
      <c r="M1332" s="111">
        <v>1</v>
      </c>
      <c r="N1332" s="114">
        <v>0</v>
      </c>
      <c r="O1332" s="110" t="s">
        <v>84</v>
      </c>
      <c r="P1332" s="110" t="s">
        <v>4739</v>
      </c>
      <c r="Q1332" t="s">
        <v>9461</v>
      </c>
      <c r="R1332" s="110" t="s">
        <v>4884</v>
      </c>
      <c r="S1332" s="113" t="s">
        <v>115</v>
      </c>
      <c r="T1332" s="111" t="s">
        <v>4781</v>
      </c>
      <c r="U1332" s="111" t="s">
        <v>55</v>
      </c>
      <c r="V1332" s="111" t="s">
        <v>482</v>
      </c>
      <c r="W1332" s="111" t="s">
        <v>4782</v>
      </c>
      <c r="X1332" s="111" t="s">
        <v>484</v>
      </c>
      <c r="Y1332" s="111" t="s">
        <v>116</v>
      </c>
      <c r="Z1332" s="111" t="s">
        <v>4739</v>
      </c>
      <c r="AA1332" s="111" t="s">
        <v>57</v>
      </c>
      <c r="AB1332" s="111" t="s">
        <v>4868</v>
      </c>
      <c r="AC1332" s="111" t="s">
        <v>2300</v>
      </c>
      <c r="AD1332" s="111" t="s">
        <v>4784</v>
      </c>
      <c r="AE1332" s="111" t="s">
        <v>4785</v>
      </c>
      <c r="AF1332" s="111" t="s">
        <v>61</v>
      </c>
      <c r="AG1332" s="111" t="s">
        <v>61</v>
      </c>
      <c r="AH1332" s="111" t="s">
        <v>61</v>
      </c>
      <c r="AI1332" s="111" t="s">
        <v>4797</v>
      </c>
      <c r="AJ1332" s="111" t="s">
        <v>1955</v>
      </c>
      <c r="AK1332" s="111" t="s">
        <v>4786</v>
      </c>
      <c r="AL1332" s="111" t="s">
        <v>4786</v>
      </c>
      <c r="AM1332" s="111" t="s">
        <v>61</v>
      </c>
      <c r="AN1332" s="111" t="s">
        <v>61</v>
      </c>
      <c r="AO1332" s="111" t="s">
        <v>61</v>
      </c>
      <c r="AP1332" s="111" t="s">
        <v>4885</v>
      </c>
      <c r="AQ1332" s="111" t="s">
        <v>4739</v>
      </c>
      <c r="AR1332" s="111" t="s">
        <v>61</v>
      </c>
      <c r="AS1332" s="111" t="s">
        <v>61</v>
      </c>
      <c r="AT1332" s="111">
        <v>0.20599999999999999</v>
      </c>
      <c r="AU1332" s="111" t="s">
        <v>65</v>
      </c>
      <c r="AV1332" s="115">
        <v>3.5821817906945801E-6</v>
      </c>
      <c r="AW1332" s="111" t="s">
        <v>4872</v>
      </c>
      <c r="AX1332" s="111" t="s">
        <v>4873</v>
      </c>
      <c r="AY1332" s="111" t="s">
        <v>6043</v>
      </c>
      <c r="AZ1332" s="111" t="s">
        <v>61</v>
      </c>
      <c r="BA1332" s="111" t="s">
        <v>61</v>
      </c>
      <c r="BB1332" s="111" t="s">
        <v>61</v>
      </c>
      <c r="BC1332" s="111" t="s">
        <v>61</v>
      </c>
      <c r="BD1332" s="111" t="s">
        <v>61</v>
      </c>
      <c r="BE1332" s="111" t="s">
        <v>61</v>
      </c>
      <c r="BF1332" s="111">
        <v>7.4854900000000004</v>
      </c>
      <c r="BG1332" s="111">
        <v>15.258800000000001</v>
      </c>
      <c r="BH1332" s="111" t="s">
        <v>4756</v>
      </c>
      <c r="BI1332" s="111" t="s">
        <v>4757</v>
      </c>
      <c r="BJ1332" s="114" t="s">
        <v>61</v>
      </c>
    </row>
    <row r="1333" spans="1:62" x14ac:dyDescent="0.2">
      <c r="A1333" s="110">
        <v>19</v>
      </c>
      <c r="B1333" s="110">
        <v>50402004</v>
      </c>
      <c r="C1333" s="110" t="s">
        <v>8732</v>
      </c>
      <c r="D1333" t="s">
        <v>108</v>
      </c>
      <c r="E1333" s="112">
        <v>8.6899999999999998E-5</v>
      </c>
      <c r="F1333" s="113">
        <v>1.729962964</v>
      </c>
      <c r="G1333" s="111">
        <v>0.75608006699999997</v>
      </c>
      <c r="H1333" s="111">
        <v>3.9582737159999999</v>
      </c>
      <c r="I1333" s="114">
        <v>0.19430000017905416</v>
      </c>
      <c r="J1333" s="113">
        <v>0.419946418040892</v>
      </c>
      <c r="K1333" s="114">
        <v>0.99973423430501696</v>
      </c>
      <c r="L1333" s="113">
        <v>0</v>
      </c>
      <c r="M1333" s="111">
        <v>0</v>
      </c>
      <c r="N1333" s="114">
        <v>1</v>
      </c>
      <c r="O1333" s="110" t="s">
        <v>95</v>
      </c>
      <c r="P1333" s="110" t="s">
        <v>4739</v>
      </c>
      <c r="Q1333" t="s">
        <v>9458</v>
      </c>
      <c r="R1333" s="110" t="s">
        <v>4886</v>
      </c>
      <c r="S1333" s="113" t="s">
        <v>115</v>
      </c>
      <c r="T1333" s="111" t="s">
        <v>4781</v>
      </c>
      <c r="U1333" s="111" t="s">
        <v>55</v>
      </c>
      <c r="V1333" s="111" t="s">
        <v>482</v>
      </c>
      <c r="W1333" s="111" t="s">
        <v>4782</v>
      </c>
      <c r="X1333" s="111" t="s">
        <v>484</v>
      </c>
      <c r="Y1333" s="111" t="s">
        <v>116</v>
      </c>
      <c r="Z1333" s="111" t="s">
        <v>4739</v>
      </c>
      <c r="AA1333" s="111" t="s">
        <v>57</v>
      </c>
      <c r="AB1333" s="111" t="s">
        <v>4851</v>
      </c>
      <c r="AC1333" s="111" t="s">
        <v>2314</v>
      </c>
      <c r="AD1333" s="111" t="s">
        <v>4784</v>
      </c>
      <c r="AE1333" s="111" t="s">
        <v>4785</v>
      </c>
      <c r="AF1333" s="111" t="s">
        <v>61</v>
      </c>
      <c r="AG1333" s="111" t="s">
        <v>61</v>
      </c>
      <c r="AH1333" s="111" t="s">
        <v>61</v>
      </c>
      <c r="AI1333" s="111" t="s">
        <v>4791</v>
      </c>
      <c r="AJ1333" s="111" t="s">
        <v>1128</v>
      </c>
      <c r="AK1333" s="111" t="s">
        <v>4786</v>
      </c>
      <c r="AL1333" s="111" t="s">
        <v>4786</v>
      </c>
      <c r="AM1333" s="111" t="s">
        <v>61</v>
      </c>
      <c r="AN1333" s="111" t="s">
        <v>61</v>
      </c>
      <c r="AO1333" s="111" t="s">
        <v>61</v>
      </c>
      <c r="AP1333" s="111" t="s">
        <v>4887</v>
      </c>
      <c r="AQ1333" s="111" t="s">
        <v>4739</v>
      </c>
      <c r="AR1333" s="111" t="s">
        <v>61</v>
      </c>
      <c r="AS1333" s="111" t="s">
        <v>61</v>
      </c>
      <c r="AT1333" s="111">
        <v>15.54</v>
      </c>
      <c r="AU1333" s="111" t="s">
        <v>122</v>
      </c>
      <c r="AV1333" s="111">
        <v>5.6920171302690002E-3</v>
      </c>
      <c r="AW1333" s="111" t="s">
        <v>4872</v>
      </c>
      <c r="AX1333" s="111" t="s">
        <v>4873</v>
      </c>
      <c r="AY1333" s="111" t="s">
        <v>6043</v>
      </c>
      <c r="AZ1333" s="111" t="s">
        <v>61</v>
      </c>
      <c r="BA1333" s="111" t="s">
        <v>61</v>
      </c>
      <c r="BB1333" s="111" t="s">
        <v>61</v>
      </c>
      <c r="BC1333" s="111" t="s">
        <v>61</v>
      </c>
      <c r="BD1333" s="111" t="s">
        <v>61</v>
      </c>
      <c r="BE1333" s="111" t="s">
        <v>61</v>
      </c>
      <c r="BF1333" s="111">
        <v>0.24719540000000001</v>
      </c>
      <c r="BG1333" s="111">
        <v>0.30308790000000002</v>
      </c>
      <c r="BH1333" s="111" t="s">
        <v>4756</v>
      </c>
      <c r="BI1333" s="111" t="s">
        <v>4757</v>
      </c>
      <c r="BJ1333" s="114" t="s">
        <v>61</v>
      </c>
    </row>
    <row r="1334" spans="1:62" x14ac:dyDescent="0.2">
      <c r="A1334" s="110">
        <v>19</v>
      </c>
      <c r="B1334" s="110">
        <v>50402056</v>
      </c>
      <c r="C1334" s="110" t="s">
        <v>8733</v>
      </c>
      <c r="D1334" t="s">
        <v>108</v>
      </c>
      <c r="E1334" s="112">
        <v>1.15674E-4</v>
      </c>
      <c r="F1334" s="113">
        <v>1.123782244</v>
      </c>
      <c r="G1334" s="111">
        <v>0.38217066599999999</v>
      </c>
      <c r="H1334" s="111">
        <v>3.3045093319999999</v>
      </c>
      <c r="I1334" s="114">
        <v>0.83199999944304537</v>
      </c>
      <c r="J1334" s="113">
        <v>0.60811346807508804</v>
      </c>
      <c r="K1334" s="114">
        <v>0.99997091523645298</v>
      </c>
      <c r="L1334" s="113">
        <v>0</v>
      </c>
      <c r="M1334" s="111">
        <v>0</v>
      </c>
      <c r="N1334" s="114">
        <v>1</v>
      </c>
      <c r="O1334" s="110" t="s">
        <v>46</v>
      </c>
      <c r="P1334" s="110" t="s">
        <v>4739</v>
      </c>
      <c r="Q1334" t="s">
        <v>9462</v>
      </c>
      <c r="R1334" s="110" t="s">
        <v>4888</v>
      </c>
      <c r="S1334" s="113" t="s">
        <v>115</v>
      </c>
      <c r="T1334" s="111" t="s">
        <v>4781</v>
      </c>
      <c r="U1334" s="111" t="s">
        <v>55</v>
      </c>
      <c r="V1334" s="111" t="s">
        <v>482</v>
      </c>
      <c r="W1334" s="111" t="s">
        <v>4782</v>
      </c>
      <c r="X1334" s="111" t="s">
        <v>484</v>
      </c>
      <c r="Y1334" s="111" t="s">
        <v>116</v>
      </c>
      <c r="Z1334" s="111" t="s">
        <v>4739</v>
      </c>
      <c r="AA1334" s="111" t="s">
        <v>57</v>
      </c>
      <c r="AB1334" s="111" t="s">
        <v>4851</v>
      </c>
      <c r="AC1334" s="111" t="s">
        <v>2314</v>
      </c>
      <c r="AD1334" s="111" t="s">
        <v>4784</v>
      </c>
      <c r="AE1334" s="111" t="s">
        <v>4785</v>
      </c>
      <c r="AF1334" s="111" t="s">
        <v>61</v>
      </c>
      <c r="AG1334" s="111" t="s">
        <v>61</v>
      </c>
      <c r="AH1334" s="111" t="s">
        <v>61</v>
      </c>
      <c r="AI1334" s="111" t="s">
        <v>4791</v>
      </c>
      <c r="AJ1334" s="111" t="s">
        <v>1128</v>
      </c>
      <c r="AK1334" s="111" t="s">
        <v>4786</v>
      </c>
      <c r="AL1334" s="111" t="s">
        <v>4786</v>
      </c>
      <c r="AM1334" s="111" t="s">
        <v>61</v>
      </c>
      <c r="AN1334" s="111" t="s">
        <v>61</v>
      </c>
      <c r="AO1334" s="111" t="s">
        <v>61</v>
      </c>
      <c r="AP1334" s="111" t="s">
        <v>4889</v>
      </c>
      <c r="AQ1334" s="111" t="s">
        <v>4739</v>
      </c>
      <c r="AR1334" s="111" t="s">
        <v>61</v>
      </c>
      <c r="AS1334" s="111" t="s">
        <v>61</v>
      </c>
      <c r="AT1334" s="111">
        <v>21.2</v>
      </c>
      <c r="AU1334" s="111" t="s">
        <v>122</v>
      </c>
      <c r="AV1334" s="111">
        <v>4.6946265170907997E-2</v>
      </c>
      <c r="AW1334" s="111" t="s">
        <v>4872</v>
      </c>
      <c r="AX1334" s="111" t="s">
        <v>4873</v>
      </c>
      <c r="AY1334" s="111" t="s">
        <v>6043</v>
      </c>
      <c r="AZ1334" s="111" t="s">
        <v>61</v>
      </c>
      <c r="BA1334" s="111" t="s">
        <v>61</v>
      </c>
      <c r="BB1334" s="111" t="s">
        <v>61</v>
      </c>
      <c r="BC1334" s="111" t="s">
        <v>61</v>
      </c>
      <c r="BD1334" s="111" t="s">
        <v>61</v>
      </c>
      <c r="BE1334" s="111" t="s">
        <v>61</v>
      </c>
      <c r="BF1334" s="111">
        <v>0.94189290000000003</v>
      </c>
      <c r="BG1334" s="111">
        <v>1.2515510000000001</v>
      </c>
      <c r="BH1334" s="111" t="s">
        <v>4756</v>
      </c>
      <c r="BI1334" s="111" t="s">
        <v>4757</v>
      </c>
      <c r="BJ1334" s="114" t="s">
        <v>61</v>
      </c>
    </row>
    <row r="1335" spans="1:62" x14ac:dyDescent="0.2">
      <c r="A1335" s="110">
        <v>19</v>
      </c>
      <c r="B1335" s="110">
        <v>50402089</v>
      </c>
      <c r="C1335" s="110" t="s">
        <v>8734</v>
      </c>
      <c r="D1335" t="s">
        <v>49</v>
      </c>
      <c r="E1335" s="112">
        <v>6.1500000000000004E-6</v>
      </c>
      <c r="F1335" s="113">
        <v>2.8999688629999998</v>
      </c>
      <c r="G1335" s="111">
        <v>0.56633585099999995</v>
      </c>
      <c r="H1335" s="111">
        <v>14.84952681</v>
      </c>
      <c r="I1335" s="114">
        <v>0.20139999989909041</v>
      </c>
      <c r="J1335" s="113">
        <v>7.0974935046612106E-2</v>
      </c>
      <c r="K1335" s="114">
        <v>0.20432899197858001</v>
      </c>
      <c r="L1335" s="113">
        <v>0</v>
      </c>
      <c r="M1335" s="111">
        <v>0</v>
      </c>
      <c r="N1335" s="114">
        <v>1</v>
      </c>
      <c r="O1335" s="110" t="s">
        <v>95</v>
      </c>
      <c r="P1335" s="110" t="s">
        <v>4739</v>
      </c>
      <c r="Q1335" t="s">
        <v>9443</v>
      </c>
      <c r="R1335" s="110" t="s">
        <v>4890</v>
      </c>
      <c r="S1335" s="113" t="s">
        <v>115</v>
      </c>
      <c r="T1335" s="111" t="s">
        <v>4781</v>
      </c>
      <c r="U1335" s="111" t="s">
        <v>55</v>
      </c>
      <c r="V1335" s="111" t="s">
        <v>482</v>
      </c>
      <c r="W1335" s="111" t="s">
        <v>4782</v>
      </c>
      <c r="X1335" s="111" t="s">
        <v>484</v>
      </c>
      <c r="Y1335" s="111" t="s">
        <v>116</v>
      </c>
      <c r="Z1335" s="111" t="s">
        <v>4739</v>
      </c>
      <c r="AA1335" s="111" t="s">
        <v>57</v>
      </c>
      <c r="AB1335" s="111" t="s">
        <v>4891</v>
      </c>
      <c r="AC1335" s="111" t="s">
        <v>4892</v>
      </c>
      <c r="AD1335" s="111" t="s">
        <v>4893</v>
      </c>
      <c r="AE1335" s="111" t="s">
        <v>4894</v>
      </c>
      <c r="AF1335" s="111" t="s">
        <v>61</v>
      </c>
      <c r="AG1335" s="111" t="s">
        <v>61</v>
      </c>
      <c r="AH1335" s="111" t="s">
        <v>61</v>
      </c>
      <c r="AI1335" s="111" t="s">
        <v>4791</v>
      </c>
      <c r="AJ1335" s="111" t="s">
        <v>1128</v>
      </c>
      <c r="AK1335" s="111" t="s">
        <v>4786</v>
      </c>
      <c r="AL1335" s="111" t="s">
        <v>4786</v>
      </c>
      <c r="AM1335" s="111" t="s">
        <v>61</v>
      </c>
      <c r="AN1335" s="111" t="s">
        <v>61</v>
      </c>
      <c r="AO1335" s="111" t="s">
        <v>61</v>
      </c>
      <c r="AP1335" s="111" t="s">
        <v>4895</v>
      </c>
      <c r="AQ1335" s="111" t="s">
        <v>4739</v>
      </c>
      <c r="AR1335" s="111" t="s">
        <v>61</v>
      </c>
      <c r="AS1335" s="111" t="s">
        <v>61</v>
      </c>
      <c r="AT1335" s="111">
        <v>14.3</v>
      </c>
      <c r="AU1335" s="111" t="s">
        <v>122</v>
      </c>
      <c r="AV1335" s="111">
        <v>1.6107908302900001E-2</v>
      </c>
      <c r="AW1335" s="111" t="s">
        <v>4872</v>
      </c>
      <c r="AX1335" s="111" t="s">
        <v>4873</v>
      </c>
      <c r="AY1335" s="111" t="s">
        <v>6043</v>
      </c>
      <c r="AZ1335" s="111" t="s">
        <v>61</v>
      </c>
      <c r="BA1335" s="111" t="s">
        <v>61</v>
      </c>
      <c r="BB1335" s="111" t="s">
        <v>61</v>
      </c>
      <c r="BC1335" s="111" t="s">
        <v>61</v>
      </c>
      <c r="BD1335" s="111" t="s">
        <v>61</v>
      </c>
      <c r="BE1335" s="111" t="s">
        <v>61</v>
      </c>
      <c r="BF1335" s="111">
        <v>0.92912879999999998</v>
      </c>
      <c r="BG1335" s="111">
        <v>0.97914909999999999</v>
      </c>
      <c r="BH1335" s="111" t="s">
        <v>4756</v>
      </c>
      <c r="BI1335" s="111" t="s">
        <v>4757</v>
      </c>
      <c r="BJ1335" s="114" t="s">
        <v>61</v>
      </c>
    </row>
    <row r="1336" spans="1:62" x14ac:dyDescent="0.2">
      <c r="A1336" s="110">
        <v>19</v>
      </c>
      <c r="B1336" s="110">
        <v>50402093</v>
      </c>
      <c r="C1336" s="110" t="s">
        <v>8735</v>
      </c>
      <c r="D1336" t="s">
        <v>49</v>
      </c>
      <c r="E1336" s="112">
        <v>4.1699999999999997E-5</v>
      </c>
      <c r="F1336" s="113">
        <v>0.87686695699999995</v>
      </c>
      <c r="G1336" s="111">
        <v>0.26350999000000003</v>
      </c>
      <c r="H1336" s="111">
        <v>2.9178994760000001</v>
      </c>
      <c r="I1336" s="114">
        <v>0.83040000094765343</v>
      </c>
      <c r="J1336" s="113">
        <v>0.25553275662594899</v>
      </c>
      <c r="K1336" s="114">
        <v>0.93658248937431798</v>
      </c>
      <c r="L1336" s="113">
        <v>0</v>
      </c>
      <c r="M1336" s="111">
        <v>0</v>
      </c>
      <c r="N1336" s="114">
        <v>1</v>
      </c>
      <c r="O1336" s="110" t="s">
        <v>84</v>
      </c>
      <c r="P1336" s="110" t="s">
        <v>4739</v>
      </c>
      <c r="Q1336" t="s">
        <v>9458</v>
      </c>
      <c r="R1336" s="110" t="s">
        <v>4896</v>
      </c>
      <c r="S1336" s="113" t="s">
        <v>115</v>
      </c>
      <c r="T1336" s="111" t="s">
        <v>4781</v>
      </c>
      <c r="U1336" s="111" t="s">
        <v>55</v>
      </c>
      <c r="V1336" s="111" t="s">
        <v>482</v>
      </c>
      <c r="W1336" s="111" t="s">
        <v>4782</v>
      </c>
      <c r="X1336" s="111" t="s">
        <v>484</v>
      </c>
      <c r="Y1336" s="111" t="s">
        <v>116</v>
      </c>
      <c r="Z1336" s="111" t="s">
        <v>4739</v>
      </c>
      <c r="AA1336" s="111" t="s">
        <v>57</v>
      </c>
      <c r="AB1336" s="111" t="s">
        <v>4897</v>
      </c>
      <c r="AC1336" s="111" t="s">
        <v>4898</v>
      </c>
      <c r="AD1336" s="111" t="s">
        <v>4893</v>
      </c>
      <c r="AE1336" s="111" t="s">
        <v>4894</v>
      </c>
      <c r="AF1336" s="111" t="s">
        <v>61</v>
      </c>
      <c r="AG1336" s="111" t="s">
        <v>61</v>
      </c>
      <c r="AH1336" s="111" t="s">
        <v>61</v>
      </c>
      <c r="AI1336" s="111" t="s">
        <v>4797</v>
      </c>
      <c r="AJ1336" s="111" t="s">
        <v>1955</v>
      </c>
      <c r="AK1336" s="111" t="s">
        <v>4786</v>
      </c>
      <c r="AL1336" s="111" t="s">
        <v>4786</v>
      </c>
      <c r="AM1336" s="111" t="s">
        <v>61</v>
      </c>
      <c r="AN1336" s="111" t="s">
        <v>61</v>
      </c>
      <c r="AO1336" s="111" t="s">
        <v>61</v>
      </c>
      <c r="AP1336" s="111" t="s">
        <v>4899</v>
      </c>
      <c r="AQ1336" s="111" t="s">
        <v>4739</v>
      </c>
      <c r="AR1336" s="111" t="s">
        <v>61</v>
      </c>
      <c r="AS1336" s="111" t="s">
        <v>61</v>
      </c>
      <c r="AT1336" s="111">
        <v>0.14699999999999999</v>
      </c>
      <c r="AU1336" s="111" t="s">
        <v>65</v>
      </c>
      <c r="AV1336" s="115">
        <v>3.9029830858253304E-6</v>
      </c>
      <c r="AW1336" s="111" t="s">
        <v>4872</v>
      </c>
      <c r="AX1336" s="111" t="s">
        <v>4873</v>
      </c>
      <c r="AY1336" s="111" t="s">
        <v>6043</v>
      </c>
      <c r="AZ1336" s="111" t="s">
        <v>61</v>
      </c>
      <c r="BA1336" s="111" t="s">
        <v>61</v>
      </c>
      <c r="BB1336" s="111" t="s">
        <v>61</v>
      </c>
      <c r="BC1336" s="111" t="s">
        <v>61</v>
      </c>
      <c r="BD1336" s="111" t="s">
        <v>61</v>
      </c>
      <c r="BE1336" s="111" t="s">
        <v>61</v>
      </c>
      <c r="BF1336" s="111">
        <v>3.7312400000000001</v>
      </c>
      <c r="BG1336" s="111">
        <v>15.138999999999999</v>
      </c>
      <c r="BH1336" s="111" t="s">
        <v>4756</v>
      </c>
      <c r="BI1336" s="111" t="s">
        <v>4757</v>
      </c>
      <c r="BJ1336" s="114" t="s">
        <v>61</v>
      </c>
    </row>
    <row r="1337" spans="1:62" x14ac:dyDescent="0.2">
      <c r="A1337" s="110">
        <v>19</v>
      </c>
      <c r="B1337" s="110">
        <v>50402096</v>
      </c>
      <c r="C1337" s="110" t="s">
        <v>8736</v>
      </c>
      <c r="D1337" t="s">
        <v>108</v>
      </c>
      <c r="E1337" s="112">
        <v>1.6500000000000001E-5</v>
      </c>
      <c r="F1337" s="113">
        <v>1.789972041</v>
      </c>
      <c r="G1337" s="111">
        <v>0.47106650300000003</v>
      </c>
      <c r="H1337" s="111">
        <v>6.8015872220000002</v>
      </c>
      <c r="I1337" s="114">
        <v>0.39269999975548098</v>
      </c>
      <c r="J1337" s="113">
        <v>0.100103455398682</v>
      </c>
      <c r="K1337" s="114">
        <v>0.41548233324140199</v>
      </c>
      <c r="L1337" s="113">
        <v>0</v>
      </c>
      <c r="M1337" s="111">
        <v>0</v>
      </c>
      <c r="N1337" s="114">
        <v>1</v>
      </c>
      <c r="O1337" s="110" t="s">
        <v>84</v>
      </c>
      <c r="P1337" s="110" t="s">
        <v>4739</v>
      </c>
      <c r="Q1337" t="s">
        <v>9463</v>
      </c>
      <c r="R1337" s="110" t="s">
        <v>4900</v>
      </c>
      <c r="S1337" s="113" t="s">
        <v>115</v>
      </c>
      <c r="T1337" s="111" t="s">
        <v>4781</v>
      </c>
      <c r="U1337" s="111" t="s">
        <v>55</v>
      </c>
      <c r="V1337" s="111" t="s">
        <v>482</v>
      </c>
      <c r="W1337" s="111" t="s">
        <v>4782</v>
      </c>
      <c r="X1337" s="111" t="s">
        <v>484</v>
      </c>
      <c r="Y1337" s="111" t="s">
        <v>116</v>
      </c>
      <c r="Z1337" s="111" t="s">
        <v>4739</v>
      </c>
      <c r="AA1337" s="111" t="s">
        <v>57</v>
      </c>
      <c r="AB1337" s="111" t="s">
        <v>4897</v>
      </c>
      <c r="AC1337" s="111" t="s">
        <v>4898</v>
      </c>
      <c r="AD1337" s="111" t="s">
        <v>4893</v>
      </c>
      <c r="AE1337" s="111" t="s">
        <v>4894</v>
      </c>
      <c r="AF1337" s="111" t="s">
        <v>61</v>
      </c>
      <c r="AG1337" s="111" t="s">
        <v>61</v>
      </c>
      <c r="AH1337" s="111" t="s">
        <v>61</v>
      </c>
      <c r="AI1337" s="111" t="s">
        <v>4797</v>
      </c>
      <c r="AJ1337" s="111" t="s">
        <v>1955</v>
      </c>
      <c r="AK1337" s="111" t="s">
        <v>4786</v>
      </c>
      <c r="AL1337" s="111" t="s">
        <v>4786</v>
      </c>
      <c r="AM1337" s="111" t="s">
        <v>61</v>
      </c>
      <c r="AN1337" s="111" t="s">
        <v>61</v>
      </c>
      <c r="AO1337" s="111" t="s">
        <v>61</v>
      </c>
      <c r="AP1337" s="111" t="s">
        <v>4901</v>
      </c>
      <c r="AQ1337" s="111" t="s">
        <v>4739</v>
      </c>
      <c r="AR1337" s="111" t="s">
        <v>61</v>
      </c>
      <c r="AS1337" s="111" t="s">
        <v>61</v>
      </c>
      <c r="AT1337" s="111">
        <v>6.0220000000000002</v>
      </c>
      <c r="AU1337" s="111" t="s">
        <v>65</v>
      </c>
      <c r="AV1337" s="115">
        <v>4.6822256742150003E-6</v>
      </c>
      <c r="AW1337" s="111" t="s">
        <v>4872</v>
      </c>
      <c r="AX1337" s="111" t="s">
        <v>4873</v>
      </c>
      <c r="AY1337" s="111" t="s">
        <v>6043</v>
      </c>
      <c r="AZ1337" s="111" t="s">
        <v>61</v>
      </c>
      <c r="BA1337" s="111" t="s">
        <v>61</v>
      </c>
      <c r="BB1337" s="111" t="s">
        <v>61</v>
      </c>
      <c r="BC1337" s="111" t="s">
        <v>61</v>
      </c>
      <c r="BD1337" s="111" t="s">
        <v>61</v>
      </c>
      <c r="BE1337" s="111" t="s">
        <v>61</v>
      </c>
      <c r="BF1337" s="111">
        <v>14.576599999999999</v>
      </c>
      <c r="BG1337" s="111">
        <v>15.6409</v>
      </c>
      <c r="BH1337" s="111" t="s">
        <v>4756</v>
      </c>
      <c r="BI1337" s="111" t="s">
        <v>4757</v>
      </c>
      <c r="BJ1337" s="114" t="s">
        <v>61</v>
      </c>
    </row>
    <row r="1338" spans="1:62" x14ac:dyDescent="0.2">
      <c r="A1338" s="110">
        <v>19</v>
      </c>
      <c r="B1338" s="110">
        <v>50402098</v>
      </c>
      <c r="C1338" s="110" t="s">
        <v>8737</v>
      </c>
      <c r="D1338" t="s">
        <v>97</v>
      </c>
      <c r="E1338" s="112">
        <v>2.0400000000000001E-5</v>
      </c>
      <c r="F1338" s="113">
        <v>1.195422883</v>
      </c>
      <c r="G1338" s="111">
        <v>7.9407695E-2</v>
      </c>
      <c r="H1338" s="111">
        <v>17.996188759999999</v>
      </c>
      <c r="I1338" s="114">
        <v>0.89739999959281647</v>
      </c>
      <c r="J1338" s="113">
        <v>7.9932474831093794E-2</v>
      </c>
      <c r="K1338" s="114">
        <v>0.34940611881398398</v>
      </c>
      <c r="L1338" s="113">
        <v>0</v>
      </c>
      <c r="M1338" s="111">
        <v>0</v>
      </c>
      <c r="N1338" s="114">
        <v>1</v>
      </c>
      <c r="O1338" s="110" t="s">
        <v>95</v>
      </c>
      <c r="P1338" s="110" t="s">
        <v>4739</v>
      </c>
      <c r="Q1338" t="s">
        <v>9444</v>
      </c>
      <c r="R1338" s="110" t="s">
        <v>4902</v>
      </c>
      <c r="S1338" s="113" t="s">
        <v>115</v>
      </c>
      <c r="T1338" s="111" t="s">
        <v>4781</v>
      </c>
      <c r="U1338" s="111" t="s">
        <v>55</v>
      </c>
      <c r="V1338" s="111" t="s">
        <v>482</v>
      </c>
      <c r="W1338" s="111" t="s">
        <v>4782</v>
      </c>
      <c r="X1338" s="111" t="s">
        <v>484</v>
      </c>
      <c r="Y1338" s="111" t="s">
        <v>116</v>
      </c>
      <c r="Z1338" s="111" t="s">
        <v>4739</v>
      </c>
      <c r="AA1338" s="111" t="s">
        <v>57</v>
      </c>
      <c r="AB1338" s="111" t="s">
        <v>4891</v>
      </c>
      <c r="AC1338" s="111" t="s">
        <v>4892</v>
      </c>
      <c r="AD1338" s="111" t="s">
        <v>4893</v>
      </c>
      <c r="AE1338" s="111" t="s">
        <v>4894</v>
      </c>
      <c r="AF1338" s="111" t="s">
        <v>61</v>
      </c>
      <c r="AG1338" s="111" t="s">
        <v>61</v>
      </c>
      <c r="AH1338" s="111" t="s">
        <v>61</v>
      </c>
      <c r="AI1338" s="111" t="s">
        <v>4791</v>
      </c>
      <c r="AJ1338" s="111" t="s">
        <v>1128</v>
      </c>
      <c r="AK1338" s="111" t="s">
        <v>4786</v>
      </c>
      <c r="AL1338" s="111" t="s">
        <v>4786</v>
      </c>
      <c r="AM1338" s="111" t="s">
        <v>61</v>
      </c>
      <c r="AN1338" s="111" t="s">
        <v>61</v>
      </c>
      <c r="AO1338" s="111" t="s">
        <v>61</v>
      </c>
      <c r="AP1338" s="111" t="s">
        <v>4903</v>
      </c>
      <c r="AQ1338" s="111" t="s">
        <v>4739</v>
      </c>
      <c r="AR1338" s="111" t="s">
        <v>61</v>
      </c>
      <c r="AS1338" s="111" t="s">
        <v>61</v>
      </c>
      <c r="AT1338" s="111">
        <v>23</v>
      </c>
      <c r="AU1338" s="111" t="s">
        <v>122</v>
      </c>
      <c r="AV1338" s="111">
        <v>0.11826099491439999</v>
      </c>
      <c r="AW1338" s="111" t="s">
        <v>4872</v>
      </c>
      <c r="AX1338" s="111" t="s">
        <v>4873</v>
      </c>
      <c r="AY1338" s="111" t="s">
        <v>6043</v>
      </c>
      <c r="AZ1338" s="111" t="s">
        <v>61</v>
      </c>
      <c r="BA1338" s="111" t="s">
        <v>61</v>
      </c>
      <c r="BB1338" s="111" t="s">
        <v>61</v>
      </c>
      <c r="BC1338" s="111" t="s">
        <v>61</v>
      </c>
      <c r="BD1338" s="111" t="s">
        <v>61</v>
      </c>
      <c r="BE1338" s="111" t="s">
        <v>61</v>
      </c>
      <c r="BF1338" s="111">
        <v>1.433351</v>
      </c>
      <c r="BG1338" s="111">
        <v>1.3619429999999999</v>
      </c>
      <c r="BH1338" s="111" t="s">
        <v>4756</v>
      </c>
      <c r="BI1338" s="111" t="s">
        <v>4757</v>
      </c>
      <c r="BJ1338" s="114" t="s">
        <v>61</v>
      </c>
    </row>
    <row r="1339" spans="1:62" x14ac:dyDescent="0.2">
      <c r="A1339" s="110">
        <v>19</v>
      </c>
      <c r="B1339" s="110">
        <v>50402116</v>
      </c>
      <c r="C1339" s="110" t="s">
        <v>8738</v>
      </c>
      <c r="D1339" t="s">
        <v>97</v>
      </c>
      <c r="E1339" s="112">
        <v>2.5215600000000002E-4</v>
      </c>
      <c r="F1339" s="113">
        <v>1.4584875879999999</v>
      </c>
      <c r="G1339" s="111">
        <v>0.85932850699999996</v>
      </c>
      <c r="H1339" s="111">
        <v>2.475404953</v>
      </c>
      <c r="I1339" s="114">
        <v>0.1621000000565416</v>
      </c>
      <c r="J1339" s="113">
        <v>0.93160632804585897</v>
      </c>
      <c r="K1339" s="114">
        <v>0.99999999999983002</v>
      </c>
      <c r="L1339" s="113">
        <v>0</v>
      </c>
      <c r="M1339" s="111">
        <v>0</v>
      </c>
      <c r="N1339" s="114">
        <v>1</v>
      </c>
      <c r="O1339" s="110" t="s">
        <v>46</v>
      </c>
      <c r="P1339" s="110" t="s">
        <v>4739</v>
      </c>
      <c r="Q1339" t="s">
        <v>9464</v>
      </c>
      <c r="R1339" s="110" t="s">
        <v>4904</v>
      </c>
      <c r="S1339" s="113" t="s">
        <v>115</v>
      </c>
      <c r="T1339" s="111" t="s">
        <v>4781</v>
      </c>
      <c r="U1339" s="111" t="s">
        <v>55</v>
      </c>
      <c r="V1339" s="111" t="s">
        <v>482</v>
      </c>
      <c r="W1339" s="111" t="s">
        <v>4782</v>
      </c>
      <c r="X1339" s="111" t="s">
        <v>484</v>
      </c>
      <c r="Y1339" s="111" t="s">
        <v>116</v>
      </c>
      <c r="Z1339" s="111" t="s">
        <v>4739</v>
      </c>
      <c r="AA1339" s="111" t="s">
        <v>57</v>
      </c>
      <c r="AB1339" s="111" t="s">
        <v>4891</v>
      </c>
      <c r="AC1339" s="111" t="s">
        <v>4892</v>
      </c>
      <c r="AD1339" s="111" t="s">
        <v>4893</v>
      </c>
      <c r="AE1339" s="111" t="s">
        <v>4894</v>
      </c>
      <c r="AF1339" s="111" t="s">
        <v>61</v>
      </c>
      <c r="AG1339" s="111" t="s">
        <v>61</v>
      </c>
      <c r="AH1339" s="111" t="s">
        <v>61</v>
      </c>
      <c r="AI1339" s="111" t="s">
        <v>4791</v>
      </c>
      <c r="AJ1339" s="111" t="s">
        <v>1128</v>
      </c>
      <c r="AK1339" s="111" t="s">
        <v>4786</v>
      </c>
      <c r="AL1339" s="111" t="s">
        <v>4786</v>
      </c>
      <c r="AM1339" s="111" t="s">
        <v>61</v>
      </c>
      <c r="AN1339" s="111" t="s">
        <v>61</v>
      </c>
      <c r="AO1339" s="111" t="s">
        <v>61</v>
      </c>
      <c r="AP1339" s="111" t="s">
        <v>4905</v>
      </c>
      <c r="AQ1339" s="111" t="s">
        <v>4739</v>
      </c>
      <c r="AR1339" s="111" t="s">
        <v>61</v>
      </c>
      <c r="AS1339" s="111" t="s">
        <v>61</v>
      </c>
      <c r="AT1339" s="111">
        <v>21.1</v>
      </c>
      <c r="AU1339" s="111" t="s">
        <v>122</v>
      </c>
      <c r="AV1339" s="111">
        <v>0.43097308363300002</v>
      </c>
      <c r="AW1339" s="111" t="s">
        <v>4872</v>
      </c>
      <c r="AX1339" s="111" t="s">
        <v>4873</v>
      </c>
      <c r="AY1339" s="111" t="s">
        <v>6043</v>
      </c>
      <c r="AZ1339" s="111" t="s">
        <v>61</v>
      </c>
      <c r="BA1339" s="111" t="s">
        <v>61</v>
      </c>
      <c r="BB1339" s="111" t="s">
        <v>61</v>
      </c>
      <c r="BC1339" s="111" t="s">
        <v>61</v>
      </c>
      <c r="BD1339" s="111" t="s">
        <v>61</v>
      </c>
      <c r="BE1339" s="111" t="s">
        <v>61</v>
      </c>
      <c r="BF1339" s="111">
        <v>2.1989700000000001</v>
      </c>
      <c r="BG1339" s="111">
        <v>1.7424740000000001</v>
      </c>
      <c r="BH1339" s="111" t="s">
        <v>4756</v>
      </c>
      <c r="BI1339" s="111" t="s">
        <v>4757</v>
      </c>
      <c r="BJ1339" s="114" t="s">
        <v>61</v>
      </c>
    </row>
    <row r="1340" spans="1:62" x14ac:dyDescent="0.2">
      <c r="A1340" s="110">
        <v>19</v>
      </c>
      <c r="B1340" s="110">
        <v>50402118</v>
      </c>
      <c r="C1340" s="110" t="s">
        <v>8739</v>
      </c>
      <c r="D1340" t="s">
        <v>49</v>
      </c>
      <c r="E1340" s="112">
        <v>1.2099999999999999E-5</v>
      </c>
      <c r="F1340" s="113">
        <v>2.2729987619999998</v>
      </c>
      <c r="G1340" s="111">
        <v>0.55286136799999996</v>
      </c>
      <c r="H1340" s="111">
        <v>9.3450612950000007</v>
      </c>
      <c r="I1340" s="114">
        <v>0.25499999974519921</v>
      </c>
      <c r="J1340" s="113">
        <v>7.9367945527150097E-2</v>
      </c>
      <c r="K1340" s="114">
        <v>0.32315261771111897</v>
      </c>
      <c r="L1340" s="113">
        <v>0</v>
      </c>
      <c r="M1340" s="111">
        <v>0</v>
      </c>
      <c r="N1340" s="114">
        <v>1</v>
      </c>
      <c r="O1340" s="110" t="s">
        <v>46</v>
      </c>
      <c r="P1340" s="110" t="s">
        <v>4739</v>
      </c>
      <c r="Q1340" t="s">
        <v>9465</v>
      </c>
      <c r="R1340" s="110" t="s">
        <v>4906</v>
      </c>
      <c r="S1340" s="113" t="s">
        <v>115</v>
      </c>
      <c r="T1340" s="111" t="s">
        <v>4781</v>
      </c>
      <c r="U1340" s="111" t="s">
        <v>55</v>
      </c>
      <c r="V1340" s="111" t="s">
        <v>482</v>
      </c>
      <c r="W1340" s="111" t="s">
        <v>4782</v>
      </c>
      <c r="X1340" s="111" t="s">
        <v>484</v>
      </c>
      <c r="Y1340" s="111" t="s">
        <v>116</v>
      </c>
      <c r="Z1340" s="111" t="s">
        <v>4739</v>
      </c>
      <c r="AA1340" s="111" t="s">
        <v>57</v>
      </c>
      <c r="AB1340" s="111" t="s">
        <v>4907</v>
      </c>
      <c r="AC1340" s="111" t="s">
        <v>4908</v>
      </c>
      <c r="AD1340" s="111" t="s">
        <v>4893</v>
      </c>
      <c r="AE1340" s="111" t="s">
        <v>4894</v>
      </c>
      <c r="AF1340" s="111" t="s">
        <v>176</v>
      </c>
      <c r="AG1340" s="111" t="s">
        <v>4909</v>
      </c>
      <c r="AH1340" s="111" t="s">
        <v>4910</v>
      </c>
      <c r="AI1340" s="111" t="s">
        <v>4911</v>
      </c>
      <c r="AJ1340" s="111" t="s">
        <v>4912</v>
      </c>
      <c r="AK1340" s="111" t="s">
        <v>4786</v>
      </c>
      <c r="AL1340" s="111" t="s">
        <v>4786</v>
      </c>
      <c r="AM1340" s="111" t="s">
        <v>176</v>
      </c>
      <c r="AN1340" s="111" t="s">
        <v>4909</v>
      </c>
      <c r="AO1340" s="111" t="s">
        <v>4909</v>
      </c>
      <c r="AP1340" s="111" t="s">
        <v>4913</v>
      </c>
      <c r="AQ1340" s="111" t="s">
        <v>4739</v>
      </c>
      <c r="AR1340" s="111" t="s">
        <v>61</v>
      </c>
      <c r="AS1340" s="111" t="s">
        <v>61</v>
      </c>
      <c r="AT1340" s="111">
        <v>40</v>
      </c>
      <c r="AU1340" s="111" t="s">
        <v>1367</v>
      </c>
      <c r="AV1340" s="111">
        <v>0.99389269899029997</v>
      </c>
      <c r="AW1340" s="111" t="s">
        <v>4872</v>
      </c>
      <c r="AX1340" s="111" t="s">
        <v>4873</v>
      </c>
      <c r="AY1340" s="111" t="s">
        <v>6043</v>
      </c>
      <c r="AZ1340" s="111" t="s">
        <v>61</v>
      </c>
      <c r="BA1340" s="111" t="s">
        <v>61</v>
      </c>
      <c r="BB1340" s="111" t="s">
        <v>61</v>
      </c>
      <c r="BC1340" s="111" t="s">
        <v>61</v>
      </c>
      <c r="BD1340" s="111" t="s">
        <v>61</v>
      </c>
      <c r="BE1340" s="111" t="s">
        <v>61</v>
      </c>
      <c r="BF1340" s="111">
        <v>6.8157269999999999</v>
      </c>
      <c r="BG1340" s="111">
        <v>4.9116939999999998</v>
      </c>
      <c r="BH1340" s="111" t="s">
        <v>4756</v>
      </c>
      <c r="BI1340" s="111" t="s">
        <v>4757</v>
      </c>
      <c r="BJ1340" s="114" t="s">
        <v>61</v>
      </c>
    </row>
    <row r="1341" spans="1:62" x14ac:dyDescent="0.2">
      <c r="A1341" s="110">
        <v>19</v>
      </c>
      <c r="B1341" s="110">
        <v>50402216</v>
      </c>
      <c r="C1341" s="110" t="s">
        <v>8740</v>
      </c>
      <c r="D1341" t="s">
        <v>48</v>
      </c>
      <c r="E1341" s="112">
        <v>8.2000000000000001E-5</v>
      </c>
      <c r="F1341" s="113">
        <v>1.292398766</v>
      </c>
      <c r="G1341" s="111">
        <v>0.44838815700000001</v>
      </c>
      <c r="H1341" s="111">
        <v>3.725108579</v>
      </c>
      <c r="I1341" s="114">
        <v>0.63479999987895741</v>
      </c>
      <c r="J1341" s="113">
        <v>0.43825141789265698</v>
      </c>
      <c r="K1341" s="114">
        <v>0.99800877253591902</v>
      </c>
      <c r="L1341" s="113">
        <v>0</v>
      </c>
      <c r="M1341" s="111">
        <v>0</v>
      </c>
      <c r="N1341" s="114">
        <v>1</v>
      </c>
      <c r="O1341" s="110" t="s">
        <v>95</v>
      </c>
      <c r="P1341" s="110" t="s">
        <v>4739</v>
      </c>
      <c r="Q1341" t="s">
        <v>9444</v>
      </c>
      <c r="R1341" s="110" t="s">
        <v>4914</v>
      </c>
      <c r="S1341" s="113" t="s">
        <v>115</v>
      </c>
      <c r="T1341" s="111" t="s">
        <v>4781</v>
      </c>
      <c r="U1341" s="111" t="s">
        <v>55</v>
      </c>
      <c r="V1341" s="111" t="s">
        <v>482</v>
      </c>
      <c r="W1341" s="111" t="s">
        <v>4782</v>
      </c>
      <c r="X1341" s="111" t="s">
        <v>484</v>
      </c>
      <c r="Y1341" s="111" t="s">
        <v>116</v>
      </c>
      <c r="Z1341" s="111" t="s">
        <v>4739</v>
      </c>
      <c r="AA1341" s="111" t="s">
        <v>57</v>
      </c>
      <c r="AB1341" s="111" t="s">
        <v>4915</v>
      </c>
      <c r="AC1341" s="111" t="s">
        <v>4916</v>
      </c>
      <c r="AD1341" s="111" t="s">
        <v>4893</v>
      </c>
      <c r="AE1341" s="111" t="s">
        <v>4894</v>
      </c>
      <c r="AF1341" s="111" t="s">
        <v>61</v>
      </c>
      <c r="AG1341" s="111" t="s">
        <v>61</v>
      </c>
      <c r="AH1341" s="111" t="s">
        <v>61</v>
      </c>
      <c r="AI1341" s="111" t="s">
        <v>4791</v>
      </c>
      <c r="AJ1341" s="111" t="s">
        <v>1128</v>
      </c>
      <c r="AK1341" s="111" t="s">
        <v>4786</v>
      </c>
      <c r="AL1341" s="111" t="s">
        <v>4786</v>
      </c>
      <c r="AM1341" s="111" t="s">
        <v>61</v>
      </c>
      <c r="AN1341" s="111" t="s">
        <v>61</v>
      </c>
      <c r="AO1341" s="111" t="s">
        <v>61</v>
      </c>
      <c r="AP1341" s="111" t="s">
        <v>4917</v>
      </c>
      <c r="AQ1341" s="111" t="s">
        <v>4739</v>
      </c>
      <c r="AR1341" s="111" t="s">
        <v>61</v>
      </c>
      <c r="AS1341" s="111" t="s">
        <v>61</v>
      </c>
      <c r="AT1341" s="111">
        <v>28</v>
      </c>
      <c r="AU1341" s="111" t="s">
        <v>122</v>
      </c>
      <c r="AV1341" s="111">
        <v>0.97463185413266995</v>
      </c>
      <c r="AW1341" s="111" t="s">
        <v>3323</v>
      </c>
      <c r="AX1341" s="111">
        <v>853</v>
      </c>
      <c r="AY1341" s="111" t="s">
        <v>6044</v>
      </c>
      <c r="AZ1341" s="111" t="s">
        <v>61</v>
      </c>
      <c r="BA1341" s="111" t="s">
        <v>61</v>
      </c>
      <c r="BB1341" s="111" t="s">
        <v>61</v>
      </c>
      <c r="BC1341" s="111" t="s">
        <v>61</v>
      </c>
      <c r="BD1341" s="111" t="s">
        <v>61</v>
      </c>
      <c r="BE1341" s="111" t="s">
        <v>61</v>
      </c>
      <c r="BF1341" s="111">
        <v>6.8834910000000002</v>
      </c>
      <c r="BG1341" s="111">
        <v>5.778181</v>
      </c>
      <c r="BH1341" s="111" t="s">
        <v>4756</v>
      </c>
      <c r="BI1341" s="111" t="s">
        <v>4757</v>
      </c>
      <c r="BJ1341" s="114" t="s">
        <v>61</v>
      </c>
    </row>
    <row r="1342" spans="1:62" x14ac:dyDescent="0.2">
      <c r="A1342" s="110">
        <v>19</v>
      </c>
      <c r="B1342" s="110">
        <v>50402228</v>
      </c>
      <c r="C1342" s="110" t="s">
        <v>8741</v>
      </c>
      <c r="D1342" t="s">
        <v>108</v>
      </c>
      <c r="E1342" s="112">
        <v>7.2600000000000003E-5</v>
      </c>
      <c r="F1342" s="113">
        <v>20.289428770000001</v>
      </c>
      <c r="G1342" s="111">
        <v>4.0202174770000001</v>
      </c>
      <c r="H1342" s="111">
        <v>102.39767430000001</v>
      </c>
      <c r="I1342" s="114">
        <v>2.6769999988477436E-4</v>
      </c>
      <c r="J1342" s="113">
        <v>0.10447168244386</v>
      </c>
      <c r="K1342" s="114">
        <v>0.43935228632211498</v>
      </c>
      <c r="L1342" s="113">
        <v>1</v>
      </c>
      <c r="M1342" s="111">
        <v>0</v>
      </c>
      <c r="N1342" s="114">
        <v>0</v>
      </c>
      <c r="O1342" s="110" t="s">
        <v>95</v>
      </c>
      <c r="P1342" s="110" t="s">
        <v>4739</v>
      </c>
      <c r="Q1342" t="s">
        <v>9456</v>
      </c>
      <c r="R1342" s="110" t="s">
        <v>4918</v>
      </c>
      <c r="S1342" s="113" t="s">
        <v>115</v>
      </c>
      <c r="T1342" s="111" t="s">
        <v>4781</v>
      </c>
      <c r="U1342" s="111" t="s">
        <v>55</v>
      </c>
      <c r="V1342" s="111" t="s">
        <v>482</v>
      </c>
      <c r="W1342" s="111" t="s">
        <v>4782</v>
      </c>
      <c r="X1342" s="111" t="s">
        <v>484</v>
      </c>
      <c r="Y1342" s="111" t="s">
        <v>116</v>
      </c>
      <c r="Z1342" s="111" t="s">
        <v>4739</v>
      </c>
      <c r="AA1342" s="111" t="s">
        <v>57</v>
      </c>
      <c r="AB1342" s="111" t="s">
        <v>4915</v>
      </c>
      <c r="AC1342" s="111" t="s">
        <v>4916</v>
      </c>
      <c r="AD1342" s="111" t="s">
        <v>4893</v>
      </c>
      <c r="AE1342" s="111" t="s">
        <v>4894</v>
      </c>
      <c r="AF1342" s="111" t="s">
        <v>61</v>
      </c>
      <c r="AG1342" s="111" t="s">
        <v>61</v>
      </c>
      <c r="AH1342" s="111" t="s">
        <v>61</v>
      </c>
      <c r="AI1342" s="111" t="s">
        <v>4791</v>
      </c>
      <c r="AJ1342" s="111" t="s">
        <v>1128</v>
      </c>
      <c r="AK1342" s="111" t="s">
        <v>4786</v>
      </c>
      <c r="AL1342" s="111" t="s">
        <v>4786</v>
      </c>
      <c r="AM1342" s="111" t="s">
        <v>61</v>
      </c>
      <c r="AN1342" s="111" t="s">
        <v>61</v>
      </c>
      <c r="AO1342" s="111" t="s">
        <v>61</v>
      </c>
      <c r="AP1342" s="111" t="s">
        <v>4919</v>
      </c>
      <c r="AQ1342" s="111" t="s">
        <v>4739</v>
      </c>
      <c r="AR1342" s="111" t="s">
        <v>61</v>
      </c>
      <c r="AS1342" s="111" t="s">
        <v>61</v>
      </c>
      <c r="AT1342" s="111">
        <v>16.739999999999998</v>
      </c>
      <c r="AU1342" s="111" t="s">
        <v>122</v>
      </c>
      <c r="AV1342" s="111">
        <v>3.5591352402109998E-2</v>
      </c>
      <c r="AW1342" s="111" t="s">
        <v>3323</v>
      </c>
      <c r="AX1342" s="111">
        <v>853</v>
      </c>
      <c r="AY1342" s="111" t="s">
        <v>6044</v>
      </c>
      <c r="AZ1342" s="111" t="s">
        <v>61</v>
      </c>
      <c r="BA1342" s="111" t="s">
        <v>61</v>
      </c>
      <c r="BB1342" s="111" t="s">
        <v>61</v>
      </c>
      <c r="BC1342" s="111" t="s">
        <v>61</v>
      </c>
      <c r="BD1342" s="111" t="s">
        <v>61</v>
      </c>
      <c r="BE1342" s="111" t="s">
        <v>61</v>
      </c>
      <c r="BF1342" s="111">
        <v>1.435405</v>
      </c>
      <c r="BG1342" s="111">
        <v>1.617861</v>
      </c>
      <c r="BH1342" s="111" t="s">
        <v>4756</v>
      </c>
      <c r="BI1342" s="111" t="s">
        <v>4757</v>
      </c>
      <c r="BJ1342" s="114" t="s">
        <v>61</v>
      </c>
    </row>
    <row r="1343" spans="1:62" x14ac:dyDescent="0.2">
      <c r="A1343" s="110">
        <v>19</v>
      </c>
      <c r="B1343" s="110">
        <v>50402247</v>
      </c>
      <c r="C1343" s="110" t="s">
        <v>8742</v>
      </c>
      <c r="D1343" t="s">
        <v>108</v>
      </c>
      <c r="E1343" s="112">
        <v>1.9899999999999999E-5</v>
      </c>
      <c r="F1343" s="113">
        <v>0.92127195900000003</v>
      </c>
      <c r="G1343" s="111">
        <v>4.9221930999999997E-2</v>
      </c>
      <c r="H1343" s="111">
        <v>17.243167880000001</v>
      </c>
      <c r="I1343" s="114">
        <v>0.95619999920788168</v>
      </c>
      <c r="J1343" s="113">
        <v>6.7288508278183404E-2</v>
      </c>
      <c r="K1343" s="114">
        <v>0.22178897433469699</v>
      </c>
      <c r="L1343" s="113">
        <v>0</v>
      </c>
      <c r="M1343" s="111">
        <v>0</v>
      </c>
      <c r="N1343" s="114">
        <v>1</v>
      </c>
      <c r="O1343" s="110" t="s">
        <v>95</v>
      </c>
      <c r="P1343" s="110" t="s">
        <v>4739</v>
      </c>
      <c r="Q1343" t="s">
        <v>9466</v>
      </c>
      <c r="R1343" s="110" t="s">
        <v>4920</v>
      </c>
      <c r="S1343" s="113" t="s">
        <v>115</v>
      </c>
      <c r="T1343" s="111" t="s">
        <v>4781</v>
      </c>
      <c r="U1343" s="111" t="s">
        <v>55</v>
      </c>
      <c r="V1343" s="111" t="s">
        <v>482</v>
      </c>
      <c r="W1343" s="111" t="s">
        <v>4782</v>
      </c>
      <c r="X1343" s="111" t="s">
        <v>484</v>
      </c>
      <c r="Y1343" s="111" t="s">
        <v>116</v>
      </c>
      <c r="Z1343" s="111" t="s">
        <v>4739</v>
      </c>
      <c r="AA1343" s="111" t="s">
        <v>57</v>
      </c>
      <c r="AB1343" s="111" t="s">
        <v>4915</v>
      </c>
      <c r="AC1343" s="111" t="s">
        <v>4916</v>
      </c>
      <c r="AD1343" s="111" t="s">
        <v>4893</v>
      </c>
      <c r="AE1343" s="111" t="s">
        <v>4894</v>
      </c>
      <c r="AF1343" s="111" t="s">
        <v>61</v>
      </c>
      <c r="AG1343" s="111" t="s">
        <v>61</v>
      </c>
      <c r="AH1343" s="111" t="s">
        <v>61</v>
      </c>
      <c r="AI1343" s="111" t="s">
        <v>4791</v>
      </c>
      <c r="AJ1343" s="111" t="s">
        <v>1128</v>
      </c>
      <c r="AK1343" s="111" t="s">
        <v>4786</v>
      </c>
      <c r="AL1343" s="111" t="s">
        <v>4786</v>
      </c>
      <c r="AM1343" s="111" t="s">
        <v>61</v>
      </c>
      <c r="AN1343" s="111" t="s">
        <v>61</v>
      </c>
      <c r="AO1343" s="111" t="s">
        <v>61</v>
      </c>
      <c r="AP1343" s="111" t="s">
        <v>4921</v>
      </c>
      <c r="AQ1343" s="111" t="s">
        <v>4739</v>
      </c>
      <c r="AR1343" s="111" t="s">
        <v>61</v>
      </c>
      <c r="AS1343" s="111" t="s">
        <v>61</v>
      </c>
      <c r="AT1343" s="111">
        <v>24.8</v>
      </c>
      <c r="AU1343" s="111" t="s">
        <v>122</v>
      </c>
      <c r="AV1343" s="111">
        <v>0.9193157715436</v>
      </c>
      <c r="AW1343" s="111" t="s">
        <v>3323</v>
      </c>
      <c r="AX1343" s="111">
        <v>853</v>
      </c>
      <c r="AY1343" s="111" t="s">
        <v>6044</v>
      </c>
      <c r="AZ1343" s="111" t="s">
        <v>61</v>
      </c>
      <c r="BA1343" s="111" t="s">
        <v>61</v>
      </c>
      <c r="BB1343" s="111" t="s">
        <v>61</v>
      </c>
      <c r="BC1343" s="111" t="s">
        <v>61</v>
      </c>
      <c r="BD1343" s="111" t="s">
        <v>61</v>
      </c>
      <c r="BE1343" s="111" t="s">
        <v>61</v>
      </c>
      <c r="BF1343" s="111">
        <v>4.8520880000000002</v>
      </c>
      <c r="BG1343" s="111">
        <v>4.4393190000000002</v>
      </c>
      <c r="BH1343" s="111" t="s">
        <v>4756</v>
      </c>
      <c r="BI1343" s="111" t="s">
        <v>4757</v>
      </c>
      <c r="BJ1343" s="114" t="s">
        <v>61</v>
      </c>
    </row>
    <row r="1344" spans="1:62" x14ac:dyDescent="0.2">
      <c r="A1344" s="110">
        <v>19</v>
      </c>
      <c r="B1344" s="110">
        <v>50402268</v>
      </c>
      <c r="C1344" s="110" t="s">
        <v>8743</v>
      </c>
      <c r="D1344" t="s">
        <v>108</v>
      </c>
      <c r="E1344" s="112">
        <v>9.0623199999999998E-4</v>
      </c>
      <c r="F1344" s="113">
        <v>0.99183352800000002</v>
      </c>
      <c r="G1344" s="111">
        <v>0.71608815400000003</v>
      </c>
      <c r="H1344" s="111">
        <v>1.3737606790000001</v>
      </c>
      <c r="I1344" s="114">
        <v>0.96070000065995043</v>
      </c>
      <c r="J1344" s="113">
        <v>0.99999759142149403</v>
      </c>
      <c r="K1344" s="114">
        <v>1</v>
      </c>
      <c r="L1344" s="113">
        <v>0</v>
      </c>
      <c r="M1344" s="111">
        <v>1</v>
      </c>
      <c r="N1344" s="114">
        <v>0</v>
      </c>
      <c r="O1344" s="110" t="s">
        <v>46</v>
      </c>
      <c r="P1344" s="110" t="s">
        <v>4739</v>
      </c>
      <c r="Q1344" t="s">
        <v>9467</v>
      </c>
      <c r="R1344" s="110" t="s">
        <v>4922</v>
      </c>
      <c r="S1344" s="113" t="s">
        <v>115</v>
      </c>
      <c r="T1344" s="111" t="s">
        <v>4781</v>
      </c>
      <c r="U1344" s="111" t="s">
        <v>55</v>
      </c>
      <c r="V1344" s="111" t="s">
        <v>482</v>
      </c>
      <c r="W1344" s="111" t="s">
        <v>4782</v>
      </c>
      <c r="X1344" s="111" t="s">
        <v>484</v>
      </c>
      <c r="Y1344" s="111" t="s">
        <v>116</v>
      </c>
      <c r="Z1344" s="111" t="s">
        <v>4739</v>
      </c>
      <c r="AA1344" s="111" t="s">
        <v>57</v>
      </c>
      <c r="AB1344" s="111" t="s">
        <v>4915</v>
      </c>
      <c r="AC1344" s="111" t="s">
        <v>4916</v>
      </c>
      <c r="AD1344" s="111" t="s">
        <v>4893</v>
      </c>
      <c r="AE1344" s="111" t="s">
        <v>4894</v>
      </c>
      <c r="AF1344" s="111" t="s">
        <v>61</v>
      </c>
      <c r="AG1344" s="111" t="s">
        <v>61</v>
      </c>
      <c r="AH1344" s="111" t="s">
        <v>61</v>
      </c>
      <c r="AI1344" s="111" t="s">
        <v>4791</v>
      </c>
      <c r="AJ1344" s="111" t="s">
        <v>1128</v>
      </c>
      <c r="AK1344" s="111" t="s">
        <v>4786</v>
      </c>
      <c r="AL1344" s="111" t="s">
        <v>4786</v>
      </c>
      <c r="AM1344" s="111" t="s">
        <v>61</v>
      </c>
      <c r="AN1344" s="111" t="s">
        <v>61</v>
      </c>
      <c r="AO1344" s="111" t="s">
        <v>61</v>
      </c>
      <c r="AP1344" s="111" t="s">
        <v>4923</v>
      </c>
      <c r="AQ1344" s="111" t="s">
        <v>4739</v>
      </c>
      <c r="AR1344" s="111" t="s">
        <v>61</v>
      </c>
      <c r="AS1344" s="111" t="s">
        <v>61</v>
      </c>
      <c r="AT1344" s="111">
        <v>24.1</v>
      </c>
      <c r="AU1344" s="111" t="s">
        <v>122</v>
      </c>
      <c r="AV1344" s="111">
        <v>0.72551268191032003</v>
      </c>
      <c r="AW1344" s="111" t="s">
        <v>3323</v>
      </c>
      <c r="AX1344" s="111">
        <v>853</v>
      </c>
      <c r="AY1344" s="111" t="s">
        <v>6044</v>
      </c>
      <c r="AZ1344" s="111" t="s">
        <v>61</v>
      </c>
      <c r="BA1344" s="111" t="s">
        <v>61</v>
      </c>
      <c r="BB1344" s="111" t="s">
        <v>61</v>
      </c>
      <c r="BC1344" s="111" t="s">
        <v>61</v>
      </c>
      <c r="BD1344" s="111" t="s">
        <v>61</v>
      </c>
      <c r="BE1344" s="111" t="s">
        <v>61</v>
      </c>
      <c r="BF1344" s="111">
        <v>3.7918669999999999</v>
      </c>
      <c r="BG1344" s="111">
        <v>3.9585539999999999</v>
      </c>
      <c r="BH1344" s="111" t="s">
        <v>4756</v>
      </c>
      <c r="BI1344" s="111" t="s">
        <v>4757</v>
      </c>
      <c r="BJ1344" s="114" t="s">
        <v>61</v>
      </c>
    </row>
    <row r="1345" spans="1:62" x14ac:dyDescent="0.2">
      <c r="A1345" s="110">
        <v>19</v>
      </c>
      <c r="B1345" s="110">
        <v>50402285</v>
      </c>
      <c r="C1345" s="110" t="s">
        <v>8744</v>
      </c>
      <c r="D1345" t="s">
        <v>49</v>
      </c>
      <c r="E1345" s="112">
        <v>6.1600000000000003E-6</v>
      </c>
      <c r="F1345" s="113">
        <v>1.205868435</v>
      </c>
      <c r="G1345" s="111">
        <v>8.7504593000000006E-2</v>
      </c>
      <c r="H1345" s="111">
        <v>16.61762701</v>
      </c>
      <c r="I1345" s="114">
        <v>0.88880000013750449</v>
      </c>
      <c r="J1345" s="113">
        <v>5.8901010313782497E-2</v>
      </c>
      <c r="K1345" s="114">
        <v>0.13398788341533799</v>
      </c>
      <c r="L1345" s="113">
        <v>0</v>
      </c>
      <c r="M1345" s="111">
        <v>0</v>
      </c>
      <c r="N1345" s="114">
        <v>1</v>
      </c>
      <c r="O1345" s="110" t="s">
        <v>95</v>
      </c>
      <c r="P1345" s="110" t="s">
        <v>4739</v>
      </c>
      <c r="Q1345" t="s">
        <v>9443</v>
      </c>
      <c r="R1345" s="110" t="s">
        <v>4924</v>
      </c>
      <c r="S1345" s="113" t="s">
        <v>115</v>
      </c>
      <c r="T1345" s="111" t="s">
        <v>4781</v>
      </c>
      <c r="U1345" s="111" t="s">
        <v>55</v>
      </c>
      <c r="V1345" s="111" t="s">
        <v>482</v>
      </c>
      <c r="W1345" s="111" t="s">
        <v>4782</v>
      </c>
      <c r="X1345" s="111" t="s">
        <v>484</v>
      </c>
      <c r="Y1345" s="111" t="s">
        <v>116</v>
      </c>
      <c r="Z1345" s="111" t="s">
        <v>4739</v>
      </c>
      <c r="AA1345" s="111" t="s">
        <v>57</v>
      </c>
      <c r="AB1345" s="111" t="s">
        <v>4915</v>
      </c>
      <c r="AC1345" s="111" t="s">
        <v>4916</v>
      </c>
      <c r="AD1345" s="111" t="s">
        <v>4893</v>
      </c>
      <c r="AE1345" s="111" t="s">
        <v>4894</v>
      </c>
      <c r="AF1345" s="111" t="s">
        <v>61</v>
      </c>
      <c r="AG1345" s="111" t="s">
        <v>61</v>
      </c>
      <c r="AH1345" s="111" t="s">
        <v>61</v>
      </c>
      <c r="AI1345" s="111" t="s">
        <v>4791</v>
      </c>
      <c r="AJ1345" s="111" t="s">
        <v>1128</v>
      </c>
      <c r="AK1345" s="111" t="s">
        <v>4786</v>
      </c>
      <c r="AL1345" s="111" t="s">
        <v>4786</v>
      </c>
      <c r="AM1345" s="111" t="s">
        <v>61</v>
      </c>
      <c r="AN1345" s="111" t="s">
        <v>61</v>
      </c>
      <c r="AO1345" s="111" t="s">
        <v>61</v>
      </c>
      <c r="AP1345" s="111" t="s">
        <v>4925</v>
      </c>
      <c r="AQ1345" s="111" t="s">
        <v>4739</v>
      </c>
      <c r="AR1345" s="111" t="s">
        <v>61</v>
      </c>
      <c r="AS1345" s="111" t="s">
        <v>61</v>
      </c>
      <c r="AT1345" s="111">
        <v>28.7</v>
      </c>
      <c r="AU1345" s="111" t="s">
        <v>122</v>
      </c>
      <c r="AV1345" s="111">
        <v>0.95161663540800001</v>
      </c>
      <c r="AW1345" s="111" t="s">
        <v>3323</v>
      </c>
      <c r="AX1345" s="111">
        <v>853</v>
      </c>
      <c r="AY1345" s="111" t="s">
        <v>6044</v>
      </c>
      <c r="AZ1345" s="111" t="s">
        <v>61</v>
      </c>
      <c r="BA1345" s="111" t="s">
        <v>61</v>
      </c>
      <c r="BB1345" s="111" t="s">
        <v>61</v>
      </c>
      <c r="BC1345" s="111" t="s">
        <v>61</v>
      </c>
      <c r="BD1345" s="111" t="s">
        <v>61</v>
      </c>
      <c r="BE1345" s="111" t="s">
        <v>61</v>
      </c>
      <c r="BF1345" s="111">
        <v>5.8422799999999997</v>
      </c>
      <c r="BG1345" s="111">
        <v>5.4138999999999999</v>
      </c>
      <c r="BH1345" s="111" t="s">
        <v>4756</v>
      </c>
      <c r="BI1345" s="111" t="s">
        <v>4757</v>
      </c>
      <c r="BJ1345" s="114" t="s">
        <v>61</v>
      </c>
    </row>
    <row r="1346" spans="1:62" x14ac:dyDescent="0.2">
      <c r="A1346" s="110">
        <v>19</v>
      </c>
      <c r="B1346" s="110">
        <v>50402347</v>
      </c>
      <c r="C1346" s="110" t="s">
        <v>8745</v>
      </c>
      <c r="D1346" t="s">
        <v>49</v>
      </c>
      <c r="E1346" s="112">
        <v>3.9400000000000002E-5</v>
      </c>
      <c r="F1346" s="113">
        <v>7.2543406499999996</v>
      </c>
      <c r="G1346" s="111">
        <v>1.8142714820000001</v>
      </c>
      <c r="H1346" s="111">
        <v>29.00638563</v>
      </c>
      <c r="I1346" s="114">
        <v>5.0699999961085962E-3</v>
      </c>
      <c r="J1346" s="113">
        <v>0.14809102116070499</v>
      </c>
      <c r="K1346" s="114">
        <v>0.68011414284064298</v>
      </c>
      <c r="L1346" s="113">
        <v>0</v>
      </c>
      <c r="M1346" s="111">
        <v>0</v>
      </c>
      <c r="N1346" s="114">
        <v>1</v>
      </c>
      <c r="O1346" s="110" t="s">
        <v>84</v>
      </c>
      <c r="P1346" s="110" t="s">
        <v>4739</v>
      </c>
      <c r="Q1346" t="s">
        <v>9465</v>
      </c>
      <c r="R1346" s="110" t="s">
        <v>4926</v>
      </c>
      <c r="S1346" s="113" t="s">
        <v>115</v>
      </c>
      <c r="T1346" s="111" t="s">
        <v>4781</v>
      </c>
      <c r="U1346" s="111" t="s">
        <v>55</v>
      </c>
      <c r="V1346" s="111" t="s">
        <v>482</v>
      </c>
      <c r="W1346" s="111" t="s">
        <v>4782</v>
      </c>
      <c r="X1346" s="111" t="s">
        <v>484</v>
      </c>
      <c r="Y1346" s="111" t="s">
        <v>116</v>
      </c>
      <c r="Z1346" s="111" t="s">
        <v>4739</v>
      </c>
      <c r="AA1346" s="111" t="s">
        <v>57</v>
      </c>
      <c r="AB1346" s="111" t="s">
        <v>4927</v>
      </c>
      <c r="AC1346" s="111" t="s">
        <v>4928</v>
      </c>
      <c r="AD1346" s="111" t="s">
        <v>4893</v>
      </c>
      <c r="AE1346" s="111" t="s">
        <v>4894</v>
      </c>
      <c r="AF1346" s="111" t="s">
        <v>61</v>
      </c>
      <c r="AG1346" s="111" t="s">
        <v>61</v>
      </c>
      <c r="AH1346" s="111" t="s">
        <v>61</v>
      </c>
      <c r="AI1346" s="111" t="s">
        <v>4797</v>
      </c>
      <c r="AJ1346" s="111" t="s">
        <v>1955</v>
      </c>
      <c r="AK1346" s="111" t="s">
        <v>4786</v>
      </c>
      <c r="AL1346" s="111" t="s">
        <v>4786</v>
      </c>
      <c r="AM1346" s="111" t="s">
        <v>61</v>
      </c>
      <c r="AN1346" s="111" t="s">
        <v>61</v>
      </c>
      <c r="AO1346" s="111" t="s">
        <v>61</v>
      </c>
      <c r="AP1346" s="111" t="s">
        <v>4929</v>
      </c>
      <c r="AQ1346" s="111" t="s">
        <v>4739</v>
      </c>
      <c r="AR1346" s="111" t="s">
        <v>61</v>
      </c>
      <c r="AS1346" s="111" t="s">
        <v>61</v>
      </c>
      <c r="AT1346" s="111">
        <v>8.6999999999999994E-2</v>
      </c>
      <c r="AU1346" s="111" t="s">
        <v>65</v>
      </c>
      <c r="AV1346" s="115">
        <v>4.4512233967314499E-7</v>
      </c>
      <c r="AW1346" s="111" t="s">
        <v>3323</v>
      </c>
      <c r="AX1346" s="111">
        <v>853</v>
      </c>
      <c r="AY1346" s="111" t="s">
        <v>6044</v>
      </c>
      <c r="AZ1346" s="111">
        <v>371</v>
      </c>
      <c r="BA1346" s="111">
        <v>6</v>
      </c>
      <c r="BB1346" s="111" t="s">
        <v>61</v>
      </c>
      <c r="BC1346" s="111" t="s">
        <v>61</v>
      </c>
      <c r="BD1346" s="111" t="s">
        <v>61</v>
      </c>
      <c r="BE1346" s="111" t="s">
        <v>61</v>
      </c>
      <c r="BF1346" s="111">
        <v>9.2032500000000006</v>
      </c>
      <c r="BG1346" s="111">
        <v>15.1358</v>
      </c>
      <c r="BH1346" s="111" t="s">
        <v>4756</v>
      </c>
      <c r="BI1346" s="111" t="s">
        <v>4757</v>
      </c>
      <c r="BJ1346" s="114" t="s">
        <v>61</v>
      </c>
    </row>
    <row r="1347" spans="1:62" x14ac:dyDescent="0.2">
      <c r="A1347" s="110">
        <v>19</v>
      </c>
      <c r="B1347" s="110">
        <v>50402359</v>
      </c>
      <c r="C1347" s="110" t="s">
        <v>8746</v>
      </c>
      <c r="D1347" t="s">
        <v>49</v>
      </c>
      <c r="E1347" s="112">
        <v>2.9200000000000002E-5</v>
      </c>
      <c r="F1347" s="113">
        <v>2.7272669760000001</v>
      </c>
      <c r="G1347" s="111">
        <v>0.55097821899999999</v>
      </c>
      <c r="H1347" s="111">
        <v>13.499599249999999</v>
      </c>
      <c r="I1347" s="114">
        <v>0.21890000021777792</v>
      </c>
      <c r="J1347" s="113">
        <v>0.12640087718669801</v>
      </c>
      <c r="K1347" s="114">
        <v>0.71049164951509503</v>
      </c>
      <c r="L1347" s="113">
        <v>0</v>
      </c>
      <c r="M1347" s="111">
        <v>0</v>
      </c>
      <c r="N1347" s="114">
        <v>1</v>
      </c>
      <c r="O1347" s="110" t="s">
        <v>84</v>
      </c>
      <c r="P1347" s="110" t="s">
        <v>4739</v>
      </c>
      <c r="Q1347" t="s">
        <v>9446</v>
      </c>
      <c r="R1347" s="110" t="s">
        <v>4930</v>
      </c>
      <c r="S1347" s="113" t="s">
        <v>115</v>
      </c>
      <c r="T1347" s="111" t="s">
        <v>4781</v>
      </c>
      <c r="U1347" s="111" t="s">
        <v>55</v>
      </c>
      <c r="V1347" s="111" t="s">
        <v>482</v>
      </c>
      <c r="W1347" s="111" t="s">
        <v>4782</v>
      </c>
      <c r="X1347" s="111" t="s">
        <v>484</v>
      </c>
      <c r="Y1347" s="111" t="s">
        <v>116</v>
      </c>
      <c r="Z1347" s="111" t="s">
        <v>4739</v>
      </c>
      <c r="AA1347" s="111" t="s">
        <v>57</v>
      </c>
      <c r="AB1347" s="111" t="s">
        <v>4927</v>
      </c>
      <c r="AC1347" s="111" t="s">
        <v>4928</v>
      </c>
      <c r="AD1347" s="111" t="s">
        <v>4893</v>
      </c>
      <c r="AE1347" s="111" t="s">
        <v>4894</v>
      </c>
      <c r="AF1347" s="111" t="s">
        <v>61</v>
      </c>
      <c r="AG1347" s="111" t="s">
        <v>61</v>
      </c>
      <c r="AH1347" s="111" t="s">
        <v>61</v>
      </c>
      <c r="AI1347" s="111" t="s">
        <v>4797</v>
      </c>
      <c r="AJ1347" s="111" t="s">
        <v>1955</v>
      </c>
      <c r="AK1347" s="111" t="s">
        <v>4786</v>
      </c>
      <c r="AL1347" s="111" t="s">
        <v>4786</v>
      </c>
      <c r="AM1347" s="111" t="s">
        <v>61</v>
      </c>
      <c r="AN1347" s="111" t="s">
        <v>61</v>
      </c>
      <c r="AO1347" s="111" t="s">
        <v>61</v>
      </c>
      <c r="AP1347" s="111" t="s">
        <v>4931</v>
      </c>
      <c r="AQ1347" s="111" t="s">
        <v>4739</v>
      </c>
      <c r="AR1347" s="111" t="s">
        <v>61</v>
      </c>
      <c r="AS1347" s="111" t="s">
        <v>61</v>
      </c>
      <c r="AT1347" s="111">
        <v>0.85299999999999998</v>
      </c>
      <c r="AU1347" s="111" t="s">
        <v>65</v>
      </c>
      <c r="AV1347" s="115">
        <v>2.2367663076993901E-9</v>
      </c>
      <c r="AW1347" s="111" t="s">
        <v>3323</v>
      </c>
      <c r="AX1347" s="111">
        <v>853</v>
      </c>
      <c r="AY1347" s="111" t="s">
        <v>6044</v>
      </c>
      <c r="AZ1347" s="111">
        <v>371</v>
      </c>
      <c r="BA1347" s="111">
        <v>6</v>
      </c>
      <c r="BB1347" s="111" t="s">
        <v>61</v>
      </c>
      <c r="BC1347" s="111" t="s">
        <v>61</v>
      </c>
      <c r="BD1347" s="111" t="s">
        <v>61</v>
      </c>
      <c r="BE1347" s="111" t="s">
        <v>61</v>
      </c>
      <c r="BF1347" s="111">
        <v>10.9262</v>
      </c>
      <c r="BG1347" s="111">
        <v>15.205299999999999</v>
      </c>
      <c r="BH1347" s="111" t="s">
        <v>4756</v>
      </c>
      <c r="BI1347" s="111" t="s">
        <v>4757</v>
      </c>
      <c r="BJ1347" s="114" t="s">
        <v>61</v>
      </c>
    </row>
    <row r="1348" spans="1:62" x14ac:dyDescent="0.2">
      <c r="A1348" s="110">
        <v>19</v>
      </c>
      <c r="B1348" s="110">
        <v>50402373</v>
      </c>
      <c r="C1348" s="110" t="s">
        <v>8747</v>
      </c>
      <c r="D1348" t="s">
        <v>108</v>
      </c>
      <c r="E1348" s="112">
        <v>3.7299999999999999E-5</v>
      </c>
      <c r="F1348" s="113">
        <v>1.2855671719999999</v>
      </c>
      <c r="G1348" s="111">
        <v>0.23588851</v>
      </c>
      <c r="H1348" s="111">
        <v>7.0062037039999998</v>
      </c>
      <c r="I1348" s="114">
        <v>0.77160000005001883</v>
      </c>
      <c r="J1348" s="113">
        <v>0.13911261244725401</v>
      </c>
      <c r="K1348" s="114">
        <v>0.71390971941416104</v>
      </c>
      <c r="L1348" s="113">
        <v>0</v>
      </c>
      <c r="M1348" s="111">
        <v>0</v>
      </c>
      <c r="N1348" s="114">
        <v>1</v>
      </c>
      <c r="O1348" s="110" t="s">
        <v>95</v>
      </c>
      <c r="P1348" s="110" t="s">
        <v>4739</v>
      </c>
      <c r="Q1348" t="s">
        <v>9444</v>
      </c>
      <c r="R1348" s="110" t="s">
        <v>4932</v>
      </c>
      <c r="S1348" s="113" t="s">
        <v>115</v>
      </c>
      <c r="T1348" s="111" t="s">
        <v>4781</v>
      </c>
      <c r="U1348" s="111" t="s">
        <v>55</v>
      </c>
      <c r="V1348" s="111" t="s">
        <v>482</v>
      </c>
      <c r="W1348" s="111" t="s">
        <v>4782</v>
      </c>
      <c r="X1348" s="111" t="s">
        <v>484</v>
      </c>
      <c r="Y1348" s="111" t="s">
        <v>116</v>
      </c>
      <c r="Z1348" s="111" t="s">
        <v>4739</v>
      </c>
      <c r="AA1348" s="111" t="s">
        <v>57</v>
      </c>
      <c r="AB1348" s="111" t="s">
        <v>4933</v>
      </c>
      <c r="AC1348" s="111" t="s">
        <v>4934</v>
      </c>
      <c r="AD1348" s="111" t="s">
        <v>4893</v>
      </c>
      <c r="AE1348" s="111" t="s">
        <v>4894</v>
      </c>
      <c r="AF1348" s="111" t="s">
        <v>61</v>
      </c>
      <c r="AG1348" s="111" t="s">
        <v>61</v>
      </c>
      <c r="AH1348" s="111" t="s">
        <v>61</v>
      </c>
      <c r="AI1348" s="111" t="s">
        <v>4824</v>
      </c>
      <c r="AJ1348" s="111" t="s">
        <v>4825</v>
      </c>
      <c r="AK1348" s="111" t="s">
        <v>4786</v>
      </c>
      <c r="AL1348" s="111" t="s">
        <v>4786</v>
      </c>
      <c r="AM1348" s="111" t="s">
        <v>61</v>
      </c>
      <c r="AN1348" s="111" t="s">
        <v>61</v>
      </c>
      <c r="AO1348" s="111" t="s">
        <v>61</v>
      </c>
      <c r="AP1348" s="111" t="s">
        <v>4935</v>
      </c>
      <c r="AQ1348" s="111" t="s">
        <v>4739</v>
      </c>
      <c r="AR1348" s="111" t="s">
        <v>61</v>
      </c>
      <c r="AS1348" s="111" t="s">
        <v>61</v>
      </c>
      <c r="AT1348" s="111">
        <v>34</v>
      </c>
      <c r="AU1348" s="111" t="s">
        <v>122</v>
      </c>
      <c r="AV1348" s="111">
        <v>0.95498298274600002</v>
      </c>
      <c r="AW1348" s="111" t="s">
        <v>61</v>
      </c>
      <c r="AX1348" s="111" t="s">
        <v>61</v>
      </c>
      <c r="AY1348" s="111" t="s">
        <v>61</v>
      </c>
      <c r="AZ1348" s="111">
        <v>371</v>
      </c>
      <c r="BA1348" s="111">
        <v>6</v>
      </c>
      <c r="BB1348" s="111" t="s">
        <v>61</v>
      </c>
      <c r="BC1348" s="111" t="s">
        <v>61</v>
      </c>
      <c r="BD1348" s="111" t="s">
        <v>61</v>
      </c>
      <c r="BE1348" s="111" t="s">
        <v>61</v>
      </c>
      <c r="BF1348" s="111">
        <v>6.109737</v>
      </c>
      <c r="BG1348" s="111">
        <v>5.3817029999999999</v>
      </c>
      <c r="BH1348" s="111" t="s">
        <v>4756</v>
      </c>
      <c r="BI1348" s="111" t="s">
        <v>4757</v>
      </c>
      <c r="BJ1348" s="114" t="s">
        <v>61</v>
      </c>
    </row>
    <row r="1349" spans="1:62" x14ac:dyDescent="0.2">
      <c r="A1349" s="110">
        <v>19</v>
      </c>
      <c r="B1349" s="110">
        <v>50402420</v>
      </c>
      <c r="C1349" s="110" t="s">
        <v>8748</v>
      </c>
      <c r="D1349" t="s">
        <v>97</v>
      </c>
      <c r="E1349" s="112">
        <v>3.0599999999999998E-5</v>
      </c>
      <c r="F1349" s="113">
        <v>1.0206095019999999</v>
      </c>
      <c r="G1349" s="111">
        <v>0.43885948400000002</v>
      </c>
      <c r="H1349" s="111">
        <v>2.3735245439999999</v>
      </c>
      <c r="I1349" s="114">
        <v>0.9622000009603392</v>
      </c>
      <c r="J1349" s="113">
        <v>0.16705140567804799</v>
      </c>
      <c r="K1349" s="114">
        <v>0.75407496765886906</v>
      </c>
      <c r="L1349" s="113">
        <v>0</v>
      </c>
      <c r="M1349" s="111">
        <v>0</v>
      </c>
      <c r="N1349" s="114">
        <v>1</v>
      </c>
      <c r="O1349" s="110" t="s">
        <v>84</v>
      </c>
      <c r="P1349" s="110" t="s">
        <v>4739</v>
      </c>
      <c r="Q1349" t="s">
        <v>9050</v>
      </c>
      <c r="R1349" s="110" t="s">
        <v>4936</v>
      </c>
      <c r="S1349" s="113" t="s">
        <v>146</v>
      </c>
      <c r="T1349" s="111" t="s">
        <v>4781</v>
      </c>
      <c r="U1349" s="111" t="s">
        <v>55</v>
      </c>
      <c r="V1349" s="111" t="s">
        <v>1957</v>
      </c>
      <c r="W1349" s="111" t="s">
        <v>4782</v>
      </c>
      <c r="X1349" s="111" t="s">
        <v>484</v>
      </c>
      <c r="Y1349" s="111" t="s">
        <v>147</v>
      </c>
      <c r="Z1349" s="111" t="s">
        <v>4739</v>
      </c>
      <c r="AA1349" s="111" t="s">
        <v>57</v>
      </c>
      <c r="AB1349" s="111" t="s">
        <v>4937</v>
      </c>
      <c r="AC1349" s="111" t="s">
        <v>591</v>
      </c>
      <c r="AD1349" s="111" t="s">
        <v>4893</v>
      </c>
      <c r="AE1349" s="111" t="s">
        <v>4894</v>
      </c>
      <c r="AF1349" s="111" t="s">
        <v>61</v>
      </c>
      <c r="AG1349" s="111" t="s">
        <v>61</v>
      </c>
      <c r="AH1349" s="111" t="s">
        <v>61</v>
      </c>
      <c r="AI1349" s="111" t="s">
        <v>833</v>
      </c>
      <c r="AJ1349" s="111" t="s">
        <v>590</v>
      </c>
      <c r="AK1349" s="111" t="s">
        <v>4786</v>
      </c>
      <c r="AL1349" s="111" t="s">
        <v>4786</v>
      </c>
      <c r="AM1349" s="111" t="s">
        <v>61</v>
      </c>
      <c r="AN1349" s="111" t="s">
        <v>61</v>
      </c>
      <c r="AO1349" s="111" t="s">
        <v>61</v>
      </c>
      <c r="AP1349" s="111" t="s">
        <v>4938</v>
      </c>
      <c r="AQ1349" s="111" t="s">
        <v>4739</v>
      </c>
      <c r="AR1349" s="111" t="s">
        <v>61</v>
      </c>
      <c r="AS1349" s="111" t="s">
        <v>61</v>
      </c>
      <c r="AT1349" s="111">
        <v>5.3520000000000003</v>
      </c>
      <c r="AU1349" s="111" t="s">
        <v>65</v>
      </c>
      <c r="AV1349" s="115">
        <v>5.1512710015843099E-6</v>
      </c>
      <c r="AW1349" s="111" t="s">
        <v>61</v>
      </c>
      <c r="AX1349" s="111" t="s">
        <v>61</v>
      </c>
      <c r="AY1349" s="111" t="s">
        <v>61</v>
      </c>
      <c r="AZ1349" s="111">
        <v>371</v>
      </c>
      <c r="BA1349" s="111">
        <v>6</v>
      </c>
      <c r="BB1349" s="111" t="s">
        <v>61</v>
      </c>
      <c r="BC1349" s="111" t="s">
        <v>61</v>
      </c>
      <c r="BD1349" s="111" t="s">
        <v>61</v>
      </c>
      <c r="BE1349" s="111" t="s">
        <v>61</v>
      </c>
      <c r="BF1349" s="111">
        <v>9.9144299999999994</v>
      </c>
      <c r="BG1349" s="111">
        <v>14.444800000000001</v>
      </c>
      <c r="BH1349" s="111" t="s">
        <v>4756</v>
      </c>
      <c r="BI1349" s="111" t="s">
        <v>4757</v>
      </c>
      <c r="BJ1349" s="114" t="s">
        <v>61</v>
      </c>
    </row>
    <row r="1350" spans="1:62" x14ac:dyDescent="0.2">
      <c r="A1350" s="110">
        <v>19</v>
      </c>
      <c r="B1350" s="110">
        <v>50402479</v>
      </c>
      <c r="C1350" s="110" t="s">
        <v>8749</v>
      </c>
      <c r="D1350" t="s">
        <v>108</v>
      </c>
      <c r="E1350" s="112">
        <v>2.5599999999999999E-5</v>
      </c>
      <c r="F1350" s="113">
        <v>5.8949732719999997</v>
      </c>
      <c r="G1350" s="111">
        <v>0.76070320800000002</v>
      </c>
      <c r="H1350" s="111">
        <v>45.682349600000002</v>
      </c>
      <c r="I1350" s="114">
        <v>8.9479999912519051E-2</v>
      </c>
      <c r="J1350" s="113">
        <v>0.10994951370991</v>
      </c>
      <c r="K1350" s="114">
        <v>0.48281758620319998</v>
      </c>
      <c r="L1350" s="113">
        <v>0</v>
      </c>
      <c r="M1350" s="111">
        <v>0</v>
      </c>
      <c r="N1350" s="114">
        <v>1</v>
      </c>
      <c r="O1350" s="110" t="s">
        <v>95</v>
      </c>
      <c r="P1350" s="110" t="s">
        <v>4739</v>
      </c>
      <c r="Q1350" t="s">
        <v>9447</v>
      </c>
      <c r="R1350" s="110" t="s">
        <v>4939</v>
      </c>
      <c r="S1350" s="113" t="s">
        <v>115</v>
      </c>
      <c r="T1350" s="111" t="s">
        <v>4781</v>
      </c>
      <c r="U1350" s="111" t="s">
        <v>55</v>
      </c>
      <c r="V1350" s="111" t="s">
        <v>482</v>
      </c>
      <c r="W1350" s="111" t="s">
        <v>4782</v>
      </c>
      <c r="X1350" s="111" t="s">
        <v>484</v>
      </c>
      <c r="Y1350" s="111" t="s">
        <v>116</v>
      </c>
      <c r="Z1350" s="111" t="s">
        <v>4739</v>
      </c>
      <c r="AA1350" s="111" t="s">
        <v>57</v>
      </c>
      <c r="AB1350" s="111" t="s">
        <v>4915</v>
      </c>
      <c r="AC1350" s="111" t="s">
        <v>4916</v>
      </c>
      <c r="AD1350" s="111" t="s">
        <v>4893</v>
      </c>
      <c r="AE1350" s="111" t="s">
        <v>4894</v>
      </c>
      <c r="AF1350" s="111" t="s">
        <v>61</v>
      </c>
      <c r="AG1350" s="111" t="s">
        <v>61</v>
      </c>
      <c r="AH1350" s="111" t="s">
        <v>61</v>
      </c>
      <c r="AI1350" s="111" t="s">
        <v>4791</v>
      </c>
      <c r="AJ1350" s="111" t="s">
        <v>1128</v>
      </c>
      <c r="AK1350" s="111" t="s">
        <v>4786</v>
      </c>
      <c r="AL1350" s="111" t="s">
        <v>4786</v>
      </c>
      <c r="AM1350" s="111" t="s">
        <v>61</v>
      </c>
      <c r="AN1350" s="111" t="s">
        <v>61</v>
      </c>
      <c r="AO1350" s="111" t="s">
        <v>61</v>
      </c>
      <c r="AP1350" s="111" t="s">
        <v>4940</v>
      </c>
      <c r="AQ1350" s="111" t="s">
        <v>4739</v>
      </c>
      <c r="AR1350" s="111" t="s">
        <v>61</v>
      </c>
      <c r="AS1350" s="111" t="s">
        <v>61</v>
      </c>
      <c r="AT1350" s="111">
        <v>27</v>
      </c>
      <c r="AU1350" s="111" t="s">
        <v>122</v>
      </c>
      <c r="AV1350" s="111">
        <v>0.95583696816242303</v>
      </c>
      <c r="AW1350" s="111" t="s">
        <v>61</v>
      </c>
      <c r="AX1350" s="111" t="s">
        <v>61</v>
      </c>
      <c r="AY1350" s="111" t="s">
        <v>61</v>
      </c>
      <c r="AZ1350" s="111">
        <v>371</v>
      </c>
      <c r="BA1350" s="111">
        <v>6</v>
      </c>
      <c r="BB1350" s="111" t="s">
        <v>61</v>
      </c>
      <c r="BC1350" s="111" t="s">
        <v>61</v>
      </c>
      <c r="BD1350" s="111" t="s">
        <v>61</v>
      </c>
      <c r="BE1350" s="111" t="s">
        <v>61</v>
      </c>
      <c r="BF1350" s="111">
        <v>5.7120730000000002</v>
      </c>
      <c r="BG1350" s="111">
        <v>5.1673140000000002</v>
      </c>
      <c r="BH1350" s="111" t="s">
        <v>4756</v>
      </c>
      <c r="BI1350" s="111" t="s">
        <v>4757</v>
      </c>
      <c r="BJ1350" s="114" t="s">
        <v>61</v>
      </c>
    </row>
    <row r="1351" spans="1:62" x14ac:dyDescent="0.2">
      <c r="A1351" s="110">
        <v>19</v>
      </c>
      <c r="B1351" s="110">
        <v>50402602</v>
      </c>
      <c r="C1351" s="110" t="s">
        <v>8750</v>
      </c>
      <c r="D1351" t="s">
        <v>97</v>
      </c>
      <c r="E1351" s="112">
        <v>3.4700000000000003E-5</v>
      </c>
      <c r="F1351" s="113">
        <v>7.1185211490000002</v>
      </c>
      <c r="G1351" s="111">
        <v>2.3972254350000002</v>
      </c>
      <c r="H1351" s="111">
        <v>21.138330419999999</v>
      </c>
      <c r="I1351" s="114">
        <v>4.0899999999308558E-4</v>
      </c>
      <c r="J1351" s="113">
        <v>0.20918869762681999</v>
      </c>
      <c r="K1351" s="114">
        <v>0.86624141570258995</v>
      </c>
      <c r="L1351" s="113">
        <v>1</v>
      </c>
      <c r="M1351" s="111">
        <v>0</v>
      </c>
      <c r="N1351" s="114">
        <v>0</v>
      </c>
      <c r="O1351" s="110" t="s">
        <v>46</v>
      </c>
      <c r="P1351" s="110" t="s">
        <v>4739</v>
      </c>
      <c r="Q1351" t="s">
        <v>9468</v>
      </c>
      <c r="R1351" s="110" t="s">
        <v>4941</v>
      </c>
      <c r="S1351" s="113" t="s">
        <v>146</v>
      </c>
      <c r="T1351" s="111" t="s">
        <v>4781</v>
      </c>
      <c r="U1351" s="111" t="s">
        <v>55</v>
      </c>
      <c r="V1351" s="111" t="s">
        <v>1957</v>
      </c>
      <c r="W1351" s="111" t="s">
        <v>4782</v>
      </c>
      <c r="X1351" s="111" t="s">
        <v>484</v>
      </c>
      <c r="Y1351" s="111" t="s">
        <v>147</v>
      </c>
      <c r="Z1351" s="111" t="s">
        <v>4739</v>
      </c>
      <c r="AA1351" s="111" t="s">
        <v>57</v>
      </c>
      <c r="AB1351" s="111" t="s">
        <v>4937</v>
      </c>
      <c r="AC1351" s="111" t="s">
        <v>591</v>
      </c>
      <c r="AD1351" s="111" t="s">
        <v>4893</v>
      </c>
      <c r="AE1351" s="111" t="s">
        <v>4894</v>
      </c>
      <c r="AF1351" s="111" t="s">
        <v>61</v>
      </c>
      <c r="AG1351" s="111" t="s">
        <v>61</v>
      </c>
      <c r="AH1351" s="111" t="s">
        <v>61</v>
      </c>
      <c r="AI1351" s="111" t="s">
        <v>833</v>
      </c>
      <c r="AJ1351" s="111" t="s">
        <v>590</v>
      </c>
      <c r="AK1351" s="111" t="s">
        <v>4786</v>
      </c>
      <c r="AL1351" s="111" t="s">
        <v>4786</v>
      </c>
      <c r="AM1351" s="111" t="s">
        <v>61</v>
      </c>
      <c r="AN1351" s="111" t="s">
        <v>61</v>
      </c>
      <c r="AO1351" s="111" t="s">
        <v>61</v>
      </c>
      <c r="AP1351" s="111" t="s">
        <v>4942</v>
      </c>
      <c r="AQ1351" s="111" t="s">
        <v>4739</v>
      </c>
      <c r="AR1351" s="111" t="s">
        <v>61</v>
      </c>
      <c r="AS1351" s="111" t="s">
        <v>61</v>
      </c>
      <c r="AT1351" s="111">
        <v>0.10299999999999999</v>
      </c>
      <c r="AU1351" s="111" t="s">
        <v>65</v>
      </c>
      <c r="AV1351" s="111">
        <v>1.030978028395E-4</v>
      </c>
      <c r="AW1351" s="111" t="s">
        <v>61</v>
      </c>
      <c r="AX1351" s="111" t="s">
        <v>61</v>
      </c>
      <c r="AY1351" s="111" t="s">
        <v>61</v>
      </c>
      <c r="AZ1351" s="111">
        <v>371</v>
      </c>
      <c r="BA1351" s="111">
        <v>6</v>
      </c>
      <c r="BB1351" s="111" t="s">
        <v>61</v>
      </c>
      <c r="BC1351" s="111" t="s">
        <v>61</v>
      </c>
      <c r="BD1351" s="111" t="s">
        <v>61</v>
      </c>
      <c r="BE1351" s="111" t="s">
        <v>61</v>
      </c>
      <c r="BF1351" s="111">
        <v>5.9795400000000001</v>
      </c>
      <c r="BG1351" s="111">
        <v>14.705399999999999</v>
      </c>
      <c r="BH1351" s="111" t="s">
        <v>4756</v>
      </c>
      <c r="BI1351" s="111" t="s">
        <v>4757</v>
      </c>
      <c r="BJ1351" s="114" t="s">
        <v>61</v>
      </c>
    </row>
    <row r="1352" spans="1:62" x14ac:dyDescent="0.2">
      <c r="A1352" s="110">
        <v>19</v>
      </c>
      <c r="B1352" s="110">
        <v>50402620</v>
      </c>
      <c r="C1352" s="110" t="s">
        <v>8751</v>
      </c>
      <c r="D1352" t="s">
        <v>49</v>
      </c>
      <c r="E1352" s="112">
        <v>3.39334E-4</v>
      </c>
      <c r="F1352" s="113">
        <v>0.77051203899999998</v>
      </c>
      <c r="G1352" s="111">
        <v>0.59978261399999999</v>
      </c>
      <c r="H1352" s="111">
        <v>0.98983996500000004</v>
      </c>
      <c r="I1352" s="114">
        <v>4.1320000014501361E-2</v>
      </c>
      <c r="J1352" s="113">
        <v>0.96646517901838502</v>
      </c>
      <c r="K1352" s="114">
        <v>1</v>
      </c>
      <c r="L1352" s="113">
        <v>0</v>
      </c>
      <c r="M1352" s="111">
        <v>1</v>
      </c>
      <c r="N1352" s="114">
        <v>0</v>
      </c>
      <c r="O1352" s="110" t="s">
        <v>102</v>
      </c>
      <c r="P1352" s="110" t="s">
        <v>4739</v>
      </c>
      <c r="Q1352" t="s">
        <v>9469</v>
      </c>
      <c r="R1352" s="110" t="s">
        <v>4943</v>
      </c>
      <c r="S1352" s="113" t="s">
        <v>115</v>
      </c>
      <c r="T1352" s="111" t="s">
        <v>4781</v>
      </c>
      <c r="U1352" s="111" t="s">
        <v>55</v>
      </c>
      <c r="V1352" s="111" t="s">
        <v>482</v>
      </c>
      <c r="W1352" s="111" t="s">
        <v>4782</v>
      </c>
      <c r="X1352" s="111" t="s">
        <v>484</v>
      </c>
      <c r="Y1352" s="111" t="s">
        <v>116</v>
      </c>
      <c r="Z1352" s="111" t="s">
        <v>4739</v>
      </c>
      <c r="AA1352" s="111" t="s">
        <v>57</v>
      </c>
      <c r="AB1352" s="111" t="s">
        <v>4915</v>
      </c>
      <c r="AC1352" s="111" t="s">
        <v>4916</v>
      </c>
      <c r="AD1352" s="111" t="s">
        <v>4893</v>
      </c>
      <c r="AE1352" s="111" t="s">
        <v>4894</v>
      </c>
      <c r="AF1352" s="111" t="s">
        <v>61</v>
      </c>
      <c r="AG1352" s="111" t="s">
        <v>61</v>
      </c>
      <c r="AH1352" s="111" t="s">
        <v>61</v>
      </c>
      <c r="AI1352" s="111" t="s">
        <v>4791</v>
      </c>
      <c r="AJ1352" s="111" t="s">
        <v>1128</v>
      </c>
      <c r="AK1352" s="111" t="s">
        <v>4786</v>
      </c>
      <c r="AL1352" s="111" t="s">
        <v>4786</v>
      </c>
      <c r="AM1352" s="111" t="s">
        <v>61</v>
      </c>
      <c r="AN1352" s="111" t="s">
        <v>61</v>
      </c>
      <c r="AO1352" s="111" t="s">
        <v>61</v>
      </c>
      <c r="AP1352" s="111" t="s">
        <v>4944</v>
      </c>
      <c r="AQ1352" s="111" t="s">
        <v>4739</v>
      </c>
      <c r="AR1352" s="111" t="s">
        <v>61</v>
      </c>
      <c r="AS1352" s="111" t="s">
        <v>61</v>
      </c>
      <c r="AT1352" s="111">
        <v>16.03</v>
      </c>
      <c r="AU1352" s="111" t="s">
        <v>122</v>
      </c>
      <c r="AV1352" s="111">
        <v>2.3188628568439999E-2</v>
      </c>
      <c r="AW1352" s="111" t="s">
        <v>61</v>
      </c>
      <c r="AX1352" s="111" t="s">
        <v>61</v>
      </c>
      <c r="AY1352" s="111" t="s">
        <v>61</v>
      </c>
      <c r="AZ1352" s="111">
        <v>371</v>
      </c>
      <c r="BA1352" s="111">
        <v>6</v>
      </c>
      <c r="BB1352" s="111" t="s">
        <v>61</v>
      </c>
      <c r="BC1352" s="111" t="s">
        <v>61</v>
      </c>
      <c r="BD1352" s="111" t="s">
        <v>61</v>
      </c>
      <c r="BE1352" s="111" t="s">
        <v>61</v>
      </c>
      <c r="BF1352" s="111">
        <v>0.80731090000000005</v>
      </c>
      <c r="BG1352" s="111">
        <v>1.1436090000000001</v>
      </c>
      <c r="BH1352" s="111" t="s">
        <v>4756</v>
      </c>
      <c r="BI1352" s="111" t="s">
        <v>4757</v>
      </c>
      <c r="BJ1352" s="114" t="s">
        <v>61</v>
      </c>
    </row>
    <row r="1353" spans="1:62" x14ac:dyDescent="0.2">
      <c r="A1353" s="110">
        <v>19</v>
      </c>
      <c r="B1353" s="110">
        <v>50402633</v>
      </c>
      <c r="C1353" s="110" t="s">
        <v>8752</v>
      </c>
      <c r="D1353" t="s">
        <v>108</v>
      </c>
      <c r="E1353" s="112">
        <v>3.1000000000000001E-5</v>
      </c>
      <c r="F1353" s="113">
        <v>2.0161706609999999</v>
      </c>
      <c r="G1353" s="111">
        <v>0.44296168600000002</v>
      </c>
      <c r="H1353" s="111">
        <v>9.1767398010000001</v>
      </c>
      <c r="I1353" s="114">
        <v>0.36450000029040069</v>
      </c>
      <c r="J1353" s="113">
        <v>0.12812101175537999</v>
      </c>
      <c r="K1353" s="114">
        <v>0.61900830122194705</v>
      </c>
      <c r="L1353" s="113">
        <v>0</v>
      </c>
      <c r="M1353" s="111">
        <v>0</v>
      </c>
      <c r="N1353" s="114">
        <v>1</v>
      </c>
      <c r="O1353" s="110" t="s">
        <v>95</v>
      </c>
      <c r="P1353" s="110" t="s">
        <v>4739</v>
      </c>
      <c r="Q1353" t="s">
        <v>9443</v>
      </c>
      <c r="R1353" s="110" t="s">
        <v>4945</v>
      </c>
      <c r="S1353" s="113" t="s">
        <v>115</v>
      </c>
      <c r="T1353" s="111" t="s">
        <v>4781</v>
      </c>
      <c r="U1353" s="111" t="s">
        <v>55</v>
      </c>
      <c r="V1353" s="111" t="s">
        <v>482</v>
      </c>
      <c r="W1353" s="111" t="s">
        <v>4782</v>
      </c>
      <c r="X1353" s="111" t="s">
        <v>484</v>
      </c>
      <c r="Y1353" s="111" t="s">
        <v>116</v>
      </c>
      <c r="Z1353" s="111" t="s">
        <v>4739</v>
      </c>
      <c r="AA1353" s="111" t="s">
        <v>57</v>
      </c>
      <c r="AB1353" s="111" t="s">
        <v>4915</v>
      </c>
      <c r="AC1353" s="111" t="s">
        <v>4916</v>
      </c>
      <c r="AD1353" s="111" t="s">
        <v>4893</v>
      </c>
      <c r="AE1353" s="111" t="s">
        <v>4894</v>
      </c>
      <c r="AF1353" s="111" t="s">
        <v>61</v>
      </c>
      <c r="AG1353" s="111" t="s">
        <v>61</v>
      </c>
      <c r="AH1353" s="111" t="s">
        <v>61</v>
      </c>
      <c r="AI1353" s="111" t="s">
        <v>4791</v>
      </c>
      <c r="AJ1353" s="111" t="s">
        <v>1128</v>
      </c>
      <c r="AK1353" s="111" t="s">
        <v>4786</v>
      </c>
      <c r="AL1353" s="111" t="s">
        <v>4786</v>
      </c>
      <c r="AM1353" s="111" t="s">
        <v>61</v>
      </c>
      <c r="AN1353" s="111" t="s">
        <v>61</v>
      </c>
      <c r="AO1353" s="111" t="s">
        <v>61</v>
      </c>
      <c r="AP1353" s="111" t="s">
        <v>4946</v>
      </c>
      <c r="AQ1353" s="111" t="s">
        <v>4739</v>
      </c>
      <c r="AR1353" s="111" t="s">
        <v>61</v>
      </c>
      <c r="AS1353" s="111" t="s">
        <v>61</v>
      </c>
      <c r="AT1353" s="111">
        <v>22.7</v>
      </c>
      <c r="AU1353" s="111" t="s">
        <v>122</v>
      </c>
      <c r="AV1353" s="111">
        <v>0.12714759401244999</v>
      </c>
      <c r="AW1353" s="111" t="s">
        <v>61</v>
      </c>
      <c r="AX1353" s="111" t="s">
        <v>61</v>
      </c>
      <c r="AY1353" s="111" t="s">
        <v>61</v>
      </c>
      <c r="AZ1353" s="111">
        <v>371</v>
      </c>
      <c r="BA1353" s="111">
        <v>6</v>
      </c>
      <c r="BB1353" s="111" t="s">
        <v>61</v>
      </c>
      <c r="BC1353" s="111" t="s">
        <v>61</v>
      </c>
      <c r="BD1353" s="111" t="s">
        <v>61</v>
      </c>
      <c r="BE1353" s="111" t="s">
        <v>61</v>
      </c>
      <c r="BF1353" s="111">
        <v>2.0621019999999999</v>
      </c>
      <c r="BG1353" s="111">
        <v>2.2417859999999998</v>
      </c>
      <c r="BH1353" s="111" t="s">
        <v>4756</v>
      </c>
      <c r="BI1353" s="111" t="s">
        <v>4757</v>
      </c>
      <c r="BJ1353" s="114" t="s">
        <v>61</v>
      </c>
    </row>
    <row r="1354" spans="1:62" x14ac:dyDescent="0.2">
      <c r="A1354" s="110">
        <v>19</v>
      </c>
      <c r="B1354" s="110">
        <v>50402635</v>
      </c>
      <c r="C1354" s="110" t="s">
        <v>8753</v>
      </c>
      <c r="D1354" t="s">
        <v>108</v>
      </c>
      <c r="E1354" s="112">
        <v>1.8099999999999999E-5</v>
      </c>
      <c r="F1354" s="113">
        <v>0.23918929799999999</v>
      </c>
      <c r="G1354" s="111">
        <v>3.4177355E-2</v>
      </c>
      <c r="H1354" s="111">
        <v>1.6739598710000001</v>
      </c>
      <c r="I1354" s="114">
        <v>0.14960000016243585</v>
      </c>
      <c r="J1354" s="113">
        <v>9.4702814032178395E-2</v>
      </c>
      <c r="K1354" s="114">
        <v>0.38129593683835999</v>
      </c>
      <c r="L1354" s="113">
        <v>0</v>
      </c>
      <c r="M1354" s="111">
        <v>1</v>
      </c>
      <c r="N1354" s="114">
        <v>0</v>
      </c>
      <c r="O1354" s="110" t="s">
        <v>84</v>
      </c>
      <c r="P1354" s="110" t="s">
        <v>4739</v>
      </c>
      <c r="Q1354" t="s">
        <v>9470</v>
      </c>
      <c r="R1354" s="110" t="s">
        <v>4947</v>
      </c>
      <c r="S1354" s="113" t="s">
        <v>115</v>
      </c>
      <c r="T1354" s="111" t="s">
        <v>4781</v>
      </c>
      <c r="U1354" s="111" t="s">
        <v>55</v>
      </c>
      <c r="V1354" s="111" t="s">
        <v>482</v>
      </c>
      <c r="W1354" s="111" t="s">
        <v>4782</v>
      </c>
      <c r="X1354" s="111" t="s">
        <v>484</v>
      </c>
      <c r="Y1354" s="111" t="s">
        <v>116</v>
      </c>
      <c r="Z1354" s="111" t="s">
        <v>4739</v>
      </c>
      <c r="AA1354" s="111" t="s">
        <v>57</v>
      </c>
      <c r="AB1354" s="111" t="s">
        <v>4927</v>
      </c>
      <c r="AC1354" s="111" t="s">
        <v>4928</v>
      </c>
      <c r="AD1354" s="111" t="s">
        <v>4893</v>
      </c>
      <c r="AE1354" s="111" t="s">
        <v>4894</v>
      </c>
      <c r="AF1354" s="111" t="s">
        <v>61</v>
      </c>
      <c r="AG1354" s="111" t="s">
        <v>61</v>
      </c>
      <c r="AH1354" s="111" t="s">
        <v>61</v>
      </c>
      <c r="AI1354" s="111" t="s">
        <v>4797</v>
      </c>
      <c r="AJ1354" s="111" t="s">
        <v>1955</v>
      </c>
      <c r="AK1354" s="111" t="s">
        <v>4786</v>
      </c>
      <c r="AL1354" s="111" t="s">
        <v>4786</v>
      </c>
      <c r="AM1354" s="111" t="s">
        <v>61</v>
      </c>
      <c r="AN1354" s="111" t="s">
        <v>61</v>
      </c>
      <c r="AO1354" s="111" t="s">
        <v>61</v>
      </c>
      <c r="AP1354" s="111" t="s">
        <v>4948</v>
      </c>
      <c r="AQ1354" s="111" t="s">
        <v>4739</v>
      </c>
      <c r="AR1354" s="111" t="s">
        <v>61</v>
      </c>
      <c r="AS1354" s="111" t="s">
        <v>61</v>
      </c>
      <c r="AT1354" s="111">
        <v>0.16200000000000001</v>
      </c>
      <c r="AU1354" s="111" t="s">
        <v>65</v>
      </c>
      <c r="AV1354" s="115">
        <v>9.3020240384300194E-5</v>
      </c>
      <c r="AW1354" s="111" t="s">
        <v>61</v>
      </c>
      <c r="AX1354" s="111" t="s">
        <v>61</v>
      </c>
      <c r="AY1354" s="111" t="s">
        <v>61</v>
      </c>
      <c r="AZ1354" s="111">
        <v>371</v>
      </c>
      <c r="BA1354" s="111">
        <v>6</v>
      </c>
      <c r="BB1354" s="111" t="s">
        <v>61</v>
      </c>
      <c r="BC1354" s="111" t="s">
        <v>61</v>
      </c>
      <c r="BD1354" s="111" t="s">
        <v>61</v>
      </c>
      <c r="BE1354" s="111" t="s">
        <v>61</v>
      </c>
      <c r="BF1354" s="111">
        <v>0.54300199999999998</v>
      </c>
      <c r="BG1354" s="111">
        <v>14.504799999999999</v>
      </c>
      <c r="BH1354" s="111" t="s">
        <v>4756</v>
      </c>
      <c r="BI1354" s="111" t="s">
        <v>4757</v>
      </c>
      <c r="BJ1354" s="114" t="s">
        <v>61</v>
      </c>
    </row>
    <row r="1355" spans="1:62" x14ac:dyDescent="0.2">
      <c r="A1355" s="110">
        <v>19</v>
      </c>
      <c r="B1355" s="110">
        <v>50402637</v>
      </c>
      <c r="C1355" s="110" t="s">
        <v>8754</v>
      </c>
      <c r="D1355" t="s">
        <v>97</v>
      </c>
      <c r="E1355" s="112">
        <v>4.3000000000000002E-5</v>
      </c>
      <c r="F1355" s="113">
        <v>2.5890732679999999</v>
      </c>
      <c r="G1355" s="111">
        <v>0.81872747800000001</v>
      </c>
      <c r="H1355" s="111">
        <v>8.1874623300000007</v>
      </c>
      <c r="I1355" s="114">
        <v>0.10540000002996577</v>
      </c>
      <c r="J1355" s="113">
        <v>0.14828336710664</v>
      </c>
      <c r="K1355" s="114">
        <v>0.77055584887349704</v>
      </c>
      <c r="L1355" s="113">
        <v>0</v>
      </c>
      <c r="M1355" s="111">
        <v>0</v>
      </c>
      <c r="N1355" s="114">
        <v>1</v>
      </c>
      <c r="O1355" s="110" t="s">
        <v>95</v>
      </c>
      <c r="P1355" s="110" t="s">
        <v>4739</v>
      </c>
      <c r="Q1355" t="s">
        <v>9471</v>
      </c>
      <c r="R1355" s="110" t="s">
        <v>4949</v>
      </c>
      <c r="S1355" s="113" t="s">
        <v>115</v>
      </c>
      <c r="T1355" s="111" t="s">
        <v>4781</v>
      </c>
      <c r="U1355" s="111" t="s">
        <v>55</v>
      </c>
      <c r="V1355" s="111" t="s">
        <v>482</v>
      </c>
      <c r="W1355" s="111" t="s">
        <v>4782</v>
      </c>
      <c r="X1355" s="111" t="s">
        <v>484</v>
      </c>
      <c r="Y1355" s="111" t="s">
        <v>116</v>
      </c>
      <c r="Z1355" s="111" t="s">
        <v>4739</v>
      </c>
      <c r="AA1355" s="111" t="s">
        <v>57</v>
      </c>
      <c r="AB1355" s="111" t="s">
        <v>4915</v>
      </c>
      <c r="AC1355" s="111" t="s">
        <v>4916</v>
      </c>
      <c r="AD1355" s="111" t="s">
        <v>4893</v>
      </c>
      <c r="AE1355" s="111" t="s">
        <v>4894</v>
      </c>
      <c r="AF1355" s="111" t="s">
        <v>61</v>
      </c>
      <c r="AG1355" s="111" t="s">
        <v>61</v>
      </c>
      <c r="AH1355" s="111" t="s">
        <v>61</v>
      </c>
      <c r="AI1355" s="111" t="s">
        <v>4791</v>
      </c>
      <c r="AJ1355" s="111" t="s">
        <v>1128</v>
      </c>
      <c r="AK1355" s="111" t="s">
        <v>4786</v>
      </c>
      <c r="AL1355" s="111" t="s">
        <v>4786</v>
      </c>
      <c r="AM1355" s="111" t="s">
        <v>61</v>
      </c>
      <c r="AN1355" s="111" t="s">
        <v>61</v>
      </c>
      <c r="AO1355" s="111" t="s">
        <v>61</v>
      </c>
      <c r="AP1355" s="111" t="s">
        <v>4950</v>
      </c>
      <c r="AQ1355" s="111" t="s">
        <v>4739</v>
      </c>
      <c r="AR1355" s="111" t="s">
        <v>61</v>
      </c>
      <c r="AS1355" s="111" t="s">
        <v>61</v>
      </c>
      <c r="AT1355" s="111">
        <v>26.4</v>
      </c>
      <c r="AU1355" s="111" t="s">
        <v>122</v>
      </c>
      <c r="AV1355" s="111">
        <v>0.90681587885920001</v>
      </c>
      <c r="AW1355" s="111" t="s">
        <v>61</v>
      </c>
      <c r="AX1355" s="111" t="s">
        <v>61</v>
      </c>
      <c r="AY1355" s="111" t="s">
        <v>61</v>
      </c>
      <c r="AZ1355" s="111">
        <v>371</v>
      </c>
      <c r="BA1355" s="111">
        <v>6</v>
      </c>
      <c r="BB1355" s="111" t="s">
        <v>61</v>
      </c>
      <c r="BC1355" s="111" t="s">
        <v>61</v>
      </c>
      <c r="BD1355" s="111" t="s">
        <v>61</v>
      </c>
      <c r="BE1355" s="111" t="s">
        <v>61</v>
      </c>
      <c r="BF1355" s="111">
        <v>3.266327</v>
      </c>
      <c r="BG1355" s="111">
        <v>2.515673</v>
      </c>
      <c r="BH1355" s="111" t="s">
        <v>4756</v>
      </c>
      <c r="BI1355" s="111" t="s">
        <v>4757</v>
      </c>
      <c r="BJ1355" s="114" t="s">
        <v>61</v>
      </c>
    </row>
    <row r="1356" spans="1:62" x14ac:dyDescent="0.2">
      <c r="A1356" s="110">
        <v>19</v>
      </c>
      <c r="B1356" s="110">
        <v>50402654</v>
      </c>
      <c r="C1356" s="110" t="s">
        <v>8755</v>
      </c>
      <c r="D1356" t="s">
        <v>108</v>
      </c>
      <c r="E1356" s="112">
        <v>3.6442199999999999E-4</v>
      </c>
      <c r="F1356" s="113">
        <v>0.67807322199999998</v>
      </c>
      <c r="G1356" s="111">
        <v>0.43944267599999998</v>
      </c>
      <c r="H1356" s="111">
        <v>1.0462873070000001</v>
      </c>
      <c r="I1356" s="114">
        <v>7.9219999987546044E-2</v>
      </c>
      <c r="J1356" s="113">
        <v>0.98550356717124199</v>
      </c>
      <c r="K1356" s="114">
        <v>1</v>
      </c>
      <c r="L1356" s="113">
        <v>0</v>
      </c>
      <c r="M1356" s="111">
        <v>1</v>
      </c>
      <c r="N1356" s="114">
        <v>0</v>
      </c>
      <c r="O1356" s="110" t="s">
        <v>46</v>
      </c>
      <c r="P1356" s="110" t="s">
        <v>4739</v>
      </c>
      <c r="Q1356" t="s">
        <v>9472</v>
      </c>
      <c r="R1356" s="110" t="s">
        <v>4951</v>
      </c>
      <c r="S1356" s="113" t="s">
        <v>115</v>
      </c>
      <c r="T1356" s="111" t="s">
        <v>4781</v>
      </c>
      <c r="U1356" s="111" t="s">
        <v>55</v>
      </c>
      <c r="V1356" s="111" t="s">
        <v>482</v>
      </c>
      <c r="W1356" s="111" t="s">
        <v>4782</v>
      </c>
      <c r="X1356" s="111" t="s">
        <v>484</v>
      </c>
      <c r="Y1356" s="111" t="s">
        <v>116</v>
      </c>
      <c r="Z1356" s="111" t="s">
        <v>4739</v>
      </c>
      <c r="AA1356" s="111" t="s">
        <v>57</v>
      </c>
      <c r="AB1356" s="111" t="s">
        <v>4915</v>
      </c>
      <c r="AC1356" s="111" t="s">
        <v>4916</v>
      </c>
      <c r="AD1356" s="111" t="s">
        <v>4893</v>
      </c>
      <c r="AE1356" s="111" t="s">
        <v>4894</v>
      </c>
      <c r="AF1356" s="111" t="s">
        <v>61</v>
      </c>
      <c r="AG1356" s="111" t="s">
        <v>61</v>
      </c>
      <c r="AH1356" s="111" t="s">
        <v>61</v>
      </c>
      <c r="AI1356" s="111" t="s">
        <v>4791</v>
      </c>
      <c r="AJ1356" s="111" t="s">
        <v>1128</v>
      </c>
      <c r="AK1356" s="111" t="s">
        <v>4786</v>
      </c>
      <c r="AL1356" s="111" t="s">
        <v>4786</v>
      </c>
      <c r="AM1356" s="111" t="s">
        <v>61</v>
      </c>
      <c r="AN1356" s="111" t="s">
        <v>61</v>
      </c>
      <c r="AO1356" s="111" t="s">
        <v>61</v>
      </c>
      <c r="AP1356" s="111" t="s">
        <v>4952</v>
      </c>
      <c r="AQ1356" s="111" t="s">
        <v>4739</v>
      </c>
      <c r="AR1356" s="111" t="s">
        <v>61</v>
      </c>
      <c r="AS1356" s="111" t="s">
        <v>61</v>
      </c>
      <c r="AT1356" s="111">
        <v>16.57</v>
      </c>
      <c r="AU1356" s="111" t="s">
        <v>122</v>
      </c>
      <c r="AV1356" s="111">
        <v>8.1714699606400001E-2</v>
      </c>
      <c r="AW1356" s="111" t="s">
        <v>61</v>
      </c>
      <c r="AX1356" s="111" t="s">
        <v>61</v>
      </c>
      <c r="AY1356" s="111" t="s">
        <v>61</v>
      </c>
      <c r="AZ1356" s="111">
        <v>371</v>
      </c>
      <c r="BA1356" s="111">
        <v>6</v>
      </c>
      <c r="BB1356" s="111" t="s">
        <v>61</v>
      </c>
      <c r="BC1356" s="111" t="s">
        <v>61</v>
      </c>
      <c r="BD1356" s="111" t="s">
        <v>61</v>
      </c>
      <c r="BE1356" s="111" t="s">
        <v>61</v>
      </c>
      <c r="BF1356" s="111">
        <v>1.8290740000000001</v>
      </c>
      <c r="BG1356" s="111">
        <v>1.9390480000000001</v>
      </c>
      <c r="BH1356" s="111" t="s">
        <v>4756</v>
      </c>
      <c r="BI1356" s="111" t="s">
        <v>4757</v>
      </c>
      <c r="BJ1356" s="114" t="s">
        <v>61</v>
      </c>
    </row>
    <row r="1357" spans="1:62" x14ac:dyDescent="0.2">
      <c r="A1357" s="110">
        <v>19</v>
      </c>
      <c r="B1357" s="110">
        <v>50402669</v>
      </c>
      <c r="C1357" s="110" t="s">
        <v>8756</v>
      </c>
      <c r="D1357" t="s">
        <v>49</v>
      </c>
      <c r="E1357" s="112">
        <v>9.5199999999999997E-5</v>
      </c>
      <c r="F1357" s="113">
        <v>0.92765071700000001</v>
      </c>
      <c r="G1357" s="111">
        <v>0.31658611199999998</v>
      </c>
      <c r="H1357" s="111">
        <v>2.7181730989999999</v>
      </c>
      <c r="I1357" s="114">
        <v>0.89120000034956148</v>
      </c>
      <c r="J1357" s="113">
        <v>0.48096623523549797</v>
      </c>
      <c r="K1357" s="114">
        <v>0.999187593543574</v>
      </c>
      <c r="L1357" s="113">
        <v>0</v>
      </c>
      <c r="M1357" s="111">
        <v>0</v>
      </c>
      <c r="N1357" s="114">
        <v>1</v>
      </c>
      <c r="O1357" s="110" t="s">
        <v>95</v>
      </c>
      <c r="P1357" s="110" t="s">
        <v>4739</v>
      </c>
      <c r="Q1357" t="s">
        <v>9443</v>
      </c>
      <c r="R1357" s="110" t="s">
        <v>4953</v>
      </c>
      <c r="S1357" s="113" t="s">
        <v>115</v>
      </c>
      <c r="T1357" s="111" t="s">
        <v>4781</v>
      </c>
      <c r="U1357" s="111" t="s">
        <v>55</v>
      </c>
      <c r="V1357" s="111" t="s">
        <v>482</v>
      </c>
      <c r="W1357" s="111" t="s">
        <v>4782</v>
      </c>
      <c r="X1357" s="111" t="s">
        <v>484</v>
      </c>
      <c r="Y1357" s="111" t="s">
        <v>116</v>
      </c>
      <c r="Z1357" s="111" t="s">
        <v>4739</v>
      </c>
      <c r="AA1357" s="111" t="s">
        <v>57</v>
      </c>
      <c r="AB1357" s="111" t="s">
        <v>4954</v>
      </c>
      <c r="AC1357" s="111" t="s">
        <v>4916</v>
      </c>
      <c r="AD1357" s="111" t="s">
        <v>4893</v>
      </c>
      <c r="AE1357" s="111" t="s">
        <v>4894</v>
      </c>
      <c r="AF1357" s="111" t="s">
        <v>61</v>
      </c>
      <c r="AG1357" s="111" t="s">
        <v>61</v>
      </c>
      <c r="AH1357" s="111" t="s">
        <v>61</v>
      </c>
      <c r="AI1357" s="111" t="s">
        <v>4791</v>
      </c>
      <c r="AJ1357" s="111" t="s">
        <v>1128</v>
      </c>
      <c r="AK1357" s="111" t="s">
        <v>4786</v>
      </c>
      <c r="AL1357" s="111" t="s">
        <v>4786</v>
      </c>
      <c r="AM1357" s="111" t="s">
        <v>61</v>
      </c>
      <c r="AN1357" s="111" t="s">
        <v>61</v>
      </c>
      <c r="AO1357" s="111" t="s">
        <v>61</v>
      </c>
      <c r="AP1357" s="111" t="s">
        <v>4955</v>
      </c>
      <c r="AQ1357" s="111" t="s">
        <v>4739</v>
      </c>
      <c r="AR1357" s="111" t="s">
        <v>61</v>
      </c>
      <c r="AS1357" s="111" t="s">
        <v>61</v>
      </c>
      <c r="AT1357" s="111">
        <v>17.7</v>
      </c>
      <c r="AU1357" s="111" t="s">
        <v>122</v>
      </c>
      <c r="AV1357" s="111">
        <v>0.1237130872091</v>
      </c>
      <c r="AW1357" s="111" t="s">
        <v>61</v>
      </c>
      <c r="AX1357" s="111" t="s">
        <v>61</v>
      </c>
      <c r="AY1357" s="111" t="s">
        <v>61</v>
      </c>
      <c r="AZ1357" s="111">
        <v>371</v>
      </c>
      <c r="BA1357" s="111">
        <v>6</v>
      </c>
      <c r="BB1357" s="111" t="s">
        <v>61</v>
      </c>
      <c r="BC1357" s="111" t="s">
        <v>61</v>
      </c>
      <c r="BD1357" s="111" t="s">
        <v>61</v>
      </c>
      <c r="BE1357" s="111" t="s">
        <v>61</v>
      </c>
      <c r="BF1357" s="111">
        <v>1.9819800000000001</v>
      </c>
      <c r="BG1357" s="111">
        <v>2.0797759999999998</v>
      </c>
      <c r="BH1357" s="111" t="s">
        <v>4756</v>
      </c>
      <c r="BI1357" s="111" t="s">
        <v>4757</v>
      </c>
      <c r="BJ1357" s="114" t="s">
        <v>61</v>
      </c>
    </row>
    <row r="1358" spans="1:62" x14ac:dyDescent="0.2">
      <c r="A1358" s="110">
        <v>19</v>
      </c>
      <c r="B1358" s="110">
        <v>50402670</v>
      </c>
      <c r="C1358" s="110" t="s">
        <v>8757</v>
      </c>
      <c r="D1358" t="s">
        <v>49</v>
      </c>
      <c r="E1358" s="112">
        <v>9.5199999999999997E-5</v>
      </c>
      <c r="F1358" s="113">
        <v>0.92765071700000001</v>
      </c>
      <c r="G1358" s="111">
        <v>0.31658611199999998</v>
      </c>
      <c r="H1358" s="111">
        <v>2.7181730989999999</v>
      </c>
      <c r="I1358" s="114">
        <v>0.89120000034956148</v>
      </c>
      <c r="J1358" s="113">
        <v>0.48096606069353098</v>
      </c>
      <c r="K1358" s="114">
        <v>0.99918759352345199</v>
      </c>
      <c r="L1358" s="113">
        <v>0</v>
      </c>
      <c r="M1358" s="111">
        <v>0</v>
      </c>
      <c r="N1358" s="114">
        <v>1</v>
      </c>
      <c r="O1358" s="110" t="s">
        <v>95</v>
      </c>
      <c r="P1358" s="110" t="s">
        <v>4739</v>
      </c>
      <c r="Q1358" t="s">
        <v>9443</v>
      </c>
      <c r="R1358" s="110" t="s">
        <v>4956</v>
      </c>
      <c r="S1358" s="113" t="s">
        <v>115</v>
      </c>
      <c r="T1358" s="111" t="s">
        <v>4781</v>
      </c>
      <c r="U1358" s="111" t="s">
        <v>55</v>
      </c>
      <c r="V1358" s="111" t="s">
        <v>482</v>
      </c>
      <c r="W1358" s="111" t="s">
        <v>4782</v>
      </c>
      <c r="X1358" s="111" t="s">
        <v>484</v>
      </c>
      <c r="Y1358" s="111" t="s">
        <v>116</v>
      </c>
      <c r="Z1358" s="111" t="s">
        <v>4739</v>
      </c>
      <c r="AA1358" s="111" t="s">
        <v>57</v>
      </c>
      <c r="AB1358" s="111" t="s">
        <v>4954</v>
      </c>
      <c r="AC1358" s="111" t="s">
        <v>4916</v>
      </c>
      <c r="AD1358" s="111" t="s">
        <v>4893</v>
      </c>
      <c r="AE1358" s="111" t="s">
        <v>4894</v>
      </c>
      <c r="AF1358" s="111" t="s">
        <v>61</v>
      </c>
      <c r="AG1358" s="111" t="s">
        <v>61</v>
      </c>
      <c r="AH1358" s="111" t="s">
        <v>61</v>
      </c>
      <c r="AI1358" s="111" t="s">
        <v>4791</v>
      </c>
      <c r="AJ1358" s="111" t="s">
        <v>1128</v>
      </c>
      <c r="AK1358" s="111" t="s">
        <v>4786</v>
      </c>
      <c r="AL1358" s="111" t="s">
        <v>4786</v>
      </c>
      <c r="AM1358" s="111" t="s">
        <v>61</v>
      </c>
      <c r="AN1358" s="111" t="s">
        <v>61</v>
      </c>
      <c r="AO1358" s="111" t="s">
        <v>61</v>
      </c>
      <c r="AP1358" s="111" t="s">
        <v>4957</v>
      </c>
      <c r="AQ1358" s="111" t="s">
        <v>4739</v>
      </c>
      <c r="AR1358" s="111" t="s">
        <v>61</v>
      </c>
      <c r="AS1358" s="111" t="s">
        <v>61</v>
      </c>
      <c r="AT1358" s="111">
        <v>22.5</v>
      </c>
      <c r="AU1358" s="111" t="s">
        <v>122</v>
      </c>
      <c r="AV1358" s="111">
        <v>0.29764349914470001</v>
      </c>
      <c r="AW1358" s="111" t="s">
        <v>61</v>
      </c>
      <c r="AX1358" s="111" t="s">
        <v>61</v>
      </c>
      <c r="AY1358" s="111" t="s">
        <v>61</v>
      </c>
      <c r="AZ1358" s="111">
        <v>371</v>
      </c>
      <c r="BA1358" s="111">
        <v>6</v>
      </c>
      <c r="BB1358" s="111" t="s">
        <v>61</v>
      </c>
      <c r="BC1358" s="111" t="s">
        <v>61</v>
      </c>
      <c r="BD1358" s="111" t="s">
        <v>61</v>
      </c>
      <c r="BE1358" s="111" t="s">
        <v>61</v>
      </c>
      <c r="BF1358" s="111">
        <v>2.5734530000000002</v>
      </c>
      <c r="BG1358" s="111">
        <v>2.5762230000000002</v>
      </c>
      <c r="BH1358" s="111" t="s">
        <v>4756</v>
      </c>
      <c r="BI1358" s="111" t="s">
        <v>4757</v>
      </c>
      <c r="BJ1358" s="114" t="s">
        <v>61</v>
      </c>
    </row>
    <row r="1359" spans="1:62" x14ac:dyDescent="0.2">
      <c r="A1359" s="110">
        <v>19</v>
      </c>
      <c r="B1359" s="110">
        <v>50402702</v>
      </c>
      <c r="C1359" s="110" t="s">
        <v>8758</v>
      </c>
      <c r="D1359" t="s">
        <v>49</v>
      </c>
      <c r="E1359" s="112">
        <v>8.1200000000000002E-6</v>
      </c>
      <c r="F1359" s="113">
        <v>6.0508575149999997</v>
      </c>
      <c r="G1359" s="111">
        <v>0.95156431600000002</v>
      </c>
      <c r="H1359" s="111">
        <v>38.476512880000001</v>
      </c>
      <c r="I1359" s="114">
        <v>5.6460000024583665E-2</v>
      </c>
      <c r="J1359" s="113">
        <v>6.9050425967949802E-2</v>
      </c>
      <c r="K1359" s="114">
        <v>0.159931950658874</v>
      </c>
      <c r="L1359" s="113">
        <v>0</v>
      </c>
      <c r="M1359" s="111">
        <v>0</v>
      </c>
      <c r="N1359" s="114">
        <v>1</v>
      </c>
      <c r="O1359" s="110" t="s">
        <v>95</v>
      </c>
      <c r="P1359" s="110" t="s">
        <v>4739</v>
      </c>
      <c r="Q1359" t="s">
        <v>9441</v>
      </c>
      <c r="R1359" s="110" t="s">
        <v>4958</v>
      </c>
      <c r="S1359" s="113" t="s">
        <v>115</v>
      </c>
      <c r="T1359" s="111" t="s">
        <v>4781</v>
      </c>
      <c r="U1359" s="111" t="s">
        <v>55</v>
      </c>
      <c r="V1359" s="111" t="s">
        <v>482</v>
      </c>
      <c r="W1359" s="111" t="s">
        <v>4782</v>
      </c>
      <c r="X1359" s="111" t="s">
        <v>484</v>
      </c>
      <c r="Y1359" s="111" t="s">
        <v>116</v>
      </c>
      <c r="Z1359" s="111" t="s">
        <v>4739</v>
      </c>
      <c r="AA1359" s="111" t="s">
        <v>57</v>
      </c>
      <c r="AB1359" s="111" t="s">
        <v>4954</v>
      </c>
      <c r="AC1359" s="111" t="s">
        <v>4916</v>
      </c>
      <c r="AD1359" s="111" t="s">
        <v>4893</v>
      </c>
      <c r="AE1359" s="111" t="s">
        <v>4894</v>
      </c>
      <c r="AF1359" s="111" t="s">
        <v>61</v>
      </c>
      <c r="AG1359" s="111" t="s">
        <v>61</v>
      </c>
      <c r="AH1359" s="111" t="s">
        <v>61</v>
      </c>
      <c r="AI1359" s="111" t="s">
        <v>4791</v>
      </c>
      <c r="AJ1359" s="111" t="s">
        <v>1128</v>
      </c>
      <c r="AK1359" s="111" t="s">
        <v>4786</v>
      </c>
      <c r="AL1359" s="111" t="s">
        <v>4786</v>
      </c>
      <c r="AM1359" s="111" t="s">
        <v>61</v>
      </c>
      <c r="AN1359" s="111" t="s">
        <v>61</v>
      </c>
      <c r="AO1359" s="111" t="s">
        <v>61</v>
      </c>
      <c r="AP1359" s="111" t="s">
        <v>4959</v>
      </c>
      <c r="AQ1359" s="111" t="s">
        <v>4739</v>
      </c>
      <c r="AR1359" s="111" t="s">
        <v>61</v>
      </c>
      <c r="AS1359" s="111" t="s">
        <v>61</v>
      </c>
      <c r="AT1359" s="111">
        <v>25.6</v>
      </c>
      <c r="AU1359" s="111" t="s">
        <v>122</v>
      </c>
      <c r="AV1359" s="111">
        <v>0.94202762490400005</v>
      </c>
      <c r="AW1359" s="111" t="s">
        <v>61</v>
      </c>
      <c r="AX1359" s="111" t="s">
        <v>61</v>
      </c>
      <c r="AY1359" s="111" t="s">
        <v>61</v>
      </c>
      <c r="AZ1359" s="111">
        <v>371</v>
      </c>
      <c r="BA1359" s="111">
        <v>6</v>
      </c>
      <c r="BB1359" s="111" t="s">
        <v>61</v>
      </c>
      <c r="BC1359" s="111" t="s">
        <v>61</v>
      </c>
      <c r="BD1359" s="111" t="s">
        <v>61</v>
      </c>
      <c r="BE1359" s="111" t="s">
        <v>61</v>
      </c>
      <c r="BF1359" s="111">
        <v>5.3454899999999999</v>
      </c>
      <c r="BG1359" s="111">
        <v>4.3283490000000002</v>
      </c>
      <c r="BH1359" s="111" t="s">
        <v>4756</v>
      </c>
      <c r="BI1359" s="111" t="s">
        <v>4757</v>
      </c>
      <c r="BJ1359" s="114" t="s">
        <v>61</v>
      </c>
    </row>
    <row r="1360" spans="1:62" x14ac:dyDescent="0.2">
      <c r="A1360" s="110">
        <v>19</v>
      </c>
      <c r="B1360" s="110">
        <v>50402703</v>
      </c>
      <c r="C1360" s="110" t="s">
        <v>8759</v>
      </c>
      <c r="D1360" t="s">
        <v>108</v>
      </c>
      <c r="E1360" s="112">
        <v>1.01E-5</v>
      </c>
      <c r="F1360" s="113">
        <v>8.7434076059999999</v>
      </c>
      <c r="G1360" s="111">
        <v>0.41094331200000001</v>
      </c>
      <c r="H1360" s="111">
        <v>186.02852089999999</v>
      </c>
      <c r="I1360" s="114">
        <v>0.16460000004690151</v>
      </c>
      <c r="J1360" s="113">
        <v>6.2046288838862797E-2</v>
      </c>
      <c r="K1360" s="114">
        <v>0.13866280212773099</v>
      </c>
      <c r="L1360" s="113">
        <v>0</v>
      </c>
      <c r="M1360" s="111">
        <v>0</v>
      </c>
      <c r="N1360" s="114">
        <v>1</v>
      </c>
      <c r="O1360" s="110" t="s">
        <v>95</v>
      </c>
      <c r="P1360" s="110" t="s">
        <v>4739</v>
      </c>
      <c r="Q1360" t="s">
        <v>9473</v>
      </c>
      <c r="R1360" s="110" t="s">
        <v>4960</v>
      </c>
      <c r="S1360" s="113" t="s">
        <v>115</v>
      </c>
      <c r="T1360" s="111" t="s">
        <v>4781</v>
      </c>
      <c r="U1360" s="111" t="s">
        <v>55</v>
      </c>
      <c r="V1360" s="111" t="s">
        <v>482</v>
      </c>
      <c r="W1360" s="111" t="s">
        <v>4782</v>
      </c>
      <c r="X1360" s="111" t="s">
        <v>484</v>
      </c>
      <c r="Y1360" s="111" t="s">
        <v>116</v>
      </c>
      <c r="Z1360" s="111" t="s">
        <v>4739</v>
      </c>
      <c r="AA1360" s="111" t="s">
        <v>57</v>
      </c>
      <c r="AB1360" s="111" t="s">
        <v>4954</v>
      </c>
      <c r="AC1360" s="111" t="s">
        <v>4916</v>
      </c>
      <c r="AD1360" s="111" t="s">
        <v>4893</v>
      </c>
      <c r="AE1360" s="111" t="s">
        <v>4894</v>
      </c>
      <c r="AF1360" s="111" t="s">
        <v>61</v>
      </c>
      <c r="AG1360" s="111" t="s">
        <v>61</v>
      </c>
      <c r="AH1360" s="111" t="s">
        <v>61</v>
      </c>
      <c r="AI1360" s="111" t="s">
        <v>4791</v>
      </c>
      <c r="AJ1360" s="111" t="s">
        <v>1128</v>
      </c>
      <c r="AK1360" s="111" t="s">
        <v>4786</v>
      </c>
      <c r="AL1360" s="111" t="s">
        <v>4786</v>
      </c>
      <c r="AM1360" s="111" t="s">
        <v>61</v>
      </c>
      <c r="AN1360" s="111" t="s">
        <v>61</v>
      </c>
      <c r="AO1360" s="111" t="s">
        <v>61</v>
      </c>
      <c r="AP1360" s="111" t="s">
        <v>4961</v>
      </c>
      <c r="AQ1360" s="111" t="s">
        <v>4739</v>
      </c>
      <c r="AR1360" s="111" t="s">
        <v>61</v>
      </c>
      <c r="AS1360" s="111" t="s">
        <v>61</v>
      </c>
      <c r="AT1360" s="111">
        <v>26</v>
      </c>
      <c r="AU1360" s="111" t="s">
        <v>122</v>
      </c>
      <c r="AV1360" s="111">
        <v>0.95619965235430004</v>
      </c>
      <c r="AW1360" s="111" t="s">
        <v>61</v>
      </c>
      <c r="AX1360" s="111" t="s">
        <v>61</v>
      </c>
      <c r="AY1360" s="111" t="s">
        <v>61</v>
      </c>
      <c r="AZ1360" s="111">
        <v>371</v>
      </c>
      <c r="BA1360" s="111">
        <v>6</v>
      </c>
      <c r="BB1360" s="111" t="s">
        <v>61</v>
      </c>
      <c r="BC1360" s="111" t="s">
        <v>61</v>
      </c>
      <c r="BD1360" s="111" t="s">
        <v>61</v>
      </c>
      <c r="BE1360" s="111" t="s">
        <v>61</v>
      </c>
      <c r="BF1360" s="111">
        <v>4.4842610000000001</v>
      </c>
      <c r="BG1360" s="111">
        <v>3.739271</v>
      </c>
      <c r="BH1360" s="111" t="s">
        <v>4756</v>
      </c>
      <c r="BI1360" s="111" t="s">
        <v>4757</v>
      </c>
      <c r="BJ1360" s="114" t="s">
        <v>61</v>
      </c>
    </row>
    <row r="1361" spans="1:62" x14ac:dyDescent="0.2">
      <c r="A1361" s="110">
        <v>19</v>
      </c>
      <c r="B1361" s="110">
        <v>50402732</v>
      </c>
      <c r="C1361" s="110" t="s">
        <v>8760</v>
      </c>
      <c r="D1361" t="s">
        <v>108</v>
      </c>
      <c r="E1361" s="112">
        <v>4.9804799999999996E-4</v>
      </c>
      <c r="F1361" s="113">
        <v>1.071650518</v>
      </c>
      <c r="G1361" s="111">
        <v>0.71959120399999998</v>
      </c>
      <c r="H1361" s="111">
        <v>1.5959545159999999</v>
      </c>
      <c r="I1361" s="114">
        <v>0.73330000000741147</v>
      </c>
      <c r="J1361" s="113">
        <v>0.998037604838373</v>
      </c>
      <c r="K1361" s="114">
        <v>1</v>
      </c>
      <c r="L1361" s="113">
        <v>0</v>
      </c>
      <c r="M1361" s="111">
        <v>1</v>
      </c>
      <c r="N1361" s="114">
        <v>0</v>
      </c>
      <c r="O1361" s="110" t="s">
        <v>46</v>
      </c>
      <c r="P1361" s="110" t="s">
        <v>4739</v>
      </c>
      <c r="Q1361" t="s">
        <v>9474</v>
      </c>
      <c r="R1361" s="110" t="s">
        <v>4962</v>
      </c>
      <c r="S1361" s="113" t="s">
        <v>115</v>
      </c>
      <c r="T1361" s="111" t="s">
        <v>4781</v>
      </c>
      <c r="U1361" s="111" t="s">
        <v>55</v>
      </c>
      <c r="V1361" s="111" t="s">
        <v>482</v>
      </c>
      <c r="W1361" s="111" t="s">
        <v>4782</v>
      </c>
      <c r="X1361" s="111" t="s">
        <v>484</v>
      </c>
      <c r="Y1361" s="111" t="s">
        <v>116</v>
      </c>
      <c r="Z1361" s="111" t="s">
        <v>4739</v>
      </c>
      <c r="AA1361" s="111" t="s">
        <v>57</v>
      </c>
      <c r="AB1361" s="111" t="s">
        <v>4954</v>
      </c>
      <c r="AC1361" s="111" t="s">
        <v>4916</v>
      </c>
      <c r="AD1361" s="111" t="s">
        <v>4893</v>
      </c>
      <c r="AE1361" s="111" t="s">
        <v>4894</v>
      </c>
      <c r="AF1361" s="111" t="s">
        <v>61</v>
      </c>
      <c r="AG1361" s="111" t="s">
        <v>61</v>
      </c>
      <c r="AH1361" s="111" t="s">
        <v>61</v>
      </c>
      <c r="AI1361" s="111" t="s">
        <v>4791</v>
      </c>
      <c r="AJ1361" s="111" t="s">
        <v>1128</v>
      </c>
      <c r="AK1361" s="111" t="s">
        <v>4786</v>
      </c>
      <c r="AL1361" s="111" t="s">
        <v>4786</v>
      </c>
      <c r="AM1361" s="111" t="s">
        <v>61</v>
      </c>
      <c r="AN1361" s="111" t="s">
        <v>61</v>
      </c>
      <c r="AO1361" s="111" t="s">
        <v>61</v>
      </c>
      <c r="AP1361" s="111" t="s">
        <v>4963</v>
      </c>
      <c r="AQ1361" s="111" t="s">
        <v>4739</v>
      </c>
      <c r="AR1361" s="111" t="s">
        <v>61</v>
      </c>
      <c r="AS1361" s="111" t="s">
        <v>61</v>
      </c>
      <c r="AT1361" s="111">
        <v>25.1</v>
      </c>
      <c r="AU1361" s="111" t="s">
        <v>122</v>
      </c>
      <c r="AV1361" s="111">
        <v>0.87714967108497</v>
      </c>
      <c r="AW1361" s="111" t="s">
        <v>61</v>
      </c>
      <c r="AX1361" s="111" t="s">
        <v>61</v>
      </c>
      <c r="AY1361" s="111" t="s">
        <v>61</v>
      </c>
      <c r="AZ1361" s="111">
        <v>371</v>
      </c>
      <c r="BA1361" s="111">
        <v>6</v>
      </c>
      <c r="BB1361" s="111" t="s">
        <v>61</v>
      </c>
      <c r="BC1361" s="111" t="s">
        <v>61</v>
      </c>
      <c r="BD1361" s="111" t="s">
        <v>61</v>
      </c>
      <c r="BE1361" s="111" t="s">
        <v>61</v>
      </c>
      <c r="BF1361" s="111">
        <v>4.6878479999999998</v>
      </c>
      <c r="BG1361" s="111">
        <v>4.5390259999999998</v>
      </c>
      <c r="BH1361" s="111" t="s">
        <v>4756</v>
      </c>
      <c r="BI1361" s="111" t="s">
        <v>4757</v>
      </c>
      <c r="BJ1361" s="114" t="s">
        <v>61</v>
      </c>
    </row>
    <row r="1362" spans="1:62" x14ac:dyDescent="0.2">
      <c r="A1362" s="110">
        <v>19</v>
      </c>
      <c r="B1362" s="110">
        <v>50402757</v>
      </c>
      <c r="C1362" s="110" t="s">
        <v>8761</v>
      </c>
      <c r="D1362" t="s">
        <v>49</v>
      </c>
      <c r="E1362" s="112">
        <v>5.4700000000000001E-5</v>
      </c>
      <c r="F1362" s="113">
        <v>0.98284878600000003</v>
      </c>
      <c r="G1362" s="111">
        <v>0.155140519</v>
      </c>
      <c r="H1362" s="111">
        <v>6.2265599170000003</v>
      </c>
      <c r="I1362" s="114">
        <v>0.98530000047705302</v>
      </c>
      <c r="J1362" s="113">
        <v>0.21535554272079599</v>
      </c>
      <c r="K1362" s="114">
        <v>0.87945732432790602</v>
      </c>
      <c r="L1362" s="113">
        <v>0</v>
      </c>
      <c r="M1362" s="111">
        <v>0</v>
      </c>
      <c r="N1362" s="114">
        <v>1</v>
      </c>
      <c r="O1362" s="110" t="s">
        <v>84</v>
      </c>
      <c r="P1362" s="110" t="s">
        <v>4739</v>
      </c>
      <c r="Q1362" t="s">
        <v>9475</v>
      </c>
      <c r="R1362" s="110" t="s">
        <v>4964</v>
      </c>
      <c r="S1362" s="113" t="s">
        <v>146</v>
      </c>
      <c r="T1362" s="111" t="s">
        <v>4781</v>
      </c>
      <c r="U1362" s="111" t="s">
        <v>55</v>
      </c>
      <c r="V1362" s="111" t="s">
        <v>1957</v>
      </c>
      <c r="W1362" s="111" t="s">
        <v>4782</v>
      </c>
      <c r="X1362" s="111" t="s">
        <v>484</v>
      </c>
      <c r="Y1362" s="111" t="s">
        <v>147</v>
      </c>
      <c r="Z1362" s="111" t="s">
        <v>4739</v>
      </c>
      <c r="AA1362" s="111" t="s">
        <v>57</v>
      </c>
      <c r="AB1362" s="111" t="s">
        <v>4965</v>
      </c>
      <c r="AC1362" s="111" t="s">
        <v>591</v>
      </c>
      <c r="AD1362" s="111" t="s">
        <v>4893</v>
      </c>
      <c r="AE1362" s="111" t="s">
        <v>4894</v>
      </c>
      <c r="AF1362" s="111" t="s">
        <v>61</v>
      </c>
      <c r="AG1362" s="111" t="s">
        <v>61</v>
      </c>
      <c r="AH1362" s="111" t="s">
        <v>61</v>
      </c>
      <c r="AI1362" s="111" t="s">
        <v>833</v>
      </c>
      <c r="AJ1362" s="111" t="s">
        <v>590</v>
      </c>
      <c r="AK1362" s="111" t="s">
        <v>4786</v>
      </c>
      <c r="AL1362" s="111" t="s">
        <v>4786</v>
      </c>
      <c r="AM1362" s="111" t="s">
        <v>61</v>
      </c>
      <c r="AN1362" s="111" t="s">
        <v>61</v>
      </c>
      <c r="AO1362" s="111" t="s">
        <v>61</v>
      </c>
      <c r="AP1362" s="111" t="s">
        <v>4966</v>
      </c>
      <c r="AQ1362" s="111" t="s">
        <v>4739</v>
      </c>
      <c r="AR1362" s="111" t="s">
        <v>61</v>
      </c>
      <c r="AS1362" s="111" t="s">
        <v>61</v>
      </c>
      <c r="AT1362" s="111">
        <v>5.0999999999999997E-2</v>
      </c>
      <c r="AU1362" s="111" t="s">
        <v>65</v>
      </c>
      <c r="AV1362" s="115">
        <v>1.09655142490657E-5</v>
      </c>
      <c r="AW1362" s="111" t="s">
        <v>61</v>
      </c>
      <c r="AX1362" s="111" t="s">
        <v>61</v>
      </c>
      <c r="AY1362" s="111" t="s">
        <v>61</v>
      </c>
      <c r="AZ1362" s="111">
        <v>371</v>
      </c>
      <c r="BA1362" s="111">
        <v>6</v>
      </c>
      <c r="BB1362" s="111" t="s">
        <v>61</v>
      </c>
      <c r="BC1362" s="111" t="s">
        <v>61</v>
      </c>
      <c r="BD1362" s="111" t="s">
        <v>61</v>
      </c>
      <c r="BE1362" s="111" t="s">
        <v>61</v>
      </c>
      <c r="BF1362" s="111">
        <v>7.94346</v>
      </c>
      <c r="BG1362" s="111">
        <v>14.7677</v>
      </c>
      <c r="BH1362" s="111" t="s">
        <v>4756</v>
      </c>
      <c r="BI1362" s="111" t="s">
        <v>4757</v>
      </c>
      <c r="BJ1362" s="114" t="s">
        <v>61</v>
      </c>
    </row>
    <row r="1363" spans="1:62" x14ac:dyDescent="0.2">
      <c r="A1363" s="110">
        <v>19</v>
      </c>
      <c r="B1363" s="110">
        <v>50402788</v>
      </c>
      <c r="C1363" s="110" t="s">
        <v>8762</v>
      </c>
      <c r="D1363" t="s">
        <v>48</v>
      </c>
      <c r="E1363" s="112">
        <v>5.48731E-4</v>
      </c>
      <c r="F1363" s="113">
        <v>1.3440668760000001</v>
      </c>
      <c r="G1363" s="111">
        <v>0.87516398399999995</v>
      </c>
      <c r="H1363" s="111">
        <v>2.0642025959999999</v>
      </c>
      <c r="I1363" s="114">
        <v>0.17670000020068127</v>
      </c>
      <c r="J1363" s="113">
        <v>0.99911114540475898</v>
      </c>
      <c r="K1363" s="114">
        <v>1</v>
      </c>
      <c r="L1363" s="113">
        <v>0</v>
      </c>
      <c r="M1363" s="111">
        <v>0</v>
      </c>
      <c r="N1363" s="114">
        <v>1</v>
      </c>
      <c r="O1363" s="110" t="s">
        <v>84</v>
      </c>
      <c r="P1363" s="110" t="s">
        <v>4739</v>
      </c>
      <c r="Q1363" t="s">
        <v>9050</v>
      </c>
      <c r="R1363" s="110" t="s">
        <v>4967</v>
      </c>
      <c r="S1363" s="113" t="s">
        <v>146</v>
      </c>
      <c r="T1363" s="111" t="s">
        <v>4781</v>
      </c>
      <c r="U1363" s="111" t="s">
        <v>55</v>
      </c>
      <c r="V1363" s="111" t="s">
        <v>1957</v>
      </c>
      <c r="W1363" s="111" t="s">
        <v>4782</v>
      </c>
      <c r="X1363" s="111" t="s">
        <v>484</v>
      </c>
      <c r="Y1363" s="111" t="s">
        <v>147</v>
      </c>
      <c r="Z1363" s="111" t="s">
        <v>4739</v>
      </c>
      <c r="AA1363" s="111" t="s">
        <v>57</v>
      </c>
      <c r="AB1363" s="111" t="s">
        <v>4965</v>
      </c>
      <c r="AC1363" s="111" t="s">
        <v>591</v>
      </c>
      <c r="AD1363" s="111" t="s">
        <v>4893</v>
      </c>
      <c r="AE1363" s="111" t="s">
        <v>4894</v>
      </c>
      <c r="AF1363" s="111" t="s">
        <v>61</v>
      </c>
      <c r="AG1363" s="111" t="s">
        <v>61</v>
      </c>
      <c r="AH1363" s="111" t="s">
        <v>61</v>
      </c>
      <c r="AI1363" s="111" t="s">
        <v>833</v>
      </c>
      <c r="AJ1363" s="111" t="s">
        <v>590</v>
      </c>
      <c r="AK1363" s="111" t="s">
        <v>4786</v>
      </c>
      <c r="AL1363" s="111" t="s">
        <v>4786</v>
      </c>
      <c r="AM1363" s="111" t="s">
        <v>61</v>
      </c>
      <c r="AN1363" s="111" t="s">
        <v>61</v>
      </c>
      <c r="AO1363" s="111" t="s">
        <v>61</v>
      </c>
      <c r="AP1363" s="111" t="s">
        <v>4968</v>
      </c>
      <c r="AQ1363" s="111" t="s">
        <v>4739</v>
      </c>
      <c r="AR1363" s="111" t="s">
        <v>61</v>
      </c>
      <c r="AS1363" s="111" t="s">
        <v>61</v>
      </c>
      <c r="AT1363" s="111">
        <v>2.9489999999999998</v>
      </c>
      <c r="AU1363" s="111" t="s">
        <v>65</v>
      </c>
      <c r="AV1363" s="115">
        <v>1.39842427478147E-5</v>
      </c>
      <c r="AW1363" s="111" t="s">
        <v>61</v>
      </c>
      <c r="AX1363" s="111" t="s">
        <v>61</v>
      </c>
      <c r="AY1363" s="111" t="s">
        <v>61</v>
      </c>
      <c r="AZ1363" s="111" t="s">
        <v>61</v>
      </c>
      <c r="BA1363" s="111" t="s">
        <v>61</v>
      </c>
      <c r="BB1363" s="111" t="s">
        <v>61</v>
      </c>
      <c r="BC1363" s="111" t="s">
        <v>61</v>
      </c>
      <c r="BD1363" s="111" t="s">
        <v>61</v>
      </c>
      <c r="BE1363" s="111" t="s">
        <v>61</v>
      </c>
      <c r="BF1363" s="111">
        <v>6.4222099999999998</v>
      </c>
      <c r="BG1363" s="111">
        <v>14.7661</v>
      </c>
      <c r="BH1363" s="111" t="s">
        <v>4756</v>
      </c>
      <c r="BI1363" s="111" t="s">
        <v>4757</v>
      </c>
      <c r="BJ1363" s="114" t="s">
        <v>61</v>
      </c>
    </row>
    <row r="1364" spans="1:62" x14ac:dyDescent="0.2">
      <c r="A1364" s="110">
        <v>19</v>
      </c>
      <c r="B1364" s="110">
        <v>50402790</v>
      </c>
      <c r="C1364" s="110" t="s">
        <v>8763</v>
      </c>
      <c r="D1364" t="s">
        <v>49</v>
      </c>
      <c r="E1364" s="112">
        <v>3.7319000000000002E-4</v>
      </c>
      <c r="F1364" s="113">
        <v>1.2389942970000001</v>
      </c>
      <c r="G1364" s="111">
        <v>0.93523261000000002</v>
      </c>
      <c r="H1364" s="111">
        <v>1.641417175</v>
      </c>
      <c r="I1364" s="114">
        <v>0.13549999993434747</v>
      </c>
      <c r="J1364" s="113">
        <v>0.97542570090332004</v>
      </c>
      <c r="K1364" s="114">
        <v>1</v>
      </c>
      <c r="L1364" s="113">
        <v>0</v>
      </c>
      <c r="M1364" s="111">
        <v>1</v>
      </c>
      <c r="N1364" s="114">
        <v>0</v>
      </c>
      <c r="O1364" s="110" t="s">
        <v>84</v>
      </c>
      <c r="P1364" s="110" t="s">
        <v>4739</v>
      </c>
      <c r="Q1364" t="s">
        <v>9108</v>
      </c>
      <c r="R1364" s="110" t="s">
        <v>4969</v>
      </c>
      <c r="S1364" s="113" t="s">
        <v>146</v>
      </c>
      <c r="T1364" s="111" t="s">
        <v>4781</v>
      </c>
      <c r="U1364" s="111" t="s">
        <v>55</v>
      </c>
      <c r="V1364" s="111" t="s">
        <v>1957</v>
      </c>
      <c r="W1364" s="111" t="s">
        <v>4782</v>
      </c>
      <c r="X1364" s="111" t="s">
        <v>484</v>
      </c>
      <c r="Y1364" s="111" t="s">
        <v>147</v>
      </c>
      <c r="Z1364" s="111" t="s">
        <v>4739</v>
      </c>
      <c r="AA1364" s="111" t="s">
        <v>57</v>
      </c>
      <c r="AB1364" s="111" t="s">
        <v>4965</v>
      </c>
      <c r="AC1364" s="111" t="s">
        <v>591</v>
      </c>
      <c r="AD1364" s="111" t="s">
        <v>4893</v>
      </c>
      <c r="AE1364" s="111" t="s">
        <v>4894</v>
      </c>
      <c r="AF1364" s="111" t="s">
        <v>61</v>
      </c>
      <c r="AG1364" s="111" t="s">
        <v>61</v>
      </c>
      <c r="AH1364" s="111" t="s">
        <v>61</v>
      </c>
      <c r="AI1364" s="111" t="s">
        <v>833</v>
      </c>
      <c r="AJ1364" s="111" t="s">
        <v>590</v>
      </c>
      <c r="AK1364" s="111" t="s">
        <v>4786</v>
      </c>
      <c r="AL1364" s="111" t="s">
        <v>4786</v>
      </c>
      <c r="AM1364" s="111" t="s">
        <v>61</v>
      </c>
      <c r="AN1364" s="111" t="s">
        <v>61</v>
      </c>
      <c r="AO1364" s="111" t="s">
        <v>61</v>
      </c>
      <c r="AP1364" s="111" t="s">
        <v>4970</v>
      </c>
      <c r="AQ1364" s="111" t="s">
        <v>4739</v>
      </c>
      <c r="AR1364" s="111" t="s">
        <v>61</v>
      </c>
      <c r="AS1364" s="111" t="s">
        <v>61</v>
      </c>
      <c r="AT1364" s="111">
        <v>3.1549999999999998</v>
      </c>
      <c r="AU1364" s="111" t="s">
        <v>65</v>
      </c>
      <c r="AV1364" s="115">
        <v>1.3981847092741699E-5</v>
      </c>
      <c r="AW1364" s="111" t="s">
        <v>61</v>
      </c>
      <c r="AX1364" s="111" t="s">
        <v>61</v>
      </c>
      <c r="AY1364" s="111" t="s">
        <v>61</v>
      </c>
      <c r="AZ1364" s="111">
        <v>258</v>
      </c>
      <c r="BA1364" s="111">
        <v>9</v>
      </c>
      <c r="BB1364" s="111" t="s">
        <v>61</v>
      </c>
      <c r="BC1364" s="111" t="s">
        <v>61</v>
      </c>
      <c r="BD1364" s="111" t="s">
        <v>61</v>
      </c>
      <c r="BE1364" s="111" t="s">
        <v>61</v>
      </c>
      <c r="BF1364" s="111">
        <v>4.7411199999999996</v>
      </c>
      <c r="BG1364" s="111">
        <v>14.7037</v>
      </c>
      <c r="BH1364" s="111" t="s">
        <v>4756</v>
      </c>
      <c r="BI1364" s="111" t="s">
        <v>4757</v>
      </c>
      <c r="BJ1364" s="114" t="s">
        <v>61</v>
      </c>
    </row>
    <row r="1365" spans="1:62" x14ac:dyDescent="0.2">
      <c r="A1365" s="110">
        <v>19</v>
      </c>
      <c r="B1365" s="110">
        <v>50402985</v>
      </c>
      <c r="C1365" s="110" t="s">
        <v>8764</v>
      </c>
      <c r="D1365" t="s">
        <v>48</v>
      </c>
      <c r="E1365" s="112">
        <v>6.78289E-4</v>
      </c>
      <c r="F1365" s="113">
        <v>1.0125784520000001</v>
      </c>
      <c r="G1365" s="111">
        <v>0.84335440500000003</v>
      </c>
      <c r="H1365" s="111">
        <v>1.2157583030000001</v>
      </c>
      <c r="I1365" s="114">
        <v>0.89359999977870086</v>
      </c>
      <c r="J1365" s="113">
        <v>0.99988908769470597</v>
      </c>
      <c r="K1365" s="114">
        <v>1</v>
      </c>
      <c r="L1365" s="113">
        <v>0</v>
      </c>
      <c r="M1365" s="111">
        <v>1</v>
      </c>
      <c r="N1365" s="114">
        <v>0</v>
      </c>
      <c r="O1365" s="110" t="s">
        <v>102</v>
      </c>
      <c r="P1365" s="110" t="s">
        <v>4739</v>
      </c>
      <c r="Q1365" t="s">
        <v>9042</v>
      </c>
      <c r="R1365" s="110" t="s">
        <v>4971</v>
      </c>
      <c r="S1365" s="113" t="s">
        <v>146</v>
      </c>
      <c r="T1365" s="111" t="s">
        <v>4781</v>
      </c>
      <c r="U1365" s="111" t="s">
        <v>55</v>
      </c>
      <c r="V1365" s="111" t="s">
        <v>1957</v>
      </c>
      <c r="W1365" s="111" t="s">
        <v>4782</v>
      </c>
      <c r="X1365" s="111" t="s">
        <v>484</v>
      </c>
      <c r="Y1365" s="111" t="s">
        <v>147</v>
      </c>
      <c r="Z1365" s="111" t="s">
        <v>4739</v>
      </c>
      <c r="AA1365" s="111" t="s">
        <v>57</v>
      </c>
      <c r="AB1365" s="111" t="s">
        <v>4965</v>
      </c>
      <c r="AC1365" s="111" t="s">
        <v>591</v>
      </c>
      <c r="AD1365" s="111" t="s">
        <v>4893</v>
      </c>
      <c r="AE1365" s="111" t="s">
        <v>4894</v>
      </c>
      <c r="AF1365" s="111" t="s">
        <v>61</v>
      </c>
      <c r="AG1365" s="111" t="s">
        <v>61</v>
      </c>
      <c r="AH1365" s="111" t="s">
        <v>61</v>
      </c>
      <c r="AI1365" s="111" t="s">
        <v>833</v>
      </c>
      <c r="AJ1365" s="111" t="s">
        <v>590</v>
      </c>
      <c r="AK1365" s="111" t="s">
        <v>4786</v>
      </c>
      <c r="AL1365" s="111" t="s">
        <v>4786</v>
      </c>
      <c r="AM1365" s="111" t="s">
        <v>61</v>
      </c>
      <c r="AN1365" s="111" t="s">
        <v>61</v>
      </c>
      <c r="AO1365" s="111" t="s">
        <v>61</v>
      </c>
      <c r="AP1365" s="111" t="s">
        <v>4972</v>
      </c>
      <c r="AQ1365" s="111" t="s">
        <v>4739</v>
      </c>
      <c r="AR1365" s="111" t="s">
        <v>61</v>
      </c>
      <c r="AS1365" s="111" t="s">
        <v>61</v>
      </c>
      <c r="AT1365" s="111">
        <v>2.375</v>
      </c>
      <c r="AU1365" s="111" t="s">
        <v>65</v>
      </c>
      <c r="AV1365" s="115">
        <v>5.0437337908289103E-5</v>
      </c>
      <c r="AW1365" s="111" t="s">
        <v>61</v>
      </c>
      <c r="AX1365" s="111" t="s">
        <v>61</v>
      </c>
      <c r="AY1365" s="111" t="s">
        <v>61</v>
      </c>
      <c r="AZ1365" s="111">
        <v>258</v>
      </c>
      <c r="BA1365" s="111">
        <v>9</v>
      </c>
      <c r="BB1365" s="111" t="s">
        <v>61</v>
      </c>
      <c r="BC1365" s="111" t="s">
        <v>61</v>
      </c>
      <c r="BD1365" s="111" t="s">
        <v>61</v>
      </c>
      <c r="BE1365" s="111" t="s">
        <v>61</v>
      </c>
      <c r="BF1365" s="111">
        <v>7.2877099999999997</v>
      </c>
      <c r="BG1365" s="111">
        <v>14.7934</v>
      </c>
      <c r="BH1365" s="111" t="s">
        <v>4756</v>
      </c>
      <c r="BI1365" s="111" t="s">
        <v>4757</v>
      </c>
      <c r="BJ1365" s="114" t="s">
        <v>61</v>
      </c>
    </row>
    <row r="1366" spans="1:62" x14ac:dyDescent="0.2">
      <c r="A1366" s="110">
        <v>19</v>
      </c>
      <c r="B1366" s="110">
        <v>50403018</v>
      </c>
      <c r="C1366" s="110" t="s">
        <v>8765</v>
      </c>
      <c r="D1366" t="s">
        <v>49</v>
      </c>
      <c r="E1366" s="112">
        <v>3.3949199999999999E-4</v>
      </c>
      <c r="F1366" s="113">
        <v>0.77105158600000001</v>
      </c>
      <c r="G1366" s="111">
        <v>0.60032026000000005</v>
      </c>
      <c r="H1366" s="111">
        <v>0.99033897100000001</v>
      </c>
      <c r="I1366" s="114">
        <v>4.1720000023584315E-2</v>
      </c>
      <c r="J1366" s="113">
        <v>0.96653116111858794</v>
      </c>
      <c r="K1366" s="114">
        <v>1</v>
      </c>
      <c r="L1366" s="113">
        <v>0</v>
      </c>
      <c r="M1366" s="111">
        <v>1</v>
      </c>
      <c r="N1366" s="114">
        <v>0</v>
      </c>
      <c r="O1366" s="110" t="s">
        <v>84</v>
      </c>
      <c r="P1366" s="110" t="s">
        <v>4739</v>
      </c>
      <c r="Q1366" t="s">
        <v>9042</v>
      </c>
      <c r="R1366" s="110" t="s">
        <v>4973</v>
      </c>
      <c r="S1366" s="113" t="s">
        <v>146</v>
      </c>
      <c r="T1366" s="111" t="s">
        <v>4781</v>
      </c>
      <c r="U1366" s="111" t="s">
        <v>55</v>
      </c>
      <c r="V1366" s="111" t="s">
        <v>1957</v>
      </c>
      <c r="W1366" s="111" t="s">
        <v>4782</v>
      </c>
      <c r="X1366" s="111" t="s">
        <v>484</v>
      </c>
      <c r="Y1366" s="111" t="s">
        <v>147</v>
      </c>
      <c r="Z1366" s="111" t="s">
        <v>4739</v>
      </c>
      <c r="AA1366" s="111" t="s">
        <v>57</v>
      </c>
      <c r="AB1366" s="111" t="s">
        <v>4965</v>
      </c>
      <c r="AC1366" s="111" t="s">
        <v>591</v>
      </c>
      <c r="AD1366" s="111" t="s">
        <v>4893</v>
      </c>
      <c r="AE1366" s="111" t="s">
        <v>4894</v>
      </c>
      <c r="AF1366" s="111" t="s">
        <v>61</v>
      </c>
      <c r="AG1366" s="111" t="s">
        <v>61</v>
      </c>
      <c r="AH1366" s="111" t="s">
        <v>61</v>
      </c>
      <c r="AI1366" s="111" t="s">
        <v>833</v>
      </c>
      <c r="AJ1366" s="111" t="s">
        <v>590</v>
      </c>
      <c r="AK1366" s="111" t="s">
        <v>4786</v>
      </c>
      <c r="AL1366" s="111" t="s">
        <v>4786</v>
      </c>
      <c r="AM1366" s="111" t="s">
        <v>61</v>
      </c>
      <c r="AN1366" s="111" t="s">
        <v>61</v>
      </c>
      <c r="AO1366" s="111" t="s">
        <v>61</v>
      </c>
      <c r="AP1366" s="111" t="s">
        <v>4974</v>
      </c>
      <c r="AQ1366" s="111" t="s">
        <v>4739</v>
      </c>
      <c r="AR1366" s="111" t="s">
        <v>61</v>
      </c>
      <c r="AS1366" s="111" t="s">
        <v>61</v>
      </c>
      <c r="AT1366" s="111">
        <v>8.6999999999999994E-2</v>
      </c>
      <c r="AU1366" s="111" t="s">
        <v>65</v>
      </c>
      <c r="AV1366" s="115">
        <v>9.2255297594954894E-5</v>
      </c>
      <c r="AW1366" s="111" t="s">
        <v>61</v>
      </c>
      <c r="AX1366" s="111" t="s">
        <v>61</v>
      </c>
      <c r="AY1366" s="111" t="s">
        <v>61</v>
      </c>
      <c r="AZ1366" s="111">
        <v>258</v>
      </c>
      <c r="BA1366" s="111">
        <v>9</v>
      </c>
      <c r="BB1366" s="111" t="s">
        <v>61</v>
      </c>
      <c r="BC1366" s="111" t="s">
        <v>61</v>
      </c>
      <c r="BD1366" s="111" t="s">
        <v>61</v>
      </c>
      <c r="BE1366" s="111" t="s">
        <v>61</v>
      </c>
      <c r="BF1366" s="111">
        <v>6.46122</v>
      </c>
      <c r="BG1366" s="111">
        <v>14.7425</v>
      </c>
      <c r="BH1366" s="111" t="s">
        <v>4756</v>
      </c>
      <c r="BI1366" s="111" t="s">
        <v>4757</v>
      </c>
      <c r="BJ1366" s="114" t="s">
        <v>61</v>
      </c>
    </row>
    <row r="1367" spans="1:62" x14ac:dyDescent="0.2">
      <c r="A1367" s="110">
        <v>19</v>
      </c>
      <c r="B1367" s="110">
        <v>50403032</v>
      </c>
      <c r="C1367" s="110" t="s">
        <v>8766</v>
      </c>
      <c r="D1367" t="s">
        <v>49</v>
      </c>
      <c r="E1367" s="112">
        <v>1.24494E-4</v>
      </c>
      <c r="F1367" s="113">
        <v>0.99541056400000005</v>
      </c>
      <c r="G1367" s="111">
        <v>0.65941908900000001</v>
      </c>
      <c r="H1367" s="111">
        <v>1.502598586</v>
      </c>
      <c r="I1367" s="114">
        <v>0.98260000045521234</v>
      </c>
      <c r="J1367" s="113">
        <v>0.56878994480304301</v>
      </c>
      <c r="K1367" s="114">
        <v>0.99991169471701302</v>
      </c>
      <c r="L1367" s="113">
        <v>0</v>
      </c>
      <c r="M1367" s="111">
        <v>1</v>
      </c>
      <c r="N1367" s="114">
        <v>0</v>
      </c>
      <c r="O1367" s="110" t="s">
        <v>84</v>
      </c>
      <c r="P1367" s="110" t="s">
        <v>4739</v>
      </c>
      <c r="Q1367" t="s">
        <v>9042</v>
      </c>
      <c r="R1367" s="110" t="s">
        <v>4975</v>
      </c>
      <c r="S1367" s="113" t="s">
        <v>146</v>
      </c>
      <c r="T1367" s="111" t="s">
        <v>4781</v>
      </c>
      <c r="U1367" s="111" t="s">
        <v>55</v>
      </c>
      <c r="V1367" s="111" t="s">
        <v>1957</v>
      </c>
      <c r="W1367" s="111" t="s">
        <v>4782</v>
      </c>
      <c r="X1367" s="111" t="s">
        <v>484</v>
      </c>
      <c r="Y1367" s="111" t="s">
        <v>147</v>
      </c>
      <c r="Z1367" s="111" t="s">
        <v>4739</v>
      </c>
      <c r="AA1367" s="111" t="s">
        <v>57</v>
      </c>
      <c r="AB1367" s="111" t="s">
        <v>4965</v>
      </c>
      <c r="AC1367" s="111" t="s">
        <v>591</v>
      </c>
      <c r="AD1367" s="111" t="s">
        <v>4893</v>
      </c>
      <c r="AE1367" s="111" t="s">
        <v>4894</v>
      </c>
      <c r="AF1367" s="111" t="s">
        <v>61</v>
      </c>
      <c r="AG1367" s="111" t="s">
        <v>61</v>
      </c>
      <c r="AH1367" s="111" t="s">
        <v>61</v>
      </c>
      <c r="AI1367" s="111" t="s">
        <v>833</v>
      </c>
      <c r="AJ1367" s="111" t="s">
        <v>590</v>
      </c>
      <c r="AK1367" s="111" t="s">
        <v>4786</v>
      </c>
      <c r="AL1367" s="111" t="s">
        <v>4786</v>
      </c>
      <c r="AM1367" s="111" t="s">
        <v>61</v>
      </c>
      <c r="AN1367" s="111" t="s">
        <v>61</v>
      </c>
      <c r="AO1367" s="111" t="s">
        <v>61</v>
      </c>
      <c r="AP1367" s="111" t="s">
        <v>4976</v>
      </c>
      <c r="AQ1367" s="111" t="s">
        <v>4739</v>
      </c>
      <c r="AR1367" s="111" t="s">
        <v>61</v>
      </c>
      <c r="AS1367" s="111" t="s">
        <v>61</v>
      </c>
      <c r="AT1367" s="111">
        <v>0.44900000000000001</v>
      </c>
      <c r="AU1367" s="111" t="s">
        <v>65</v>
      </c>
      <c r="AV1367" s="115">
        <v>9.5483692168836306E-5</v>
      </c>
      <c r="AW1367" s="111" t="s">
        <v>61</v>
      </c>
      <c r="AX1367" s="111" t="s">
        <v>61</v>
      </c>
      <c r="AY1367" s="111" t="s">
        <v>61</v>
      </c>
      <c r="AZ1367" s="111">
        <v>258</v>
      </c>
      <c r="BA1367" s="111">
        <v>9</v>
      </c>
      <c r="BB1367" s="111" t="s">
        <v>61</v>
      </c>
      <c r="BC1367" s="111" t="s">
        <v>61</v>
      </c>
      <c r="BD1367" s="111" t="s">
        <v>61</v>
      </c>
      <c r="BE1367" s="111" t="s">
        <v>61</v>
      </c>
      <c r="BF1367" s="111">
        <v>9.86449</v>
      </c>
      <c r="BG1367" s="111">
        <v>14.902200000000001</v>
      </c>
      <c r="BH1367" s="111" t="s">
        <v>4756</v>
      </c>
      <c r="BI1367" s="111" t="s">
        <v>4757</v>
      </c>
      <c r="BJ1367" s="114" t="s">
        <v>61</v>
      </c>
    </row>
    <row r="1368" spans="1:62" x14ac:dyDescent="0.2">
      <c r="A1368" s="110">
        <v>19</v>
      </c>
      <c r="B1368" s="110">
        <v>50403122</v>
      </c>
      <c r="C1368" s="110" t="s">
        <v>8767</v>
      </c>
      <c r="D1368" t="s">
        <v>49</v>
      </c>
      <c r="E1368" s="112">
        <v>7.5500000000000006E-5</v>
      </c>
      <c r="F1368" s="113">
        <v>1.5477464970000001</v>
      </c>
      <c r="G1368" s="111">
        <v>0.52377765899999995</v>
      </c>
      <c r="H1368" s="111">
        <v>4.5735421860000001</v>
      </c>
      <c r="I1368" s="114">
        <v>0.42949999983458542</v>
      </c>
      <c r="J1368" s="113">
        <v>0.31375911533657902</v>
      </c>
      <c r="K1368" s="114">
        <v>0.99255885874940797</v>
      </c>
      <c r="L1368" s="113">
        <v>0</v>
      </c>
      <c r="M1368" s="111">
        <v>0</v>
      </c>
      <c r="N1368" s="114">
        <v>1</v>
      </c>
      <c r="O1368" s="110" t="s">
        <v>95</v>
      </c>
      <c r="P1368" s="110" t="s">
        <v>4739</v>
      </c>
      <c r="Q1368" t="s">
        <v>9465</v>
      </c>
      <c r="R1368" s="110" t="s">
        <v>4977</v>
      </c>
      <c r="S1368" s="113" t="s">
        <v>115</v>
      </c>
      <c r="T1368" s="111" t="s">
        <v>4781</v>
      </c>
      <c r="U1368" s="111" t="s">
        <v>55</v>
      </c>
      <c r="V1368" s="111" t="s">
        <v>482</v>
      </c>
      <c r="W1368" s="111" t="s">
        <v>4782</v>
      </c>
      <c r="X1368" s="111" t="s">
        <v>484</v>
      </c>
      <c r="Y1368" s="111" t="s">
        <v>116</v>
      </c>
      <c r="Z1368" s="111" t="s">
        <v>4739</v>
      </c>
      <c r="AA1368" s="111" t="s">
        <v>57</v>
      </c>
      <c r="AB1368" s="111" t="s">
        <v>4954</v>
      </c>
      <c r="AC1368" s="111" t="s">
        <v>4916</v>
      </c>
      <c r="AD1368" s="111" t="s">
        <v>4893</v>
      </c>
      <c r="AE1368" s="111" t="s">
        <v>4894</v>
      </c>
      <c r="AF1368" s="111" t="s">
        <v>61</v>
      </c>
      <c r="AG1368" s="111" t="s">
        <v>61</v>
      </c>
      <c r="AH1368" s="111" t="s">
        <v>61</v>
      </c>
      <c r="AI1368" s="111" t="s">
        <v>4791</v>
      </c>
      <c r="AJ1368" s="111" t="s">
        <v>1128</v>
      </c>
      <c r="AK1368" s="111" t="s">
        <v>4786</v>
      </c>
      <c r="AL1368" s="111" t="s">
        <v>4786</v>
      </c>
      <c r="AM1368" s="111" t="s">
        <v>61</v>
      </c>
      <c r="AN1368" s="111" t="s">
        <v>61</v>
      </c>
      <c r="AO1368" s="111" t="s">
        <v>61</v>
      </c>
      <c r="AP1368" s="111" t="s">
        <v>4978</v>
      </c>
      <c r="AQ1368" s="111" t="s">
        <v>4739</v>
      </c>
      <c r="AR1368" s="111" t="s">
        <v>61</v>
      </c>
      <c r="AS1368" s="111" t="s">
        <v>61</v>
      </c>
      <c r="AT1368" s="111">
        <v>13.8</v>
      </c>
      <c r="AU1368" s="111" t="s">
        <v>122</v>
      </c>
      <c r="AV1368" s="111">
        <v>1.0299816527510001E-2</v>
      </c>
      <c r="AW1368" s="111" t="s">
        <v>61</v>
      </c>
      <c r="AX1368" s="111" t="s">
        <v>61</v>
      </c>
      <c r="AY1368" s="111" t="s">
        <v>61</v>
      </c>
      <c r="AZ1368" s="111">
        <v>258</v>
      </c>
      <c r="BA1368" s="111">
        <v>9</v>
      </c>
      <c r="BB1368" s="111" t="s">
        <v>61</v>
      </c>
      <c r="BC1368" s="111" t="s">
        <v>61</v>
      </c>
      <c r="BD1368" s="111" t="s">
        <v>61</v>
      </c>
      <c r="BE1368" s="111" t="s">
        <v>61</v>
      </c>
      <c r="BF1368" s="111">
        <v>0.16833409999999999</v>
      </c>
      <c r="BG1368" s="111">
        <v>0.2160765</v>
      </c>
      <c r="BH1368" s="111" t="s">
        <v>4756</v>
      </c>
      <c r="BI1368" s="111" t="s">
        <v>4757</v>
      </c>
      <c r="BJ1368" s="114" t="s">
        <v>61</v>
      </c>
    </row>
    <row r="1369" spans="1:62" x14ac:dyDescent="0.2">
      <c r="A1369" s="110">
        <v>19</v>
      </c>
      <c r="B1369" s="110">
        <v>50403137</v>
      </c>
      <c r="C1369" s="110" t="s">
        <v>8768</v>
      </c>
      <c r="D1369" t="s">
        <v>108</v>
      </c>
      <c r="E1369" s="112">
        <v>1.63E-5</v>
      </c>
      <c r="F1369" s="113">
        <v>1.185186327</v>
      </c>
      <c r="G1369" s="111">
        <v>0.23382647500000001</v>
      </c>
      <c r="H1369" s="111">
        <v>6.0073036259999997</v>
      </c>
      <c r="I1369" s="114">
        <v>0.837400000857634</v>
      </c>
      <c r="J1369" s="113">
        <v>8.0175767144295099E-2</v>
      </c>
      <c r="K1369" s="114">
        <v>0.362210939343037</v>
      </c>
      <c r="L1369" s="113">
        <v>0</v>
      </c>
      <c r="M1369" s="111">
        <v>0</v>
      </c>
      <c r="N1369" s="114">
        <v>1</v>
      </c>
      <c r="O1369" s="110" t="s">
        <v>46</v>
      </c>
      <c r="P1369" s="110" t="s">
        <v>4739</v>
      </c>
      <c r="Q1369" t="s">
        <v>9445</v>
      </c>
      <c r="R1369" s="110" t="s">
        <v>4979</v>
      </c>
      <c r="S1369" s="113" t="s">
        <v>115</v>
      </c>
      <c r="T1369" s="111" t="s">
        <v>4781</v>
      </c>
      <c r="U1369" s="111" t="s">
        <v>55</v>
      </c>
      <c r="V1369" s="111" t="s">
        <v>482</v>
      </c>
      <c r="W1369" s="111" t="s">
        <v>4782</v>
      </c>
      <c r="X1369" s="111" t="s">
        <v>484</v>
      </c>
      <c r="Y1369" s="111" t="s">
        <v>116</v>
      </c>
      <c r="Z1369" s="111" t="s">
        <v>4739</v>
      </c>
      <c r="AA1369" s="111" t="s">
        <v>57</v>
      </c>
      <c r="AB1369" s="111" t="s">
        <v>4954</v>
      </c>
      <c r="AC1369" s="111" t="s">
        <v>4916</v>
      </c>
      <c r="AD1369" s="111" t="s">
        <v>4893</v>
      </c>
      <c r="AE1369" s="111" t="s">
        <v>4894</v>
      </c>
      <c r="AF1369" s="111" t="s">
        <v>61</v>
      </c>
      <c r="AG1369" s="111" t="s">
        <v>61</v>
      </c>
      <c r="AH1369" s="111" t="s">
        <v>61</v>
      </c>
      <c r="AI1369" s="111" t="s">
        <v>4791</v>
      </c>
      <c r="AJ1369" s="111" t="s">
        <v>1128</v>
      </c>
      <c r="AK1369" s="111" t="s">
        <v>4786</v>
      </c>
      <c r="AL1369" s="111" t="s">
        <v>4786</v>
      </c>
      <c r="AM1369" s="111" t="s">
        <v>61</v>
      </c>
      <c r="AN1369" s="111" t="s">
        <v>61</v>
      </c>
      <c r="AO1369" s="111" t="s">
        <v>61</v>
      </c>
      <c r="AP1369" s="111" t="s">
        <v>4980</v>
      </c>
      <c r="AQ1369" s="111" t="s">
        <v>4739</v>
      </c>
      <c r="AR1369" s="111" t="s">
        <v>61</v>
      </c>
      <c r="AS1369" s="111" t="s">
        <v>61</v>
      </c>
      <c r="AT1369" s="111">
        <v>26.5</v>
      </c>
      <c r="AU1369" s="111" t="s">
        <v>122</v>
      </c>
      <c r="AV1369" s="111">
        <v>0.975864473547156</v>
      </c>
      <c r="AW1369" s="111" t="s">
        <v>61</v>
      </c>
      <c r="AX1369" s="111" t="s">
        <v>61</v>
      </c>
      <c r="AY1369" s="111" t="s">
        <v>61</v>
      </c>
      <c r="AZ1369" s="111">
        <v>258</v>
      </c>
      <c r="BA1369" s="111">
        <v>9</v>
      </c>
      <c r="BB1369" s="111" t="s">
        <v>61</v>
      </c>
      <c r="BC1369" s="111" t="s">
        <v>61</v>
      </c>
      <c r="BD1369" s="111" t="s">
        <v>61</v>
      </c>
      <c r="BE1369" s="111" t="s">
        <v>61</v>
      </c>
      <c r="BF1369" s="111">
        <v>7.4318590000000002</v>
      </c>
      <c r="BG1369" s="111">
        <v>6.5048159999999999</v>
      </c>
      <c r="BH1369" s="111" t="s">
        <v>4756</v>
      </c>
      <c r="BI1369" s="111" t="s">
        <v>4757</v>
      </c>
      <c r="BJ1369" s="114" t="s">
        <v>61</v>
      </c>
    </row>
    <row r="1370" spans="1:62" x14ac:dyDescent="0.2">
      <c r="A1370" s="110">
        <v>19</v>
      </c>
      <c r="B1370" s="110">
        <v>50403149</v>
      </c>
      <c r="C1370" s="110" t="s">
        <v>8769</v>
      </c>
      <c r="D1370" t="s">
        <v>97</v>
      </c>
      <c r="E1370" s="112">
        <v>8.3300000000000005E-5</v>
      </c>
      <c r="F1370" s="113">
        <v>4.6687902919999997</v>
      </c>
      <c r="G1370" s="111">
        <v>0.229058924</v>
      </c>
      <c r="H1370" s="111">
        <v>95.161552510000007</v>
      </c>
      <c r="I1370" s="114">
        <v>0.31649999974247228</v>
      </c>
      <c r="J1370" s="113">
        <v>7.8457412608083005E-2</v>
      </c>
      <c r="K1370" s="114">
        <v>0.26742331749728199</v>
      </c>
      <c r="L1370" s="113">
        <v>0</v>
      </c>
      <c r="M1370" s="111">
        <v>0</v>
      </c>
      <c r="N1370" s="114">
        <v>1</v>
      </c>
      <c r="O1370" s="110" t="s">
        <v>95</v>
      </c>
      <c r="P1370" s="110" t="s">
        <v>4739</v>
      </c>
      <c r="Q1370" t="s">
        <v>9443</v>
      </c>
      <c r="R1370" s="110" t="s">
        <v>4981</v>
      </c>
      <c r="S1370" s="113" t="s">
        <v>115</v>
      </c>
      <c r="T1370" s="111" t="s">
        <v>4781</v>
      </c>
      <c r="U1370" s="111" t="s">
        <v>55</v>
      </c>
      <c r="V1370" s="111" t="s">
        <v>482</v>
      </c>
      <c r="W1370" s="111" t="s">
        <v>4782</v>
      </c>
      <c r="X1370" s="111" t="s">
        <v>484</v>
      </c>
      <c r="Y1370" s="111" t="s">
        <v>116</v>
      </c>
      <c r="Z1370" s="111" t="s">
        <v>4739</v>
      </c>
      <c r="AA1370" s="111" t="s">
        <v>57</v>
      </c>
      <c r="AB1370" s="111" t="s">
        <v>4954</v>
      </c>
      <c r="AC1370" s="111" t="s">
        <v>4916</v>
      </c>
      <c r="AD1370" s="111" t="s">
        <v>4893</v>
      </c>
      <c r="AE1370" s="111" t="s">
        <v>4894</v>
      </c>
      <c r="AF1370" s="111" t="s">
        <v>61</v>
      </c>
      <c r="AG1370" s="111" t="s">
        <v>61</v>
      </c>
      <c r="AH1370" s="111" t="s">
        <v>61</v>
      </c>
      <c r="AI1370" s="111" t="s">
        <v>4791</v>
      </c>
      <c r="AJ1370" s="111" t="s">
        <v>1128</v>
      </c>
      <c r="AK1370" s="111" t="s">
        <v>4786</v>
      </c>
      <c r="AL1370" s="111" t="s">
        <v>4786</v>
      </c>
      <c r="AM1370" s="111" t="s">
        <v>61</v>
      </c>
      <c r="AN1370" s="111" t="s">
        <v>61</v>
      </c>
      <c r="AO1370" s="111" t="s">
        <v>61</v>
      </c>
      <c r="AP1370" s="111" t="s">
        <v>4982</v>
      </c>
      <c r="AQ1370" s="111" t="s">
        <v>4739</v>
      </c>
      <c r="AR1370" s="111" t="s">
        <v>61</v>
      </c>
      <c r="AS1370" s="111" t="s">
        <v>61</v>
      </c>
      <c r="AT1370" s="111">
        <v>22.8</v>
      </c>
      <c r="AU1370" s="111" t="s">
        <v>122</v>
      </c>
      <c r="AV1370" s="111">
        <v>0.57946340125467699</v>
      </c>
      <c r="AW1370" s="111" t="s">
        <v>61</v>
      </c>
      <c r="AX1370" s="111" t="s">
        <v>61</v>
      </c>
      <c r="AY1370" s="111" t="s">
        <v>61</v>
      </c>
      <c r="AZ1370" s="111">
        <v>258</v>
      </c>
      <c r="BA1370" s="111">
        <v>9</v>
      </c>
      <c r="BB1370" s="111" t="s">
        <v>61</v>
      </c>
      <c r="BC1370" s="111" t="s">
        <v>61</v>
      </c>
      <c r="BD1370" s="111" t="s">
        <v>61</v>
      </c>
      <c r="BE1370" s="111" t="s">
        <v>61</v>
      </c>
      <c r="BF1370" s="111">
        <v>3.8903159999999999</v>
      </c>
      <c r="BG1370" s="111">
        <v>4.3121419999999997</v>
      </c>
      <c r="BH1370" s="111" t="s">
        <v>4756</v>
      </c>
      <c r="BI1370" s="111" t="s">
        <v>4757</v>
      </c>
      <c r="BJ1370" s="114" t="s">
        <v>61</v>
      </c>
    </row>
    <row r="1371" spans="1:62" x14ac:dyDescent="0.2">
      <c r="A1371" s="110">
        <v>19</v>
      </c>
      <c r="B1371" s="110">
        <v>50403154</v>
      </c>
      <c r="C1371" s="110" t="s">
        <v>8770</v>
      </c>
      <c r="D1371" t="s">
        <v>49</v>
      </c>
      <c r="E1371" s="112">
        <v>4.2200000000000003E-5</v>
      </c>
      <c r="F1371" s="113">
        <v>2.6242627509999998</v>
      </c>
      <c r="G1371" s="111">
        <v>0.75297744899999997</v>
      </c>
      <c r="H1371" s="111">
        <v>9.1460308660000003</v>
      </c>
      <c r="I1371" s="114">
        <v>0.12979999986121699</v>
      </c>
      <c r="J1371" s="113">
        <v>0.184034728445964</v>
      </c>
      <c r="K1371" s="114">
        <v>0.80878805987758695</v>
      </c>
      <c r="L1371" s="113">
        <v>0</v>
      </c>
      <c r="M1371" s="111">
        <v>0</v>
      </c>
      <c r="N1371" s="114">
        <v>1</v>
      </c>
      <c r="O1371" s="110" t="s">
        <v>95</v>
      </c>
      <c r="P1371" s="110" t="s">
        <v>4739</v>
      </c>
      <c r="Q1371" t="s">
        <v>9465</v>
      </c>
      <c r="R1371" s="110" t="s">
        <v>4983</v>
      </c>
      <c r="S1371" s="113" t="s">
        <v>115</v>
      </c>
      <c r="T1371" s="111" t="s">
        <v>4781</v>
      </c>
      <c r="U1371" s="111" t="s">
        <v>55</v>
      </c>
      <c r="V1371" s="111" t="s">
        <v>482</v>
      </c>
      <c r="W1371" s="111" t="s">
        <v>4782</v>
      </c>
      <c r="X1371" s="111" t="s">
        <v>484</v>
      </c>
      <c r="Y1371" s="111" t="s">
        <v>116</v>
      </c>
      <c r="Z1371" s="111" t="s">
        <v>4739</v>
      </c>
      <c r="AA1371" s="111" t="s">
        <v>57</v>
      </c>
      <c r="AB1371" s="111" t="s">
        <v>4954</v>
      </c>
      <c r="AC1371" s="111" t="s">
        <v>4916</v>
      </c>
      <c r="AD1371" s="111" t="s">
        <v>4893</v>
      </c>
      <c r="AE1371" s="111" t="s">
        <v>4894</v>
      </c>
      <c r="AF1371" s="111" t="s">
        <v>61</v>
      </c>
      <c r="AG1371" s="111" t="s">
        <v>61</v>
      </c>
      <c r="AH1371" s="111" t="s">
        <v>61</v>
      </c>
      <c r="AI1371" s="111" t="s">
        <v>4791</v>
      </c>
      <c r="AJ1371" s="111" t="s">
        <v>1128</v>
      </c>
      <c r="AK1371" s="111" t="s">
        <v>4786</v>
      </c>
      <c r="AL1371" s="111" t="s">
        <v>4786</v>
      </c>
      <c r="AM1371" s="111" t="s">
        <v>61</v>
      </c>
      <c r="AN1371" s="111" t="s">
        <v>61</v>
      </c>
      <c r="AO1371" s="111" t="s">
        <v>61</v>
      </c>
      <c r="AP1371" s="111" t="s">
        <v>4984</v>
      </c>
      <c r="AQ1371" s="111" t="s">
        <v>4739</v>
      </c>
      <c r="AR1371" s="111" t="s">
        <v>61</v>
      </c>
      <c r="AS1371" s="111" t="s">
        <v>61</v>
      </c>
      <c r="AT1371" s="111">
        <v>24.8</v>
      </c>
      <c r="AU1371" s="111" t="s">
        <v>122</v>
      </c>
      <c r="AV1371" s="111">
        <v>0.86220352627630004</v>
      </c>
      <c r="AW1371" s="111" t="s">
        <v>61</v>
      </c>
      <c r="AX1371" s="111" t="s">
        <v>61</v>
      </c>
      <c r="AY1371" s="111" t="s">
        <v>61</v>
      </c>
      <c r="AZ1371" s="111">
        <v>258</v>
      </c>
      <c r="BA1371" s="111">
        <v>9</v>
      </c>
      <c r="BB1371" s="111" t="s">
        <v>61</v>
      </c>
      <c r="BC1371" s="111" t="s">
        <v>61</v>
      </c>
      <c r="BD1371" s="111" t="s">
        <v>61</v>
      </c>
      <c r="BE1371" s="111" t="s">
        <v>61</v>
      </c>
      <c r="BF1371" s="111">
        <v>3.3381639999999999</v>
      </c>
      <c r="BG1371" s="111">
        <v>3.063002</v>
      </c>
      <c r="BH1371" s="111" t="s">
        <v>4756</v>
      </c>
      <c r="BI1371" s="111" t="s">
        <v>4757</v>
      </c>
      <c r="BJ1371" s="114" t="s">
        <v>61</v>
      </c>
    </row>
    <row r="1372" spans="1:62" x14ac:dyDescent="0.2">
      <c r="A1372" s="110">
        <v>19</v>
      </c>
      <c r="B1372" s="110">
        <v>50403189</v>
      </c>
      <c r="C1372" s="110" t="s">
        <v>8771</v>
      </c>
      <c r="D1372" t="s">
        <v>48</v>
      </c>
      <c r="E1372" s="112">
        <v>1.01E-5</v>
      </c>
      <c r="F1372" s="113">
        <v>1.8077807720000001</v>
      </c>
      <c r="G1372" s="111">
        <v>0.125252948</v>
      </c>
      <c r="H1372" s="111">
        <v>26.09177159</v>
      </c>
      <c r="I1372" s="114">
        <v>0.6637999998890568</v>
      </c>
      <c r="J1372" s="113">
        <v>6.3831024618094104E-2</v>
      </c>
      <c r="K1372" s="114">
        <v>0.18725135017045699</v>
      </c>
      <c r="L1372" s="113">
        <v>0</v>
      </c>
      <c r="M1372" s="111">
        <v>0</v>
      </c>
      <c r="N1372" s="114">
        <v>1</v>
      </c>
      <c r="O1372" s="110" t="s">
        <v>95</v>
      </c>
      <c r="P1372" s="110" t="s">
        <v>4739</v>
      </c>
      <c r="Q1372" t="s">
        <v>9458</v>
      </c>
      <c r="R1372" s="110" t="s">
        <v>4985</v>
      </c>
      <c r="S1372" s="113" t="s">
        <v>115</v>
      </c>
      <c r="T1372" s="111" t="s">
        <v>4781</v>
      </c>
      <c r="U1372" s="111" t="s">
        <v>55</v>
      </c>
      <c r="V1372" s="111" t="s">
        <v>482</v>
      </c>
      <c r="W1372" s="111" t="s">
        <v>4782</v>
      </c>
      <c r="X1372" s="111" t="s">
        <v>484</v>
      </c>
      <c r="Y1372" s="111" t="s">
        <v>116</v>
      </c>
      <c r="Z1372" s="111" t="s">
        <v>4739</v>
      </c>
      <c r="AA1372" s="111" t="s">
        <v>57</v>
      </c>
      <c r="AB1372" s="111" t="s">
        <v>4954</v>
      </c>
      <c r="AC1372" s="111" t="s">
        <v>4916</v>
      </c>
      <c r="AD1372" s="111" t="s">
        <v>4893</v>
      </c>
      <c r="AE1372" s="111" t="s">
        <v>4894</v>
      </c>
      <c r="AF1372" s="111" t="s">
        <v>61</v>
      </c>
      <c r="AG1372" s="111" t="s">
        <v>61</v>
      </c>
      <c r="AH1372" s="111" t="s">
        <v>61</v>
      </c>
      <c r="AI1372" s="111" t="s">
        <v>4791</v>
      </c>
      <c r="AJ1372" s="111" t="s">
        <v>1128</v>
      </c>
      <c r="AK1372" s="111" t="s">
        <v>4786</v>
      </c>
      <c r="AL1372" s="111" t="s">
        <v>4786</v>
      </c>
      <c r="AM1372" s="111" t="s">
        <v>61</v>
      </c>
      <c r="AN1372" s="111" t="s">
        <v>61</v>
      </c>
      <c r="AO1372" s="111" t="s">
        <v>61</v>
      </c>
      <c r="AP1372" s="111" t="s">
        <v>4986</v>
      </c>
      <c r="AQ1372" s="111" t="s">
        <v>4739</v>
      </c>
      <c r="AR1372" s="111" t="s">
        <v>61</v>
      </c>
      <c r="AS1372" s="111" t="s">
        <v>61</v>
      </c>
      <c r="AT1372" s="111">
        <v>18.98</v>
      </c>
      <c r="AU1372" s="111" t="s">
        <v>122</v>
      </c>
      <c r="AV1372" s="111">
        <v>4.7076552485009998E-2</v>
      </c>
      <c r="AW1372" s="111" t="s">
        <v>61</v>
      </c>
      <c r="AX1372" s="111" t="s">
        <v>61</v>
      </c>
      <c r="AY1372" s="111" t="s">
        <v>61</v>
      </c>
      <c r="AZ1372" s="111">
        <v>258</v>
      </c>
      <c r="BA1372" s="111">
        <v>9</v>
      </c>
      <c r="BB1372" s="111" t="s">
        <v>61</v>
      </c>
      <c r="BC1372" s="111" t="s">
        <v>61</v>
      </c>
      <c r="BD1372" s="111" t="s">
        <v>61</v>
      </c>
      <c r="BE1372" s="111" t="s">
        <v>61</v>
      </c>
      <c r="BF1372" s="111">
        <v>1.53386</v>
      </c>
      <c r="BG1372" s="111">
        <v>1.9466829999999999</v>
      </c>
      <c r="BH1372" s="111" t="s">
        <v>4756</v>
      </c>
      <c r="BI1372" s="111" t="s">
        <v>4757</v>
      </c>
      <c r="BJ1372" s="114" t="s">
        <v>61</v>
      </c>
    </row>
    <row r="1373" spans="1:62" x14ac:dyDescent="0.2">
      <c r="A1373" s="110">
        <v>19</v>
      </c>
      <c r="B1373" s="110">
        <v>50403195</v>
      </c>
      <c r="C1373" s="110" t="s">
        <v>8772</v>
      </c>
      <c r="D1373" t="s">
        <v>49</v>
      </c>
      <c r="E1373" s="112">
        <v>1.1800000000000001E-5</v>
      </c>
      <c r="F1373" s="113">
        <v>2.0583403439999999</v>
      </c>
      <c r="G1373" s="111">
        <v>0.30205806899999998</v>
      </c>
      <c r="H1373" s="111">
        <v>14.026326109999999</v>
      </c>
      <c r="I1373" s="114">
        <v>0.46099999958639171</v>
      </c>
      <c r="J1373" s="113">
        <v>7.0535711973335705E-2</v>
      </c>
      <c r="K1373" s="114">
        <v>0.12696399290320001</v>
      </c>
      <c r="L1373" s="113">
        <v>0</v>
      </c>
      <c r="M1373" s="111">
        <v>0</v>
      </c>
      <c r="N1373" s="114">
        <v>1</v>
      </c>
      <c r="O1373" s="110" t="s">
        <v>84</v>
      </c>
      <c r="P1373" s="110" t="s">
        <v>4739</v>
      </c>
      <c r="Q1373" t="s">
        <v>9465</v>
      </c>
      <c r="R1373" s="110" t="s">
        <v>4987</v>
      </c>
      <c r="S1373" s="113" t="s">
        <v>115</v>
      </c>
      <c r="T1373" s="111" t="s">
        <v>4781</v>
      </c>
      <c r="U1373" s="111" t="s">
        <v>55</v>
      </c>
      <c r="V1373" s="111" t="s">
        <v>482</v>
      </c>
      <c r="W1373" s="111" t="s">
        <v>4782</v>
      </c>
      <c r="X1373" s="111" t="s">
        <v>484</v>
      </c>
      <c r="Y1373" s="111" t="s">
        <v>116</v>
      </c>
      <c r="Z1373" s="111" t="s">
        <v>4739</v>
      </c>
      <c r="AA1373" s="111" t="s">
        <v>57</v>
      </c>
      <c r="AB1373" s="111" t="s">
        <v>4988</v>
      </c>
      <c r="AC1373" s="111" t="s">
        <v>4928</v>
      </c>
      <c r="AD1373" s="111" t="s">
        <v>4893</v>
      </c>
      <c r="AE1373" s="111" t="s">
        <v>4894</v>
      </c>
      <c r="AF1373" s="111" t="s">
        <v>61</v>
      </c>
      <c r="AG1373" s="111" t="s">
        <v>61</v>
      </c>
      <c r="AH1373" s="111" t="s">
        <v>61</v>
      </c>
      <c r="AI1373" s="111" t="s">
        <v>4797</v>
      </c>
      <c r="AJ1373" s="111" t="s">
        <v>1955</v>
      </c>
      <c r="AK1373" s="111" t="s">
        <v>4786</v>
      </c>
      <c r="AL1373" s="111" t="s">
        <v>4786</v>
      </c>
      <c r="AM1373" s="111" t="s">
        <v>61</v>
      </c>
      <c r="AN1373" s="111" t="s">
        <v>61</v>
      </c>
      <c r="AO1373" s="111" t="s">
        <v>61</v>
      </c>
      <c r="AP1373" s="111" t="s">
        <v>4989</v>
      </c>
      <c r="AQ1373" s="111" t="s">
        <v>4739</v>
      </c>
      <c r="AR1373" s="111" t="s">
        <v>61</v>
      </c>
      <c r="AS1373" s="111" t="s">
        <v>61</v>
      </c>
      <c r="AT1373" s="111">
        <v>7.5780000000000003</v>
      </c>
      <c r="AU1373" s="111" t="s">
        <v>65</v>
      </c>
      <c r="AV1373" s="115">
        <v>5.8700448073700001E-5</v>
      </c>
      <c r="AW1373" s="111" t="s">
        <v>61</v>
      </c>
      <c r="AX1373" s="111" t="s">
        <v>61</v>
      </c>
      <c r="AY1373" s="111" t="s">
        <v>61</v>
      </c>
      <c r="AZ1373" s="111">
        <v>258</v>
      </c>
      <c r="BA1373" s="111">
        <v>9</v>
      </c>
      <c r="BB1373" s="111" t="s">
        <v>61</v>
      </c>
      <c r="BC1373" s="111" t="s">
        <v>61</v>
      </c>
      <c r="BD1373" s="111" t="s">
        <v>61</v>
      </c>
      <c r="BE1373" s="111" t="s">
        <v>61</v>
      </c>
      <c r="BF1373" s="111">
        <v>15.9071</v>
      </c>
      <c r="BG1373" s="111">
        <v>15.251099999999999</v>
      </c>
      <c r="BH1373" s="111" t="s">
        <v>4756</v>
      </c>
      <c r="BI1373" s="111" t="s">
        <v>4757</v>
      </c>
      <c r="BJ1373" s="114" t="s">
        <v>61</v>
      </c>
    </row>
    <row r="1374" spans="1:62" x14ac:dyDescent="0.2">
      <c r="A1374" s="110">
        <v>19</v>
      </c>
      <c r="B1374" s="110">
        <v>50403196</v>
      </c>
      <c r="C1374" s="110" t="s">
        <v>8773</v>
      </c>
      <c r="D1374" t="s">
        <v>108</v>
      </c>
      <c r="E1374" s="112">
        <v>2.5000000000000001E-5</v>
      </c>
      <c r="F1374" s="113">
        <v>1.4833454859999999</v>
      </c>
      <c r="G1374" s="111">
        <v>0.224305122</v>
      </c>
      <c r="H1374" s="111">
        <v>9.8094675910000007</v>
      </c>
      <c r="I1374" s="114">
        <v>0.68239999974943255</v>
      </c>
      <c r="J1374" s="113">
        <v>0.10183485109168799</v>
      </c>
      <c r="K1374" s="114">
        <v>0.52611186561998402</v>
      </c>
      <c r="L1374" s="113">
        <v>0</v>
      </c>
      <c r="M1374" s="111">
        <v>0</v>
      </c>
      <c r="N1374" s="114">
        <v>1</v>
      </c>
      <c r="O1374" s="110" t="s">
        <v>95</v>
      </c>
      <c r="P1374" s="110" t="s">
        <v>4739</v>
      </c>
      <c r="Q1374" t="s">
        <v>9470</v>
      </c>
      <c r="R1374" s="110" t="s">
        <v>4990</v>
      </c>
      <c r="S1374" s="113" t="s">
        <v>115</v>
      </c>
      <c r="T1374" s="111" t="s">
        <v>4781</v>
      </c>
      <c r="U1374" s="111" t="s">
        <v>55</v>
      </c>
      <c r="V1374" s="111" t="s">
        <v>482</v>
      </c>
      <c r="W1374" s="111" t="s">
        <v>4782</v>
      </c>
      <c r="X1374" s="111" t="s">
        <v>484</v>
      </c>
      <c r="Y1374" s="111" t="s">
        <v>116</v>
      </c>
      <c r="Z1374" s="111" t="s">
        <v>4739</v>
      </c>
      <c r="AA1374" s="111" t="s">
        <v>57</v>
      </c>
      <c r="AB1374" s="111" t="s">
        <v>4954</v>
      </c>
      <c r="AC1374" s="111" t="s">
        <v>4916</v>
      </c>
      <c r="AD1374" s="111" t="s">
        <v>4893</v>
      </c>
      <c r="AE1374" s="111" t="s">
        <v>4894</v>
      </c>
      <c r="AF1374" s="111" t="s">
        <v>61</v>
      </c>
      <c r="AG1374" s="111" t="s">
        <v>61</v>
      </c>
      <c r="AH1374" s="111" t="s">
        <v>61</v>
      </c>
      <c r="AI1374" s="111" t="s">
        <v>4791</v>
      </c>
      <c r="AJ1374" s="111" t="s">
        <v>1128</v>
      </c>
      <c r="AK1374" s="111" t="s">
        <v>4786</v>
      </c>
      <c r="AL1374" s="111" t="s">
        <v>4786</v>
      </c>
      <c r="AM1374" s="111" t="s">
        <v>61</v>
      </c>
      <c r="AN1374" s="111" t="s">
        <v>61</v>
      </c>
      <c r="AO1374" s="111" t="s">
        <v>61</v>
      </c>
      <c r="AP1374" s="111" t="s">
        <v>4991</v>
      </c>
      <c r="AQ1374" s="111" t="s">
        <v>4739</v>
      </c>
      <c r="AR1374" s="111" t="s">
        <v>61</v>
      </c>
      <c r="AS1374" s="111" t="s">
        <v>61</v>
      </c>
      <c r="AT1374" s="111">
        <v>22.7</v>
      </c>
      <c r="AU1374" s="111" t="s">
        <v>122</v>
      </c>
      <c r="AV1374" s="111">
        <v>8.1770372155449994E-2</v>
      </c>
      <c r="AW1374" s="111" t="s">
        <v>61</v>
      </c>
      <c r="AX1374" s="111" t="s">
        <v>61</v>
      </c>
      <c r="AY1374" s="111" t="s">
        <v>61</v>
      </c>
      <c r="AZ1374" s="111">
        <v>258</v>
      </c>
      <c r="BA1374" s="111">
        <v>9</v>
      </c>
      <c r="BB1374" s="111" t="s">
        <v>61</v>
      </c>
      <c r="BC1374" s="111" t="s">
        <v>61</v>
      </c>
      <c r="BD1374" s="111" t="s">
        <v>61</v>
      </c>
      <c r="BE1374" s="111" t="s">
        <v>61</v>
      </c>
      <c r="BF1374" s="111">
        <v>1.2281960000000001</v>
      </c>
      <c r="BG1374" s="111">
        <v>1.445619</v>
      </c>
      <c r="BH1374" s="111" t="s">
        <v>4756</v>
      </c>
      <c r="BI1374" s="111" t="s">
        <v>4757</v>
      </c>
      <c r="BJ1374" s="114" t="s">
        <v>61</v>
      </c>
    </row>
    <row r="1375" spans="1:62" x14ac:dyDescent="0.2">
      <c r="A1375" s="110">
        <v>19</v>
      </c>
      <c r="B1375" s="110">
        <v>50403229</v>
      </c>
      <c r="C1375" s="110" t="s">
        <v>8774</v>
      </c>
      <c r="D1375" t="s">
        <v>108</v>
      </c>
      <c r="E1375" s="112">
        <v>1E-4</v>
      </c>
      <c r="F1375" s="113">
        <v>1.4150997169999999</v>
      </c>
      <c r="G1375" s="111">
        <v>0.44582534800000001</v>
      </c>
      <c r="H1375" s="111">
        <v>4.4916854050000001</v>
      </c>
      <c r="I1375" s="114">
        <v>0.55579999943516656</v>
      </c>
      <c r="J1375" s="113">
        <v>0.49993835216300397</v>
      </c>
      <c r="K1375" s="114">
        <v>0.99947854460781205</v>
      </c>
      <c r="L1375" s="113">
        <v>0</v>
      </c>
      <c r="M1375" s="111">
        <v>0</v>
      </c>
      <c r="N1375" s="114">
        <v>1</v>
      </c>
      <c r="O1375" s="110" t="s">
        <v>84</v>
      </c>
      <c r="P1375" s="110" t="s">
        <v>4739</v>
      </c>
      <c r="Q1375" t="s">
        <v>9456</v>
      </c>
      <c r="R1375" s="110" t="s">
        <v>4992</v>
      </c>
      <c r="S1375" s="113" t="s">
        <v>146</v>
      </c>
      <c r="T1375" s="111" t="s">
        <v>4781</v>
      </c>
      <c r="U1375" s="111" t="s">
        <v>55</v>
      </c>
      <c r="V1375" s="111" t="s">
        <v>1957</v>
      </c>
      <c r="W1375" s="111" t="s">
        <v>4782</v>
      </c>
      <c r="X1375" s="111" t="s">
        <v>484</v>
      </c>
      <c r="Y1375" s="111" t="s">
        <v>147</v>
      </c>
      <c r="Z1375" s="111" t="s">
        <v>4739</v>
      </c>
      <c r="AA1375" s="111" t="s">
        <v>57</v>
      </c>
      <c r="AB1375" s="111" t="s">
        <v>4965</v>
      </c>
      <c r="AC1375" s="111" t="s">
        <v>591</v>
      </c>
      <c r="AD1375" s="111" t="s">
        <v>4893</v>
      </c>
      <c r="AE1375" s="111" t="s">
        <v>4894</v>
      </c>
      <c r="AF1375" s="111" t="s">
        <v>61</v>
      </c>
      <c r="AG1375" s="111" t="s">
        <v>61</v>
      </c>
      <c r="AH1375" s="111" t="s">
        <v>61</v>
      </c>
      <c r="AI1375" s="111" t="s">
        <v>833</v>
      </c>
      <c r="AJ1375" s="111" t="s">
        <v>590</v>
      </c>
      <c r="AK1375" s="111" t="s">
        <v>4786</v>
      </c>
      <c r="AL1375" s="111" t="s">
        <v>4786</v>
      </c>
      <c r="AM1375" s="111" t="s">
        <v>61</v>
      </c>
      <c r="AN1375" s="111" t="s">
        <v>61</v>
      </c>
      <c r="AO1375" s="111" t="s">
        <v>61</v>
      </c>
      <c r="AP1375" s="111" t="s">
        <v>4993</v>
      </c>
      <c r="AQ1375" s="111" t="s">
        <v>4739</v>
      </c>
      <c r="AR1375" s="111" t="s">
        <v>61</v>
      </c>
      <c r="AS1375" s="111" t="s">
        <v>61</v>
      </c>
      <c r="AT1375" s="111">
        <v>0.34799999999999998</v>
      </c>
      <c r="AU1375" s="111" t="s">
        <v>65</v>
      </c>
      <c r="AV1375" s="115">
        <v>1.69429640163959E-5</v>
      </c>
      <c r="AW1375" s="111" t="s">
        <v>61</v>
      </c>
      <c r="AX1375" s="111" t="s">
        <v>61</v>
      </c>
      <c r="AY1375" s="111" t="s">
        <v>61</v>
      </c>
      <c r="AZ1375" s="111">
        <v>258</v>
      </c>
      <c r="BA1375" s="111">
        <v>9</v>
      </c>
      <c r="BB1375" s="111" t="s">
        <v>61</v>
      </c>
      <c r="BC1375" s="111" t="s">
        <v>61</v>
      </c>
      <c r="BD1375" s="111" t="s">
        <v>61</v>
      </c>
      <c r="BE1375" s="111" t="s">
        <v>61</v>
      </c>
      <c r="BF1375" s="111">
        <v>5.0894199999999996</v>
      </c>
      <c r="BG1375" s="111">
        <v>14.6853</v>
      </c>
      <c r="BH1375" s="111" t="s">
        <v>4756</v>
      </c>
      <c r="BI1375" s="111" t="s">
        <v>4757</v>
      </c>
      <c r="BJ1375" s="114" t="s">
        <v>61</v>
      </c>
    </row>
    <row r="1376" spans="1:62" x14ac:dyDescent="0.2">
      <c r="A1376" s="110">
        <v>19</v>
      </c>
      <c r="B1376" s="110">
        <v>50403253</v>
      </c>
      <c r="C1376" s="110" t="s">
        <v>8775</v>
      </c>
      <c r="D1376" t="s">
        <v>108</v>
      </c>
      <c r="E1376" s="112">
        <v>3.1462900000000003E-4</v>
      </c>
      <c r="F1376" s="113">
        <v>0.77082030499999998</v>
      </c>
      <c r="G1376" s="111">
        <v>0.589762126</v>
      </c>
      <c r="H1376" s="111">
        <v>1.007463716</v>
      </c>
      <c r="I1376" s="114">
        <v>5.6800000037794923E-2</v>
      </c>
      <c r="J1376" s="113">
        <v>0.94125749802394298</v>
      </c>
      <c r="K1376" s="114">
        <v>0.99999999999996203</v>
      </c>
      <c r="L1376" s="113">
        <v>0</v>
      </c>
      <c r="M1376" s="111">
        <v>1</v>
      </c>
      <c r="N1376" s="114">
        <v>0</v>
      </c>
      <c r="O1376" s="110" t="s">
        <v>84</v>
      </c>
      <c r="P1376" s="110" t="s">
        <v>4739</v>
      </c>
      <c r="Q1376" t="s">
        <v>9042</v>
      </c>
      <c r="R1376" s="110" t="s">
        <v>4994</v>
      </c>
      <c r="S1376" s="113" t="s">
        <v>146</v>
      </c>
      <c r="T1376" s="111" t="s">
        <v>4781</v>
      </c>
      <c r="U1376" s="111" t="s">
        <v>55</v>
      </c>
      <c r="V1376" s="111" t="s">
        <v>1957</v>
      </c>
      <c r="W1376" s="111" t="s">
        <v>4782</v>
      </c>
      <c r="X1376" s="111" t="s">
        <v>484</v>
      </c>
      <c r="Y1376" s="111" t="s">
        <v>147</v>
      </c>
      <c r="Z1376" s="111" t="s">
        <v>4739</v>
      </c>
      <c r="AA1376" s="111" t="s">
        <v>57</v>
      </c>
      <c r="AB1376" s="111" t="s">
        <v>4965</v>
      </c>
      <c r="AC1376" s="111" t="s">
        <v>591</v>
      </c>
      <c r="AD1376" s="111" t="s">
        <v>4893</v>
      </c>
      <c r="AE1376" s="111" t="s">
        <v>4894</v>
      </c>
      <c r="AF1376" s="111" t="s">
        <v>61</v>
      </c>
      <c r="AG1376" s="111" t="s">
        <v>61</v>
      </c>
      <c r="AH1376" s="111" t="s">
        <v>61</v>
      </c>
      <c r="AI1376" s="111" t="s">
        <v>833</v>
      </c>
      <c r="AJ1376" s="111" t="s">
        <v>590</v>
      </c>
      <c r="AK1376" s="111" t="s">
        <v>4786</v>
      </c>
      <c r="AL1376" s="111" t="s">
        <v>4786</v>
      </c>
      <c r="AM1376" s="111" t="s">
        <v>61</v>
      </c>
      <c r="AN1376" s="111" t="s">
        <v>61</v>
      </c>
      <c r="AO1376" s="111" t="s">
        <v>61</v>
      </c>
      <c r="AP1376" s="111" t="s">
        <v>4995</v>
      </c>
      <c r="AQ1376" s="111" t="s">
        <v>4739</v>
      </c>
      <c r="AR1376" s="111" t="s">
        <v>61</v>
      </c>
      <c r="AS1376" s="111" t="s">
        <v>61</v>
      </c>
      <c r="AT1376" s="111">
        <v>5.2999999999999999E-2</v>
      </c>
      <c r="AU1376" s="111" t="s">
        <v>65</v>
      </c>
      <c r="AV1376" s="115">
        <v>1.1177047145449599E-5</v>
      </c>
      <c r="AW1376" s="111" t="s">
        <v>61</v>
      </c>
      <c r="AX1376" s="111" t="s">
        <v>61</v>
      </c>
      <c r="AY1376" s="111" t="s">
        <v>61</v>
      </c>
      <c r="AZ1376" s="111" t="s">
        <v>61</v>
      </c>
      <c r="BA1376" s="111" t="s">
        <v>61</v>
      </c>
      <c r="BB1376" s="111" t="s">
        <v>61</v>
      </c>
      <c r="BC1376" s="111" t="s">
        <v>61</v>
      </c>
      <c r="BD1376" s="111" t="s">
        <v>61</v>
      </c>
      <c r="BE1376" s="111" t="s">
        <v>61</v>
      </c>
      <c r="BF1376" s="111">
        <v>4.8061999999999996</v>
      </c>
      <c r="BG1376" s="111">
        <v>14.674300000000001</v>
      </c>
      <c r="BH1376" s="111" t="s">
        <v>4756</v>
      </c>
      <c r="BI1376" s="111" t="s">
        <v>4757</v>
      </c>
      <c r="BJ1376" s="114" t="s">
        <v>61</v>
      </c>
    </row>
    <row r="1377" spans="1:62" x14ac:dyDescent="0.2">
      <c r="A1377" s="110">
        <v>19</v>
      </c>
      <c r="B1377" s="110">
        <v>50403261</v>
      </c>
      <c r="C1377" s="110" t="s">
        <v>8776</v>
      </c>
      <c r="D1377" t="s">
        <v>49</v>
      </c>
      <c r="E1377" s="112">
        <v>7.2300000000000002E-6</v>
      </c>
      <c r="F1377" s="113">
        <v>13.812859420000001</v>
      </c>
      <c r="G1377" s="111">
        <v>0.91556309400000002</v>
      </c>
      <c r="H1377" s="111">
        <v>208.3909744</v>
      </c>
      <c r="I1377" s="114">
        <v>5.7929999933431377E-2</v>
      </c>
      <c r="J1377" s="113">
        <v>5.5093812348429097E-2</v>
      </c>
      <c r="K1377" s="114">
        <v>9.9988285706994806E-2</v>
      </c>
      <c r="L1377" s="113">
        <v>0</v>
      </c>
      <c r="M1377" s="111">
        <v>0</v>
      </c>
      <c r="N1377" s="114">
        <v>1</v>
      </c>
      <c r="O1377" s="110" t="s">
        <v>84</v>
      </c>
      <c r="P1377" s="110" t="s">
        <v>4739</v>
      </c>
      <c r="Q1377" t="s">
        <v>9050</v>
      </c>
      <c r="R1377" s="110" t="s">
        <v>4996</v>
      </c>
      <c r="S1377" s="113" t="s">
        <v>146</v>
      </c>
      <c r="T1377" s="111" t="s">
        <v>4781</v>
      </c>
      <c r="U1377" s="111" t="s">
        <v>55</v>
      </c>
      <c r="V1377" s="111" t="s">
        <v>1957</v>
      </c>
      <c r="W1377" s="111" t="s">
        <v>4782</v>
      </c>
      <c r="X1377" s="111" t="s">
        <v>484</v>
      </c>
      <c r="Y1377" s="111" t="s">
        <v>147</v>
      </c>
      <c r="Z1377" s="111" t="s">
        <v>4739</v>
      </c>
      <c r="AA1377" s="111" t="s">
        <v>57</v>
      </c>
      <c r="AB1377" s="111" t="s">
        <v>4965</v>
      </c>
      <c r="AC1377" s="111" t="s">
        <v>591</v>
      </c>
      <c r="AD1377" s="111" t="s">
        <v>4893</v>
      </c>
      <c r="AE1377" s="111" t="s">
        <v>4894</v>
      </c>
      <c r="AF1377" s="111" t="s">
        <v>61</v>
      </c>
      <c r="AG1377" s="111" t="s">
        <v>61</v>
      </c>
      <c r="AH1377" s="111" t="s">
        <v>61</v>
      </c>
      <c r="AI1377" s="111" t="s">
        <v>833</v>
      </c>
      <c r="AJ1377" s="111" t="s">
        <v>590</v>
      </c>
      <c r="AK1377" s="111" t="s">
        <v>4786</v>
      </c>
      <c r="AL1377" s="111" t="s">
        <v>4786</v>
      </c>
      <c r="AM1377" s="111" t="s">
        <v>61</v>
      </c>
      <c r="AN1377" s="111" t="s">
        <v>61</v>
      </c>
      <c r="AO1377" s="111" t="s">
        <v>61</v>
      </c>
      <c r="AP1377" s="111" t="s">
        <v>4997</v>
      </c>
      <c r="AQ1377" s="111" t="s">
        <v>4739</v>
      </c>
      <c r="AR1377" s="111" t="s">
        <v>61</v>
      </c>
      <c r="AS1377" s="111" t="s">
        <v>61</v>
      </c>
      <c r="AT1377" s="111">
        <v>3.3170000000000002</v>
      </c>
      <c r="AU1377" s="111" t="s">
        <v>65</v>
      </c>
      <c r="AV1377" s="115">
        <v>1.11751738818965E-5</v>
      </c>
      <c r="AW1377" s="111" t="s">
        <v>61</v>
      </c>
      <c r="AX1377" s="111" t="s">
        <v>61</v>
      </c>
      <c r="AY1377" s="111" t="s">
        <v>61</v>
      </c>
      <c r="AZ1377" s="111" t="s">
        <v>61</v>
      </c>
      <c r="BA1377" s="111" t="s">
        <v>61</v>
      </c>
      <c r="BB1377" s="111" t="s">
        <v>61</v>
      </c>
      <c r="BC1377" s="111" t="s">
        <v>61</v>
      </c>
      <c r="BD1377" s="111" t="s">
        <v>61</v>
      </c>
      <c r="BE1377" s="111" t="s">
        <v>61</v>
      </c>
      <c r="BF1377" s="111">
        <v>7.5994999999999999</v>
      </c>
      <c r="BG1377" s="111">
        <v>14.791</v>
      </c>
      <c r="BH1377" s="111" t="s">
        <v>4756</v>
      </c>
      <c r="BI1377" s="111" t="s">
        <v>4757</v>
      </c>
      <c r="BJ1377" s="114" t="s">
        <v>61</v>
      </c>
    </row>
    <row r="1378" spans="1:62" x14ac:dyDescent="0.2">
      <c r="A1378" s="110">
        <v>19</v>
      </c>
      <c r="B1378" s="110">
        <v>50403303</v>
      </c>
      <c r="C1378" s="110" t="s">
        <v>8777</v>
      </c>
      <c r="D1378" t="s">
        <v>108</v>
      </c>
      <c r="E1378" s="112">
        <v>3.9161699999999997E-4</v>
      </c>
      <c r="F1378" s="113">
        <v>0.81684983600000005</v>
      </c>
      <c r="G1378" s="111">
        <v>0.61658443900000004</v>
      </c>
      <c r="H1378" s="111">
        <v>1.0821610349999999</v>
      </c>
      <c r="I1378" s="114">
        <v>0.15860000000672497</v>
      </c>
      <c r="J1378" s="113">
        <v>0.95896924238993997</v>
      </c>
      <c r="K1378" s="114">
        <v>1</v>
      </c>
      <c r="L1378" s="113">
        <v>0</v>
      </c>
      <c r="M1378" s="111">
        <v>1</v>
      </c>
      <c r="N1378" s="114">
        <v>0</v>
      </c>
      <c r="O1378" s="110" t="s">
        <v>84</v>
      </c>
      <c r="P1378" s="110" t="s">
        <v>4739</v>
      </c>
      <c r="Q1378" t="s">
        <v>9042</v>
      </c>
      <c r="R1378" s="110" t="s">
        <v>4998</v>
      </c>
      <c r="S1378" s="113" t="s">
        <v>146</v>
      </c>
      <c r="T1378" s="111" t="s">
        <v>4781</v>
      </c>
      <c r="U1378" s="111" t="s">
        <v>55</v>
      </c>
      <c r="V1378" s="111" t="s">
        <v>1957</v>
      </c>
      <c r="W1378" s="111" t="s">
        <v>4782</v>
      </c>
      <c r="X1378" s="111" t="s">
        <v>484</v>
      </c>
      <c r="Y1378" s="111" t="s">
        <v>147</v>
      </c>
      <c r="Z1378" s="111" t="s">
        <v>4739</v>
      </c>
      <c r="AA1378" s="111" t="s">
        <v>57</v>
      </c>
      <c r="AB1378" s="111" t="s">
        <v>4965</v>
      </c>
      <c r="AC1378" s="111" t="s">
        <v>591</v>
      </c>
      <c r="AD1378" s="111" t="s">
        <v>4893</v>
      </c>
      <c r="AE1378" s="111" t="s">
        <v>4894</v>
      </c>
      <c r="AF1378" s="111" t="s">
        <v>61</v>
      </c>
      <c r="AG1378" s="111" t="s">
        <v>61</v>
      </c>
      <c r="AH1378" s="111" t="s">
        <v>61</v>
      </c>
      <c r="AI1378" s="111" t="s">
        <v>833</v>
      </c>
      <c r="AJ1378" s="111" t="s">
        <v>590</v>
      </c>
      <c r="AK1378" s="111" t="s">
        <v>4786</v>
      </c>
      <c r="AL1378" s="111" t="s">
        <v>4786</v>
      </c>
      <c r="AM1378" s="111" t="s">
        <v>61</v>
      </c>
      <c r="AN1378" s="111" t="s">
        <v>61</v>
      </c>
      <c r="AO1378" s="111" t="s">
        <v>61</v>
      </c>
      <c r="AP1378" s="111" t="s">
        <v>4999</v>
      </c>
      <c r="AQ1378" s="111" t="s">
        <v>4739</v>
      </c>
      <c r="AR1378" s="111" t="s">
        <v>61</v>
      </c>
      <c r="AS1378" s="111" t="s">
        <v>61</v>
      </c>
      <c r="AT1378" s="111">
        <v>0.747</v>
      </c>
      <c r="AU1378" s="111" t="s">
        <v>65</v>
      </c>
      <c r="AV1378" s="115">
        <v>1.1743941828006E-5</v>
      </c>
      <c r="AW1378" s="111" t="s">
        <v>61</v>
      </c>
      <c r="AX1378" s="111" t="s">
        <v>61</v>
      </c>
      <c r="AY1378" s="111" t="s">
        <v>61</v>
      </c>
      <c r="AZ1378" s="111" t="s">
        <v>61</v>
      </c>
      <c r="BA1378" s="111" t="s">
        <v>61</v>
      </c>
      <c r="BB1378" s="111" t="s">
        <v>61</v>
      </c>
      <c r="BC1378" s="111" t="s">
        <v>61</v>
      </c>
      <c r="BD1378" s="111" t="s">
        <v>61</v>
      </c>
      <c r="BE1378" s="111" t="s">
        <v>61</v>
      </c>
      <c r="BF1378" s="111">
        <v>8.2658900000000006</v>
      </c>
      <c r="BG1378" s="111">
        <v>14.823700000000001</v>
      </c>
      <c r="BH1378" s="111" t="s">
        <v>4756</v>
      </c>
      <c r="BI1378" s="111" t="s">
        <v>4757</v>
      </c>
      <c r="BJ1378" s="114" t="s">
        <v>61</v>
      </c>
    </row>
    <row r="1379" spans="1:62" x14ac:dyDescent="0.2">
      <c r="A1379" s="110">
        <v>19</v>
      </c>
      <c r="B1379" s="110">
        <v>50403504</v>
      </c>
      <c r="C1379" s="110" t="s">
        <v>8778</v>
      </c>
      <c r="D1379" t="s">
        <v>108</v>
      </c>
      <c r="E1379" s="112">
        <v>7.1699999999999995E-5</v>
      </c>
      <c r="F1379" s="113">
        <v>1.700802162</v>
      </c>
      <c r="G1379" s="111">
        <v>0.60590261899999998</v>
      </c>
      <c r="H1379" s="111">
        <v>4.774245734</v>
      </c>
      <c r="I1379" s="114">
        <v>0.31319999972169643</v>
      </c>
      <c r="J1379" s="113">
        <v>0.292076287669359</v>
      </c>
      <c r="K1379" s="114">
        <v>0.96476176388354595</v>
      </c>
      <c r="L1379" s="113">
        <v>0</v>
      </c>
      <c r="M1379" s="111">
        <v>0</v>
      </c>
      <c r="N1379" s="114">
        <v>1</v>
      </c>
      <c r="O1379" s="110" t="s">
        <v>84</v>
      </c>
      <c r="P1379" s="110" t="s">
        <v>4739</v>
      </c>
      <c r="Q1379" t="s">
        <v>9458</v>
      </c>
      <c r="R1379" s="110" t="s">
        <v>5000</v>
      </c>
      <c r="S1379" s="113" t="s">
        <v>115</v>
      </c>
      <c r="T1379" s="111" t="s">
        <v>4781</v>
      </c>
      <c r="U1379" s="111" t="s">
        <v>55</v>
      </c>
      <c r="V1379" s="111" t="s">
        <v>482</v>
      </c>
      <c r="W1379" s="111" t="s">
        <v>4782</v>
      </c>
      <c r="X1379" s="111" t="s">
        <v>484</v>
      </c>
      <c r="Y1379" s="111" t="s">
        <v>116</v>
      </c>
      <c r="Z1379" s="111" t="s">
        <v>4739</v>
      </c>
      <c r="AA1379" s="111" t="s">
        <v>57</v>
      </c>
      <c r="AB1379" s="111" t="s">
        <v>4988</v>
      </c>
      <c r="AC1379" s="111" t="s">
        <v>4928</v>
      </c>
      <c r="AD1379" s="111" t="s">
        <v>4893</v>
      </c>
      <c r="AE1379" s="111" t="s">
        <v>4894</v>
      </c>
      <c r="AF1379" s="111" t="s">
        <v>61</v>
      </c>
      <c r="AG1379" s="111" t="s">
        <v>61</v>
      </c>
      <c r="AH1379" s="111" t="s">
        <v>61</v>
      </c>
      <c r="AI1379" s="111" t="s">
        <v>4797</v>
      </c>
      <c r="AJ1379" s="111" t="s">
        <v>1955</v>
      </c>
      <c r="AK1379" s="111" t="s">
        <v>4786</v>
      </c>
      <c r="AL1379" s="111" t="s">
        <v>4786</v>
      </c>
      <c r="AM1379" s="111" t="s">
        <v>61</v>
      </c>
      <c r="AN1379" s="111" t="s">
        <v>61</v>
      </c>
      <c r="AO1379" s="111" t="s">
        <v>61</v>
      </c>
      <c r="AP1379" s="111" t="s">
        <v>5001</v>
      </c>
      <c r="AQ1379" s="111" t="s">
        <v>4739</v>
      </c>
      <c r="AR1379" s="111" t="s">
        <v>61</v>
      </c>
      <c r="AS1379" s="111" t="s">
        <v>61</v>
      </c>
      <c r="AT1379" s="111">
        <v>2.99</v>
      </c>
      <c r="AU1379" s="111" t="s">
        <v>65</v>
      </c>
      <c r="AV1379" s="115">
        <v>3.6681227398379799E-6</v>
      </c>
      <c r="AW1379" s="111" t="s">
        <v>61</v>
      </c>
      <c r="AX1379" s="111" t="s">
        <v>61</v>
      </c>
      <c r="AY1379" s="111" t="s">
        <v>61</v>
      </c>
      <c r="AZ1379" s="111">
        <v>300</v>
      </c>
      <c r="BA1379" s="111">
        <v>3</v>
      </c>
      <c r="BB1379" s="111" t="s">
        <v>61</v>
      </c>
      <c r="BC1379" s="111" t="s">
        <v>61</v>
      </c>
      <c r="BD1379" s="111" t="s">
        <v>61</v>
      </c>
      <c r="BE1379" s="111" t="s">
        <v>61</v>
      </c>
      <c r="BF1379" s="111">
        <v>12.0375</v>
      </c>
      <c r="BG1379" s="111">
        <v>15.3093</v>
      </c>
      <c r="BH1379" s="111" t="s">
        <v>4756</v>
      </c>
      <c r="BI1379" s="111" t="s">
        <v>4757</v>
      </c>
      <c r="BJ1379" s="114" t="s">
        <v>61</v>
      </c>
    </row>
    <row r="1380" spans="1:62" x14ac:dyDescent="0.2">
      <c r="A1380" s="110">
        <v>19</v>
      </c>
      <c r="B1380" s="110">
        <v>50403525</v>
      </c>
      <c r="C1380" s="110" t="s">
        <v>8779</v>
      </c>
      <c r="D1380" t="s">
        <v>49</v>
      </c>
      <c r="E1380" s="112">
        <v>1.9000000000000001E-5</v>
      </c>
      <c r="F1380" s="113">
        <v>1.277621313</v>
      </c>
      <c r="G1380" s="111">
        <v>0.20659064599999999</v>
      </c>
      <c r="H1380" s="111">
        <v>7.9012106930000003</v>
      </c>
      <c r="I1380" s="114">
        <v>0.79209999947139353</v>
      </c>
      <c r="J1380" s="113">
        <v>9.4416082504552398E-2</v>
      </c>
      <c r="K1380" s="114">
        <v>0.37700925585883199</v>
      </c>
      <c r="L1380" s="113">
        <v>0</v>
      </c>
      <c r="M1380" s="111">
        <v>0</v>
      </c>
      <c r="N1380" s="114">
        <v>1</v>
      </c>
      <c r="O1380" s="110" t="s">
        <v>84</v>
      </c>
      <c r="P1380" s="110" t="s">
        <v>4739</v>
      </c>
      <c r="Q1380" t="s">
        <v>9441</v>
      </c>
      <c r="R1380" s="110" t="s">
        <v>5002</v>
      </c>
      <c r="S1380" s="113" t="s">
        <v>115</v>
      </c>
      <c r="T1380" s="111" t="s">
        <v>4781</v>
      </c>
      <c r="U1380" s="111" t="s">
        <v>55</v>
      </c>
      <c r="V1380" s="111" t="s">
        <v>482</v>
      </c>
      <c r="W1380" s="111" t="s">
        <v>4782</v>
      </c>
      <c r="X1380" s="111" t="s">
        <v>484</v>
      </c>
      <c r="Y1380" s="111" t="s">
        <v>116</v>
      </c>
      <c r="Z1380" s="111" t="s">
        <v>4739</v>
      </c>
      <c r="AA1380" s="111" t="s">
        <v>57</v>
      </c>
      <c r="AB1380" s="111" t="s">
        <v>4988</v>
      </c>
      <c r="AC1380" s="111" t="s">
        <v>4928</v>
      </c>
      <c r="AD1380" s="111" t="s">
        <v>4893</v>
      </c>
      <c r="AE1380" s="111" t="s">
        <v>4894</v>
      </c>
      <c r="AF1380" s="111" t="s">
        <v>61</v>
      </c>
      <c r="AG1380" s="111" t="s">
        <v>61</v>
      </c>
      <c r="AH1380" s="111" t="s">
        <v>61</v>
      </c>
      <c r="AI1380" s="111" t="s">
        <v>4797</v>
      </c>
      <c r="AJ1380" s="111" t="s">
        <v>1955</v>
      </c>
      <c r="AK1380" s="111" t="s">
        <v>4786</v>
      </c>
      <c r="AL1380" s="111" t="s">
        <v>4786</v>
      </c>
      <c r="AM1380" s="111" t="s">
        <v>61</v>
      </c>
      <c r="AN1380" s="111" t="s">
        <v>61</v>
      </c>
      <c r="AO1380" s="111" t="s">
        <v>61</v>
      </c>
      <c r="AP1380" s="111" t="s">
        <v>5003</v>
      </c>
      <c r="AQ1380" s="111" t="s">
        <v>4739</v>
      </c>
      <c r="AR1380" s="111" t="s">
        <v>61</v>
      </c>
      <c r="AS1380" s="111" t="s">
        <v>61</v>
      </c>
      <c r="AT1380" s="111">
        <v>0.20300000000000001</v>
      </c>
      <c r="AU1380" s="111" t="s">
        <v>65</v>
      </c>
      <c r="AV1380" s="115">
        <v>7.7430641290551006E-6</v>
      </c>
      <c r="AW1380" s="111" t="s">
        <v>61</v>
      </c>
      <c r="AX1380" s="111" t="s">
        <v>61</v>
      </c>
      <c r="AY1380" s="111" t="s">
        <v>61</v>
      </c>
      <c r="AZ1380" s="111">
        <v>300</v>
      </c>
      <c r="BA1380" s="111">
        <v>3</v>
      </c>
      <c r="BB1380" s="111" t="s">
        <v>61</v>
      </c>
      <c r="BC1380" s="111" t="s">
        <v>61</v>
      </c>
      <c r="BD1380" s="111" t="s">
        <v>61</v>
      </c>
      <c r="BE1380" s="111" t="s">
        <v>61</v>
      </c>
      <c r="BF1380" s="111">
        <v>4.67631</v>
      </c>
      <c r="BG1380" s="111">
        <v>15.047800000000001</v>
      </c>
      <c r="BH1380" s="111" t="s">
        <v>4756</v>
      </c>
      <c r="BI1380" s="111" t="s">
        <v>4757</v>
      </c>
      <c r="BJ1380" s="114" t="s">
        <v>61</v>
      </c>
    </row>
    <row r="1381" spans="1:62" x14ac:dyDescent="0.2">
      <c r="A1381" s="110">
        <v>19</v>
      </c>
      <c r="B1381" s="110">
        <v>50403533</v>
      </c>
      <c r="C1381" s="110" t="s">
        <v>8780</v>
      </c>
      <c r="D1381" t="s">
        <v>48</v>
      </c>
      <c r="E1381" s="112">
        <v>1.08037E-4</v>
      </c>
      <c r="F1381" s="113">
        <v>1.050430416</v>
      </c>
      <c r="G1381" s="111">
        <v>0.40156896199999997</v>
      </c>
      <c r="H1381" s="111">
        <v>2.7477324279999999</v>
      </c>
      <c r="I1381" s="114">
        <v>0.92010000063103192</v>
      </c>
      <c r="J1381" s="113">
        <v>0.54425878468955702</v>
      </c>
      <c r="K1381" s="114">
        <v>0.99983750680752703</v>
      </c>
      <c r="L1381" s="113">
        <v>0</v>
      </c>
      <c r="M1381" s="111">
        <v>0</v>
      </c>
      <c r="N1381" s="114">
        <v>1</v>
      </c>
      <c r="O1381" s="110" t="s">
        <v>95</v>
      </c>
      <c r="P1381" s="110" t="s">
        <v>4739</v>
      </c>
      <c r="Q1381" t="s">
        <v>9458</v>
      </c>
      <c r="R1381" s="110" t="s">
        <v>5004</v>
      </c>
      <c r="S1381" s="113" t="s">
        <v>115</v>
      </c>
      <c r="T1381" s="111" t="s">
        <v>4781</v>
      </c>
      <c r="U1381" s="111" t="s">
        <v>55</v>
      </c>
      <c r="V1381" s="111" t="s">
        <v>482</v>
      </c>
      <c r="W1381" s="111" t="s">
        <v>4782</v>
      </c>
      <c r="X1381" s="111" t="s">
        <v>484</v>
      </c>
      <c r="Y1381" s="111" t="s">
        <v>116</v>
      </c>
      <c r="Z1381" s="111" t="s">
        <v>4739</v>
      </c>
      <c r="AA1381" s="111" t="s">
        <v>57</v>
      </c>
      <c r="AB1381" s="111" t="s">
        <v>4954</v>
      </c>
      <c r="AC1381" s="111" t="s">
        <v>4916</v>
      </c>
      <c r="AD1381" s="111" t="s">
        <v>4893</v>
      </c>
      <c r="AE1381" s="111" t="s">
        <v>4894</v>
      </c>
      <c r="AF1381" s="111" t="s">
        <v>61</v>
      </c>
      <c r="AG1381" s="111" t="s">
        <v>61</v>
      </c>
      <c r="AH1381" s="111" t="s">
        <v>61</v>
      </c>
      <c r="AI1381" s="111" t="s">
        <v>4791</v>
      </c>
      <c r="AJ1381" s="111" t="s">
        <v>1128</v>
      </c>
      <c r="AK1381" s="111" t="s">
        <v>4786</v>
      </c>
      <c r="AL1381" s="111" t="s">
        <v>4786</v>
      </c>
      <c r="AM1381" s="111" t="s">
        <v>61</v>
      </c>
      <c r="AN1381" s="111" t="s">
        <v>61</v>
      </c>
      <c r="AO1381" s="111" t="s">
        <v>61</v>
      </c>
      <c r="AP1381" s="111" t="s">
        <v>5005</v>
      </c>
      <c r="AQ1381" s="111" t="s">
        <v>4739</v>
      </c>
      <c r="AR1381" s="111" t="s">
        <v>61</v>
      </c>
      <c r="AS1381" s="111" t="s">
        <v>61</v>
      </c>
      <c r="AT1381" s="111">
        <v>25.6</v>
      </c>
      <c r="AU1381" s="111" t="s">
        <v>122</v>
      </c>
      <c r="AV1381" s="111">
        <v>0.95793551214691997</v>
      </c>
      <c r="AW1381" s="111" t="s">
        <v>61</v>
      </c>
      <c r="AX1381" s="111" t="s">
        <v>61</v>
      </c>
      <c r="AY1381" s="111" t="s">
        <v>61</v>
      </c>
      <c r="AZ1381" s="111">
        <v>300</v>
      </c>
      <c r="BA1381" s="111">
        <v>3</v>
      </c>
      <c r="BB1381" s="111" t="s">
        <v>61</v>
      </c>
      <c r="BC1381" s="111" t="s">
        <v>61</v>
      </c>
      <c r="BD1381" s="111" t="s">
        <v>61</v>
      </c>
      <c r="BE1381" s="111" t="s">
        <v>61</v>
      </c>
      <c r="BF1381" s="111">
        <v>6.1144600000000002</v>
      </c>
      <c r="BG1381" s="111">
        <v>5.4329489999999998</v>
      </c>
      <c r="BH1381" s="111" t="s">
        <v>4756</v>
      </c>
      <c r="BI1381" s="111" t="s">
        <v>4757</v>
      </c>
      <c r="BJ1381" s="114" t="s">
        <v>61</v>
      </c>
    </row>
    <row r="1382" spans="1:62" x14ac:dyDescent="0.2">
      <c r="A1382" s="110">
        <v>19</v>
      </c>
      <c r="B1382" s="110">
        <v>50403588</v>
      </c>
      <c r="C1382" s="110" t="s">
        <v>8781</v>
      </c>
      <c r="D1382" t="s">
        <v>48</v>
      </c>
      <c r="E1382" s="112">
        <v>1.26E-5</v>
      </c>
      <c r="F1382" s="113">
        <v>2.896490987</v>
      </c>
      <c r="G1382" s="111">
        <v>0.34585765200000002</v>
      </c>
      <c r="H1382" s="111">
        <v>24.257552199999999</v>
      </c>
      <c r="I1382" s="114">
        <v>0.32669999964235003</v>
      </c>
      <c r="J1382" s="113">
        <v>6.5500932196789305E-2</v>
      </c>
      <c r="K1382" s="114">
        <v>0.19404965976101199</v>
      </c>
      <c r="L1382" s="113">
        <v>0</v>
      </c>
      <c r="M1382" s="111">
        <v>0</v>
      </c>
      <c r="N1382" s="114">
        <v>1</v>
      </c>
      <c r="O1382" s="110" t="s">
        <v>95</v>
      </c>
      <c r="P1382" s="110" t="s">
        <v>4739</v>
      </c>
      <c r="Q1382" t="s">
        <v>9440</v>
      </c>
      <c r="R1382" s="110" t="s">
        <v>5006</v>
      </c>
      <c r="S1382" s="113" t="s">
        <v>115</v>
      </c>
      <c r="T1382" s="111" t="s">
        <v>4781</v>
      </c>
      <c r="U1382" s="111" t="s">
        <v>55</v>
      </c>
      <c r="V1382" s="111" t="s">
        <v>482</v>
      </c>
      <c r="W1382" s="111" t="s">
        <v>4782</v>
      </c>
      <c r="X1382" s="111" t="s">
        <v>484</v>
      </c>
      <c r="Y1382" s="111" t="s">
        <v>116</v>
      </c>
      <c r="Z1382" s="111" t="s">
        <v>4739</v>
      </c>
      <c r="AA1382" s="111" t="s">
        <v>57</v>
      </c>
      <c r="AB1382" s="111" t="s">
        <v>4954</v>
      </c>
      <c r="AC1382" s="111" t="s">
        <v>4916</v>
      </c>
      <c r="AD1382" s="111" t="s">
        <v>4893</v>
      </c>
      <c r="AE1382" s="111" t="s">
        <v>4894</v>
      </c>
      <c r="AF1382" s="111" t="s">
        <v>61</v>
      </c>
      <c r="AG1382" s="111" t="s">
        <v>61</v>
      </c>
      <c r="AH1382" s="111" t="s">
        <v>61</v>
      </c>
      <c r="AI1382" s="111" t="s">
        <v>4791</v>
      </c>
      <c r="AJ1382" s="111" t="s">
        <v>1128</v>
      </c>
      <c r="AK1382" s="111" t="s">
        <v>4786</v>
      </c>
      <c r="AL1382" s="111" t="s">
        <v>4786</v>
      </c>
      <c r="AM1382" s="111" t="s">
        <v>61</v>
      </c>
      <c r="AN1382" s="111" t="s">
        <v>61</v>
      </c>
      <c r="AO1382" s="111" t="s">
        <v>61</v>
      </c>
      <c r="AP1382" s="111" t="s">
        <v>5007</v>
      </c>
      <c r="AQ1382" s="111" t="s">
        <v>4739</v>
      </c>
      <c r="AR1382" s="111" t="s">
        <v>61</v>
      </c>
      <c r="AS1382" s="111" t="s">
        <v>61</v>
      </c>
      <c r="AT1382" s="111">
        <v>20.100000000000001</v>
      </c>
      <c r="AU1382" s="111" t="s">
        <v>122</v>
      </c>
      <c r="AV1382" s="111">
        <v>7.7097505242150005E-2</v>
      </c>
      <c r="AW1382" s="111" t="s">
        <v>61</v>
      </c>
      <c r="AX1382" s="111" t="s">
        <v>61</v>
      </c>
      <c r="AY1382" s="111" t="s">
        <v>61</v>
      </c>
      <c r="AZ1382" s="111" t="s">
        <v>61</v>
      </c>
      <c r="BA1382" s="111" t="s">
        <v>61</v>
      </c>
      <c r="BB1382" s="111" t="s">
        <v>61</v>
      </c>
      <c r="BC1382" s="111" t="s">
        <v>61</v>
      </c>
      <c r="BD1382" s="111" t="s">
        <v>61</v>
      </c>
      <c r="BE1382" s="111" t="s">
        <v>61</v>
      </c>
      <c r="BF1382" s="111">
        <v>1.2041280000000001</v>
      </c>
      <c r="BG1382" s="111">
        <v>1.327925</v>
      </c>
      <c r="BH1382" s="111" t="s">
        <v>4756</v>
      </c>
      <c r="BI1382" s="111" t="s">
        <v>4757</v>
      </c>
      <c r="BJ1382" s="114" t="s">
        <v>61</v>
      </c>
    </row>
    <row r="1383" spans="1:62" x14ac:dyDescent="0.2">
      <c r="A1383" s="110">
        <v>19</v>
      </c>
      <c r="B1383" s="110">
        <v>50406101</v>
      </c>
      <c r="C1383" s="110" t="s">
        <v>8782</v>
      </c>
      <c r="D1383" t="s">
        <v>108</v>
      </c>
      <c r="E1383" s="112">
        <v>7.18303E-4</v>
      </c>
      <c r="F1383" s="113">
        <v>0.92635291399999997</v>
      </c>
      <c r="G1383" s="111">
        <v>0.768821851</v>
      </c>
      <c r="H1383" s="111">
        <v>1.1161619840000001</v>
      </c>
      <c r="I1383" s="114">
        <v>0.42079999985884403</v>
      </c>
      <c r="J1383" s="113">
        <v>0.99949958441365305</v>
      </c>
      <c r="K1383" s="114">
        <v>1</v>
      </c>
      <c r="L1383" s="113">
        <v>0</v>
      </c>
      <c r="M1383" s="111">
        <v>1</v>
      </c>
      <c r="N1383" s="114">
        <v>0</v>
      </c>
      <c r="O1383" s="110" t="s">
        <v>102</v>
      </c>
      <c r="P1383" s="110" t="s">
        <v>4739</v>
      </c>
      <c r="Q1383" t="s">
        <v>9042</v>
      </c>
      <c r="R1383" s="110" t="s">
        <v>5008</v>
      </c>
      <c r="S1383" s="113" t="s">
        <v>146</v>
      </c>
      <c r="T1383" s="111" t="s">
        <v>4781</v>
      </c>
      <c r="U1383" s="111" t="s">
        <v>55</v>
      </c>
      <c r="V1383" s="111" t="s">
        <v>1957</v>
      </c>
      <c r="W1383" s="111" t="s">
        <v>4782</v>
      </c>
      <c r="X1383" s="111" t="s">
        <v>484</v>
      </c>
      <c r="Y1383" s="111" t="s">
        <v>147</v>
      </c>
      <c r="Z1383" s="111" t="s">
        <v>4739</v>
      </c>
      <c r="AA1383" s="111" t="s">
        <v>57</v>
      </c>
      <c r="AB1383" s="111" t="s">
        <v>5009</v>
      </c>
      <c r="AC1383" s="111" t="s">
        <v>597</v>
      </c>
      <c r="AD1383" s="111" t="s">
        <v>4784</v>
      </c>
      <c r="AE1383" s="111" t="s">
        <v>4785</v>
      </c>
      <c r="AF1383" s="111" t="s">
        <v>61</v>
      </c>
      <c r="AG1383" s="111" t="s">
        <v>61</v>
      </c>
      <c r="AH1383" s="111" t="s">
        <v>61</v>
      </c>
      <c r="AI1383" s="111" t="s">
        <v>833</v>
      </c>
      <c r="AJ1383" s="111" t="s">
        <v>590</v>
      </c>
      <c r="AK1383" s="111" t="s">
        <v>4786</v>
      </c>
      <c r="AL1383" s="111" t="s">
        <v>4786</v>
      </c>
      <c r="AM1383" s="111" t="s">
        <v>61</v>
      </c>
      <c r="AN1383" s="111" t="s">
        <v>61</v>
      </c>
      <c r="AO1383" s="111" t="s">
        <v>61</v>
      </c>
      <c r="AP1383" s="111" t="s">
        <v>5010</v>
      </c>
      <c r="AQ1383" s="111" t="s">
        <v>4739</v>
      </c>
      <c r="AR1383" s="111" t="s">
        <v>61</v>
      </c>
      <c r="AS1383" s="111" t="s">
        <v>61</v>
      </c>
      <c r="AT1383" s="111">
        <v>3.6999999999999998E-2</v>
      </c>
      <c r="AU1383" s="111" t="s">
        <v>65</v>
      </c>
      <c r="AV1383" s="111">
        <v>6.2760280448542597E-4</v>
      </c>
      <c r="AW1383" s="111" t="s">
        <v>61</v>
      </c>
      <c r="AX1383" s="111" t="s">
        <v>61</v>
      </c>
      <c r="AY1383" s="111" t="s">
        <v>61</v>
      </c>
      <c r="AZ1383" s="111">
        <v>287</v>
      </c>
      <c r="BA1383" s="111">
        <v>2</v>
      </c>
      <c r="BB1383" s="111" t="s">
        <v>61</v>
      </c>
      <c r="BC1383" s="111" t="s">
        <v>61</v>
      </c>
      <c r="BD1383" s="111" t="s">
        <v>61</v>
      </c>
      <c r="BE1383" s="111" t="s">
        <v>61</v>
      </c>
      <c r="BF1383" s="111">
        <v>1.1677900000000001</v>
      </c>
      <c r="BG1383" s="111">
        <v>11.9375</v>
      </c>
      <c r="BH1383" s="111" t="s">
        <v>4756</v>
      </c>
      <c r="BI1383" s="111" t="s">
        <v>4757</v>
      </c>
      <c r="BJ1383" s="114" t="s">
        <v>61</v>
      </c>
    </row>
    <row r="1384" spans="1:62" x14ac:dyDescent="0.2">
      <c r="A1384" s="110">
        <v>19</v>
      </c>
      <c r="B1384" s="110">
        <v>50406168</v>
      </c>
      <c r="C1384" s="110" t="s">
        <v>8783</v>
      </c>
      <c r="D1384" t="s">
        <v>97</v>
      </c>
      <c r="E1384" s="112">
        <v>2.05E-5</v>
      </c>
      <c r="F1384" s="113">
        <v>2.1060201890000001</v>
      </c>
      <c r="G1384" s="111">
        <v>0.368531901</v>
      </c>
      <c r="H1384" s="111">
        <v>12.035107460000001</v>
      </c>
      <c r="I1384" s="114">
        <v>0.40230000039715341</v>
      </c>
      <c r="J1384" s="113">
        <v>0.117633296628864</v>
      </c>
      <c r="K1384" s="114">
        <v>0.52459567047139499</v>
      </c>
      <c r="L1384" s="113">
        <v>0</v>
      </c>
      <c r="M1384" s="111">
        <v>0</v>
      </c>
      <c r="N1384" s="114">
        <v>1</v>
      </c>
      <c r="O1384" s="110" t="s">
        <v>84</v>
      </c>
      <c r="P1384" s="110" t="s">
        <v>4739</v>
      </c>
      <c r="Q1384" t="s">
        <v>9476</v>
      </c>
      <c r="R1384" s="110" t="s">
        <v>5011</v>
      </c>
      <c r="S1384" s="113" t="s">
        <v>146</v>
      </c>
      <c r="T1384" s="111" t="s">
        <v>4781</v>
      </c>
      <c r="U1384" s="111" t="s">
        <v>55</v>
      </c>
      <c r="V1384" s="111" t="s">
        <v>1957</v>
      </c>
      <c r="W1384" s="111" t="s">
        <v>4782</v>
      </c>
      <c r="X1384" s="111" t="s">
        <v>484</v>
      </c>
      <c r="Y1384" s="111" t="s">
        <v>147</v>
      </c>
      <c r="Z1384" s="111" t="s">
        <v>4739</v>
      </c>
      <c r="AA1384" s="111" t="s">
        <v>57</v>
      </c>
      <c r="AB1384" s="111" t="s">
        <v>5009</v>
      </c>
      <c r="AC1384" s="111" t="s">
        <v>597</v>
      </c>
      <c r="AD1384" s="111" t="s">
        <v>4784</v>
      </c>
      <c r="AE1384" s="111" t="s">
        <v>4785</v>
      </c>
      <c r="AF1384" s="111" t="s">
        <v>61</v>
      </c>
      <c r="AG1384" s="111" t="s">
        <v>61</v>
      </c>
      <c r="AH1384" s="111" t="s">
        <v>61</v>
      </c>
      <c r="AI1384" s="111" t="s">
        <v>833</v>
      </c>
      <c r="AJ1384" s="111" t="s">
        <v>590</v>
      </c>
      <c r="AK1384" s="111" t="s">
        <v>4786</v>
      </c>
      <c r="AL1384" s="111" t="s">
        <v>4786</v>
      </c>
      <c r="AM1384" s="111" t="s">
        <v>61</v>
      </c>
      <c r="AN1384" s="111" t="s">
        <v>61</v>
      </c>
      <c r="AO1384" s="111" t="s">
        <v>61</v>
      </c>
      <c r="AP1384" s="111" t="s">
        <v>5012</v>
      </c>
      <c r="AQ1384" s="111" t="s">
        <v>4739</v>
      </c>
      <c r="AR1384" s="111" t="s">
        <v>61</v>
      </c>
      <c r="AS1384" s="111" t="s">
        <v>61</v>
      </c>
      <c r="AT1384" s="111">
        <v>0.248</v>
      </c>
      <c r="AU1384" s="111" t="s">
        <v>65</v>
      </c>
      <c r="AV1384" s="111">
        <v>6.0553122290331503E-4</v>
      </c>
      <c r="AW1384" s="111" t="s">
        <v>61</v>
      </c>
      <c r="AX1384" s="111" t="s">
        <v>61</v>
      </c>
      <c r="AY1384" s="111" t="s">
        <v>61</v>
      </c>
      <c r="AZ1384" s="111" t="s">
        <v>61</v>
      </c>
      <c r="BA1384" s="111" t="s">
        <v>61</v>
      </c>
      <c r="BB1384" s="111" t="s">
        <v>5013</v>
      </c>
      <c r="BC1384" s="111" t="s">
        <v>170</v>
      </c>
      <c r="BD1384" s="111" t="s">
        <v>5014</v>
      </c>
      <c r="BE1384" s="111" t="s">
        <v>5015</v>
      </c>
      <c r="BF1384" s="111">
        <v>4.8648300000000004</v>
      </c>
      <c r="BG1384" s="111">
        <v>12.217499999999999</v>
      </c>
      <c r="BH1384" s="111" t="s">
        <v>4756</v>
      </c>
      <c r="BI1384" s="111" t="s">
        <v>4757</v>
      </c>
      <c r="BJ1384" s="114" t="s">
        <v>61</v>
      </c>
    </row>
    <row r="1385" spans="1:62" x14ac:dyDescent="0.2">
      <c r="A1385" s="110">
        <v>19</v>
      </c>
      <c r="B1385" s="110">
        <v>50406176</v>
      </c>
      <c r="C1385" s="110" t="s">
        <v>8784</v>
      </c>
      <c r="D1385" t="s">
        <v>49</v>
      </c>
      <c r="E1385" s="112">
        <v>2.1699999999999999E-5</v>
      </c>
      <c r="F1385" s="113">
        <v>3.4731786000000001E-2</v>
      </c>
      <c r="G1385" s="111">
        <v>1.8397229999999999E-3</v>
      </c>
      <c r="H1385" s="111">
        <v>0.65569469700000005</v>
      </c>
      <c r="I1385" s="114">
        <v>2.498999999272385E-2</v>
      </c>
      <c r="J1385" s="113">
        <v>0.117969635062905</v>
      </c>
      <c r="K1385" s="114">
        <v>0.52759137114327304</v>
      </c>
      <c r="L1385" s="113">
        <v>0</v>
      </c>
      <c r="M1385" s="111">
        <v>1</v>
      </c>
      <c r="N1385" s="114">
        <v>0</v>
      </c>
      <c r="O1385" s="110" t="s">
        <v>46</v>
      </c>
      <c r="P1385" s="110" t="s">
        <v>4739</v>
      </c>
      <c r="Q1385" t="s">
        <v>9444</v>
      </c>
      <c r="R1385" s="110" t="s">
        <v>5016</v>
      </c>
      <c r="S1385" s="113" t="s">
        <v>146</v>
      </c>
      <c r="T1385" s="111" t="s">
        <v>4781</v>
      </c>
      <c r="U1385" s="111" t="s">
        <v>55</v>
      </c>
      <c r="V1385" s="111" t="s">
        <v>1957</v>
      </c>
      <c r="W1385" s="111" t="s">
        <v>4782</v>
      </c>
      <c r="X1385" s="111" t="s">
        <v>484</v>
      </c>
      <c r="Y1385" s="111" t="s">
        <v>147</v>
      </c>
      <c r="Z1385" s="111" t="s">
        <v>4739</v>
      </c>
      <c r="AA1385" s="111" t="s">
        <v>57</v>
      </c>
      <c r="AB1385" s="111" t="s">
        <v>5017</v>
      </c>
      <c r="AC1385" s="111" t="s">
        <v>5018</v>
      </c>
      <c r="AD1385" s="111" t="s">
        <v>4784</v>
      </c>
      <c r="AE1385" s="111" t="s">
        <v>4785</v>
      </c>
      <c r="AF1385" s="111" t="s">
        <v>61</v>
      </c>
      <c r="AG1385" s="111" t="s">
        <v>61</v>
      </c>
      <c r="AH1385" s="111" t="s">
        <v>61</v>
      </c>
      <c r="AI1385" s="111" t="s">
        <v>868</v>
      </c>
      <c r="AJ1385" s="111" t="s">
        <v>847</v>
      </c>
      <c r="AK1385" s="111" t="s">
        <v>4786</v>
      </c>
      <c r="AL1385" s="111" t="s">
        <v>4786</v>
      </c>
      <c r="AM1385" s="111" t="s">
        <v>61</v>
      </c>
      <c r="AN1385" s="111" t="s">
        <v>61</v>
      </c>
      <c r="AO1385" s="111" t="s">
        <v>61</v>
      </c>
      <c r="AP1385" s="111" t="s">
        <v>5019</v>
      </c>
      <c r="AQ1385" s="111" t="s">
        <v>4739</v>
      </c>
      <c r="AR1385" s="111" t="s">
        <v>61</v>
      </c>
      <c r="AS1385" s="111" t="s">
        <v>61</v>
      </c>
      <c r="AT1385" s="111">
        <v>0.86799999999999999</v>
      </c>
      <c r="AU1385" s="111" t="s">
        <v>65</v>
      </c>
      <c r="AV1385" s="111">
        <v>7.2567844797240804E-3</v>
      </c>
      <c r="AW1385" s="111" t="s">
        <v>61</v>
      </c>
      <c r="AX1385" s="111" t="s">
        <v>61</v>
      </c>
      <c r="AY1385" s="111" t="s">
        <v>61</v>
      </c>
      <c r="AZ1385" s="111" t="s">
        <v>61</v>
      </c>
      <c r="BA1385" s="111" t="s">
        <v>61</v>
      </c>
      <c r="BB1385" s="111" t="s">
        <v>5013</v>
      </c>
      <c r="BC1385" s="111" t="s">
        <v>170</v>
      </c>
      <c r="BD1385" s="111" t="s">
        <v>5014</v>
      </c>
      <c r="BE1385" s="111" t="s">
        <v>5015</v>
      </c>
      <c r="BF1385" s="111">
        <v>8.4975000000000005</v>
      </c>
      <c r="BG1385" s="111">
        <v>12.4184</v>
      </c>
      <c r="BH1385" s="111" t="s">
        <v>4756</v>
      </c>
      <c r="BI1385" s="111" t="s">
        <v>4757</v>
      </c>
      <c r="BJ1385" s="114" t="s">
        <v>61</v>
      </c>
    </row>
    <row r="1386" spans="1:62" x14ac:dyDescent="0.2">
      <c r="A1386" s="110">
        <v>19</v>
      </c>
      <c r="B1386" s="110">
        <v>50406215</v>
      </c>
      <c r="C1386" s="110" t="s">
        <v>8785</v>
      </c>
      <c r="D1386" t="s">
        <v>108</v>
      </c>
      <c r="E1386" s="112">
        <v>2.3E-5</v>
      </c>
      <c r="F1386" s="113">
        <v>4.4424232300000002</v>
      </c>
      <c r="G1386" s="111">
        <v>1.009089057</v>
      </c>
      <c r="H1386" s="111">
        <v>19.557366139999999</v>
      </c>
      <c r="I1386" s="114">
        <v>4.8609999991656563E-2</v>
      </c>
      <c r="J1386" s="113">
        <v>0.11552969169022299</v>
      </c>
      <c r="K1386" s="114">
        <v>0.58402645776318096</v>
      </c>
      <c r="L1386" s="113">
        <v>0</v>
      </c>
      <c r="M1386" s="111">
        <v>0</v>
      </c>
      <c r="N1386" s="114">
        <v>1</v>
      </c>
      <c r="O1386" s="110" t="s">
        <v>95</v>
      </c>
      <c r="P1386" s="110" t="s">
        <v>4739</v>
      </c>
      <c r="Q1386" t="s">
        <v>9463</v>
      </c>
      <c r="R1386" s="110" t="s">
        <v>5020</v>
      </c>
      <c r="S1386" s="113" t="s">
        <v>115</v>
      </c>
      <c r="T1386" s="111" t="s">
        <v>4781</v>
      </c>
      <c r="U1386" s="111" t="s">
        <v>55</v>
      </c>
      <c r="V1386" s="111" t="s">
        <v>482</v>
      </c>
      <c r="W1386" s="111" t="s">
        <v>4782</v>
      </c>
      <c r="X1386" s="111" t="s">
        <v>484</v>
      </c>
      <c r="Y1386" s="111" t="s">
        <v>116</v>
      </c>
      <c r="Z1386" s="111" t="s">
        <v>4739</v>
      </c>
      <c r="AA1386" s="111" t="s">
        <v>57</v>
      </c>
      <c r="AB1386" s="111" t="s">
        <v>5021</v>
      </c>
      <c r="AC1386" s="111" t="s">
        <v>5022</v>
      </c>
      <c r="AD1386" s="111" t="s">
        <v>4784</v>
      </c>
      <c r="AE1386" s="111" t="s">
        <v>4785</v>
      </c>
      <c r="AF1386" s="111" t="s">
        <v>61</v>
      </c>
      <c r="AG1386" s="111" t="s">
        <v>61</v>
      </c>
      <c r="AH1386" s="111" t="s">
        <v>61</v>
      </c>
      <c r="AI1386" s="111" t="s">
        <v>4791</v>
      </c>
      <c r="AJ1386" s="111" t="s">
        <v>1128</v>
      </c>
      <c r="AK1386" s="111" t="s">
        <v>4786</v>
      </c>
      <c r="AL1386" s="111" t="s">
        <v>4786</v>
      </c>
      <c r="AM1386" s="111" t="s">
        <v>61</v>
      </c>
      <c r="AN1386" s="111" t="s">
        <v>61</v>
      </c>
      <c r="AO1386" s="111" t="s">
        <v>61</v>
      </c>
      <c r="AP1386" s="111" t="s">
        <v>5023</v>
      </c>
      <c r="AQ1386" s="111" t="s">
        <v>4739</v>
      </c>
      <c r="AR1386" s="111" t="s">
        <v>61</v>
      </c>
      <c r="AS1386" s="111" t="s">
        <v>61</v>
      </c>
      <c r="AT1386" s="111">
        <v>19.93</v>
      </c>
      <c r="AU1386" s="111" t="s">
        <v>122</v>
      </c>
      <c r="AV1386" s="111">
        <v>2.7744061055549999E-2</v>
      </c>
      <c r="AW1386" s="111" t="s">
        <v>61</v>
      </c>
      <c r="AX1386" s="111" t="s">
        <v>61</v>
      </c>
      <c r="AY1386" s="111" t="s">
        <v>61</v>
      </c>
      <c r="AZ1386" s="111" t="s">
        <v>61</v>
      </c>
      <c r="BA1386" s="111" t="s">
        <v>61</v>
      </c>
      <c r="BB1386" s="111" t="s">
        <v>5013</v>
      </c>
      <c r="BC1386" s="111" t="s">
        <v>170</v>
      </c>
      <c r="BD1386" s="111" t="s">
        <v>5014</v>
      </c>
      <c r="BE1386" s="111" t="s">
        <v>5015</v>
      </c>
      <c r="BF1386" s="111">
        <v>0.96835170000000004</v>
      </c>
      <c r="BG1386" s="111">
        <v>1.2263059999999999</v>
      </c>
      <c r="BH1386" s="111" t="s">
        <v>4756</v>
      </c>
      <c r="BI1386" s="111" t="s">
        <v>4757</v>
      </c>
      <c r="BJ1386" s="114" t="s">
        <v>61</v>
      </c>
    </row>
    <row r="1387" spans="1:62" x14ac:dyDescent="0.2">
      <c r="A1387" s="110">
        <v>19</v>
      </c>
      <c r="B1387" s="110">
        <v>50406234</v>
      </c>
      <c r="C1387" s="110" t="s">
        <v>8786</v>
      </c>
      <c r="D1387" t="s">
        <v>108</v>
      </c>
      <c r="E1387" s="112">
        <v>1.13E-5</v>
      </c>
      <c r="F1387" s="113">
        <v>1.1723379469999999</v>
      </c>
      <c r="G1387" s="111">
        <v>0.17783271</v>
      </c>
      <c r="H1387" s="111">
        <v>7.7284784020000004</v>
      </c>
      <c r="I1387" s="114">
        <v>0.86870000097415123</v>
      </c>
      <c r="J1387" s="113">
        <v>7.8251391145389898E-2</v>
      </c>
      <c r="K1387" s="114">
        <v>0.32572283102322702</v>
      </c>
      <c r="L1387" s="113">
        <v>0</v>
      </c>
      <c r="M1387" s="111">
        <v>0</v>
      </c>
      <c r="N1387" s="114">
        <v>1</v>
      </c>
      <c r="O1387" s="110" t="s">
        <v>95</v>
      </c>
      <c r="P1387" s="110" t="s">
        <v>4739</v>
      </c>
      <c r="Q1387" t="s">
        <v>9477</v>
      </c>
      <c r="R1387" s="110" t="s">
        <v>5024</v>
      </c>
      <c r="S1387" s="113" t="s">
        <v>115</v>
      </c>
      <c r="T1387" s="111" t="s">
        <v>4781</v>
      </c>
      <c r="U1387" s="111" t="s">
        <v>55</v>
      </c>
      <c r="V1387" s="111" t="s">
        <v>482</v>
      </c>
      <c r="W1387" s="111" t="s">
        <v>4782</v>
      </c>
      <c r="X1387" s="111" t="s">
        <v>484</v>
      </c>
      <c r="Y1387" s="111" t="s">
        <v>116</v>
      </c>
      <c r="Z1387" s="111" t="s">
        <v>4739</v>
      </c>
      <c r="AA1387" s="111" t="s">
        <v>57</v>
      </c>
      <c r="AB1387" s="111" t="s">
        <v>5021</v>
      </c>
      <c r="AC1387" s="111" t="s">
        <v>5022</v>
      </c>
      <c r="AD1387" s="111" t="s">
        <v>4784</v>
      </c>
      <c r="AE1387" s="111" t="s">
        <v>4785</v>
      </c>
      <c r="AF1387" s="111" t="s">
        <v>61</v>
      </c>
      <c r="AG1387" s="111" t="s">
        <v>61</v>
      </c>
      <c r="AH1387" s="111" t="s">
        <v>61</v>
      </c>
      <c r="AI1387" s="111" t="s">
        <v>4791</v>
      </c>
      <c r="AJ1387" s="111" t="s">
        <v>1128</v>
      </c>
      <c r="AK1387" s="111" t="s">
        <v>4786</v>
      </c>
      <c r="AL1387" s="111" t="s">
        <v>4786</v>
      </c>
      <c r="AM1387" s="111" t="s">
        <v>61</v>
      </c>
      <c r="AN1387" s="111" t="s">
        <v>61</v>
      </c>
      <c r="AO1387" s="111" t="s">
        <v>61</v>
      </c>
      <c r="AP1387" s="111" t="s">
        <v>5025</v>
      </c>
      <c r="AQ1387" s="111" t="s">
        <v>4739</v>
      </c>
      <c r="AR1387" s="111" t="s">
        <v>61</v>
      </c>
      <c r="AS1387" s="111" t="s">
        <v>61</v>
      </c>
      <c r="AT1387" s="111">
        <v>24.2</v>
      </c>
      <c r="AU1387" s="111" t="s">
        <v>122</v>
      </c>
      <c r="AV1387" s="111">
        <v>0.88167328729760996</v>
      </c>
      <c r="AW1387" s="111" t="s">
        <v>61</v>
      </c>
      <c r="AX1387" s="111" t="s">
        <v>61</v>
      </c>
      <c r="AY1387" s="111" t="s">
        <v>61</v>
      </c>
      <c r="AZ1387" s="111" t="s">
        <v>61</v>
      </c>
      <c r="BA1387" s="111" t="s">
        <v>61</v>
      </c>
      <c r="BB1387" s="111" t="s">
        <v>5013</v>
      </c>
      <c r="BC1387" s="111" t="s">
        <v>170</v>
      </c>
      <c r="BD1387" s="111" t="s">
        <v>5014</v>
      </c>
      <c r="BE1387" s="111" t="s">
        <v>5015</v>
      </c>
      <c r="BF1387" s="111">
        <v>4.5503489999999998</v>
      </c>
      <c r="BG1387" s="111">
        <v>4.491994</v>
      </c>
      <c r="BH1387" s="111" t="s">
        <v>4756</v>
      </c>
      <c r="BI1387" s="111" t="s">
        <v>4757</v>
      </c>
      <c r="BJ1387" s="114" t="s">
        <v>61</v>
      </c>
    </row>
    <row r="1388" spans="1:62" x14ac:dyDescent="0.2">
      <c r="A1388" s="110">
        <v>19</v>
      </c>
      <c r="B1388" s="110">
        <v>50406261</v>
      </c>
      <c r="C1388" s="110" t="s">
        <v>8787</v>
      </c>
      <c r="D1388" t="s">
        <v>49</v>
      </c>
      <c r="E1388" s="112">
        <v>4.9400000000000001E-5</v>
      </c>
      <c r="F1388" s="113">
        <v>1.89818848</v>
      </c>
      <c r="G1388" s="111">
        <v>0.615502667</v>
      </c>
      <c r="H1388" s="111">
        <v>5.8539462120000003</v>
      </c>
      <c r="I1388" s="114">
        <v>0.26469999981632991</v>
      </c>
      <c r="J1388" s="113">
        <v>0.29178504275428402</v>
      </c>
      <c r="K1388" s="114">
        <v>0.96589912712213299</v>
      </c>
      <c r="L1388" s="113">
        <v>0</v>
      </c>
      <c r="M1388" s="111">
        <v>0</v>
      </c>
      <c r="N1388" s="114">
        <v>1</v>
      </c>
      <c r="O1388" s="110" t="s">
        <v>95</v>
      </c>
      <c r="P1388" s="110" t="s">
        <v>4739</v>
      </c>
      <c r="Q1388" t="s">
        <v>9478</v>
      </c>
      <c r="R1388" s="110" t="s">
        <v>5026</v>
      </c>
      <c r="S1388" s="113" t="s">
        <v>115</v>
      </c>
      <c r="T1388" s="111" t="s">
        <v>4781</v>
      </c>
      <c r="U1388" s="111" t="s">
        <v>55</v>
      </c>
      <c r="V1388" s="111" t="s">
        <v>482</v>
      </c>
      <c r="W1388" s="111" t="s">
        <v>4782</v>
      </c>
      <c r="X1388" s="111" t="s">
        <v>484</v>
      </c>
      <c r="Y1388" s="111" t="s">
        <v>116</v>
      </c>
      <c r="Z1388" s="111" t="s">
        <v>4739</v>
      </c>
      <c r="AA1388" s="111" t="s">
        <v>57</v>
      </c>
      <c r="AB1388" s="111" t="s">
        <v>5021</v>
      </c>
      <c r="AC1388" s="111" t="s">
        <v>5022</v>
      </c>
      <c r="AD1388" s="111" t="s">
        <v>4784</v>
      </c>
      <c r="AE1388" s="111" t="s">
        <v>4785</v>
      </c>
      <c r="AF1388" s="111" t="s">
        <v>61</v>
      </c>
      <c r="AG1388" s="111" t="s">
        <v>61</v>
      </c>
      <c r="AH1388" s="111" t="s">
        <v>61</v>
      </c>
      <c r="AI1388" s="111" t="s">
        <v>4791</v>
      </c>
      <c r="AJ1388" s="111" t="s">
        <v>1128</v>
      </c>
      <c r="AK1388" s="111" t="s">
        <v>4786</v>
      </c>
      <c r="AL1388" s="111" t="s">
        <v>4786</v>
      </c>
      <c r="AM1388" s="111" t="s">
        <v>61</v>
      </c>
      <c r="AN1388" s="111" t="s">
        <v>61</v>
      </c>
      <c r="AO1388" s="111" t="s">
        <v>61</v>
      </c>
      <c r="AP1388" s="111" t="s">
        <v>5027</v>
      </c>
      <c r="AQ1388" s="111" t="s">
        <v>4739</v>
      </c>
      <c r="AR1388" s="111" t="s">
        <v>61</v>
      </c>
      <c r="AS1388" s="111" t="s">
        <v>61</v>
      </c>
      <c r="AT1388" s="111">
        <v>10.48</v>
      </c>
      <c r="AU1388" s="111" t="s">
        <v>122</v>
      </c>
      <c r="AV1388" s="111">
        <v>8.3475901717416992E-3</v>
      </c>
      <c r="AW1388" s="111" t="s">
        <v>61</v>
      </c>
      <c r="AX1388" s="111" t="s">
        <v>61</v>
      </c>
      <c r="AY1388" s="111" t="s">
        <v>61</v>
      </c>
      <c r="AZ1388" s="111" t="s">
        <v>61</v>
      </c>
      <c r="BA1388" s="111" t="s">
        <v>61</v>
      </c>
      <c r="BB1388" s="111" t="s">
        <v>5013</v>
      </c>
      <c r="BC1388" s="111" t="s">
        <v>170</v>
      </c>
      <c r="BD1388" s="111" t="s">
        <v>5014</v>
      </c>
      <c r="BE1388" s="111" t="s">
        <v>5015</v>
      </c>
      <c r="BF1388" s="111">
        <v>0.1598851</v>
      </c>
      <c r="BG1388" s="111">
        <v>0.39032420000000001</v>
      </c>
      <c r="BH1388" s="111" t="s">
        <v>4756</v>
      </c>
      <c r="BI1388" s="111" t="s">
        <v>4757</v>
      </c>
      <c r="BJ1388" s="114" t="s">
        <v>61</v>
      </c>
    </row>
    <row r="1389" spans="1:62" x14ac:dyDescent="0.2">
      <c r="A1389" s="110">
        <v>19</v>
      </c>
      <c r="B1389" s="110">
        <v>50406262</v>
      </c>
      <c r="C1389" s="110" t="s">
        <v>8788</v>
      </c>
      <c r="D1389" t="s">
        <v>108</v>
      </c>
      <c r="E1389" s="112">
        <v>1.9000000000000001E-5</v>
      </c>
      <c r="F1389" s="113">
        <v>1.7463012849999999</v>
      </c>
      <c r="G1389" s="111">
        <v>0.22850527100000001</v>
      </c>
      <c r="H1389" s="111">
        <v>13.345723550000001</v>
      </c>
      <c r="I1389" s="114">
        <v>0.59100000016159104</v>
      </c>
      <c r="J1389" s="113">
        <v>7.6646275903287903E-2</v>
      </c>
      <c r="K1389" s="114">
        <v>0.30430112523318398</v>
      </c>
      <c r="L1389" s="113">
        <v>0</v>
      </c>
      <c r="M1389" s="111">
        <v>0</v>
      </c>
      <c r="N1389" s="114">
        <v>1</v>
      </c>
      <c r="O1389" s="110" t="s">
        <v>84</v>
      </c>
      <c r="P1389" s="110" t="s">
        <v>4739</v>
      </c>
      <c r="Q1389" t="s">
        <v>9473</v>
      </c>
      <c r="R1389" s="110" t="s">
        <v>5028</v>
      </c>
      <c r="S1389" s="113" t="s">
        <v>115</v>
      </c>
      <c r="T1389" s="111" t="s">
        <v>4781</v>
      </c>
      <c r="U1389" s="111" t="s">
        <v>55</v>
      </c>
      <c r="V1389" s="111" t="s">
        <v>482</v>
      </c>
      <c r="W1389" s="111" t="s">
        <v>4782</v>
      </c>
      <c r="X1389" s="111" t="s">
        <v>484</v>
      </c>
      <c r="Y1389" s="111" t="s">
        <v>116</v>
      </c>
      <c r="Z1389" s="111" t="s">
        <v>4739</v>
      </c>
      <c r="AA1389" s="111" t="s">
        <v>57</v>
      </c>
      <c r="AB1389" s="111" t="s">
        <v>5029</v>
      </c>
      <c r="AC1389" s="111" t="s">
        <v>5018</v>
      </c>
      <c r="AD1389" s="111" t="s">
        <v>4784</v>
      </c>
      <c r="AE1389" s="111" t="s">
        <v>4785</v>
      </c>
      <c r="AF1389" s="111" t="s">
        <v>61</v>
      </c>
      <c r="AG1389" s="111" t="s">
        <v>61</v>
      </c>
      <c r="AH1389" s="111" t="s">
        <v>61</v>
      </c>
      <c r="AI1389" s="111" t="s">
        <v>4797</v>
      </c>
      <c r="AJ1389" s="111" t="s">
        <v>1955</v>
      </c>
      <c r="AK1389" s="111" t="s">
        <v>4786</v>
      </c>
      <c r="AL1389" s="111" t="s">
        <v>4786</v>
      </c>
      <c r="AM1389" s="111" t="s">
        <v>61</v>
      </c>
      <c r="AN1389" s="111" t="s">
        <v>61</v>
      </c>
      <c r="AO1389" s="111" t="s">
        <v>61</v>
      </c>
      <c r="AP1389" s="111" t="s">
        <v>5030</v>
      </c>
      <c r="AQ1389" s="111" t="s">
        <v>4739</v>
      </c>
      <c r="AR1389" s="111" t="s">
        <v>61</v>
      </c>
      <c r="AS1389" s="111" t="s">
        <v>61</v>
      </c>
      <c r="AT1389" s="111">
        <v>3.7080000000000002</v>
      </c>
      <c r="AU1389" s="111" t="s">
        <v>65</v>
      </c>
      <c r="AV1389" s="111">
        <v>3.2430881832000002E-3</v>
      </c>
      <c r="AW1389" s="111" t="s">
        <v>61</v>
      </c>
      <c r="AX1389" s="111" t="s">
        <v>61</v>
      </c>
      <c r="AY1389" s="111" t="s">
        <v>61</v>
      </c>
      <c r="AZ1389" s="111" t="s">
        <v>61</v>
      </c>
      <c r="BA1389" s="111" t="s">
        <v>61</v>
      </c>
      <c r="BB1389" s="111" t="s">
        <v>5013</v>
      </c>
      <c r="BC1389" s="111" t="s">
        <v>170</v>
      </c>
      <c r="BD1389" s="111" t="s">
        <v>5014</v>
      </c>
      <c r="BE1389" s="111" t="s">
        <v>5015</v>
      </c>
      <c r="BF1389" s="111">
        <v>16.043900000000001</v>
      </c>
      <c r="BG1389" s="111">
        <v>13.1229</v>
      </c>
      <c r="BH1389" s="111" t="s">
        <v>4756</v>
      </c>
      <c r="BI1389" s="111" t="s">
        <v>4757</v>
      </c>
      <c r="BJ1389" s="114" t="s">
        <v>61</v>
      </c>
    </row>
    <row r="1390" spans="1:62" x14ac:dyDescent="0.2">
      <c r="A1390" s="110">
        <v>19</v>
      </c>
      <c r="B1390" s="110">
        <v>50406301</v>
      </c>
      <c r="C1390" s="110" t="s">
        <v>8789</v>
      </c>
      <c r="D1390" t="s">
        <v>49</v>
      </c>
      <c r="E1390" s="112">
        <v>3.57E-5</v>
      </c>
      <c r="F1390" s="113">
        <v>0.55961848700000005</v>
      </c>
      <c r="G1390" s="111">
        <v>0.11347916800000001</v>
      </c>
      <c r="H1390" s="111">
        <v>2.7597386959999999</v>
      </c>
      <c r="I1390" s="114">
        <v>0.47580000032730435</v>
      </c>
      <c r="J1390" s="113">
        <v>0.22292835124697599</v>
      </c>
      <c r="K1390" s="114">
        <v>0.89359269972671596</v>
      </c>
      <c r="L1390" s="113">
        <v>0</v>
      </c>
      <c r="M1390" s="111">
        <v>0</v>
      </c>
      <c r="N1390" s="114">
        <v>1</v>
      </c>
      <c r="O1390" s="110" t="s">
        <v>84</v>
      </c>
      <c r="P1390" s="110" t="s">
        <v>4739</v>
      </c>
      <c r="Q1390" t="s">
        <v>9479</v>
      </c>
      <c r="R1390" s="110" t="s">
        <v>5031</v>
      </c>
      <c r="S1390" s="113" t="s">
        <v>115</v>
      </c>
      <c r="T1390" s="111" t="s">
        <v>4781</v>
      </c>
      <c r="U1390" s="111" t="s">
        <v>55</v>
      </c>
      <c r="V1390" s="111" t="s">
        <v>482</v>
      </c>
      <c r="W1390" s="111" t="s">
        <v>4782</v>
      </c>
      <c r="X1390" s="111" t="s">
        <v>484</v>
      </c>
      <c r="Y1390" s="111" t="s">
        <v>116</v>
      </c>
      <c r="Z1390" s="111" t="s">
        <v>4739</v>
      </c>
      <c r="AA1390" s="111" t="s">
        <v>57</v>
      </c>
      <c r="AB1390" s="111" t="s">
        <v>5029</v>
      </c>
      <c r="AC1390" s="111" t="s">
        <v>5018</v>
      </c>
      <c r="AD1390" s="111" t="s">
        <v>4784</v>
      </c>
      <c r="AE1390" s="111" t="s">
        <v>4785</v>
      </c>
      <c r="AF1390" s="111" t="s">
        <v>61</v>
      </c>
      <c r="AG1390" s="111" t="s">
        <v>61</v>
      </c>
      <c r="AH1390" s="111" t="s">
        <v>61</v>
      </c>
      <c r="AI1390" s="111" t="s">
        <v>4797</v>
      </c>
      <c r="AJ1390" s="111" t="s">
        <v>1955</v>
      </c>
      <c r="AK1390" s="111" t="s">
        <v>4786</v>
      </c>
      <c r="AL1390" s="111" t="s">
        <v>4786</v>
      </c>
      <c r="AM1390" s="111" t="s">
        <v>61</v>
      </c>
      <c r="AN1390" s="111" t="s">
        <v>61</v>
      </c>
      <c r="AO1390" s="111" t="s">
        <v>61</v>
      </c>
      <c r="AP1390" s="111" t="s">
        <v>5032</v>
      </c>
      <c r="AQ1390" s="111" t="s">
        <v>4739</v>
      </c>
      <c r="AR1390" s="111" t="s">
        <v>61</v>
      </c>
      <c r="AS1390" s="111" t="s">
        <v>61</v>
      </c>
      <c r="AT1390" s="111">
        <v>6.1440000000000001</v>
      </c>
      <c r="AU1390" s="111" t="s">
        <v>65</v>
      </c>
      <c r="AV1390" s="111">
        <v>7.8771724750519995E-3</v>
      </c>
      <c r="AW1390" s="111" t="s">
        <v>61</v>
      </c>
      <c r="AX1390" s="111" t="s">
        <v>61</v>
      </c>
      <c r="AY1390" s="111" t="s">
        <v>61</v>
      </c>
      <c r="AZ1390" s="111" t="s">
        <v>61</v>
      </c>
      <c r="BA1390" s="111" t="s">
        <v>61</v>
      </c>
      <c r="BB1390" s="111" t="s">
        <v>5013</v>
      </c>
      <c r="BC1390" s="111" t="s">
        <v>170</v>
      </c>
      <c r="BD1390" s="111" t="s">
        <v>5014</v>
      </c>
      <c r="BE1390" s="111" t="s">
        <v>5015</v>
      </c>
      <c r="BF1390" s="111">
        <v>13.3187</v>
      </c>
      <c r="BG1390" s="111">
        <v>12.8409</v>
      </c>
      <c r="BH1390" s="111" t="s">
        <v>4756</v>
      </c>
      <c r="BI1390" s="111" t="s">
        <v>4757</v>
      </c>
      <c r="BJ1390" s="114" t="s">
        <v>61</v>
      </c>
    </row>
    <row r="1391" spans="1:62" x14ac:dyDescent="0.2">
      <c r="A1391" s="110">
        <v>19</v>
      </c>
      <c r="B1391" s="110">
        <v>50406331</v>
      </c>
      <c r="C1391" s="110" t="s">
        <v>8790</v>
      </c>
      <c r="D1391" t="s">
        <v>48</v>
      </c>
      <c r="E1391" s="112">
        <v>2.41E-5</v>
      </c>
      <c r="F1391" s="113">
        <v>2.8953326229999998</v>
      </c>
      <c r="G1391" s="111">
        <v>0.73555055899999999</v>
      </c>
      <c r="H1391" s="111">
        <v>11.39683859</v>
      </c>
      <c r="I1391" s="114">
        <v>0.12829999988923796</v>
      </c>
      <c r="J1391" s="113">
        <v>0.15387365802362099</v>
      </c>
      <c r="K1391" s="114">
        <v>0.70749697620866503</v>
      </c>
      <c r="L1391" s="113">
        <v>0</v>
      </c>
      <c r="M1391" s="111">
        <v>0</v>
      </c>
      <c r="N1391" s="114">
        <v>1</v>
      </c>
      <c r="O1391" s="110" t="s">
        <v>84</v>
      </c>
      <c r="P1391" s="110" t="s">
        <v>4739</v>
      </c>
      <c r="Q1391" t="s">
        <v>9475</v>
      </c>
      <c r="R1391" s="110" t="s">
        <v>5033</v>
      </c>
      <c r="S1391" s="113" t="s">
        <v>146</v>
      </c>
      <c r="T1391" s="111" t="s">
        <v>4781</v>
      </c>
      <c r="U1391" s="111" t="s">
        <v>55</v>
      </c>
      <c r="V1391" s="111" t="s">
        <v>1957</v>
      </c>
      <c r="W1391" s="111" t="s">
        <v>4782</v>
      </c>
      <c r="X1391" s="111" t="s">
        <v>484</v>
      </c>
      <c r="Y1391" s="111" t="s">
        <v>147</v>
      </c>
      <c r="Z1391" s="111" t="s">
        <v>4739</v>
      </c>
      <c r="AA1391" s="111" t="s">
        <v>57</v>
      </c>
      <c r="AB1391" s="111" t="s">
        <v>5009</v>
      </c>
      <c r="AC1391" s="111" t="s">
        <v>597</v>
      </c>
      <c r="AD1391" s="111" t="s">
        <v>4784</v>
      </c>
      <c r="AE1391" s="111" t="s">
        <v>4785</v>
      </c>
      <c r="AF1391" s="111" t="s">
        <v>61</v>
      </c>
      <c r="AG1391" s="111" t="s">
        <v>61</v>
      </c>
      <c r="AH1391" s="111" t="s">
        <v>61</v>
      </c>
      <c r="AI1391" s="111" t="s">
        <v>833</v>
      </c>
      <c r="AJ1391" s="111" t="s">
        <v>590</v>
      </c>
      <c r="AK1391" s="111" t="s">
        <v>4786</v>
      </c>
      <c r="AL1391" s="111" t="s">
        <v>4786</v>
      </c>
      <c r="AM1391" s="111" t="s">
        <v>61</v>
      </c>
      <c r="AN1391" s="111" t="s">
        <v>61</v>
      </c>
      <c r="AO1391" s="111" t="s">
        <v>61</v>
      </c>
      <c r="AP1391" s="111" t="s">
        <v>5034</v>
      </c>
      <c r="AQ1391" s="111" t="s">
        <v>4739</v>
      </c>
      <c r="AR1391" s="111" t="s">
        <v>61</v>
      </c>
      <c r="AS1391" s="111" t="s">
        <v>61</v>
      </c>
      <c r="AT1391" s="111">
        <v>0.124</v>
      </c>
      <c r="AU1391" s="111" t="s">
        <v>65</v>
      </c>
      <c r="AV1391" s="111">
        <v>4.0260528937112201E-3</v>
      </c>
      <c r="AW1391" s="111" t="s">
        <v>61</v>
      </c>
      <c r="AX1391" s="111" t="s">
        <v>61</v>
      </c>
      <c r="AY1391" s="111" t="s">
        <v>61</v>
      </c>
      <c r="AZ1391" s="111" t="s">
        <v>61</v>
      </c>
      <c r="BA1391" s="111" t="s">
        <v>61</v>
      </c>
      <c r="BB1391" s="111" t="s">
        <v>5013</v>
      </c>
      <c r="BC1391" s="111" t="s">
        <v>170</v>
      </c>
      <c r="BD1391" s="111" t="s">
        <v>5014</v>
      </c>
      <c r="BE1391" s="111" t="s">
        <v>5015</v>
      </c>
      <c r="BF1391" s="111">
        <v>3.0808300000000002</v>
      </c>
      <c r="BG1391" s="111">
        <v>12.057600000000001</v>
      </c>
      <c r="BH1391" s="111" t="s">
        <v>4756</v>
      </c>
      <c r="BI1391" s="111" t="s">
        <v>4757</v>
      </c>
      <c r="BJ1391" s="114" t="s">
        <v>61</v>
      </c>
    </row>
    <row r="1392" spans="1:62" x14ac:dyDescent="0.2">
      <c r="A1392" s="110">
        <v>19</v>
      </c>
      <c r="B1392" s="110">
        <v>50406372</v>
      </c>
      <c r="C1392" s="110" t="s">
        <v>8791</v>
      </c>
      <c r="D1392" t="s">
        <v>97</v>
      </c>
      <c r="E1392" s="112">
        <v>3.8298500000000002E-4</v>
      </c>
      <c r="F1392" s="113">
        <v>0.90800989799999998</v>
      </c>
      <c r="G1392" s="111">
        <v>0.662933895</v>
      </c>
      <c r="H1392" s="111">
        <v>1.2436865589999999</v>
      </c>
      <c r="I1392" s="114">
        <v>0.5478000001035036</v>
      </c>
      <c r="J1392" s="113">
        <v>0.98892772095098802</v>
      </c>
      <c r="K1392" s="114">
        <v>1</v>
      </c>
      <c r="L1392" s="113">
        <v>0</v>
      </c>
      <c r="M1392" s="111">
        <v>1</v>
      </c>
      <c r="N1392" s="114">
        <v>0</v>
      </c>
      <c r="O1392" s="110" t="s">
        <v>84</v>
      </c>
      <c r="P1392" s="110" t="s">
        <v>4739</v>
      </c>
      <c r="Q1392" t="s">
        <v>9042</v>
      </c>
      <c r="R1392" s="110" t="s">
        <v>5035</v>
      </c>
      <c r="S1392" s="113" t="s">
        <v>146</v>
      </c>
      <c r="T1392" s="111" t="s">
        <v>4781</v>
      </c>
      <c r="U1392" s="111" t="s">
        <v>55</v>
      </c>
      <c r="V1392" s="111" t="s">
        <v>1957</v>
      </c>
      <c r="W1392" s="111" t="s">
        <v>4782</v>
      </c>
      <c r="X1392" s="111" t="s">
        <v>484</v>
      </c>
      <c r="Y1392" s="111" t="s">
        <v>147</v>
      </c>
      <c r="Z1392" s="111" t="s">
        <v>4739</v>
      </c>
      <c r="AA1392" s="111" t="s">
        <v>57</v>
      </c>
      <c r="AB1392" s="111" t="s">
        <v>5009</v>
      </c>
      <c r="AC1392" s="111" t="s">
        <v>597</v>
      </c>
      <c r="AD1392" s="111" t="s">
        <v>4784</v>
      </c>
      <c r="AE1392" s="111" t="s">
        <v>4785</v>
      </c>
      <c r="AF1392" s="111" t="s">
        <v>61</v>
      </c>
      <c r="AG1392" s="111" t="s">
        <v>61</v>
      </c>
      <c r="AH1392" s="111" t="s">
        <v>61</v>
      </c>
      <c r="AI1392" s="111" t="s">
        <v>833</v>
      </c>
      <c r="AJ1392" s="111" t="s">
        <v>590</v>
      </c>
      <c r="AK1392" s="111" t="s">
        <v>4786</v>
      </c>
      <c r="AL1392" s="111" t="s">
        <v>4786</v>
      </c>
      <c r="AM1392" s="111" t="s">
        <v>61</v>
      </c>
      <c r="AN1392" s="111" t="s">
        <v>61</v>
      </c>
      <c r="AO1392" s="111" t="s">
        <v>61</v>
      </c>
      <c r="AP1392" s="111" t="s">
        <v>5036</v>
      </c>
      <c r="AQ1392" s="111" t="s">
        <v>4739</v>
      </c>
      <c r="AR1392" s="111" t="s">
        <v>61</v>
      </c>
      <c r="AS1392" s="111" t="s">
        <v>61</v>
      </c>
      <c r="AT1392" s="111">
        <v>0.114</v>
      </c>
      <c r="AU1392" s="111" t="s">
        <v>65</v>
      </c>
      <c r="AV1392" s="111">
        <v>8.2038654126044396E-3</v>
      </c>
      <c r="AW1392" s="111" t="s">
        <v>61</v>
      </c>
      <c r="AX1392" s="111" t="s">
        <v>61</v>
      </c>
      <c r="AY1392" s="111" t="s">
        <v>61</v>
      </c>
      <c r="AZ1392" s="111" t="s">
        <v>61</v>
      </c>
      <c r="BA1392" s="111" t="s">
        <v>61</v>
      </c>
      <c r="BB1392" s="111" t="s">
        <v>5013</v>
      </c>
      <c r="BC1392" s="111" t="s">
        <v>170</v>
      </c>
      <c r="BD1392" s="111" t="s">
        <v>5014</v>
      </c>
      <c r="BE1392" s="111" t="s">
        <v>5015</v>
      </c>
      <c r="BF1392" s="111">
        <v>6.5414300000000001</v>
      </c>
      <c r="BG1392" s="111">
        <v>12.327500000000001</v>
      </c>
      <c r="BH1392" s="111" t="s">
        <v>4756</v>
      </c>
      <c r="BI1392" s="111" t="s">
        <v>4757</v>
      </c>
      <c r="BJ1392" s="114" t="s">
        <v>61</v>
      </c>
    </row>
    <row r="1393" spans="1:62" x14ac:dyDescent="0.2">
      <c r="A1393" s="110">
        <v>19</v>
      </c>
      <c r="B1393" s="110">
        <v>50406426</v>
      </c>
      <c r="C1393" s="110" t="s">
        <v>8792</v>
      </c>
      <c r="D1393" t="s">
        <v>97</v>
      </c>
      <c r="E1393" s="112">
        <v>9.2399999999999996E-5</v>
      </c>
      <c r="F1393" s="113">
        <v>1.6416469899999999</v>
      </c>
      <c r="G1393" s="111">
        <v>0.36351598800000001</v>
      </c>
      <c r="H1393" s="111">
        <v>7.4137174970000004</v>
      </c>
      <c r="I1393" s="114">
        <v>0.51930000048420433</v>
      </c>
      <c r="J1393" s="113">
        <v>0.13182418157905601</v>
      </c>
      <c r="K1393" s="114">
        <v>0.56779619790945501</v>
      </c>
      <c r="L1393" s="113">
        <v>0</v>
      </c>
      <c r="M1393" s="111">
        <v>0</v>
      </c>
      <c r="N1393" s="114">
        <v>1</v>
      </c>
      <c r="O1393" s="110" t="s">
        <v>95</v>
      </c>
      <c r="P1393" s="110" t="s">
        <v>4739</v>
      </c>
      <c r="Q1393" t="s">
        <v>9445</v>
      </c>
      <c r="R1393" s="110" t="s">
        <v>5037</v>
      </c>
      <c r="S1393" s="113" t="s">
        <v>115</v>
      </c>
      <c r="T1393" s="111" t="s">
        <v>4781</v>
      </c>
      <c r="U1393" s="111" t="s">
        <v>55</v>
      </c>
      <c r="V1393" s="111" t="s">
        <v>482</v>
      </c>
      <c r="W1393" s="111" t="s">
        <v>4782</v>
      </c>
      <c r="X1393" s="111" t="s">
        <v>484</v>
      </c>
      <c r="Y1393" s="111" t="s">
        <v>116</v>
      </c>
      <c r="Z1393" s="111" t="s">
        <v>4739</v>
      </c>
      <c r="AA1393" s="111" t="s">
        <v>57</v>
      </c>
      <c r="AB1393" s="111" t="s">
        <v>5021</v>
      </c>
      <c r="AC1393" s="111" t="s">
        <v>5022</v>
      </c>
      <c r="AD1393" s="111" t="s">
        <v>4784</v>
      </c>
      <c r="AE1393" s="111" t="s">
        <v>4785</v>
      </c>
      <c r="AF1393" s="111" t="s">
        <v>61</v>
      </c>
      <c r="AG1393" s="111" t="s">
        <v>61</v>
      </c>
      <c r="AH1393" s="111" t="s">
        <v>61</v>
      </c>
      <c r="AI1393" s="111" t="s">
        <v>4791</v>
      </c>
      <c r="AJ1393" s="111" t="s">
        <v>1128</v>
      </c>
      <c r="AK1393" s="111" t="s">
        <v>4786</v>
      </c>
      <c r="AL1393" s="111" t="s">
        <v>4786</v>
      </c>
      <c r="AM1393" s="111" t="s">
        <v>61</v>
      </c>
      <c r="AN1393" s="111" t="s">
        <v>61</v>
      </c>
      <c r="AO1393" s="111" t="s">
        <v>61</v>
      </c>
      <c r="AP1393" s="111" t="s">
        <v>5038</v>
      </c>
      <c r="AQ1393" s="111" t="s">
        <v>4739</v>
      </c>
      <c r="AR1393" s="111" t="s">
        <v>61</v>
      </c>
      <c r="AS1393" s="111" t="s">
        <v>61</v>
      </c>
      <c r="AT1393" s="111">
        <v>29.4</v>
      </c>
      <c r="AU1393" s="111" t="s">
        <v>122</v>
      </c>
      <c r="AV1393" s="111">
        <v>0.95898466013309003</v>
      </c>
      <c r="AW1393" s="111" t="s">
        <v>61</v>
      </c>
      <c r="AX1393" s="111" t="s">
        <v>61</v>
      </c>
      <c r="AY1393" s="111" t="s">
        <v>61</v>
      </c>
      <c r="AZ1393" s="111">
        <v>417</v>
      </c>
      <c r="BA1393" s="111">
        <v>5</v>
      </c>
      <c r="BB1393" s="111" t="s">
        <v>61</v>
      </c>
      <c r="BC1393" s="111" t="s">
        <v>61</v>
      </c>
      <c r="BD1393" s="111" t="s">
        <v>61</v>
      </c>
      <c r="BE1393" s="111" t="s">
        <v>61</v>
      </c>
      <c r="BF1393" s="111">
        <v>7.164174</v>
      </c>
      <c r="BG1393" s="111">
        <v>7.0156729999999996</v>
      </c>
      <c r="BH1393" s="111" t="s">
        <v>4756</v>
      </c>
      <c r="BI1393" s="111" t="s">
        <v>4757</v>
      </c>
      <c r="BJ1393" s="114" t="s">
        <v>61</v>
      </c>
    </row>
    <row r="1394" spans="1:62" x14ac:dyDescent="0.2">
      <c r="A1394" s="110">
        <v>19</v>
      </c>
      <c r="B1394" s="110">
        <v>50406452</v>
      </c>
      <c r="C1394" s="110" t="s">
        <v>8793</v>
      </c>
      <c r="D1394" t="s">
        <v>108</v>
      </c>
      <c r="E1394" s="112">
        <v>1.45E-5</v>
      </c>
      <c r="F1394" s="113">
        <v>3.9960245319999999</v>
      </c>
      <c r="G1394" s="111">
        <v>0.442901447</v>
      </c>
      <c r="H1394" s="111">
        <v>36.053646149999999</v>
      </c>
      <c r="I1394" s="114">
        <v>0.21709999977283936</v>
      </c>
      <c r="J1394" s="113">
        <v>7.4134433475098599E-2</v>
      </c>
      <c r="K1394" s="114">
        <v>0.27458008540593998</v>
      </c>
      <c r="L1394" s="113">
        <v>0</v>
      </c>
      <c r="M1394" s="111">
        <v>0</v>
      </c>
      <c r="N1394" s="114">
        <v>1</v>
      </c>
      <c r="O1394" s="110" t="s">
        <v>95</v>
      </c>
      <c r="P1394" s="110" t="s">
        <v>4739</v>
      </c>
      <c r="Q1394" t="s">
        <v>9458</v>
      </c>
      <c r="R1394" s="110" t="s">
        <v>5039</v>
      </c>
      <c r="S1394" s="113" t="s">
        <v>115</v>
      </c>
      <c r="T1394" s="111" t="s">
        <v>4781</v>
      </c>
      <c r="U1394" s="111" t="s">
        <v>55</v>
      </c>
      <c r="V1394" s="111" t="s">
        <v>482</v>
      </c>
      <c r="W1394" s="111" t="s">
        <v>4782</v>
      </c>
      <c r="X1394" s="111" t="s">
        <v>484</v>
      </c>
      <c r="Y1394" s="111" t="s">
        <v>116</v>
      </c>
      <c r="Z1394" s="111" t="s">
        <v>4739</v>
      </c>
      <c r="AA1394" s="111" t="s">
        <v>57</v>
      </c>
      <c r="AB1394" s="111" t="s">
        <v>5021</v>
      </c>
      <c r="AC1394" s="111" t="s">
        <v>5022</v>
      </c>
      <c r="AD1394" s="111" t="s">
        <v>4784</v>
      </c>
      <c r="AE1394" s="111" t="s">
        <v>4785</v>
      </c>
      <c r="AF1394" s="111" t="s">
        <v>61</v>
      </c>
      <c r="AG1394" s="111" t="s">
        <v>61</v>
      </c>
      <c r="AH1394" s="111" t="s">
        <v>61</v>
      </c>
      <c r="AI1394" s="111" t="s">
        <v>4791</v>
      </c>
      <c r="AJ1394" s="111" t="s">
        <v>1128</v>
      </c>
      <c r="AK1394" s="111" t="s">
        <v>4786</v>
      </c>
      <c r="AL1394" s="111" t="s">
        <v>4786</v>
      </c>
      <c r="AM1394" s="111" t="s">
        <v>61</v>
      </c>
      <c r="AN1394" s="111" t="s">
        <v>61</v>
      </c>
      <c r="AO1394" s="111" t="s">
        <v>61</v>
      </c>
      <c r="AP1394" s="111" t="s">
        <v>5040</v>
      </c>
      <c r="AQ1394" s="111" t="s">
        <v>4739</v>
      </c>
      <c r="AR1394" s="111" t="s">
        <v>61</v>
      </c>
      <c r="AS1394" s="111" t="s">
        <v>61</v>
      </c>
      <c r="AT1394" s="111">
        <v>26.2</v>
      </c>
      <c r="AU1394" s="111" t="s">
        <v>122</v>
      </c>
      <c r="AV1394" s="111">
        <v>0.98533689139207703</v>
      </c>
      <c r="AW1394" s="111" t="s">
        <v>61</v>
      </c>
      <c r="AX1394" s="111" t="s">
        <v>61</v>
      </c>
      <c r="AY1394" s="111" t="s">
        <v>61</v>
      </c>
      <c r="AZ1394" s="111">
        <v>417</v>
      </c>
      <c r="BA1394" s="111">
        <v>5</v>
      </c>
      <c r="BB1394" s="111" t="s">
        <v>61</v>
      </c>
      <c r="BC1394" s="111" t="s">
        <v>61</v>
      </c>
      <c r="BD1394" s="111" t="s">
        <v>61</v>
      </c>
      <c r="BE1394" s="111" t="s">
        <v>61</v>
      </c>
      <c r="BF1394" s="111">
        <v>12.96059</v>
      </c>
      <c r="BG1394" s="111">
        <v>13.04532</v>
      </c>
      <c r="BH1394" s="111" t="s">
        <v>4756</v>
      </c>
      <c r="BI1394" s="111" t="s">
        <v>4757</v>
      </c>
      <c r="BJ1394" s="114" t="s">
        <v>61</v>
      </c>
    </row>
    <row r="1395" spans="1:62" x14ac:dyDescent="0.2">
      <c r="A1395" s="110">
        <v>19</v>
      </c>
      <c r="B1395" s="110">
        <v>50406635</v>
      </c>
      <c r="C1395" s="110" t="s">
        <v>8794</v>
      </c>
      <c r="D1395" t="s">
        <v>108</v>
      </c>
      <c r="E1395" s="112">
        <v>2.6637200000000002E-4</v>
      </c>
      <c r="F1395" s="113">
        <v>1.052954476</v>
      </c>
      <c r="G1395" s="111">
        <v>0.76544952799999999</v>
      </c>
      <c r="H1395" s="111">
        <v>1.448447075</v>
      </c>
      <c r="I1395" s="114">
        <v>0.75140000047170141</v>
      </c>
      <c r="J1395" s="113">
        <v>0.94336163689525798</v>
      </c>
      <c r="K1395" s="114">
        <v>0.99999999999997502</v>
      </c>
      <c r="L1395" s="113">
        <v>0</v>
      </c>
      <c r="M1395" s="111">
        <v>1</v>
      </c>
      <c r="N1395" s="114">
        <v>0</v>
      </c>
      <c r="O1395" s="110" t="s">
        <v>84</v>
      </c>
      <c r="P1395" s="110" t="s">
        <v>4739</v>
      </c>
      <c r="Q1395" t="s">
        <v>9042</v>
      </c>
      <c r="R1395" s="110" t="s">
        <v>5041</v>
      </c>
      <c r="S1395" s="113" t="s">
        <v>146</v>
      </c>
      <c r="T1395" s="111" t="s">
        <v>4781</v>
      </c>
      <c r="U1395" s="111" t="s">
        <v>55</v>
      </c>
      <c r="V1395" s="111" t="s">
        <v>1957</v>
      </c>
      <c r="W1395" s="111" t="s">
        <v>4782</v>
      </c>
      <c r="X1395" s="111" t="s">
        <v>484</v>
      </c>
      <c r="Y1395" s="111" t="s">
        <v>147</v>
      </c>
      <c r="Z1395" s="111" t="s">
        <v>4739</v>
      </c>
      <c r="AA1395" s="111" t="s">
        <v>57</v>
      </c>
      <c r="AB1395" s="111" t="s">
        <v>5009</v>
      </c>
      <c r="AC1395" s="111" t="s">
        <v>597</v>
      </c>
      <c r="AD1395" s="111" t="s">
        <v>4784</v>
      </c>
      <c r="AE1395" s="111" t="s">
        <v>4785</v>
      </c>
      <c r="AF1395" s="111" t="s">
        <v>61</v>
      </c>
      <c r="AG1395" s="111" t="s">
        <v>61</v>
      </c>
      <c r="AH1395" s="111" t="s">
        <v>61</v>
      </c>
      <c r="AI1395" s="111" t="s">
        <v>833</v>
      </c>
      <c r="AJ1395" s="111" t="s">
        <v>590</v>
      </c>
      <c r="AK1395" s="111" t="s">
        <v>4786</v>
      </c>
      <c r="AL1395" s="111" t="s">
        <v>4786</v>
      </c>
      <c r="AM1395" s="111" t="s">
        <v>61</v>
      </c>
      <c r="AN1395" s="111" t="s">
        <v>61</v>
      </c>
      <c r="AO1395" s="111" t="s">
        <v>61</v>
      </c>
      <c r="AP1395" s="111" t="s">
        <v>5042</v>
      </c>
      <c r="AQ1395" s="111" t="s">
        <v>4739</v>
      </c>
      <c r="AR1395" s="111" t="s">
        <v>61</v>
      </c>
      <c r="AS1395" s="111" t="s">
        <v>61</v>
      </c>
      <c r="AT1395" s="111">
        <v>0.128</v>
      </c>
      <c r="AU1395" s="111" t="s">
        <v>65</v>
      </c>
      <c r="AV1395" s="111">
        <v>1.28260414600723E-2</v>
      </c>
      <c r="AW1395" s="111" t="s">
        <v>5043</v>
      </c>
      <c r="AX1395" s="111" t="s">
        <v>5044</v>
      </c>
      <c r="AY1395" s="111" t="s">
        <v>200</v>
      </c>
      <c r="AZ1395" s="111">
        <v>417</v>
      </c>
      <c r="BA1395" s="111">
        <v>5</v>
      </c>
      <c r="BB1395" s="111" t="s">
        <v>5045</v>
      </c>
      <c r="BC1395" s="111" t="s">
        <v>170</v>
      </c>
      <c r="BD1395" s="111" t="s">
        <v>5014</v>
      </c>
      <c r="BE1395" s="111" t="s">
        <v>5046</v>
      </c>
      <c r="BF1395" s="111">
        <v>2.8209</v>
      </c>
      <c r="BG1395" s="111">
        <v>13.8589</v>
      </c>
      <c r="BH1395" s="111" t="s">
        <v>4756</v>
      </c>
      <c r="BI1395" s="111" t="s">
        <v>4757</v>
      </c>
      <c r="BJ1395" s="114" t="s">
        <v>61</v>
      </c>
    </row>
    <row r="1396" spans="1:62" x14ac:dyDescent="0.2">
      <c r="A1396" s="110">
        <v>19</v>
      </c>
      <c r="B1396" s="110">
        <v>50406779</v>
      </c>
      <c r="C1396" s="110" t="s">
        <v>8795</v>
      </c>
      <c r="D1396" t="s">
        <v>49</v>
      </c>
      <c r="E1396" s="112">
        <v>6.5699999999999998E-5</v>
      </c>
      <c r="F1396" s="113">
        <v>0.96647485200000005</v>
      </c>
      <c r="G1396" s="111">
        <v>0.24688120699999999</v>
      </c>
      <c r="H1396" s="111">
        <v>3.7834942979999999</v>
      </c>
      <c r="I1396" s="114">
        <v>0.96089999915152047</v>
      </c>
      <c r="J1396" s="113">
        <v>0.28634930809498399</v>
      </c>
      <c r="K1396" s="114">
        <v>0.96152800927903803</v>
      </c>
      <c r="L1396" s="113">
        <v>0</v>
      </c>
      <c r="M1396" s="111">
        <v>0</v>
      </c>
      <c r="N1396" s="114">
        <v>1</v>
      </c>
      <c r="O1396" s="110" t="s">
        <v>84</v>
      </c>
      <c r="P1396" s="110" t="s">
        <v>4739</v>
      </c>
      <c r="Q1396" t="s">
        <v>9480</v>
      </c>
      <c r="R1396" s="110" t="s">
        <v>5047</v>
      </c>
      <c r="S1396" s="113" t="s">
        <v>146</v>
      </c>
      <c r="T1396" s="111" t="s">
        <v>4781</v>
      </c>
      <c r="U1396" s="111" t="s">
        <v>55</v>
      </c>
      <c r="V1396" s="111" t="s">
        <v>1957</v>
      </c>
      <c r="W1396" s="111" t="s">
        <v>4782</v>
      </c>
      <c r="X1396" s="111" t="s">
        <v>484</v>
      </c>
      <c r="Y1396" s="111" t="s">
        <v>147</v>
      </c>
      <c r="Z1396" s="111" t="s">
        <v>4739</v>
      </c>
      <c r="AA1396" s="111" t="s">
        <v>57</v>
      </c>
      <c r="AB1396" s="111" t="s">
        <v>5009</v>
      </c>
      <c r="AC1396" s="111" t="s">
        <v>597</v>
      </c>
      <c r="AD1396" s="111" t="s">
        <v>4784</v>
      </c>
      <c r="AE1396" s="111" t="s">
        <v>4785</v>
      </c>
      <c r="AF1396" s="111" t="s">
        <v>61</v>
      </c>
      <c r="AG1396" s="111" t="s">
        <v>61</v>
      </c>
      <c r="AH1396" s="111" t="s">
        <v>61</v>
      </c>
      <c r="AI1396" s="111" t="s">
        <v>833</v>
      </c>
      <c r="AJ1396" s="111" t="s">
        <v>590</v>
      </c>
      <c r="AK1396" s="111" t="s">
        <v>4786</v>
      </c>
      <c r="AL1396" s="111" t="s">
        <v>4786</v>
      </c>
      <c r="AM1396" s="111" t="s">
        <v>61</v>
      </c>
      <c r="AN1396" s="111" t="s">
        <v>61</v>
      </c>
      <c r="AO1396" s="111" t="s">
        <v>61</v>
      </c>
      <c r="AP1396" s="111" t="s">
        <v>5048</v>
      </c>
      <c r="AQ1396" s="111" t="s">
        <v>4739</v>
      </c>
      <c r="AR1396" s="111" t="s">
        <v>61</v>
      </c>
      <c r="AS1396" s="111" t="s">
        <v>61</v>
      </c>
      <c r="AT1396" s="111">
        <v>6.9610000000000003</v>
      </c>
      <c r="AU1396" s="111" t="s">
        <v>65</v>
      </c>
      <c r="AV1396" s="111">
        <v>1.3335913022005601E-4</v>
      </c>
      <c r="AW1396" s="111" t="s">
        <v>61</v>
      </c>
      <c r="AX1396" s="111" t="s">
        <v>61</v>
      </c>
      <c r="AY1396" s="111" t="s">
        <v>61</v>
      </c>
      <c r="AZ1396" s="111" t="s">
        <v>61</v>
      </c>
      <c r="BA1396" s="111" t="s">
        <v>61</v>
      </c>
      <c r="BB1396" s="111" t="s">
        <v>61</v>
      </c>
      <c r="BC1396" s="111" t="s">
        <v>61</v>
      </c>
      <c r="BD1396" s="111" t="s">
        <v>61</v>
      </c>
      <c r="BE1396" s="111" t="s">
        <v>61</v>
      </c>
      <c r="BF1396" s="111">
        <v>5.6932200000000002</v>
      </c>
      <c r="BG1396" s="111">
        <v>12.9552</v>
      </c>
      <c r="BH1396" s="111" t="s">
        <v>4756</v>
      </c>
      <c r="BI1396" s="111" t="s">
        <v>4757</v>
      </c>
      <c r="BJ1396" s="114" t="s">
        <v>61</v>
      </c>
    </row>
    <row r="1397" spans="1:62" x14ac:dyDescent="0.2">
      <c r="A1397" s="110">
        <v>19</v>
      </c>
      <c r="B1397" s="110">
        <v>50407040</v>
      </c>
      <c r="C1397" s="110" t="s">
        <v>8796</v>
      </c>
      <c r="D1397" t="s">
        <v>108</v>
      </c>
      <c r="E1397" s="112">
        <v>5.1400000000000003E-5</v>
      </c>
      <c r="F1397" s="113">
        <v>4.9858305530000004</v>
      </c>
      <c r="G1397" s="111">
        <v>0.97311209300000001</v>
      </c>
      <c r="H1397" s="111">
        <v>25.545367779999999</v>
      </c>
      <c r="I1397" s="114">
        <v>5.3929999964216456E-2</v>
      </c>
      <c r="J1397" s="113">
        <v>0.124351122580154</v>
      </c>
      <c r="K1397" s="114">
        <v>0.56877925539061602</v>
      </c>
      <c r="L1397" s="113">
        <v>0</v>
      </c>
      <c r="M1397" s="111">
        <v>0</v>
      </c>
      <c r="N1397" s="114">
        <v>1</v>
      </c>
      <c r="O1397" s="110" t="s">
        <v>95</v>
      </c>
      <c r="P1397" s="110" t="s">
        <v>4739</v>
      </c>
      <c r="Q1397" t="s">
        <v>9470</v>
      </c>
      <c r="R1397" s="110" t="s">
        <v>5049</v>
      </c>
      <c r="S1397" s="113" t="s">
        <v>115</v>
      </c>
      <c r="T1397" s="111" t="s">
        <v>4781</v>
      </c>
      <c r="U1397" s="111" t="s">
        <v>55</v>
      </c>
      <c r="V1397" s="111" t="s">
        <v>482</v>
      </c>
      <c r="W1397" s="111" t="s">
        <v>4782</v>
      </c>
      <c r="X1397" s="111" t="s">
        <v>484</v>
      </c>
      <c r="Y1397" s="111" t="s">
        <v>116</v>
      </c>
      <c r="Z1397" s="111" t="s">
        <v>4739</v>
      </c>
      <c r="AA1397" s="111" t="s">
        <v>57</v>
      </c>
      <c r="AB1397" s="111" t="s">
        <v>5021</v>
      </c>
      <c r="AC1397" s="111" t="s">
        <v>5022</v>
      </c>
      <c r="AD1397" s="111" t="s">
        <v>4784</v>
      </c>
      <c r="AE1397" s="111" t="s">
        <v>4785</v>
      </c>
      <c r="AF1397" s="111" t="s">
        <v>61</v>
      </c>
      <c r="AG1397" s="111" t="s">
        <v>61</v>
      </c>
      <c r="AH1397" s="111" t="s">
        <v>61</v>
      </c>
      <c r="AI1397" s="111" t="s">
        <v>4791</v>
      </c>
      <c r="AJ1397" s="111" t="s">
        <v>1128</v>
      </c>
      <c r="AK1397" s="111" t="s">
        <v>4786</v>
      </c>
      <c r="AL1397" s="111" t="s">
        <v>4786</v>
      </c>
      <c r="AM1397" s="111" t="s">
        <v>61</v>
      </c>
      <c r="AN1397" s="111" t="s">
        <v>61</v>
      </c>
      <c r="AO1397" s="111" t="s">
        <v>61</v>
      </c>
      <c r="AP1397" s="111" t="s">
        <v>5050</v>
      </c>
      <c r="AQ1397" s="111" t="s">
        <v>4739</v>
      </c>
      <c r="AR1397" s="111" t="s">
        <v>61</v>
      </c>
      <c r="AS1397" s="111" t="s">
        <v>61</v>
      </c>
      <c r="AT1397" s="111">
        <v>25.4</v>
      </c>
      <c r="AU1397" s="111" t="s">
        <v>122</v>
      </c>
      <c r="AV1397" s="111">
        <v>0.99324747357090004</v>
      </c>
      <c r="AW1397" s="111" t="s">
        <v>61</v>
      </c>
      <c r="AX1397" s="111" t="s">
        <v>61</v>
      </c>
      <c r="AY1397" s="111" t="s">
        <v>61</v>
      </c>
      <c r="AZ1397" s="111">
        <v>385</v>
      </c>
      <c r="BA1397" s="111">
        <v>10</v>
      </c>
      <c r="BB1397" s="111" t="s">
        <v>61</v>
      </c>
      <c r="BC1397" s="111" t="s">
        <v>61</v>
      </c>
      <c r="BD1397" s="111" t="s">
        <v>61</v>
      </c>
      <c r="BE1397" s="111" t="s">
        <v>61</v>
      </c>
      <c r="BF1397" s="111">
        <v>6.1347579999999997</v>
      </c>
      <c r="BG1397" s="111">
        <v>4.3764120000000002</v>
      </c>
      <c r="BH1397" s="111" t="s">
        <v>4756</v>
      </c>
      <c r="BI1397" s="111" t="s">
        <v>4757</v>
      </c>
      <c r="BJ1397" s="114" t="s">
        <v>61</v>
      </c>
    </row>
    <row r="1398" spans="1:62" x14ac:dyDescent="0.2">
      <c r="A1398" s="110">
        <v>19</v>
      </c>
      <c r="B1398" s="110">
        <v>50407050</v>
      </c>
      <c r="C1398" s="110" t="s">
        <v>8797</v>
      </c>
      <c r="D1398" t="s">
        <v>108</v>
      </c>
      <c r="E1398" s="112">
        <v>2.2088000000000001E-4</v>
      </c>
      <c r="F1398" s="113">
        <v>1.259607293</v>
      </c>
      <c r="G1398" s="111">
        <v>0.70569227999999995</v>
      </c>
      <c r="H1398" s="111">
        <v>2.2483036529999998</v>
      </c>
      <c r="I1398" s="114">
        <v>0.43500000004543632</v>
      </c>
      <c r="J1398" s="113">
        <v>0.89745211178121798</v>
      </c>
      <c r="K1398" s="114">
        <v>0.99999999998857503</v>
      </c>
      <c r="L1398" s="113">
        <v>0</v>
      </c>
      <c r="M1398" s="111">
        <v>0</v>
      </c>
      <c r="N1398" s="114">
        <v>1</v>
      </c>
      <c r="O1398" s="110" t="s">
        <v>46</v>
      </c>
      <c r="P1398" s="110" t="s">
        <v>4739</v>
      </c>
      <c r="Q1398" t="s">
        <v>9481</v>
      </c>
      <c r="R1398" s="110" t="s">
        <v>5051</v>
      </c>
      <c r="S1398" s="113" t="s">
        <v>115</v>
      </c>
      <c r="T1398" s="111" t="s">
        <v>4781</v>
      </c>
      <c r="U1398" s="111" t="s">
        <v>55</v>
      </c>
      <c r="V1398" s="111" t="s">
        <v>482</v>
      </c>
      <c r="W1398" s="111" t="s">
        <v>4782</v>
      </c>
      <c r="X1398" s="111" t="s">
        <v>484</v>
      </c>
      <c r="Y1398" s="111" t="s">
        <v>116</v>
      </c>
      <c r="Z1398" s="111" t="s">
        <v>4739</v>
      </c>
      <c r="AA1398" s="111" t="s">
        <v>57</v>
      </c>
      <c r="AB1398" s="111" t="s">
        <v>5021</v>
      </c>
      <c r="AC1398" s="111" t="s">
        <v>5022</v>
      </c>
      <c r="AD1398" s="111" t="s">
        <v>4784</v>
      </c>
      <c r="AE1398" s="111" t="s">
        <v>4785</v>
      </c>
      <c r="AF1398" s="111" t="s">
        <v>61</v>
      </c>
      <c r="AG1398" s="111" t="s">
        <v>61</v>
      </c>
      <c r="AH1398" s="111" t="s">
        <v>61</v>
      </c>
      <c r="AI1398" s="111" t="s">
        <v>4791</v>
      </c>
      <c r="AJ1398" s="111" t="s">
        <v>1128</v>
      </c>
      <c r="AK1398" s="111" t="s">
        <v>4786</v>
      </c>
      <c r="AL1398" s="111" t="s">
        <v>4786</v>
      </c>
      <c r="AM1398" s="111" t="s">
        <v>61</v>
      </c>
      <c r="AN1398" s="111" t="s">
        <v>61</v>
      </c>
      <c r="AO1398" s="111" t="s">
        <v>61</v>
      </c>
      <c r="AP1398" s="111" t="s">
        <v>5052</v>
      </c>
      <c r="AQ1398" s="111" t="s">
        <v>4739</v>
      </c>
      <c r="AR1398" s="111" t="s">
        <v>61</v>
      </c>
      <c r="AS1398" s="111" t="s">
        <v>61</v>
      </c>
      <c r="AT1398" s="111">
        <v>27.5</v>
      </c>
      <c r="AU1398" s="111" t="s">
        <v>122</v>
      </c>
      <c r="AV1398" s="111">
        <v>0.74964109916340504</v>
      </c>
      <c r="AW1398" s="111" t="s">
        <v>61</v>
      </c>
      <c r="AX1398" s="111" t="s">
        <v>61</v>
      </c>
      <c r="AY1398" s="111" t="s">
        <v>61</v>
      </c>
      <c r="AZ1398" s="111">
        <v>385</v>
      </c>
      <c r="BA1398" s="111">
        <v>10</v>
      </c>
      <c r="BB1398" s="111" t="s">
        <v>61</v>
      </c>
      <c r="BC1398" s="111" t="s">
        <v>61</v>
      </c>
      <c r="BD1398" s="111" t="s">
        <v>61</v>
      </c>
      <c r="BE1398" s="111" t="s">
        <v>61</v>
      </c>
      <c r="BF1398" s="111">
        <v>3.463425</v>
      </c>
      <c r="BG1398" s="111">
        <v>3.3102399999999998</v>
      </c>
      <c r="BH1398" s="111" t="s">
        <v>4756</v>
      </c>
      <c r="BI1398" s="111" t="s">
        <v>4757</v>
      </c>
      <c r="BJ1398" s="114" t="s">
        <v>61</v>
      </c>
    </row>
    <row r="1399" spans="1:62" x14ac:dyDescent="0.2">
      <c r="A1399" s="110">
        <v>19</v>
      </c>
      <c r="B1399" s="110">
        <v>50407154</v>
      </c>
      <c r="C1399" s="110" t="s">
        <v>8798</v>
      </c>
      <c r="D1399" t="s">
        <v>108</v>
      </c>
      <c r="E1399" s="112">
        <v>5.66E-5</v>
      </c>
      <c r="F1399" s="113">
        <v>0.71626863100000004</v>
      </c>
      <c r="G1399" s="111">
        <v>0.101686574</v>
      </c>
      <c r="H1399" s="111">
        <v>5.0453145460000002</v>
      </c>
      <c r="I1399" s="114">
        <v>0.7375999999225995</v>
      </c>
      <c r="J1399" s="113">
        <v>0.18845062026236301</v>
      </c>
      <c r="K1399" s="114">
        <v>0.81639776378018103</v>
      </c>
      <c r="L1399" s="113">
        <v>0</v>
      </c>
      <c r="M1399" s="111">
        <v>0</v>
      </c>
      <c r="N1399" s="114">
        <v>1</v>
      </c>
      <c r="O1399" s="110" t="s">
        <v>95</v>
      </c>
      <c r="P1399" s="110" t="s">
        <v>4739</v>
      </c>
      <c r="Q1399" t="s">
        <v>9447</v>
      </c>
      <c r="R1399" s="110" t="s">
        <v>5053</v>
      </c>
      <c r="S1399" s="113" t="s">
        <v>115</v>
      </c>
      <c r="T1399" s="111" t="s">
        <v>4781</v>
      </c>
      <c r="U1399" s="111" t="s">
        <v>55</v>
      </c>
      <c r="V1399" s="111" t="s">
        <v>482</v>
      </c>
      <c r="W1399" s="111" t="s">
        <v>4782</v>
      </c>
      <c r="X1399" s="111" t="s">
        <v>484</v>
      </c>
      <c r="Y1399" s="111" t="s">
        <v>116</v>
      </c>
      <c r="Z1399" s="111" t="s">
        <v>4739</v>
      </c>
      <c r="AA1399" s="111" t="s">
        <v>57</v>
      </c>
      <c r="AB1399" s="111" t="s">
        <v>5054</v>
      </c>
      <c r="AC1399" s="111" t="s">
        <v>5055</v>
      </c>
      <c r="AD1399" s="111" t="s">
        <v>5056</v>
      </c>
      <c r="AE1399" s="111" t="s">
        <v>5057</v>
      </c>
      <c r="AF1399" s="111" t="s">
        <v>61</v>
      </c>
      <c r="AG1399" s="111" t="s">
        <v>61</v>
      </c>
      <c r="AH1399" s="111" t="s">
        <v>61</v>
      </c>
      <c r="AI1399" s="111" t="s">
        <v>4791</v>
      </c>
      <c r="AJ1399" s="111" t="s">
        <v>1128</v>
      </c>
      <c r="AK1399" s="111" t="s">
        <v>4786</v>
      </c>
      <c r="AL1399" s="111" t="s">
        <v>4786</v>
      </c>
      <c r="AM1399" s="111" t="s">
        <v>61</v>
      </c>
      <c r="AN1399" s="111" t="s">
        <v>61</v>
      </c>
      <c r="AO1399" s="111" t="s">
        <v>61</v>
      </c>
      <c r="AP1399" s="111" t="s">
        <v>5058</v>
      </c>
      <c r="AQ1399" s="111" t="s">
        <v>4739</v>
      </c>
      <c r="AR1399" s="111" t="s">
        <v>61</v>
      </c>
      <c r="AS1399" s="111" t="s">
        <v>61</v>
      </c>
      <c r="AT1399" s="111">
        <v>19.62</v>
      </c>
      <c r="AU1399" s="111" t="s">
        <v>122</v>
      </c>
      <c r="AV1399" s="111">
        <v>0.16582768333528999</v>
      </c>
      <c r="AW1399" s="111" t="s">
        <v>61</v>
      </c>
      <c r="AX1399" s="111" t="s">
        <v>61</v>
      </c>
      <c r="AY1399" s="111" t="s">
        <v>61</v>
      </c>
      <c r="AZ1399" s="111">
        <v>385</v>
      </c>
      <c r="BA1399" s="111">
        <v>10</v>
      </c>
      <c r="BB1399" s="111" t="s">
        <v>61</v>
      </c>
      <c r="BC1399" s="111" t="s">
        <v>61</v>
      </c>
      <c r="BD1399" s="111" t="s">
        <v>61</v>
      </c>
      <c r="BE1399" s="111" t="s">
        <v>61</v>
      </c>
      <c r="BF1399" s="111">
        <v>1.9403779999999999</v>
      </c>
      <c r="BG1399" s="111">
        <v>2.07206</v>
      </c>
      <c r="BH1399" s="111" t="s">
        <v>4756</v>
      </c>
      <c r="BI1399" s="111" t="s">
        <v>4757</v>
      </c>
      <c r="BJ1399" s="114" t="s">
        <v>61</v>
      </c>
    </row>
    <row r="1400" spans="1:62" x14ac:dyDescent="0.2">
      <c r="A1400" s="110">
        <v>19</v>
      </c>
      <c r="B1400" s="110">
        <v>50407181</v>
      </c>
      <c r="C1400" s="110" t="s">
        <v>8799</v>
      </c>
      <c r="D1400" t="s">
        <v>97</v>
      </c>
      <c r="E1400" s="112">
        <v>3.3599999999999997E-5</v>
      </c>
      <c r="F1400" s="113">
        <v>7.56853862</v>
      </c>
      <c r="G1400" s="111">
        <v>1.049917931</v>
      </c>
      <c r="H1400" s="111">
        <v>54.559289990000003</v>
      </c>
      <c r="I1400" s="114">
        <v>4.4600000029561659E-2</v>
      </c>
      <c r="J1400" s="113">
        <v>7.9081279998516996E-2</v>
      </c>
      <c r="K1400" s="114">
        <v>0.32702370960607002</v>
      </c>
      <c r="L1400" s="113">
        <v>0</v>
      </c>
      <c r="M1400" s="111">
        <v>0</v>
      </c>
      <c r="N1400" s="114">
        <v>1</v>
      </c>
      <c r="O1400" s="110" t="s">
        <v>84</v>
      </c>
      <c r="P1400" s="110" t="s">
        <v>4739</v>
      </c>
      <c r="Q1400" t="s">
        <v>9443</v>
      </c>
      <c r="R1400" s="110" t="s">
        <v>5059</v>
      </c>
      <c r="S1400" s="113" t="s">
        <v>146</v>
      </c>
      <c r="T1400" s="111" t="s">
        <v>4781</v>
      </c>
      <c r="U1400" s="111" t="s">
        <v>55</v>
      </c>
      <c r="V1400" s="111" t="s">
        <v>1957</v>
      </c>
      <c r="W1400" s="111" t="s">
        <v>4782</v>
      </c>
      <c r="X1400" s="111" t="s">
        <v>484</v>
      </c>
      <c r="Y1400" s="111" t="s">
        <v>147</v>
      </c>
      <c r="Z1400" s="111" t="s">
        <v>4739</v>
      </c>
      <c r="AA1400" s="111" t="s">
        <v>57</v>
      </c>
      <c r="AB1400" s="111" t="s">
        <v>5060</v>
      </c>
      <c r="AC1400" s="111" t="s">
        <v>4310</v>
      </c>
      <c r="AD1400" s="111" t="s">
        <v>5056</v>
      </c>
      <c r="AE1400" s="111" t="s">
        <v>5057</v>
      </c>
      <c r="AF1400" s="111" t="s">
        <v>61</v>
      </c>
      <c r="AG1400" s="111" t="s">
        <v>61</v>
      </c>
      <c r="AH1400" s="111" t="s">
        <v>61</v>
      </c>
      <c r="AI1400" s="111" t="s">
        <v>868</v>
      </c>
      <c r="AJ1400" s="111" t="s">
        <v>847</v>
      </c>
      <c r="AK1400" s="111" t="s">
        <v>4786</v>
      </c>
      <c r="AL1400" s="111" t="s">
        <v>4786</v>
      </c>
      <c r="AM1400" s="111" t="s">
        <v>61</v>
      </c>
      <c r="AN1400" s="111" t="s">
        <v>61</v>
      </c>
      <c r="AO1400" s="111" t="s">
        <v>61</v>
      </c>
      <c r="AP1400" s="111" t="s">
        <v>5061</v>
      </c>
      <c r="AQ1400" s="111" t="s">
        <v>4739</v>
      </c>
      <c r="AR1400" s="111" t="s">
        <v>61</v>
      </c>
      <c r="AS1400" s="111" t="s">
        <v>61</v>
      </c>
      <c r="AT1400" s="111">
        <v>6.883</v>
      </c>
      <c r="AU1400" s="111" t="s">
        <v>65</v>
      </c>
      <c r="AV1400" s="111">
        <v>4.13056466585351E-4</v>
      </c>
      <c r="AW1400" s="111" t="s">
        <v>61</v>
      </c>
      <c r="AX1400" s="111" t="s">
        <v>61</v>
      </c>
      <c r="AY1400" s="111" t="s">
        <v>61</v>
      </c>
      <c r="AZ1400" s="111">
        <v>385</v>
      </c>
      <c r="BA1400" s="111">
        <v>10</v>
      </c>
      <c r="BB1400" s="111" t="s">
        <v>61</v>
      </c>
      <c r="BC1400" s="111" t="s">
        <v>61</v>
      </c>
      <c r="BD1400" s="111" t="s">
        <v>61</v>
      </c>
      <c r="BE1400" s="111" t="s">
        <v>61</v>
      </c>
      <c r="BF1400" s="111">
        <v>11.119899999999999</v>
      </c>
      <c r="BG1400" s="111">
        <v>12.651300000000001</v>
      </c>
      <c r="BH1400" s="111" t="s">
        <v>4756</v>
      </c>
      <c r="BI1400" s="111" t="s">
        <v>4757</v>
      </c>
      <c r="BJ1400" s="114" t="s">
        <v>61</v>
      </c>
    </row>
    <row r="1401" spans="1:62" x14ac:dyDescent="0.2">
      <c r="A1401" s="110">
        <v>19</v>
      </c>
      <c r="B1401" s="110">
        <v>50407184</v>
      </c>
      <c r="C1401" s="110" t="s">
        <v>8800</v>
      </c>
      <c r="D1401" t="s">
        <v>49</v>
      </c>
      <c r="E1401" s="112">
        <v>8.9099999999999997E-5</v>
      </c>
      <c r="F1401" s="113">
        <v>1.960696956</v>
      </c>
      <c r="G1401" s="111">
        <v>0.80893881099999998</v>
      </c>
      <c r="H1401" s="111">
        <v>4.7523156289999999</v>
      </c>
      <c r="I1401" s="114">
        <v>0.13609999993627858</v>
      </c>
      <c r="J1401" s="113">
        <v>0.51339773378555198</v>
      </c>
      <c r="K1401" s="114">
        <v>0.99963595897615798</v>
      </c>
      <c r="L1401" s="113">
        <v>0</v>
      </c>
      <c r="M1401" s="111">
        <v>0</v>
      </c>
      <c r="N1401" s="114">
        <v>1</v>
      </c>
      <c r="O1401" s="110" t="s">
        <v>84</v>
      </c>
      <c r="P1401" s="110" t="s">
        <v>4739</v>
      </c>
      <c r="Q1401" t="s">
        <v>9482</v>
      </c>
      <c r="R1401" s="110" t="s">
        <v>5062</v>
      </c>
      <c r="S1401" s="113" t="s">
        <v>146</v>
      </c>
      <c r="T1401" s="111" t="s">
        <v>4781</v>
      </c>
      <c r="U1401" s="111" t="s">
        <v>55</v>
      </c>
      <c r="V1401" s="111" t="s">
        <v>1957</v>
      </c>
      <c r="W1401" s="111" t="s">
        <v>4782</v>
      </c>
      <c r="X1401" s="111" t="s">
        <v>484</v>
      </c>
      <c r="Y1401" s="111" t="s">
        <v>147</v>
      </c>
      <c r="Z1401" s="111" t="s">
        <v>4739</v>
      </c>
      <c r="AA1401" s="111" t="s">
        <v>57</v>
      </c>
      <c r="AB1401" s="111" t="s">
        <v>5063</v>
      </c>
      <c r="AC1401" s="111" t="s">
        <v>165</v>
      </c>
      <c r="AD1401" s="111" t="s">
        <v>5056</v>
      </c>
      <c r="AE1401" s="111" t="s">
        <v>5057</v>
      </c>
      <c r="AF1401" s="111" t="s">
        <v>61</v>
      </c>
      <c r="AG1401" s="111" t="s">
        <v>61</v>
      </c>
      <c r="AH1401" s="111" t="s">
        <v>61</v>
      </c>
      <c r="AI1401" s="111" t="s">
        <v>833</v>
      </c>
      <c r="AJ1401" s="111" t="s">
        <v>590</v>
      </c>
      <c r="AK1401" s="111" t="s">
        <v>4786</v>
      </c>
      <c r="AL1401" s="111" t="s">
        <v>4786</v>
      </c>
      <c r="AM1401" s="111" t="s">
        <v>61</v>
      </c>
      <c r="AN1401" s="111" t="s">
        <v>61</v>
      </c>
      <c r="AO1401" s="111" t="s">
        <v>61</v>
      </c>
      <c r="AP1401" s="111" t="s">
        <v>5064</v>
      </c>
      <c r="AQ1401" s="111" t="s">
        <v>4739</v>
      </c>
      <c r="AR1401" s="111" t="s">
        <v>61</v>
      </c>
      <c r="AS1401" s="111" t="s">
        <v>61</v>
      </c>
      <c r="AT1401" s="111">
        <v>2.7E-2</v>
      </c>
      <c r="AU1401" s="111" t="s">
        <v>65</v>
      </c>
      <c r="AV1401" s="111">
        <v>4.5206222492623501E-4</v>
      </c>
      <c r="AW1401" s="111" t="s">
        <v>61</v>
      </c>
      <c r="AX1401" s="111" t="s">
        <v>61</v>
      </c>
      <c r="AY1401" s="111" t="s">
        <v>61</v>
      </c>
      <c r="AZ1401" s="111">
        <v>385</v>
      </c>
      <c r="BA1401" s="111">
        <v>10</v>
      </c>
      <c r="BB1401" s="111" t="s">
        <v>61</v>
      </c>
      <c r="BC1401" s="111" t="s">
        <v>61</v>
      </c>
      <c r="BD1401" s="111" t="s">
        <v>61</v>
      </c>
      <c r="BE1401" s="111" t="s">
        <v>61</v>
      </c>
      <c r="BF1401" s="111">
        <v>6.97011</v>
      </c>
      <c r="BG1401" s="111">
        <v>12.379</v>
      </c>
      <c r="BH1401" s="111" t="s">
        <v>4756</v>
      </c>
      <c r="BI1401" s="111" t="s">
        <v>4757</v>
      </c>
      <c r="BJ1401" s="114" t="s">
        <v>61</v>
      </c>
    </row>
    <row r="1402" spans="1:62" x14ac:dyDescent="0.2">
      <c r="A1402" s="110">
        <v>19</v>
      </c>
      <c r="B1402" s="110">
        <v>50407216</v>
      </c>
      <c r="C1402" s="110" t="s">
        <v>8801</v>
      </c>
      <c r="D1402" t="s">
        <v>49</v>
      </c>
      <c r="E1402" s="112">
        <v>1.4100000000000001E-5</v>
      </c>
      <c r="F1402" s="113">
        <v>2.489047233</v>
      </c>
      <c r="G1402" s="111">
        <v>0.53813597999999996</v>
      </c>
      <c r="H1402" s="111">
        <v>11.512622009999999</v>
      </c>
      <c r="I1402" s="114">
        <v>0.24320000022360497</v>
      </c>
      <c r="J1402" s="113">
        <v>7.6870793919765104E-2</v>
      </c>
      <c r="K1402" s="114">
        <v>0.33209095795420701</v>
      </c>
      <c r="L1402" s="113">
        <v>0</v>
      </c>
      <c r="M1402" s="111">
        <v>0</v>
      </c>
      <c r="N1402" s="114">
        <v>1</v>
      </c>
      <c r="O1402" s="110" t="s">
        <v>84</v>
      </c>
      <c r="P1402" s="110" t="s">
        <v>4739</v>
      </c>
      <c r="Q1402" t="s">
        <v>9050</v>
      </c>
      <c r="R1402" s="110" t="s">
        <v>5065</v>
      </c>
      <c r="S1402" s="113" t="s">
        <v>146</v>
      </c>
      <c r="T1402" s="111" t="s">
        <v>4781</v>
      </c>
      <c r="U1402" s="111" t="s">
        <v>55</v>
      </c>
      <c r="V1402" s="111" t="s">
        <v>1957</v>
      </c>
      <c r="W1402" s="111" t="s">
        <v>4782</v>
      </c>
      <c r="X1402" s="111" t="s">
        <v>484</v>
      </c>
      <c r="Y1402" s="111" t="s">
        <v>147</v>
      </c>
      <c r="Z1402" s="111" t="s">
        <v>4739</v>
      </c>
      <c r="AA1402" s="111" t="s">
        <v>57</v>
      </c>
      <c r="AB1402" s="111" t="s">
        <v>5063</v>
      </c>
      <c r="AC1402" s="111" t="s">
        <v>165</v>
      </c>
      <c r="AD1402" s="111" t="s">
        <v>5056</v>
      </c>
      <c r="AE1402" s="111" t="s">
        <v>5057</v>
      </c>
      <c r="AF1402" s="111" t="s">
        <v>61</v>
      </c>
      <c r="AG1402" s="111" t="s">
        <v>61</v>
      </c>
      <c r="AH1402" s="111" t="s">
        <v>61</v>
      </c>
      <c r="AI1402" s="111" t="s">
        <v>833</v>
      </c>
      <c r="AJ1402" s="111" t="s">
        <v>590</v>
      </c>
      <c r="AK1402" s="111" t="s">
        <v>4786</v>
      </c>
      <c r="AL1402" s="111" t="s">
        <v>4786</v>
      </c>
      <c r="AM1402" s="111" t="s">
        <v>61</v>
      </c>
      <c r="AN1402" s="111" t="s">
        <v>61</v>
      </c>
      <c r="AO1402" s="111" t="s">
        <v>61</v>
      </c>
      <c r="AP1402" s="111" t="s">
        <v>5066</v>
      </c>
      <c r="AQ1402" s="111" t="s">
        <v>4739</v>
      </c>
      <c r="AR1402" s="111" t="s">
        <v>61</v>
      </c>
      <c r="AS1402" s="111" t="s">
        <v>61</v>
      </c>
      <c r="AT1402" s="111">
        <v>2.7E-2</v>
      </c>
      <c r="AU1402" s="111" t="s">
        <v>65</v>
      </c>
      <c r="AV1402" s="111">
        <v>2.85047541669369E-4</v>
      </c>
      <c r="AW1402" s="111" t="s">
        <v>61</v>
      </c>
      <c r="AX1402" s="111" t="s">
        <v>61</v>
      </c>
      <c r="AY1402" s="111" t="s">
        <v>61</v>
      </c>
      <c r="AZ1402" s="111">
        <v>385</v>
      </c>
      <c r="BA1402" s="111">
        <v>10</v>
      </c>
      <c r="BB1402" s="111" t="s">
        <v>61</v>
      </c>
      <c r="BC1402" s="111" t="s">
        <v>61</v>
      </c>
      <c r="BD1402" s="111" t="s">
        <v>61</v>
      </c>
      <c r="BE1402" s="111" t="s">
        <v>61</v>
      </c>
      <c r="BF1402" s="111">
        <v>0.35219600000000001</v>
      </c>
      <c r="BG1402" s="111">
        <v>11.8658</v>
      </c>
      <c r="BH1402" s="111" t="s">
        <v>4756</v>
      </c>
      <c r="BI1402" s="111" t="s">
        <v>4757</v>
      </c>
      <c r="BJ1402" s="114" t="s">
        <v>61</v>
      </c>
    </row>
    <row r="1403" spans="1:62" x14ac:dyDescent="0.2">
      <c r="A1403" s="110">
        <v>19</v>
      </c>
      <c r="B1403" s="110">
        <v>50407241</v>
      </c>
      <c r="C1403" s="110" t="s">
        <v>8802</v>
      </c>
      <c r="D1403" t="s">
        <v>108</v>
      </c>
      <c r="E1403" s="112">
        <v>2.37E-5</v>
      </c>
      <c r="F1403" s="113">
        <v>1.928032398</v>
      </c>
      <c r="G1403" s="111">
        <v>0.63643053699999996</v>
      </c>
      <c r="H1403" s="111">
        <v>5.8408714110000002</v>
      </c>
      <c r="I1403" s="114">
        <v>0.24569999972839651</v>
      </c>
      <c r="J1403" s="113">
        <v>0.153106346580548</v>
      </c>
      <c r="K1403" s="114">
        <v>0.70165754196588004</v>
      </c>
      <c r="L1403" s="113">
        <v>0</v>
      </c>
      <c r="M1403" s="111">
        <v>0</v>
      </c>
      <c r="N1403" s="114">
        <v>1</v>
      </c>
      <c r="O1403" s="110" t="s">
        <v>84</v>
      </c>
      <c r="P1403" s="110" t="s">
        <v>4739</v>
      </c>
      <c r="Q1403" t="s">
        <v>9042</v>
      </c>
      <c r="R1403" s="110" t="s">
        <v>5067</v>
      </c>
      <c r="S1403" s="113" t="s">
        <v>146</v>
      </c>
      <c r="T1403" s="111" t="s">
        <v>4781</v>
      </c>
      <c r="U1403" s="111" t="s">
        <v>55</v>
      </c>
      <c r="V1403" s="111" t="s">
        <v>1957</v>
      </c>
      <c r="W1403" s="111" t="s">
        <v>4782</v>
      </c>
      <c r="X1403" s="111" t="s">
        <v>484</v>
      </c>
      <c r="Y1403" s="111" t="s">
        <v>147</v>
      </c>
      <c r="Z1403" s="111" t="s">
        <v>4739</v>
      </c>
      <c r="AA1403" s="111" t="s">
        <v>57</v>
      </c>
      <c r="AB1403" s="111" t="s">
        <v>5063</v>
      </c>
      <c r="AC1403" s="111" t="s">
        <v>165</v>
      </c>
      <c r="AD1403" s="111" t="s">
        <v>5056</v>
      </c>
      <c r="AE1403" s="111" t="s">
        <v>5057</v>
      </c>
      <c r="AF1403" s="111" t="s">
        <v>61</v>
      </c>
      <c r="AG1403" s="111" t="s">
        <v>61</v>
      </c>
      <c r="AH1403" s="111" t="s">
        <v>61</v>
      </c>
      <c r="AI1403" s="111" t="s">
        <v>833</v>
      </c>
      <c r="AJ1403" s="111" t="s">
        <v>590</v>
      </c>
      <c r="AK1403" s="111" t="s">
        <v>4786</v>
      </c>
      <c r="AL1403" s="111" t="s">
        <v>4786</v>
      </c>
      <c r="AM1403" s="111" t="s">
        <v>61</v>
      </c>
      <c r="AN1403" s="111" t="s">
        <v>61</v>
      </c>
      <c r="AO1403" s="111" t="s">
        <v>61</v>
      </c>
      <c r="AP1403" s="111" t="s">
        <v>5068</v>
      </c>
      <c r="AQ1403" s="111" t="s">
        <v>4739</v>
      </c>
      <c r="AR1403" s="111" t="s">
        <v>61</v>
      </c>
      <c r="AS1403" s="111" t="s">
        <v>61</v>
      </c>
      <c r="AT1403" s="111">
        <v>2.8740000000000001</v>
      </c>
      <c r="AU1403" s="111" t="s">
        <v>65</v>
      </c>
      <c r="AV1403" s="111">
        <v>2.8129898263510298E-3</v>
      </c>
      <c r="AW1403" s="111" t="s">
        <v>61</v>
      </c>
      <c r="AX1403" s="111" t="s">
        <v>61</v>
      </c>
      <c r="AY1403" s="111" t="s">
        <v>61</v>
      </c>
      <c r="AZ1403" s="111">
        <v>385</v>
      </c>
      <c r="BA1403" s="111">
        <v>10</v>
      </c>
      <c r="BB1403" s="111" t="s">
        <v>61</v>
      </c>
      <c r="BC1403" s="111" t="s">
        <v>61</v>
      </c>
      <c r="BD1403" s="111" t="s">
        <v>61</v>
      </c>
      <c r="BE1403" s="111" t="s">
        <v>61</v>
      </c>
      <c r="BF1403" s="111">
        <v>3.2484500000000001</v>
      </c>
      <c r="BG1403" s="111">
        <v>12.1694</v>
      </c>
      <c r="BH1403" s="111" t="s">
        <v>4756</v>
      </c>
      <c r="BI1403" s="111" t="s">
        <v>4757</v>
      </c>
      <c r="BJ1403" s="114" t="s">
        <v>61</v>
      </c>
    </row>
    <row r="1404" spans="1:62" x14ac:dyDescent="0.2">
      <c r="A1404" s="110">
        <v>19</v>
      </c>
      <c r="B1404" s="110">
        <v>50407277</v>
      </c>
      <c r="C1404" s="110" t="s">
        <v>8803</v>
      </c>
      <c r="D1404" t="s">
        <v>49</v>
      </c>
      <c r="E1404" s="112">
        <v>9.6267300000000004E-4</v>
      </c>
      <c r="F1404" s="113">
        <v>0.92394752499999999</v>
      </c>
      <c r="G1404" s="111">
        <v>0.78615288100000003</v>
      </c>
      <c r="H1404" s="111">
        <v>1.0858944230000001</v>
      </c>
      <c r="I1404" s="114">
        <v>0.33680000013368877</v>
      </c>
      <c r="J1404" s="113">
        <v>0.99999743821268805</v>
      </c>
      <c r="K1404" s="114">
        <v>1</v>
      </c>
      <c r="L1404" s="113">
        <v>0</v>
      </c>
      <c r="M1404" s="111">
        <v>1</v>
      </c>
      <c r="N1404" s="114">
        <v>0</v>
      </c>
      <c r="O1404" s="110" t="s">
        <v>102</v>
      </c>
      <c r="P1404" s="110" t="s">
        <v>4739</v>
      </c>
      <c r="Q1404" t="s">
        <v>9051</v>
      </c>
      <c r="R1404" s="110" t="s">
        <v>5069</v>
      </c>
      <c r="S1404" s="113" t="s">
        <v>146</v>
      </c>
      <c r="T1404" s="111" t="s">
        <v>4781</v>
      </c>
      <c r="U1404" s="111" t="s">
        <v>55</v>
      </c>
      <c r="V1404" s="111" t="s">
        <v>1957</v>
      </c>
      <c r="W1404" s="111" t="s">
        <v>4782</v>
      </c>
      <c r="X1404" s="111" t="s">
        <v>484</v>
      </c>
      <c r="Y1404" s="111" t="s">
        <v>147</v>
      </c>
      <c r="Z1404" s="111" t="s">
        <v>4739</v>
      </c>
      <c r="AA1404" s="111" t="s">
        <v>57</v>
      </c>
      <c r="AB1404" s="111" t="s">
        <v>5063</v>
      </c>
      <c r="AC1404" s="111" t="s">
        <v>165</v>
      </c>
      <c r="AD1404" s="111" t="s">
        <v>5056</v>
      </c>
      <c r="AE1404" s="111" t="s">
        <v>5057</v>
      </c>
      <c r="AF1404" s="111" t="s">
        <v>61</v>
      </c>
      <c r="AG1404" s="111" t="s">
        <v>61</v>
      </c>
      <c r="AH1404" s="111" t="s">
        <v>61</v>
      </c>
      <c r="AI1404" s="111" t="s">
        <v>833</v>
      </c>
      <c r="AJ1404" s="111" t="s">
        <v>590</v>
      </c>
      <c r="AK1404" s="111" t="s">
        <v>4786</v>
      </c>
      <c r="AL1404" s="111" t="s">
        <v>4786</v>
      </c>
      <c r="AM1404" s="111" t="s">
        <v>61</v>
      </c>
      <c r="AN1404" s="111" t="s">
        <v>61</v>
      </c>
      <c r="AO1404" s="111" t="s">
        <v>61</v>
      </c>
      <c r="AP1404" s="111" t="s">
        <v>5070</v>
      </c>
      <c r="AQ1404" s="111" t="s">
        <v>4739</v>
      </c>
      <c r="AR1404" s="111" t="s">
        <v>4844</v>
      </c>
      <c r="AS1404" s="111" t="s">
        <v>4845</v>
      </c>
      <c r="AT1404" s="111">
        <v>4.5999999999999999E-2</v>
      </c>
      <c r="AU1404" s="111" t="s">
        <v>65</v>
      </c>
      <c r="AV1404" s="111">
        <v>8.3808734098846302E-3</v>
      </c>
      <c r="AW1404" s="111" t="s">
        <v>61</v>
      </c>
      <c r="AX1404" s="111" t="s">
        <v>61</v>
      </c>
      <c r="AY1404" s="111" t="s">
        <v>61</v>
      </c>
      <c r="AZ1404" s="111">
        <v>385</v>
      </c>
      <c r="BA1404" s="111">
        <v>10</v>
      </c>
      <c r="BB1404" s="111" t="s">
        <v>61</v>
      </c>
      <c r="BC1404" s="111" t="s">
        <v>61</v>
      </c>
      <c r="BD1404" s="111" t="s">
        <v>61</v>
      </c>
      <c r="BE1404" s="111" t="s">
        <v>61</v>
      </c>
      <c r="BF1404" s="111">
        <v>0.39238200000000001</v>
      </c>
      <c r="BG1404" s="111">
        <v>11.844200000000001</v>
      </c>
      <c r="BH1404" s="111" t="s">
        <v>4756</v>
      </c>
      <c r="BI1404" s="111" t="s">
        <v>4757</v>
      </c>
      <c r="BJ1404" s="114" t="s">
        <v>61</v>
      </c>
    </row>
    <row r="1405" spans="1:62" x14ac:dyDescent="0.2">
      <c r="A1405" s="110">
        <v>19</v>
      </c>
      <c r="B1405" s="110">
        <v>50407281</v>
      </c>
      <c r="C1405" s="110" t="s">
        <v>8804</v>
      </c>
      <c r="D1405" t="s">
        <v>49</v>
      </c>
      <c r="E1405" s="112">
        <v>9.0324299999999997E-4</v>
      </c>
      <c r="F1405" s="113">
        <v>0.92542702399999999</v>
      </c>
      <c r="G1405" s="111">
        <v>0.78725741500000002</v>
      </c>
      <c r="H1405" s="111">
        <v>1.0878464409999999</v>
      </c>
      <c r="I1405" s="114">
        <v>0.34790000020219874</v>
      </c>
      <c r="J1405" s="113">
        <v>0.99999336378880699</v>
      </c>
      <c r="K1405" s="114">
        <v>1</v>
      </c>
      <c r="L1405" s="113">
        <v>0</v>
      </c>
      <c r="M1405" s="111">
        <v>1</v>
      </c>
      <c r="N1405" s="114">
        <v>0</v>
      </c>
      <c r="O1405" s="110" t="s">
        <v>102</v>
      </c>
      <c r="P1405" s="110" t="s">
        <v>4739</v>
      </c>
      <c r="Q1405" t="s">
        <v>9108</v>
      </c>
      <c r="R1405" s="110" t="s">
        <v>5071</v>
      </c>
      <c r="S1405" s="113" t="s">
        <v>146</v>
      </c>
      <c r="T1405" s="111" t="s">
        <v>4781</v>
      </c>
      <c r="U1405" s="111" t="s">
        <v>55</v>
      </c>
      <c r="V1405" s="111" t="s">
        <v>1957</v>
      </c>
      <c r="W1405" s="111" t="s">
        <v>4782</v>
      </c>
      <c r="X1405" s="111" t="s">
        <v>484</v>
      </c>
      <c r="Y1405" s="111" t="s">
        <v>147</v>
      </c>
      <c r="Z1405" s="111" t="s">
        <v>4739</v>
      </c>
      <c r="AA1405" s="111" t="s">
        <v>57</v>
      </c>
      <c r="AB1405" s="111" t="s">
        <v>5063</v>
      </c>
      <c r="AC1405" s="111" t="s">
        <v>165</v>
      </c>
      <c r="AD1405" s="111" t="s">
        <v>5056</v>
      </c>
      <c r="AE1405" s="111" t="s">
        <v>5057</v>
      </c>
      <c r="AF1405" s="111" t="s">
        <v>61</v>
      </c>
      <c r="AG1405" s="111" t="s">
        <v>61</v>
      </c>
      <c r="AH1405" s="111" t="s">
        <v>61</v>
      </c>
      <c r="AI1405" s="111" t="s">
        <v>833</v>
      </c>
      <c r="AJ1405" s="111" t="s">
        <v>590</v>
      </c>
      <c r="AK1405" s="111" t="s">
        <v>4786</v>
      </c>
      <c r="AL1405" s="111" t="s">
        <v>4786</v>
      </c>
      <c r="AM1405" s="111" t="s">
        <v>61</v>
      </c>
      <c r="AN1405" s="111" t="s">
        <v>61</v>
      </c>
      <c r="AO1405" s="111" t="s">
        <v>61</v>
      </c>
      <c r="AP1405" s="111" t="s">
        <v>5072</v>
      </c>
      <c r="AQ1405" s="111" t="s">
        <v>4739</v>
      </c>
      <c r="AR1405" s="111" t="s">
        <v>4844</v>
      </c>
      <c r="AS1405" s="111" t="s">
        <v>4845</v>
      </c>
      <c r="AT1405" s="111">
        <v>8.1000000000000003E-2</v>
      </c>
      <c r="AU1405" s="111" t="s">
        <v>65</v>
      </c>
      <c r="AV1405" s="111">
        <v>6.5968057442125101E-3</v>
      </c>
      <c r="AW1405" s="111" t="s">
        <v>61</v>
      </c>
      <c r="AX1405" s="111" t="s">
        <v>61</v>
      </c>
      <c r="AY1405" s="111" t="s">
        <v>61</v>
      </c>
      <c r="AZ1405" s="111">
        <v>385</v>
      </c>
      <c r="BA1405" s="111">
        <v>10</v>
      </c>
      <c r="BB1405" s="111" t="s">
        <v>61</v>
      </c>
      <c r="BC1405" s="111" t="s">
        <v>61</v>
      </c>
      <c r="BD1405" s="111" t="s">
        <v>61</v>
      </c>
      <c r="BE1405" s="111" t="s">
        <v>61</v>
      </c>
      <c r="BF1405" s="111">
        <v>4.0602999999999998</v>
      </c>
      <c r="BG1405" s="111">
        <v>12.146800000000001</v>
      </c>
      <c r="BH1405" s="111" t="s">
        <v>4756</v>
      </c>
      <c r="BI1405" s="111" t="s">
        <v>4757</v>
      </c>
      <c r="BJ1405" s="114" t="s">
        <v>61</v>
      </c>
    </row>
    <row r="1406" spans="1:62" x14ac:dyDescent="0.2">
      <c r="A1406" s="110">
        <v>19</v>
      </c>
      <c r="B1406" s="110">
        <v>50407289</v>
      </c>
      <c r="C1406" s="110" t="s">
        <v>8805</v>
      </c>
      <c r="D1406" t="s">
        <v>49</v>
      </c>
      <c r="E1406" s="112">
        <v>8.7370999999999998E-4</v>
      </c>
      <c r="F1406" s="113">
        <v>1.1617180650000001</v>
      </c>
      <c r="G1406" s="111">
        <v>0.86698985799999995</v>
      </c>
      <c r="H1406" s="111">
        <v>1.5566374279999999</v>
      </c>
      <c r="I1406" s="114">
        <v>0.3155000003050043</v>
      </c>
      <c r="J1406" s="113">
        <v>0.99999579463600696</v>
      </c>
      <c r="K1406" s="114">
        <v>1</v>
      </c>
      <c r="L1406" s="113">
        <v>0</v>
      </c>
      <c r="M1406" s="111">
        <v>1</v>
      </c>
      <c r="N1406" s="114">
        <v>0</v>
      </c>
      <c r="O1406" s="110" t="s">
        <v>84</v>
      </c>
      <c r="P1406" s="110" t="s">
        <v>4739</v>
      </c>
      <c r="Q1406" t="s">
        <v>9050</v>
      </c>
      <c r="R1406" s="110" t="s">
        <v>5073</v>
      </c>
      <c r="S1406" s="113" t="s">
        <v>146</v>
      </c>
      <c r="T1406" s="111" t="s">
        <v>4781</v>
      </c>
      <c r="U1406" s="111" t="s">
        <v>55</v>
      </c>
      <c r="V1406" s="111" t="s">
        <v>1957</v>
      </c>
      <c r="W1406" s="111" t="s">
        <v>4782</v>
      </c>
      <c r="X1406" s="111" t="s">
        <v>484</v>
      </c>
      <c r="Y1406" s="111" t="s">
        <v>147</v>
      </c>
      <c r="Z1406" s="111" t="s">
        <v>4739</v>
      </c>
      <c r="AA1406" s="111" t="s">
        <v>57</v>
      </c>
      <c r="AB1406" s="111" t="s">
        <v>5063</v>
      </c>
      <c r="AC1406" s="111" t="s">
        <v>165</v>
      </c>
      <c r="AD1406" s="111" t="s">
        <v>5056</v>
      </c>
      <c r="AE1406" s="111" t="s">
        <v>5057</v>
      </c>
      <c r="AF1406" s="111" t="s">
        <v>61</v>
      </c>
      <c r="AG1406" s="111" t="s">
        <v>61</v>
      </c>
      <c r="AH1406" s="111" t="s">
        <v>61</v>
      </c>
      <c r="AI1406" s="111" t="s">
        <v>833</v>
      </c>
      <c r="AJ1406" s="111" t="s">
        <v>590</v>
      </c>
      <c r="AK1406" s="111" t="s">
        <v>4786</v>
      </c>
      <c r="AL1406" s="111" t="s">
        <v>4786</v>
      </c>
      <c r="AM1406" s="111" t="s">
        <v>61</v>
      </c>
      <c r="AN1406" s="111" t="s">
        <v>61</v>
      </c>
      <c r="AO1406" s="111" t="s">
        <v>61</v>
      </c>
      <c r="AP1406" s="111" t="s">
        <v>5074</v>
      </c>
      <c r="AQ1406" s="111" t="s">
        <v>4739</v>
      </c>
      <c r="AR1406" s="111" t="s">
        <v>61</v>
      </c>
      <c r="AS1406" s="111" t="s">
        <v>61</v>
      </c>
      <c r="AT1406" s="111">
        <v>6.5000000000000002E-2</v>
      </c>
      <c r="AU1406" s="111" t="s">
        <v>65</v>
      </c>
      <c r="AV1406" s="111">
        <v>6.9711386244156199E-3</v>
      </c>
      <c r="AW1406" s="111" t="s">
        <v>61</v>
      </c>
      <c r="AX1406" s="111" t="s">
        <v>61</v>
      </c>
      <c r="AY1406" s="111" t="s">
        <v>61</v>
      </c>
      <c r="AZ1406" s="111">
        <v>385</v>
      </c>
      <c r="BA1406" s="111">
        <v>10</v>
      </c>
      <c r="BB1406" s="111" t="s">
        <v>61</v>
      </c>
      <c r="BC1406" s="111" t="s">
        <v>61</v>
      </c>
      <c r="BD1406" s="111" t="s">
        <v>61</v>
      </c>
      <c r="BE1406" s="111" t="s">
        <v>61</v>
      </c>
      <c r="BF1406" s="111">
        <v>6.5155200000000004</v>
      </c>
      <c r="BG1406" s="111">
        <v>12.287800000000001</v>
      </c>
      <c r="BH1406" s="111" t="s">
        <v>4756</v>
      </c>
      <c r="BI1406" s="111" t="s">
        <v>4757</v>
      </c>
      <c r="BJ1406" s="114" t="s">
        <v>61</v>
      </c>
    </row>
    <row r="1407" spans="1:62" x14ac:dyDescent="0.2">
      <c r="A1407" s="110">
        <v>19</v>
      </c>
      <c r="B1407" s="110">
        <v>50407334</v>
      </c>
      <c r="C1407" s="110" t="s">
        <v>8806</v>
      </c>
      <c r="D1407" t="s">
        <v>48</v>
      </c>
      <c r="E1407" s="112">
        <v>1.5999999999999999E-5</v>
      </c>
      <c r="F1407" s="113">
        <v>0.17502963099999999</v>
      </c>
      <c r="G1407" s="111">
        <v>1.0126090000000001E-2</v>
      </c>
      <c r="H1407" s="111">
        <v>3.0253899729999998</v>
      </c>
      <c r="I1407" s="114">
        <v>0.2307000002543981</v>
      </c>
      <c r="J1407" s="113">
        <v>8.1572704419384801E-2</v>
      </c>
      <c r="K1407" s="114">
        <v>0.35096380327103999</v>
      </c>
      <c r="L1407" s="113">
        <v>0</v>
      </c>
      <c r="M1407" s="111">
        <v>0</v>
      </c>
      <c r="N1407" s="114">
        <v>1</v>
      </c>
      <c r="O1407" s="110" t="s">
        <v>95</v>
      </c>
      <c r="P1407" s="110" t="s">
        <v>4739</v>
      </c>
      <c r="Q1407" t="s">
        <v>9443</v>
      </c>
      <c r="R1407" s="110" t="s">
        <v>5075</v>
      </c>
      <c r="S1407" s="113" t="s">
        <v>115</v>
      </c>
      <c r="T1407" s="111" t="s">
        <v>4781</v>
      </c>
      <c r="U1407" s="111" t="s">
        <v>55</v>
      </c>
      <c r="V1407" s="111" t="s">
        <v>482</v>
      </c>
      <c r="W1407" s="111" t="s">
        <v>4782</v>
      </c>
      <c r="X1407" s="111" t="s">
        <v>484</v>
      </c>
      <c r="Y1407" s="111" t="s">
        <v>116</v>
      </c>
      <c r="Z1407" s="111" t="s">
        <v>4739</v>
      </c>
      <c r="AA1407" s="111" t="s">
        <v>57</v>
      </c>
      <c r="AB1407" s="111" t="s">
        <v>5054</v>
      </c>
      <c r="AC1407" s="111" t="s">
        <v>5055</v>
      </c>
      <c r="AD1407" s="111" t="s">
        <v>5056</v>
      </c>
      <c r="AE1407" s="111" t="s">
        <v>5057</v>
      </c>
      <c r="AF1407" s="111" t="s">
        <v>61</v>
      </c>
      <c r="AG1407" s="111" t="s">
        <v>61</v>
      </c>
      <c r="AH1407" s="111" t="s">
        <v>61</v>
      </c>
      <c r="AI1407" s="111" t="s">
        <v>4791</v>
      </c>
      <c r="AJ1407" s="111" t="s">
        <v>1128</v>
      </c>
      <c r="AK1407" s="111" t="s">
        <v>4786</v>
      </c>
      <c r="AL1407" s="111" t="s">
        <v>4786</v>
      </c>
      <c r="AM1407" s="111" t="s">
        <v>61</v>
      </c>
      <c r="AN1407" s="111" t="s">
        <v>61</v>
      </c>
      <c r="AO1407" s="111" t="s">
        <v>61</v>
      </c>
      <c r="AP1407" s="111" t="s">
        <v>5076</v>
      </c>
      <c r="AQ1407" s="111" t="s">
        <v>4739</v>
      </c>
      <c r="AR1407" s="111" t="s">
        <v>61</v>
      </c>
      <c r="AS1407" s="111" t="s">
        <v>61</v>
      </c>
      <c r="AT1407" s="111">
        <v>22.6</v>
      </c>
      <c r="AU1407" s="111" t="s">
        <v>122</v>
      </c>
      <c r="AV1407" s="111">
        <v>4.6542187849739999E-2</v>
      </c>
      <c r="AW1407" s="111" t="s">
        <v>61</v>
      </c>
      <c r="AX1407" s="111" t="s">
        <v>61</v>
      </c>
      <c r="AY1407" s="111" t="s">
        <v>61</v>
      </c>
      <c r="AZ1407" s="111">
        <v>385</v>
      </c>
      <c r="BA1407" s="111">
        <v>10</v>
      </c>
      <c r="BB1407" s="111" t="s">
        <v>61</v>
      </c>
      <c r="BC1407" s="111" t="s">
        <v>61</v>
      </c>
      <c r="BD1407" s="111" t="s">
        <v>61</v>
      </c>
      <c r="BE1407" s="111" t="s">
        <v>61</v>
      </c>
      <c r="BF1407" s="111">
        <v>0.69908570000000003</v>
      </c>
      <c r="BG1407" s="111">
        <v>1.0376810000000001</v>
      </c>
      <c r="BH1407" s="111" t="s">
        <v>4756</v>
      </c>
      <c r="BI1407" s="111" t="s">
        <v>4757</v>
      </c>
      <c r="BJ1407" s="114" t="s">
        <v>61</v>
      </c>
    </row>
    <row r="1408" spans="1:62" x14ac:dyDescent="0.2">
      <c r="A1408" s="110">
        <v>19</v>
      </c>
      <c r="B1408" s="110">
        <v>50407336</v>
      </c>
      <c r="C1408" s="110" t="s">
        <v>8807</v>
      </c>
      <c r="D1408" t="s">
        <v>108</v>
      </c>
      <c r="E1408" s="112">
        <v>8.9800000000000001E-5</v>
      </c>
      <c r="F1408" s="113">
        <v>1.3975210659999999</v>
      </c>
      <c r="G1408" s="111">
        <v>0.58788260599999997</v>
      </c>
      <c r="H1408" s="111">
        <v>3.3222026109999998</v>
      </c>
      <c r="I1408" s="114">
        <v>0.44870000048241365</v>
      </c>
      <c r="J1408" s="113">
        <v>0.49309572773724702</v>
      </c>
      <c r="K1408" s="114">
        <v>0.99939497613383299</v>
      </c>
      <c r="L1408" s="113">
        <v>0</v>
      </c>
      <c r="M1408" s="111">
        <v>0</v>
      </c>
      <c r="N1408" s="114">
        <v>1</v>
      </c>
      <c r="O1408" s="110" t="s">
        <v>95</v>
      </c>
      <c r="P1408" s="110" t="s">
        <v>4739</v>
      </c>
      <c r="Q1408" t="s">
        <v>9447</v>
      </c>
      <c r="R1408" s="110" t="s">
        <v>5077</v>
      </c>
      <c r="S1408" s="113" t="s">
        <v>115</v>
      </c>
      <c r="T1408" s="111" t="s">
        <v>4781</v>
      </c>
      <c r="U1408" s="111" t="s">
        <v>55</v>
      </c>
      <c r="V1408" s="111" t="s">
        <v>482</v>
      </c>
      <c r="W1408" s="111" t="s">
        <v>4782</v>
      </c>
      <c r="X1408" s="111" t="s">
        <v>484</v>
      </c>
      <c r="Y1408" s="111" t="s">
        <v>116</v>
      </c>
      <c r="Z1408" s="111" t="s">
        <v>4739</v>
      </c>
      <c r="AA1408" s="111" t="s">
        <v>57</v>
      </c>
      <c r="AB1408" s="111" t="s">
        <v>5054</v>
      </c>
      <c r="AC1408" s="111" t="s">
        <v>5055</v>
      </c>
      <c r="AD1408" s="111" t="s">
        <v>5056</v>
      </c>
      <c r="AE1408" s="111" t="s">
        <v>5057</v>
      </c>
      <c r="AF1408" s="111" t="s">
        <v>61</v>
      </c>
      <c r="AG1408" s="111" t="s">
        <v>61</v>
      </c>
      <c r="AH1408" s="111" t="s">
        <v>61</v>
      </c>
      <c r="AI1408" s="111" t="s">
        <v>4791</v>
      </c>
      <c r="AJ1408" s="111" t="s">
        <v>1128</v>
      </c>
      <c r="AK1408" s="111" t="s">
        <v>4786</v>
      </c>
      <c r="AL1408" s="111" t="s">
        <v>4786</v>
      </c>
      <c r="AM1408" s="111" t="s">
        <v>61</v>
      </c>
      <c r="AN1408" s="111" t="s">
        <v>61</v>
      </c>
      <c r="AO1408" s="111" t="s">
        <v>61</v>
      </c>
      <c r="AP1408" s="111" t="s">
        <v>5078</v>
      </c>
      <c r="AQ1408" s="111" t="s">
        <v>4739</v>
      </c>
      <c r="AR1408" s="111" t="s">
        <v>61</v>
      </c>
      <c r="AS1408" s="111" t="s">
        <v>61</v>
      </c>
      <c r="AT1408" s="111">
        <v>12.29</v>
      </c>
      <c r="AU1408" s="111" t="s">
        <v>122</v>
      </c>
      <c r="AV1408" s="111">
        <v>1.5541212813910001E-2</v>
      </c>
      <c r="AW1408" s="111" t="s">
        <v>61</v>
      </c>
      <c r="AX1408" s="111" t="s">
        <v>61</v>
      </c>
      <c r="AY1408" s="111" t="s">
        <v>61</v>
      </c>
      <c r="AZ1408" s="111">
        <v>385</v>
      </c>
      <c r="BA1408" s="111">
        <v>10</v>
      </c>
      <c r="BB1408" s="111" t="s">
        <v>61</v>
      </c>
      <c r="BC1408" s="111" t="s">
        <v>61</v>
      </c>
      <c r="BD1408" s="111" t="s">
        <v>61</v>
      </c>
      <c r="BE1408" s="111" t="s">
        <v>61</v>
      </c>
      <c r="BF1408" s="111">
        <v>0.4538237</v>
      </c>
      <c r="BG1408" s="111">
        <v>0.73665119999999995</v>
      </c>
      <c r="BH1408" s="111" t="s">
        <v>4756</v>
      </c>
      <c r="BI1408" s="111" t="s">
        <v>4757</v>
      </c>
      <c r="BJ1408" s="114" t="s">
        <v>61</v>
      </c>
    </row>
    <row r="1409" spans="1:62" x14ac:dyDescent="0.2">
      <c r="A1409" s="110">
        <v>19</v>
      </c>
      <c r="B1409" s="110">
        <v>50407353</v>
      </c>
      <c r="C1409" s="110" t="s">
        <v>8808</v>
      </c>
      <c r="D1409" t="s">
        <v>49</v>
      </c>
      <c r="E1409" s="112">
        <v>7.0143799999999997E-4</v>
      </c>
      <c r="F1409" s="113">
        <v>1.0284985289999999</v>
      </c>
      <c r="G1409" s="111">
        <v>0.85829449899999999</v>
      </c>
      <c r="H1409" s="111">
        <v>1.2324548580000001</v>
      </c>
      <c r="I1409" s="114">
        <v>0.76100000040201776</v>
      </c>
      <c r="J1409" s="113">
        <v>0.99992376483079604</v>
      </c>
      <c r="K1409" s="114">
        <v>1</v>
      </c>
      <c r="L1409" s="113">
        <v>0</v>
      </c>
      <c r="M1409" s="111">
        <v>1</v>
      </c>
      <c r="N1409" s="114">
        <v>0</v>
      </c>
      <c r="O1409" s="110" t="s">
        <v>102</v>
      </c>
      <c r="P1409" s="110" t="s">
        <v>4739</v>
      </c>
      <c r="Q1409" t="s">
        <v>9483</v>
      </c>
      <c r="R1409" s="110" t="s">
        <v>5079</v>
      </c>
      <c r="S1409" s="113" t="s">
        <v>115</v>
      </c>
      <c r="T1409" s="111" t="s">
        <v>4781</v>
      </c>
      <c r="U1409" s="111" t="s">
        <v>55</v>
      </c>
      <c r="V1409" s="111" t="s">
        <v>482</v>
      </c>
      <c r="W1409" s="111" t="s">
        <v>4782</v>
      </c>
      <c r="X1409" s="111" t="s">
        <v>484</v>
      </c>
      <c r="Y1409" s="111" t="s">
        <v>116</v>
      </c>
      <c r="Z1409" s="111" t="s">
        <v>4739</v>
      </c>
      <c r="AA1409" s="111" t="s">
        <v>57</v>
      </c>
      <c r="AB1409" s="111" t="s">
        <v>5080</v>
      </c>
      <c r="AC1409" s="111" t="s">
        <v>4310</v>
      </c>
      <c r="AD1409" s="111" t="s">
        <v>5056</v>
      </c>
      <c r="AE1409" s="111" t="s">
        <v>5057</v>
      </c>
      <c r="AF1409" s="111" t="s">
        <v>61</v>
      </c>
      <c r="AG1409" s="111" t="s">
        <v>61</v>
      </c>
      <c r="AH1409" s="111" t="s">
        <v>61</v>
      </c>
      <c r="AI1409" s="111" t="s">
        <v>4797</v>
      </c>
      <c r="AJ1409" s="111" t="s">
        <v>1955</v>
      </c>
      <c r="AK1409" s="111" t="s">
        <v>4786</v>
      </c>
      <c r="AL1409" s="111" t="s">
        <v>4786</v>
      </c>
      <c r="AM1409" s="111" t="s">
        <v>61</v>
      </c>
      <c r="AN1409" s="111" t="s">
        <v>61</v>
      </c>
      <c r="AO1409" s="111" t="s">
        <v>61</v>
      </c>
      <c r="AP1409" s="111" t="s">
        <v>5081</v>
      </c>
      <c r="AQ1409" s="111" t="s">
        <v>4739</v>
      </c>
      <c r="AR1409" s="111" t="s">
        <v>5082</v>
      </c>
      <c r="AS1409" s="111" t="s">
        <v>5083</v>
      </c>
      <c r="AT1409" s="111">
        <v>0.60199999999999998</v>
      </c>
      <c r="AU1409" s="111" t="s">
        <v>65</v>
      </c>
      <c r="AV1409" s="111">
        <v>9.9419367304799991E-4</v>
      </c>
      <c r="AW1409" s="111" t="s">
        <v>61</v>
      </c>
      <c r="AX1409" s="111" t="s">
        <v>61</v>
      </c>
      <c r="AY1409" s="111" t="s">
        <v>61</v>
      </c>
      <c r="AZ1409" s="111">
        <v>385</v>
      </c>
      <c r="BA1409" s="111">
        <v>10</v>
      </c>
      <c r="BB1409" s="111" t="s">
        <v>61</v>
      </c>
      <c r="BC1409" s="111" t="s">
        <v>61</v>
      </c>
      <c r="BD1409" s="111" t="s">
        <v>61</v>
      </c>
      <c r="BE1409" s="111" t="s">
        <v>61</v>
      </c>
      <c r="BF1409" s="111">
        <v>10.690200000000001</v>
      </c>
      <c r="BG1409" s="111">
        <v>14.082800000000001</v>
      </c>
      <c r="BH1409" s="111" t="s">
        <v>4756</v>
      </c>
      <c r="BI1409" s="111" t="s">
        <v>4757</v>
      </c>
      <c r="BJ1409" s="114" t="s">
        <v>61</v>
      </c>
    </row>
    <row r="1410" spans="1:62" x14ac:dyDescent="0.2">
      <c r="A1410" s="110">
        <v>19</v>
      </c>
      <c r="B1410" s="110">
        <v>50407385</v>
      </c>
      <c r="C1410" s="110" t="s">
        <v>8809</v>
      </c>
      <c r="D1410" t="s">
        <v>49</v>
      </c>
      <c r="E1410" s="112">
        <v>1.9899999999999999E-5</v>
      </c>
      <c r="F1410" s="113">
        <v>7.4361649999999998E-3</v>
      </c>
      <c r="G1410" s="115">
        <v>5.7599999999999999E-6</v>
      </c>
      <c r="H1410" s="111">
        <v>9.5985879589999996</v>
      </c>
      <c r="I1410" s="114">
        <v>0.17989999985686045</v>
      </c>
      <c r="J1410" s="113">
        <v>9.0405366364130699E-2</v>
      </c>
      <c r="K1410" s="114">
        <v>0.33219444720758301</v>
      </c>
      <c r="L1410" s="113">
        <v>0</v>
      </c>
      <c r="M1410" s="111">
        <v>0</v>
      </c>
      <c r="N1410" s="114">
        <v>1</v>
      </c>
      <c r="O1410" s="110" t="s">
        <v>95</v>
      </c>
      <c r="P1410" s="110" t="s">
        <v>4739</v>
      </c>
      <c r="Q1410" t="s">
        <v>9440</v>
      </c>
      <c r="R1410" s="110" t="s">
        <v>5084</v>
      </c>
      <c r="S1410" s="113" t="s">
        <v>115</v>
      </c>
      <c r="T1410" s="111" t="s">
        <v>4781</v>
      </c>
      <c r="U1410" s="111" t="s">
        <v>55</v>
      </c>
      <c r="V1410" s="111" t="s">
        <v>482</v>
      </c>
      <c r="W1410" s="111" t="s">
        <v>4782</v>
      </c>
      <c r="X1410" s="111" t="s">
        <v>484</v>
      </c>
      <c r="Y1410" s="111" t="s">
        <v>116</v>
      </c>
      <c r="Z1410" s="111" t="s">
        <v>4739</v>
      </c>
      <c r="AA1410" s="111" t="s">
        <v>57</v>
      </c>
      <c r="AB1410" s="111" t="s">
        <v>5054</v>
      </c>
      <c r="AC1410" s="111" t="s">
        <v>5055</v>
      </c>
      <c r="AD1410" s="111" t="s">
        <v>5056</v>
      </c>
      <c r="AE1410" s="111" t="s">
        <v>5057</v>
      </c>
      <c r="AF1410" s="111" t="s">
        <v>61</v>
      </c>
      <c r="AG1410" s="111" t="s">
        <v>61</v>
      </c>
      <c r="AH1410" s="111" t="s">
        <v>61</v>
      </c>
      <c r="AI1410" s="111" t="s">
        <v>4791</v>
      </c>
      <c r="AJ1410" s="111" t="s">
        <v>1128</v>
      </c>
      <c r="AK1410" s="111" t="s">
        <v>4786</v>
      </c>
      <c r="AL1410" s="111" t="s">
        <v>4786</v>
      </c>
      <c r="AM1410" s="111" t="s">
        <v>61</v>
      </c>
      <c r="AN1410" s="111" t="s">
        <v>61</v>
      </c>
      <c r="AO1410" s="111" t="s">
        <v>61</v>
      </c>
      <c r="AP1410" s="111" t="s">
        <v>5085</v>
      </c>
      <c r="AQ1410" s="111" t="s">
        <v>4739</v>
      </c>
      <c r="AR1410" s="111" t="s">
        <v>61</v>
      </c>
      <c r="AS1410" s="111" t="s">
        <v>61</v>
      </c>
      <c r="AT1410" s="111">
        <v>23.7</v>
      </c>
      <c r="AU1410" s="111" t="s">
        <v>122</v>
      </c>
      <c r="AV1410" s="111">
        <v>0.74484577405603003</v>
      </c>
      <c r="AW1410" s="111" t="s">
        <v>61</v>
      </c>
      <c r="AX1410" s="111" t="s">
        <v>61</v>
      </c>
      <c r="AY1410" s="111" t="s">
        <v>61</v>
      </c>
      <c r="AZ1410" s="111">
        <v>385</v>
      </c>
      <c r="BA1410" s="111">
        <v>10</v>
      </c>
      <c r="BB1410" s="111" t="s">
        <v>61</v>
      </c>
      <c r="BC1410" s="111" t="s">
        <v>61</v>
      </c>
      <c r="BD1410" s="111" t="s">
        <v>61</v>
      </c>
      <c r="BE1410" s="111" t="s">
        <v>61</v>
      </c>
      <c r="BF1410" s="111">
        <v>4.015892</v>
      </c>
      <c r="BG1410" s="111">
        <v>4.1381629999999996</v>
      </c>
      <c r="BH1410" s="111" t="s">
        <v>4756</v>
      </c>
      <c r="BI1410" s="111" t="s">
        <v>4757</v>
      </c>
      <c r="BJ1410" s="114" t="s">
        <v>61</v>
      </c>
    </row>
    <row r="1411" spans="1:62" x14ac:dyDescent="0.2">
      <c r="A1411" s="110">
        <v>19</v>
      </c>
      <c r="B1411" s="110">
        <v>50407401</v>
      </c>
      <c r="C1411" s="110" t="s">
        <v>8810</v>
      </c>
      <c r="D1411" t="s">
        <v>49</v>
      </c>
      <c r="E1411" s="112">
        <v>3.24612E-4</v>
      </c>
      <c r="F1411" s="113">
        <v>0.907193056</v>
      </c>
      <c r="G1411" s="111">
        <v>0.69478280000000003</v>
      </c>
      <c r="H1411" s="111">
        <v>1.184541761</v>
      </c>
      <c r="I1411" s="114">
        <v>0.47400000035571177</v>
      </c>
      <c r="J1411" s="113">
        <v>0.94186021139607201</v>
      </c>
      <c r="K1411" s="114">
        <v>0.99999999999996103</v>
      </c>
      <c r="L1411" s="113">
        <v>0</v>
      </c>
      <c r="M1411" s="111">
        <v>1</v>
      </c>
      <c r="N1411" s="114">
        <v>0</v>
      </c>
      <c r="O1411" s="110" t="s">
        <v>102</v>
      </c>
      <c r="P1411" s="110" t="s">
        <v>4739</v>
      </c>
      <c r="Q1411" t="s">
        <v>9484</v>
      </c>
      <c r="R1411" s="110" t="s">
        <v>5086</v>
      </c>
      <c r="S1411" s="113" t="s">
        <v>115</v>
      </c>
      <c r="T1411" s="111" t="s">
        <v>4781</v>
      </c>
      <c r="U1411" s="111" t="s">
        <v>55</v>
      </c>
      <c r="V1411" s="111" t="s">
        <v>482</v>
      </c>
      <c r="W1411" s="111" t="s">
        <v>4782</v>
      </c>
      <c r="X1411" s="111" t="s">
        <v>484</v>
      </c>
      <c r="Y1411" s="111" t="s">
        <v>116</v>
      </c>
      <c r="Z1411" s="111" t="s">
        <v>4739</v>
      </c>
      <c r="AA1411" s="111" t="s">
        <v>57</v>
      </c>
      <c r="AB1411" s="111" t="s">
        <v>5080</v>
      </c>
      <c r="AC1411" s="111" t="s">
        <v>4310</v>
      </c>
      <c r="AD1411" s="111" t="s">
        <v>5056</v>
      </c>
      <c r="AE1411" s="111" t="s">
        <v>5057</v>
      </c>
      <c r="AF1411" s="111" t="s">
        <v>61</v>
      </c>
      <c r="AG1411" s="111" t="s">
        <v>61</v>
      </c>
      <c r="AH1411" s="111" t="s">
        <v>61</v>
      </c>
      <c r="AI1411" s="111" t="s">
        <v>4797</v>
      </c>
      <c r="AJ1411" s="111" t="s">
        <v>1955</v>
      </c>
      <c r="AK1411" s="111" t="s">
        <v>4786</v>
      </c>
      <c r="AL1411" s="111" t="s">
        <v>4786</v>
      </c>
      <c r="AM1411" s="111" t="s">
        <v>61</v>
      </c>
      <c r="AN1411" s="111" t="s">
        <v>61</v>
      </c>
      <c r="AO1411" s="111" t="s">
        <v>61</v>
      </c>
      <c r="AP1411" s="111" t="s">
        <v>5087</v>
      </c>
      <c r="AQ1411" s="111" t="s">
        <v>4739</v>
      </c>
      <c r="AR1411" s="111" t="s">
        <v>61</v>
      </c>
      <c r="AS1411" s="111" t="s">
        <v>61</v>
      </c>
      <c r="AT1411" s="111">
        <v>4.6120000000000001</v>
      </c>
      <c r="AU1411" s="111" t="s">
        <v>65</v>
      </c>
      <c r="AV1411" s="115">
        <v>1.9674061714889999E-7</v>
      </c>
      <c r="AW1411" s="111" t="s">
        <v>61</v>
      </c>
      <c r="AX1411" s="111" t="s">
        <v>61</v>
      </c>
      <c r="AY1411" s="111" t="s">
        <v>61</v>
      </c>
      <c r="AZ1411" s="111">
        <v>385</v>
      </c>
      <c r="BA1411" s="111">
        <v>10</v>
      </c>
      <c r="BB1411" s="111" t="s">
        <v>61</v>
      </c>
      <c r="BC1411" s="111" t="s">
        <v>61</v>
      </c>
      <c r="BD1411" s="111" t="s">
        <v>61</v>
      </c>
      <c r="BE1411" s="111" t="s">
        <v>61</v>
      </c>
      <c r="BF1411" s="111">
        <v>14.561</v>
      </c>
      <c r="BG1411" s="111">
        <v>13.2524</v>
      </c>
      <c r="BH1411" s="111" t="s">
        <v>4756</v>
      </c>
      <c r="BI1411" s="111" t="s">
        <v>4757</v>
      </c>
      <c r="BJ1411" s="114" t="s">
        <v>61</v>
      </c>
    </row>
    <row r="1412" spans="1:62" x14ac:dyDescent="0.2">
      <c r="A1412" s="110">
        <v>19</v>
      </c>
      <c r="B1412" s="110">
        <v>50408468</v>
      </c>
      <c r="C1412" s="110" t="s">
        <v>8811</v>
      </c>
      <c r="D1412" t="s">
        <v>49</v>
      </c>
      <c r="E1412" s="112">
        <v>3.4052099999999999E-4</v>
      </c>
      <c r="F1412" s="113">
        <v>0.88665439999999995</v>
      </c>
      <c r="G1412" s="111">
        <v>0.68533740499999996</v>
      </c>
      <c r="H1412" s="111">
        <v>1.1471080090000001</v>
      </c>
      <c r="I1412" s="114">
        <v>0.36009999969214473</v>
      </c>
      <c r="J1412" s="113">
        <v>0.95113763325477796</v>
      </c>
      <c r="K1412" s="114">
        <v>0.99999999999999301</v>
      </c>
      <c r="L1412" s="113">
        <v>0</v>
      </c>
      <c r="M1412" s="111">
        <v>1</v>
      </c>
      <c r="N1412" s="114">
        <v>0</v>
      </c>
      <c r="O1412" s="110" t="s">
        <v>84</v>
      </c>
      <c r="P1412" s="110" t="s">
        <v>4739</v>
      </c>
      <c r="Q1412" t="s">
        <v>9042</v>
      </c>
      <c r="R1412" s="110" t="s">
        <v>5088</v>
      </c>
      <c r="S1412" s="113" t="s">
        <v>146</v>
      </c>
      <c r="T1412" s="111" t="s">
        <v>4781</v>
      </c>
      <c r="U1412" s="111" t="s">
        <v>55</v>
      </c>
      <c r="V1412" s="111" t="s">
        <v>1957</v>
      </c>
      <c r="W1412" s="111" t="s">
        <v>4782</v>
      </c>
      <c r="X1412" s="111" t="s">
        <v>484</v>
      </c>
      <c r="Y1412" s="111" t="s">
        <v>147</v>
      </c>
      <c r="Z1412" s="111" t="s">
        <v>4739</v>
      </c>
      <c r="AA1412" s="111" t="s">
        <v>57</v>
      </c>
      <c r="AB1412" s="111" t="s">
        <v>2201</v>
      </c>
      <c r="AC1412" s="111" t="s">
        <v>801</v>
      </c>
      <c r="AD1412" s="111" t="s">
        <v>5089</v>
      </c>
      <c r="AE1412" s="111" t="s">
        <v>5090</v>
      </c>
      <c r="AF1412" s="111" t="s">
        <v>61</v>
      </c>
      <c r="AG1412" s="111" t="s">
        <v>61</v>
      </c>
      <c r="AH1412" s="111" t="s">
        <v>61</v>
      </c>
      <c r="AI1412" s="111" t="s">
        <v>833</v>
      </c>
      <c r="AJ1412" s="111" t="s">
        <v>590</v>
      </c>
      <c r="AK1412" s="111" t="s">
        <v>4786</v>
      </c>
      <c r="AL1412" s="111" t="s">
        <v>4786</v>
      </c>
      <c r="AM1412" s="111" t="s">
        <v>61</v>
      </c>
      <c r="AN1412" s="111" t="s">
        <v>61</v>
      </c>
      <c r="AO1412" s="111" t="s">
        <v>61</v>
      </c>
      <c r="AP1412" s="111" t="s">
        <v>5091</v>
      </c>
      <c r="AQ1412" s="111" t="s">
        <v>4739</v>
      </c>
      <c r="AR1412" s="111" t="s">
        <v>61</v>
      </c>
      <c r="AS1412" s="111" t="s">
        <v>61</v>
      </c>
      <c r="AT1412" s="111">
        <v>0.30099999999999999</v>
      </c>
      <c r="AU1412" s="111" t="s">
        <v>65</v>
      </c>
      <c r="AV1412" s="115">
        <v>5.3134561124984004E-13</v>
      </c>
      <c r="AW1412" s="111" t="s">
        <v>61</v>
      </c>
      <c r="AX1412" s="111" t="s">
        <v>61</v>
      </c>
      <c r="AY1412" s="111" t="s">
        <v>61</v>
      </c>
      <c r="AZ1412" s="111" t="s">
        <v>61</v>
      </c>
      <c r="BA1412" s="111" t="s">
        <v>61</v>
      </c>
      <c r="BB1412" s="111" t="s">
        <v>61</v>
      </c>
      <c r="BC1412" s="111" t="s">
        <v>61</v>
      </c>
      <c r="BD1412" s="111" t="s">
        <v>61</v>
      </c>
      <c r="BE1412" s="111" t="s">
        <v>61</v>
      </c>
      <c r="BF1412" s="111">
        <v>0.56579999999999997</v>
      </c>
      <c r="BG1412" s="111">
        <v>0.43722699999999998</v>
      </c>
      <c r="BH1412" s="111" t="s">
        <v>4756</v>
      </c>
      <c r="BI1412" s="111" t="s">
        <v>4757</v>
      </c>
      <c r="BJ1412" s="114" t="s">
        <v>61</v>
      </c>
    </row>
    <row r="1413" spans="1:62" x14ac:dyDescent="0.2">
      <c r="A1413" s="110">
        <v>19</v>
      </c>
      <c r="B1413" s="110">
        <v>50408765</v>
      </c>
      <c r="C1413" s="110" t="s">
        <v>8812</v>
      </c>
      <c r="D1413" t="s">
        <v>49</v>
      </c>
      <c r="E1413" s="112">
        <v>1.36E-5</v>
      </c>
      <c r="F1413" s="113">
        <v>3.0885446719999998</v>
      </c>
      <c r="G1413" s="111">
        <v>0.18564481999999999</v>
      </c>
      <c r="H1413" s="111">
        <v>51.383648540000003</v>
      </c>
      <c r="I1413" s="114">
        <v>0.43180000000177776</v>
      </c>
      <c r="J1413" s="113">
        <v>7.6502406551683805E-2</v>
      </c>
      <c r="K1413" s="114">
        <v>0.24824630969399</v>
      </c>
      <c r="L1413" s="113">
        <v>0</v>
      </c>
      <c r="M1413" s="111">
        <v>0</v>
      </c>
      <c r="N1413" s="114">
        <v>1</v>
      </c>
      <c r="O1413" s="110" t="s">
        <v>84</v>
      </c>
      <c r="P1413" s="110" t="s">
        <v>4739</v>
      </c>
      <c r="Q1413" t="s">
        <v>9476</v>
      </c>
      <c r="R1413" s="110" t="s">
        <v>5092</v>
      </c>
      <c r="S1413" s="113" t="s">
        <v>116</v>
      </c>
      <c r="T1413" s="111" t="s">
        <v>4739</v>
      </c>
      <c r="U1413" s="111" t="s">
        <v>61</v>
      </c>
      <c r="V1413" s="111" t="s">
        <v>116</v>
      </c>
      <c r="W1413" s="111" t="s">
        <v>4739</v>
      </c>
      <c r="X1413" s="111" t="s">
        <v>61</v>
      </c>
      <c r="Y1413" s="111" t="s">
        <v>116</v>
      </c>
      <c r="Z1413" s="111" t="s">
        <v>4739</v>
      </c>
      <c r="AA1413" s="111" t="s">
        <v>57</v>
      </c>
      <c r="AB1413" s="111" t="s">
        <v>5093</v>
      </c>
      <c r="AC1413" s="111" t="s">
        <v>5094</v>
      </c>
      <c r="AD1413" s="111" t="s">
        <v>5056</v>
      </c>
      <c r="AE1413" s="111" t="s">
        <v>5057</v>
      </c>
      <c r="AF1413" s="111" t="s">
        <v>61</v>
      </c>
      <c r="AG1413" s="111" t="s">
        <v>61</v>
      </c>
      <c r="AH1413" s="111" t="s">
        <v>61</v>
      </c>
      <c r="AI1413" s="111" t="s">
        <v>5095</v>
      </c>
      <c r="AJ1413" s="111" t="s">
        <v>592</v>
      </c>
      <c r="AK1413" s="111" t="s">
        <v>4786</v>
      </c>
      <c r="AL1413" s="111" t="s">
        <v>4786</v>
      </c>
      <c r="AM1413" s="111" t="s">
        <v>61</v>
      </c>
      <c r="AN1413" s="111" t="s">
        <v>61</v>
      </c>
      <c r="AO1413" s="111" t="s">
        <v>61</v>
      </c>
      <c r="AP1413" s="111" t="s">
        <v>5096</v>
      </c>
      <c r="AQ1413" s="111" t="s">
        <v>4739</v>
      </c>
      <c r="AR1413" s="111" t="s">
        <v>61</v>
      </c>
      <c r="AS1413" s="111" t="s">
        <v>61</v>
      </c>
      <c r="AT1413" s="111">
        <v>8.8040000000000003</v>
      </c>
      <c r="AU1413" s="111" t="s">
        <v>65</v>
      </c>
      <c r="AV1413" s="115">
        <v>1.9994653515277E-11</v>
      </c>
      <c r="AW1413" s="111" t="s">
        <v>61</v>
      </c>
      <c r="AX1413" s="111" t="s">
        <v>61</v>
      </c>
      <c r="AY1413" s="111" t="s">
        <v>61</v>
      </c>
      <c r="AZ1413" s="111" t="s">
        <v>61</v>
      </c>
      <c r="BA1413" s="111" t="s">
        <v>61</v>
      </c>
      <c r="BB1413" s="111" t="s">
        <v>61</v>
      </c>
      <c r="BC1413" s="111" t="s">
        <v>61</v>
      </c>
      <c r="BD1413" s="111" t="s">
        <v>61</v>
      </c>
      <c r="BE1413" s="111" t="s">
        <v>61</v>
      </c>
      <c r="BF1413" s="111">
        <v>1.5684899999999999</v>
      </c>
      <c r="BG1413" s="111">
        <v>0.94414200000000004</v>
      </c>
      <c r="BH1413" s="111" t="s">
        <v>4756</v>
      </c>
      <c r="BI1413" s="111" t="s">
        <v>4757</v>
      </c>
      <c r="BJ1413" s="114" t="s">
        <v>61</v>
      </c>
    </row>
    <row r="1414" spans="1:62" x14ac:dyDescent="0.2">
      <c r="A1414" s="110">
        <v>19</v>
      </c>
      <c r="B1414" s="110">
        <v>50408791</v>
      </c>
      <c r="C1414" s="110" t="s">
        <v>8813</v>
      </c>
      <c r="D1414" t="s">
        <v>49</v>
      </c>
      <c r="E1414" s="112">
        <v>2.05E-5</v>
      </c>
      <c r="F1414" s="113">
        <v>3.7430470539999998</v>
      </c>
      <c r="G1414" s="111">
        <v>0.18418105700000001</v>
      </c>
      <c r="H1414" s="111">
        <v>76.068633109999993</v>
      </c>
      <c r="I1414" s="114">
        <v>0.39029999974724205</v>
      </c>
      <c r="J1414" s="113">
        <v>0.100747096587414</v>
      </c>
      <c r="K1414" s="114">
        <v>0.41906644515981401</v>
      </c>
      <c r="L1414" s="113">
        <v>0</v>
      </c>
      <c r="M1414" s="111">
        <v>0</v>
      </c>
      <c r="N1414" s="114">
        <v>1</v>
      </c>
      <c r="O1414" s="110" t="s">
        <v>84</v>
      </c>
      <c r="P1414" s="110" t="s">
        <v>4739</v>
      </c>
      <c r="Q1414" t="s">
        <v>9473</v>
      </c>
      <c r="R1414" s="110" t="s">
        <v>5097</v>
      </c>
      <c r="S1414" s="113" t="s">
        <v>115</v>
      </c>
      <c r="T1414" s="111" t="s">
        <v>4781</v>
      </c>
      <c r="U1414" s="111" t="s">
        <v>55</v>
      </c>
      <c r="V1414" s="111" t="s">
        <v>482</v>
      </c>
      <c r="W1414" s="111" t="s">
        <v>4782</v>
      </c>
      <c r="X1414" s="111" t="s">
        <v>484</v>
      </c>
      <c r="Y1414" s="111" t="s">
        <v>116</v>
      </c>
      <c r="Z1414" s="111" t="s">
        <v>4739</v>
      </c>
      <c r="AA1414" s="111" t="s">
        <v>57</v>
      </c>
      <c r="AB1414" s="111" t="s">
        <v>5098</v>
      </c>
      <c r="AC1414" s="111" t="s">
        <v>5099</v>
      </c>
      <c r="AD1414" s="111" t="s">
        <v>5056</v>
      </c>
      <c r="AE1414" s="111" t="s">
        <v>5057</v>
      </c>
      <c r="AF1414" s="111" t="s">
        <v>61</v>
      </c>
      <c r="AG1414" s="111" t="s">
        <v>61</v>
      </c>
      <c r="AH1414" s="111" t="s">
        <v>61</v>
      </c>
      <c r="AI1414" s="111" t="s">
        <v>4797</v>
      </c>
      <c r="AJ1414" s="111" t="s">
        <v>1955</v>
      </c>
      <c r="AK1414" s="111" t="s">
        <v>4786</v>
      </c>
      <c r="AL1414" s="111" t="s">
        <v>4786</v>
      </c>
      <c r="AM1414" s="111" t="s">
        <v>61</v>
      </c>
      <c r="AN1414" s="111" t="s">
        <v>61</v>
      </c>
      <c r="AO1414" s="111" t="s">
        <v>61</v>
      </c>
      <c r="AP1414" s="111" t="s">
        <v>5100</v>
      </c>
      <c r="AQ1414" s="111" t="s">
        <v>4739</v>
      </c>
      <c r="AR1414" s="111" t="s">
        <v>61</v>
      </c>
      <c r="AS1414" s="111" t="s">
        <v>61</v>
      </c>
      <c r="AT1414" s="111">
        <v>2.12</v>
      </c>
      <c r="AU1414" s="111" t="s">
        <v>65</v>
      </c>
      <c r="AV1414" s="115">
        <v>2.26163086988E-11</v>
      </c>
      <c r="AW1414" s="111" t="s">
        <v>61</v>
      </c>
      <c r="AX1414" s="111" t="s">
        <v>61</v>
      </c>
      <c r="AY1414" s="111" t="s">
        <v>61</v>
      </c>
      <c r="AZ1414" s="111" t="s">
        <v>61</v>
      </c>
      <c r="BA1414" s="111" t="s">
        <v>61</v>
      </c>
      <c r="BB1414" s="111" t="s">
        <v>61</v>
      </c>
      <c r="BC1414" s="111" t="s">
        <v>61</v>
      </c>
      <c r="BD1414" s="111" t="s">
        <v>61</v>
      </c>
      <c r="BE1414" s="111" t="s">
        <v>61</v>
      </c>
      <c r="BF1414" s="111">
        <v>12.674899999999999</v>
      </c>
      <c r="BG1414" s="111">
        <v>7.1328800000000001</v>
      </c>
      <c r="BH1414" s="111" t="s">
        <v>4756</v>
      </c>
      <c r="BI1414" s="111" t="s">
        <v>4757</v>
      </c>
      <c r="BJ1414" s="114" t="s">
        <v>61</v>
      </c>
    </row>
    <row r="1415" spans="1:62" x14ac:dyDescent="0.2">
      <c r="A1415" s="110">
        <v>19</v>
      </c>
      <c r="B1415" s="110">
        <v>50408795</v>
      </c>
      <c r="C1415" s="110" t="s">
        <v>8814</v>
      </c>
      <c r="D1415" t="s">
        <v>108</v>
      </c>
      <c r="E1415" s="112">
        <v>1.6099999999999998E-5</v>
      </c>
      <c r="F1415" s="113">
        <v>1.8809933219999999</v>
      </c>
      <c r="G1415" s="111">
        <v>0.23253000700000001</v>
      </c>
      <c r="H1415" s="111">
        <v>15.21582493</v>
      </c>
      <c r="I1415" s="114">
        <v>0.55359999942803528</v>
      </c>
      <c r="J1415" s="113">
        <v>6.6377296708140396E-2</v>
      </c>
      <c r="K1415" s="114">
        <v>0.205657902530863</v>
      </c>
      <c r="L1415" s="113">
        <v>0</v>
      </c>
      <c r="M1415" s="111">
        <v>0</v>
      </c>
      <c r="N1415" s="114">
        <v>1</v>
      </c>
      <c r="O1415" s="110" t="s">
        <v>95</v>
      </c>
      <c r="P1415" s="110" t="s">
        <v>4739</v>
      </c>
      <c r="Q1415" t="s">
        <v>9466</v>
      </c>
      <c r="R1415" s="110" t="s">
        <v>5101</v>
      </c>
      <c r="S1415" s="113" t="s">
        <v>115</v>
      </c>
      <c r="T1415" s="111" t="s">
        <v>4781</v>
      </c>
      <c r="U1415" s="111" t="s">
        <v>55</v>
      </c>
      <c r="V1415" s="111" t="s">
        <v>482</v>
      </c>
      <c r="W1415" s="111" t="s">
        <v>4782</v>
      </c>
      <c r="X1415" s="111" t="s">
        <v>484</v>
      </c>
      <c r="Y1415" s="111" t="s">
        <v>116</v>
      </c>
      <c r="Z1415" s="111" t="s">
        <v>4739</v>
      </c>
      <c r="AA1415" s="111" t="s">
        <v>57</v>
      </c>
      <c r="AB1415" s="111" t="s">
        <v>5102</v>
      </c>
      <c r="AC1415" s="111" t="s">
        <v>5103</v>
      </c>
      <c r="AD1415" s="111" t="s">
        <v>5056</v>
      </c>
      <c r="AE1415" s="111" t="s">
        <v>5057</v>
      </c>
      <c r="AF1415" s="111" t="s">
        <v>61</v>
      </c>
      <c r="AG1415" s="111" t="s">
        <v>61</v>
      </c>
      <c r="AH1415" s="111" t="s">
        <v>61</v>
      </c>
      <c r="AI1415" s="111" t="s">
        <v>4791</v>
      </c>
      <c r="AJ1415" s="111" t="s">
        <v>1128</v>
      </c>
      <c r="AK1415" s="111" t="s">
        <v>4786</v>
      </c>
      <c r="AL1415" s="111" t="s">
        <v>4786</v>
      </c>
      <c r="AM1415" s="111" t="s">
        <v>61</v>
      </c>
      <c r="AN1415" s="111" t="s">
        <v>61</v>
      </c>
      <c r="AO1415" s="111" t="s">
        <v>61</v>
      </c>
      <c r="AP1415" s="111" t="s">
        <v>5104</v>
      </c>
      <c r="AQ1415" s="111" t="s">
        <v>4739</v>
      </c>
      <c r="AR1415" s="111" t="s">
        <v>61</v>
      </c>
      <c r="AS1415" s="111" t="s">
        <v>61</v>
      </c>
      <c r="AT1415" s="111">
        <v>21</v>
      </c>
      <c r="AU1415" s="111" t="s">
        <v>122</v>
      </c>
      <c r="AV1415" s="111">
        <v>0.21161614821607</v>
      </c>
      <c r="AW1415" s="111" t="s">
        <v>61</v>
      </c>
      <c r="AX1415" s="111" t="s">
        <v>61</v>
      </c>
      <c r="AY1415" s="111" t="s">
        <v>61</v>
      </c>
      <c r="AZ1415" s="111" t="s">
        <v>61</v>
      </c>
      <c r="BA1415" s="111" t="s">
        <v>61</v>
      </c>
      <c r="BB1415" s="111" t="s">
        <v>61</v>
      </c>
      <c r="BC1415" s="111" t="s">
        <v>61</v>
      </c>
      <c r="BD1415" s="111" t="s">
        <v>61</v>
      </c>
      <c r="BE1415" s="111" t="s">
        <v>61</v>
      </c>
      <c r="BF1415" s="111">
        <v>2.230289</v>
      </c>
      <c r="BG1415" s="111">
        <v>2.5105599999999999</v>
      </c>
      <c r="BH1415" s="111" t="s">
        <v>4756</v>
      </c>
      <c r="BI1415" s="111" t="s">
        <v>4757</v>
      </c>
      <c r="BJ1415" s="114" t="s">
        <v>61</v>
      </c>
    </row>
    <row r="1416" spans="1:62" x14ac:dyDescent="0.2">
      <c r="A1416" s="110">
        <v>19</v>
      </c>
      <c r="B1416" s="110">
        <v>50408800</v>
      </c>
      <c r="C1416" s="110" t="s">
        <v>8815</v>
      </c>
      <c r="D1416" t="s">
        <v>49</v>
      </c>
      <c r="E1416" s="112">
        <v>5.7000000000000003E-5</v>
      </c>
      <c r="F1416" s="113">
        <v>0.43849801199999999</v>
      </c>
      <c r="G1416" s="111">
        <v>8.9635843000000007E-2</v>
      </c>
      <c r="H1416" s="111">
        <v>2.1451296640000002</v>
      </c>
      <c r="I1416" s="114">
        <v>0.30880000023912313</v>
      </c>
      <c r="J1416" s="113">
        <v>0.27349311825476602</v>
      </c>
      <c r="K1416" s="114">
        <v>0.66964275650809402</v>
      </c>
      <c r="L1416" s="113">
        <v>0</v>
      </c>
      <c r="M1416" s="111">
        <v>0</v>
      </c>
      <c r="N1416" s="114">
        <v>1</v>
      </c>
      <c r="O1416" s="110" t="s">
        <v>84</v>
      </c>
      <c r="P1416" s="110" t="s">
        <v>4739</v>
      </c>
      <c r="Q1416" t="s">
        <v>9485</v>
      </c>
      <c r="R1416" s="110" t="s">
        <v>5105</v>
      </c>
      <c r="S1416" s="113" t="s">
        <v>115</v>
      </c>
      <c r="T1416" s="111" t="s">
        <v>4781</v>
      </c>
      <c r="U1416" s="111" t="s">
        <v>55</v>
      </c>
      <c r="V1416" s="111" t="s">
        <v>482</v>
      </c>
      <c r="W1416" s="111" t="s">
        <v>4782</v>
      </c>
      <c r="X1416" s="111" t="s">
        <v>484</v>
      </c>
      <c r="Y1416" s="111" t="s">
        <v>116</v>
      </c>
      <c r="Z1416" s="111" t="s">
        <v>4739</v>
      </c>
      <c r="AA1416" s="111" t="s">
        <v>57</v>
      </c>
      <c r="AB1416" s="111" t="s">
        <v>5098</v>
      </c>
      <c r="AC1416" s="111" t="s">
        <v>5099</v>
      </c>
      <c r="AD1416" s="111" t="s">
        <v>5056</v>
      </c>
      <c r="AE1416" s="111" t="s">
        <v>5057</v>
      </c>
      <c r="AF1416" s="111" t="s">
        <v>61</v>
      </c>
      <c r="AG1416" s="111" t="s">
        <v>61</v>
      </c>
      <c r="AH1416" s="111" t="s">
        <v>61</v>
      </c>
      <c r="AI1416" s="111" t="s">
        <v>4797</v>
      </c>
      <c r="AJ1416" s="111" t="s">
        <v>1955</v>
      </c>
      <c r="AK1416" s="111" t="s">
        <v>4786</v>
      </c>
      <c r="AL1416" s="111" t="s">
        <v>4786</v>
      </c>
      <c r="AM1416" s="111" t="s">
        <v>61</v>
      </c>
      <c r="AN1416" s="111" t="s">
        <v>61</v>
      </c>
      <c r="AO1416" s="111" t="s">
        <v>61</v>
      </c>
      <c r="AP1416" s="111" t="s">
        <v>5106</v>
      </c>
      <c r="AQ1416" s="111" t="s">
        <v>4739</v>
      </c>
      <c r="AR1416" s="111" t="s">
        <v>61</v>
      </c>
      <c r="AS1416" s="111" t="s">
        <v>61</v>
      </c>
      <c r="AT1416" s="111">
        <v>7.9489999999999998</v>
      </c>
      <c r="AU1416" s="111" t="s">
        <v>65</v>
      </c>
      <c r="AV1416" s="115">
        <v>2.3335418319419999E-11</v>
      </c>
      <c r="AW1416" s="111" t="s">
        <v>61</v>
      </c>
      <c r="AX1416" s="111" t="s">
        <v>61</v>
      </c>
      <c r="AY1416" s="111" t="s">
        <v>61</v>
      </c>
      <c r="AZ1416" s="111" t="s">
        <v>61</v>
      </c>
      <c r="BA1416" s="111" t="s">
        <v>61</v>
      </c>
      <c r="BB1416" s="111" t="s">
        <v>61</v>
      </c>
      <c r="BC1416" s="111" t="s">
        <v>61</v>
      </c>
      <c r="BD1416" s="111" t="s">
        <v>61</v>
      </c>
      <c r="BE1416" s="111" t="s">
        <v>61</v>
      </c>
      <c r="BF1416" s="111">
        <v>14.4224</v>
      </c>
      <c r="BG1416" s="111">
        <v>7.9557799999999999</v>
      </c>
      <c r="BH1416" s="111" t="s">
        <v>4756</v>
      </c>
      <c r="BI1416" s="111" t="s">
        <v>4757</v>
      </c>
      <c r="BJ1416" s="114" t="s">
        <v>61</v>
      </c>
    </row>
    <row r="1417" spans="1:62" x14ac:dyDescent="0.2">
      <c r="A1417" s="110">
        <v>19</v>
      </c>
      <c r="B1417" s="110">
        <v>50408803</v>
      </c>
      <c r="C1417" s="110" t="s">
        <v>8816</v>
      </c>
      <c r="D1417" t="s">
        <v>49</v>
      </c>
      <c r="E1417" s="112">
        <v>1.4E-5</v>
      </c>
      <c r="F1417" s="113">
        <v>2.8550803889999998</v>
      </c>
      <c r="G1417" s="111">
        <v>0.781409452</v>
      </c>
      <c r="H1417" s="111">
        <v>10.431770439999999</v>
      </c>
      <c r="I1417" s="114">
        <v>0.11249999988410997</v>
      </c>
      <c r="J1417" s="113">
        <v>9.8566448563856005E-2</v>
      </c>
      <c r="K1417" s="114">
        <v>0.407489861712791</v>
      </c>
      <c r="L1417" s="113">
        <v>0</v>
      </c>
      <c r="M1417" s="111">
        <v>0</v>
      </c>
      <c r="N1417" s="114">
        <v>1</v>
      </c>
      <c r="O1417" s="110" t="s">
        <v>84</v>
      </c>
      <c r="P1417" s="110" t="s">
        <v>4739</v>
      </c>
      <c r="Q1417" t="s">
        <v>9477</v>
      </c>
      <c r="R1417" s="110" t="s">
        <v>5107</v>
      </c>
      <c r="S1417" s="113" t="s">
        <v>115</v>
      </c>
      <c r="T1417" s="111" t="s">
        <v>4781</v>
      </c>
      <c r="U1417" s="111" t="s">
        <v>55</v>
      </c>
      <c r="V1417" s="111" t="s">
        <v>482</v>
      </c>
      <c r="W1417" s="111" t="s">
        <v>4782</v>
      </c>
      <c r="X1417" s="111" t="s">
        <v>484</v>
      </c>
      <c r="Y1417" s="111" t="s">
        <v>116</v>
      </c>
      <c r="Z1417" s="111" t="s">
        <v>4739</v>
      </c>
      <c r="AA1417" s="111" t="s">
        <v>57</v>
      </c>
      <c r="AB1417" s="111" t="s">
        <v>5098</v>
      </c>
      <c r="AC1417" s="111" t="s">
        <v>5099</v>
      </c>
      <c r="AD1417" s="111" t="s">
        <v>5056</v>
      </c>
      <c r="AE1417" s="111" t="s">
        <v>5057</v>
      </c>
      <c r="AF1417" s="111" t="s">
        <v>61</v>
      </c>
      <c r="AG1417" s="111" t="s">
        <v>61</v>
      </c>
      <c r="AH1417" s="111" t="s">
        <v>61</v>
      </c>
      <c r="AI1417" s="111" t="s">
        <v>4797</v>
      </c>
      <c r="AJ1417" s="111" t="s">
        <v>1955</v>
      </c>
      <c r="AK1417" s="111" t="s">
        <v>4786</v>
      </c>
      <c r="AL1417" s="111" t="s">
        <v>4786</v>
      </c>
      <c r="AM1417" s="111" t="s">
        <v>61</v>
      </c>
      <c r="AN1417" s="111" t="s">
        <v>61</v>
      </c>
      <c r="AO1417" s="111" t="s">
        <v>61</v>
      </c>
      <c r="AP1417" s="111" t="s">
        <v>5108</v>
      </c>
      <c r="AQ1417" s="111" t="s">
        <v>4739</v>
      </c>
      <c r="AR1417" s="111" t="s">
        <v>61</v>
      </c>
      <c r="AS1417" s="111" t="s">
        <v>61</v>
      </c>
      <c r="AT1417" s="111">
        <v>8.8249999999999993</v>
      </c>
      <c r="AU1417" s="111" t="s">
        <v>65</v>
      </c>
      <c r="AV1417" s="115">
        <v>2.5162441463729999E-11</v>
      </c>
      <c r="AW1417" s="111" t="s">
        <v>61</v>
      </c>
      <c r="AX1417" s="111" t="s">
        <v>61</v>
      </c>
      <c r="AY1417" s="111" t="s">
        <v>61</v>
      </c>
      <c r="AZ1417" s="111" t="s">
        <v>61</v>
      </c>
      <c r="BA1417" s="111" t="s">
        <v>61</v>
      </c>
      <c r="BB1417" s="111" t="s">
        <v>61</v>
      </c>
      <c r="BC1417" s="111" t="s">
        <v>61</v>
      </c>
      <c r="BD1417" s="111" t="s">
        <v>61</v>
      </c>
      <c r="BE1417" s="111" t="s">
        <v>61</v>
      </c>
      <c r="BF1417" s="111">
        <v>15.6113</v>
      </c>
      <c r="BG1417" s="111">
        <v>8.4992199999999993</v>
      </c>
      <c r="BH1417" s="111" t="s">
        <v>4756</v>
      </c>
      <c r="BI1417" s="111" t="s">
        <v>4757</v>
      </c>
      <c r="BJ1417" s="114" t="s">
        <v>61</v>
      </c>
    </row>
    <row r="1418" spans="1:62" x14ac:dyDescent="0.2">
      <c r="A1418" s="110">
        <v>19</v>
      </c>
      <c r="B1418" s="110">
        <v>50408804</v>
      </c>
      <c r="C1418" s="110" t="s">
        <v>8817</v>
      </c>
      <c r="D1418" t="s">
        <v>108</v>
      </c>
      <c r="E1418" s="112">
        <v>1.8026000000000001E-4</v>
      </c>
      <c r="F1418" s="113">
        <v>1.1662576120000001</v>
      </c>
      <c r="G1418" s="111">
        <v>0.66476080199999998</v>
      </c>
      <c r="H1418" s="111">
        <v>2.0460845679999999</v>
      </c>
      <c r="I1418" s="114">
        <v>0.59190000003836063</v>
      </c>
      <c r="J1418" s="113">
        <v>0.70441978409337003</v>
      </c>
      <c r="K1418" s="114">
        <v>0.999999997566134</v>
      </c>
      <c r="L1418" s="113">
        <v>0</v>
      </c>
      <c r="M1418" s="111">
        <v>0</v>
      </c>
      <c r="N1418" s="114">
        <v>1</v>
      </c>
      <c r="O1418" s="110" t="s">
        <v>46</v>
      </c>
      <c r="P1418" s="110" t="s">
        <v>4739</v>
      </c>
      <c r="Q1418" t="s">
        <v>9486</v>
      </c>
      <c r="R1418" s="110" t="s">
        <v>5109</v>
      </c>
      <c r="S1418" s="113" t="s">
        <v>115</v>
      </c>
      <c r="T1418" s="111" t="s">
        <v>4781</v>
      </c>
      <c r="U1418" s="111" t="s">
        <v>55</v>
      </c>
      <c r="V1418" s="111" t="s">
        <v>482</v>
      </c>
      <c r="W1418" s="111" t="s">
        <v>4782</v>
      </c>
      <c r="X1418" s="111" t="s">
        <v>484</v>
      </c>
      <c r="Y1418" s="111" t="s">
        <v>116</v>
      </c>
      <c r="Z1418" s="111" t="s">
        <v>4739</v>
      </c>
      <c r="AA1418" s="111" t="s">
        <v>57</v>
      </c>
      <c r="AB1418" s="111" t="s">
        <v>5102</v>
      </c>
      <c r="AC1418" s="111" t="s">
        <v>5103</v>
      </c>
      <c r="AD1418" s="111" t="s">
        <v>5056</v>
      </c>
      <c r="AE1418" s="111" t="s">
        <v>5057</v>
      </c>
      <c r="AF1418" s="111" t="s">
        <v>61</v>
      </c>
      <c r="AG1418" s="111" t="s">
        <v>61</v>
      </c>
      <c r="AH1418" s="111" t="s">
        <v>61</v>
      </c>
      <c r="AI1418" s="111" t="s">
        <v>4791</v>
      </c>
      <c r="AJ1418" s="111" t="s">
        <v>1128</v>
      </c>
      <c r="AK1418" s="111" t="s">
        <v>4786</v>
      </c>
      <c r="AL1418" s="111" t="s">
        <v>4786</v>
      </c>
      <c r="AM1418" s="111" t="s">
        <v>61</v>
      </c>
      <c r="AN1418" s="111" t="s">
        <v>61</v>
      </c>
      <c r="AO1418" s="111" t="s">
        <v>61</v>
      </c>
      <c r="AP1418" s="111" t="s">
        <v>5110</v>
      </c>
      <c r="AQ1418" s="111" t="s">
        <v>4739</v>
      </c>
      <c r="AR1418" s="111" t="s">
        <v>61</v>
      </c>
      <c r="AS1418" s="111" t="s">
        <v>61</v>
      </c>
      <c r="AT1418" s="111">
        <v>19.7</v>
      </c>
      <c r="AU1418" s="111" t="s">
        <v>122</v>
      </c>
      <c r="AV1418" s="111">
        <v>0.60237179597474</v>
      </c>
      <c r="AW1418" s="111" t="s">
        <v>61</v>
      </c>
      <c r="AX1418" s="111" t="s">
        <v>61</v>
      </c>
      <c r="AY1418" s="111" t="s">
        <v>61</v>
      </c>
      <c r="AZ1418" s="111" t="s">
        <v>61</v>
      </c>
      <c r="BA1418" s="111" t="s">
        <v>61</v>
      </c>
      <c r="BB1418" s="111" t="s">
        <v>61</v>
      </c>
      <c r="BC1418" s="111" t="s">
        <v>61</v>
      </c>
      <c r="BD1418" s="111" t="s">
        <v>61</v>
      </c>
      <c r="BE1418" s="111" t="s">
        <v>61</v>
      </c>
      <c r="BF1418" s="111">
        <v>2.607742</v>
      </c>
      <c r="BG1418" s="111">
        <v>2.5610469999999999</v>
      </c>
      <c r="BH1418" s="111" t="s">
        <v>4756</v>
      </c>
      <c r="BI1418" s="111" t="s">
        <v>4757</v>
      </c>
      <c r="BJ1418" s="114" t="s">
        <v>61</v>
      </c>
    </row>
    <row r="1419" spans="1:62" x14ac:dyDescent="0.2">
      <c r="A1419" s="110">
        <v>19</v>
      </c>
      <c r="B1419" s="110">
        <v>50408912</v>
      </c>
      <c r="C1419" s="110" t="s">
        <v>8818</v>
      </c>
      <c r="D1419" t="s">
        <v>49</v>
      </c>
      <c r="E1419" s="112">
        <v>1.7399999999999999E-5</v>
      </c>
      <c r="F1419" s="113">
        <v>2.436591167</v>
      </c>
      <c r="G1419" s="111">
        <v>0.62891447599999994</v>
      </c>
      <c r="H1419" s="111">
        <v>9.4400379470000004</v>
      </c>
      <c r="I1419" s="114">
        <v>0.19739999984836049</v>
      </c>
      <c r="J1419" s="113">
        <v>8.15346252129419E-2</v>
      </c>
      <c r="K1419" s="114">
        <v>0.28650145157835399</v>
      </c>
      <c r="L1419" s="113">
        <v>0</v>
      </c>
      <c r="M1419" s="111">
        <v>0</v>
      </c>
      <c r="N1419" s="114">
        <v>1</v>
      </c>
      <c r="O1419" s="110" t="s">
        <v>84</v>
      </c>
      <c r="P1419" s="110" t="s">
        <v>4739</v>
      </c>
      <c r="Q1419" t="s">
        <v>9475</v>
      </c>
      <c r="R1419" s="110" t="s">
        <v>5111</v>
      </c>
      <c r="S1419" s="113" t="s">
        <v>146</v>
      </c>
      <c r="T1419" s="111" t="s">
        <v>4781</v>
      </c>
      <c r="U1419" s="111" t="s">
        <v>55</v>
      </c>
      <c r="V1419" s="111" t="s">
        <v>1957</v>
      </c>
      <c r="W1419" s="111" t="s">
        <v>4782</v>
      </c>
      <c r="X1419" s="111" t="s">
        <v>484</v>
      </c>
      <c r="Y1419" s="111" t="s">
        <v>147</v>
      </c>
      <c r="Z1419" s="111" t="s">
        <v>4739</v>
      </c>
      <c r="AA1419" s="111" t="s">
        <v>57</v>
      </c>
      <c r="AB1419" s="111" t="s">
        <v>5112</v>
      </c>
      <c r="AC1419" s="111" t="s">
        <v>597</v>
      </c>
      <c r="AD1419" s="111" t="s">
        <v>4784</v>
      </c>
      <c r="AE1419" s="111" t="s">
        <v>4785</v>
      </c>
      <c r="AF1419" s="111" t="s">
        <v>61</v>
      </c>
      <c r="AG1419" s="111" t="s">
        <v>61</v>
      </c>
      <c r="AH1419" s="111" t="s">
        <v>61</v>
      </c>
      <c r="AI1419" s="111" t="s">
        <v>833</v>
      </c>
      <c r="AJ1419" s="111" t="s">
        <v>590</v>
      </c>
      <c r="AK1419" s="111" t="s">
        <v>4786</v>
      </c>
      <c r="AL1419" s="111" t="s">
        <v>4786</v>
      </c>
      <c r="AM1419" s="111" t="s">
        <v>61</v>
      </c>
      <c r="AN1419" s="111" t="s">
        <v>61</v>
      </c>
      <c r="AO1419" s="111" t="s">
        <v>61</v>
      </c>
      <c r="AP1419" s="111" t="s">
        <v>5113</v>
      </c>
      <c r="AQ1419" s="111" t="s">
        <v>4739</v>
      </c>
      <c r="AR1419" s="111" t="s">
        <v>61</v>
      </c>
      <c r="AS1419" s="111" t="s">
        <v>61</v>
      </c>
      <c r="AT1419" s="111">
        <v>0.188</v>
      </c>
      <c r="AU1419" s="111" t="s">
        <v>65</v>
      </c>
      <c r="AV1419" s="115">
        <v>4.0135208012658199E-5</v>
      </c>
      <c r="AW1419" s="111" t="s">
        <v>61</v>
      </c>
      <c r="AX1419" s="111" t="s">
        <v>61</v>
      </c>
      <c r="AY1419" s="111" t="s">
        <v>61</v>
      </c>
      <c r="AZ1419" s="111" t="s">
        <v>61</v>
      </c>
      <c r="BA1419" s="111" t="s">
        <v>61</v>
      </c>
      <c r="BB1419" s="111" t="s">
        <v>61</v>
      </c>
      <c r="BC1419" s="111" t="s">
        <v>61</v>
      </c>
      <c r="BD1419" s="111" t="s">
        <v>61</v>
      </c>
      <c r="BE1419" s="111" t="s">
        <v>61</v>
      </c>
      <c r="BF1419" s="111">
        <v>0.74488600000000005</v>
      </c>
      <c r="BG1419" s="111">
        <v>6.9087899999999998</v>
      </c>
      <c r="BH1419" s="111" t="s">
        <v>4756</v>
      </c>
      <c r="BI1419" s="111" t="s">
        <v>4757</v>
      </c>
      <c r="BJ1419" s="114" t="s">
        <v>61</v>
      </c>
    </row>
    <row r="1420" spans="1:62" x14ac:dyDescent="0.2">
      <c r="A1420" s="110">
        <v>19</v>
      </c>
      <c r="B1420" s="110">
        <v>50409159</v>
      </c>
      <c r="C1420" s="110" t="s">
        <v>8819</v>
      </c>
      <c r="D1420" t="s">
        <v>108</v>
      </c>
      <c r="E1420" s="112">
        <v>1.5999999999999999E-5</v>
      </c>
      <c r="F1420" s="113">
        <v>0.76238774600000003</v>
      </c>
      <c r="G1420" s="111">
        <v>4.5298379999999999E-2</v>
      </c>
      <c r="H1420" s="111">
        <v>12.831255110000001</v>
      </c>
      <c r="I1420" s="114">
        <v>0.85059999925964846</v>
      </c>
      <c r="J1420" s="113">
        <v>7.6496805819491101E-2</v>
      </c>
      <c r="K1420" s="114">
        <v>0.14917327298904001</v>
      </c>
      <c r="L1420" s="113">
        <v>0</v>
      </c>
      <c r="M1420" s="111">
        <v>0</v>
      </c>
      <c r="N1420" s="114">
        <v>1</v>
      </c>
      <c r="O1420" s="110" t="s">
        <v>95</v>
      </c>
      <c r="P1420" s="110" t="s">
        <v>4739</v>
      </c>
      <c r="Q1420" t="s">
        <v>9487</v>
      </c>
      <c r="R1420" s="110" t="s">
        <v>5114</v>
      </c>
      <c r="S1420" s="113" t="s">
        <v>115</v>
      </c>
      <c r="T1420" s="111" t="s">
        <v>4781</v>
      </c>
      <c r="U1420" s="111" t="s">
        <v>55</v>
      </c>
      <c r="V1420" s="111" t="s">
        <v>482</v>
      </c>
      <c r="W1420" s="111" t="s">
        <v>4782</v>
      </c>
      <c r="X1420" s="111" t="s">
        <v>484</v>
      </c>
      <c r="Y1420" s="111" t="s">
        <v>116</v>
      </c>
      <c r="Z1420" s="111" t="s">
        <v>4739</v>
      </c>
      <c r="AA1420" s="111" t="s">
        <v>57</v>
      </c>
      <c r="AB1420" s="111" t="s">
        <v>5115</v>
      </c>
      <c r="AC1420" s="111" t="s">
        <v>5116</v>
      </c>
      <c r="AD1420" s="111" t="s">
        <v>4784</v>
      </c>
      <c r="AE1420" s="111" t="s">
        <v>4785</v>
      </c>
      <c r="AF1420" s="111" t="s">
        <v>61</v>
      </c>
      <c r="AG1420" s="111" t="s">
        <v>61</v>
      </c>
      <c r="AH1420" s="111" t="s">
        <v>61</v>
      </c>
      <c r="AI1420" s="111" t="s">
        <v>4791</v>
      </c>
      <c r="AJ1420" s="111" t="s">
        <v>1128</v>
      </c>
      <c r="AK1420" s="111" t="s">
        <v>4786</v>
      </c>
      <c r="AL1420" s="111" t="s">
        <v>4786</v>
      </c>
      <c r="AM1420" s="111" t="s">
        <v>61</v>
      </c>
      <c r="AN1420" s="111" t="s">
        <v>61</v>
      </c>
      <c r="AO1420" s="111" t="s">
        <v>61</v>
      </c>
      <c r="AP1420" s="111" t="s">
        <v>5117</v>
      </c>
      <c r="AQ1420" s="111" t="s">
        <v>4739</v>
      </c>
      <c r="AR1420" s="111" t="s">
        <v>61</v>
      </c>
      <c r="AS1420" s="111" t="s">
        <v>61</v>
      </c>
      <c r="AT1420" s="111">
        <v>22.7</v>
      </c>
      <c r="AU1420" s="111" t="s">
        <v>122</v>
      </c>
      <c r="AV1420" s="111">
        <v>4.9851883414130001E-2</v>
      </c>
      <c r="AW1420" s="111" t="s">
        <v>61</v>
      </c>
      <c r="AX1420" s="111" t="s">
        <v>61</v>
      </c>
      <c r="AY1420" s="111" t="s">
        <v>61</v>
      </c>
      <c r="AZ1420" s="111" t="s">
        <v>61</v>
      </c>
      <c r="BA1420" s="111" t="s">
        <v>61</v>
      </c>
      <c r="BB1420" s="111" t="s">
        <v>61</v>
      </c>
      <c r="BC1420" s="111" t="s">
        <v>61</v>
      </c>
      <c r="BD1420" s="111" t="s">
        <v>61</v>
      </c>
      <c r="BE1420" s="111" t="s">
        <v>61</v>
      </c>
      <c r="BF1420" s="111">
        <v>1.604492</v>
      </c>
      <c r="BG1420" s="111">
        <v>2.085963</v>
      </c>
      <c r="BH1420" s="111" t="s">
        <v>4756</v>
      </c>
      <c r="BI1420" s="111" t="s">
        <v>4757</v>
      </c>
      <c r="BJ1420" s="114" t="s">
        <v>61</v>
      </c>
    </row>
    <row r="1421" spans="1:62" x14ac:dyDescent="0.2">
      <c r="A1421" s="110">
        <v>19</v>
      </c>
      <c r="B1421" s="110">
        <v>50409223</v>
      </c>
      <c r="C1421" s="110" t="s">
        <v>8820</v>
      </c>
      <c r="D1421" t="s">
        <v>108</v>
      </c>
      <c r="E1421" s="112">
        <v>4.74E-5</v>
      </c>
      <c r="F1421" s="113">
        <v>2.303661929</v>
      </c>
      <c r="G1421" s="111">
        <v>0.43420261500000001</v>
      </c>
      <c r="H1421" s="111">
        <v>12.222078140000001</v>
      </c>
      <c r="I1421" s="114">
        <v>0.32700000025578596</v>
      </c>
      <c r="J1421" s="113">
        <v>0.21132351965319901</v>
      </c>
      <c r="K1421" s="114">
        <v>0.87045263543434204</v>
      </c>
      <c r="L1421" s="113">
        <v>0</v>
      </c>
      <c r="M1421" s="111">
        <v>0</v>
      </c>
      <c r="N1421" s="114">
        <v>1</v>
      </c>
      <c r="O1421" s="110" t="s">
        <v>95</v>
      </c>
      <c r="P1421" s="110" t="s">
        <v>4739</v>
      </c>
      <c r="Q1421" t="s">
        <v>9443</v>
      </c>
      <c r="R1421" s="110" t="s">
        <v>5118</v>
      </c>
      <c r="S1421" s="113" t="s">
        <v>115</v>
      </c>
      <c r="T1421" s="111" t="s">
        <v>4781</v>
      </c>
      <c r="U1421" s="111" t="s">
        <v>55</v>
      </c>
      <c r="V1421" s="111" t="s">
        <v>482</v>
      </c>
      <c r="W1421" s="111" t="s">
        <v>4782</v>
      </c>
      <c r="X1421" s="111" t="s">
        <v>484</v>
      </c>
      <c r="Y1421" s="111" t="s">
        <v>116</v>
      </c>
      <c r="Z1421" s="111" t="s">
        <v>4739</v>
      </c>
      <c r="AA1421" s="111" t="s">
        <v>57</v>
      </c>
      <c r="AB1421" s="111" t="s">
        <v>5115</v>
      </c>
      <c r="AC1421" s="111" t="s">
        <v>5116</v>
      </c>
      <c r="AD1421" s="111" t="s">
        <v>4784</v>
      </c>
      <c r="AE1421" s="111" t="s">
        <v>4785</v>
      </c>
      <c r="AF1421" s="111" t="s">
        <v>61</v>
      </c>
      <c r="AG1421" s="111" t="s">
        <v>61</v>
      </c>
      <c r="AH1421" s="111" t="s">
        <v>61</v>
      </c>
      <c r="AI1421" s="111" t="s">
        <v>4791</v>
      </c>
      <c r="AJ1421" s="111" t="s">
        <v>1128</v>
      </c>
      <c r="AK1421" s="111" t="s">
        <v>4786</v>
      </c>
      <c r="AL1421" s="111" t="s">
        <v>4786</v>
      </c>
      <c r="AM1421" s="111" t="s">
        <v>61</v>
      </c>
      <c r="AN1421" s="111" t="s">
        <v>61</v>
      </c>
      <c r="AO1421" s="111" t="s">
        <v>61</v>
      </c>
      <c r="AP1421" s="111" t="s">
        <v>5119</v>
      </c>
      <c r="AQ1421" s="111" t="s">
        <v>4739</v>
      </c>
      <c r="AR1421" s="111" t="s">
        <v>61</v>
      </c>
      <c r="AS1421" s="111" t="s">
        <v>61</v>
      </c>
      <c r="AT1421" s="111">
        <v>20.8</v>
      </c>
      <c r="AU1421" s="111" t="s">
        <v>122</v>
      </c>
      <c r="AV1421" s="111">
        <v>0.14553882783686101</v>
      </c>
      <c r="AW1421" s="111" t="s">
        <v>61</v>
      </c>
      <c r="AX1421" s="111" t="s">
        <v>61</v>
      </c>
      <c r="AY1421" s="111" t="s">
        <v>61</v>
      </c>
      <c r="AZ1421" s="111" t="s">
        <v>61</v>
      </c>
      <c r="BA1421" s="111" t="s">
        <v>61</v>
      </c>
      <c r="BB1421" s="111" t="s">
        <v>61</v>
      </c>
      <c r="BC1421" s="111" t="s">
        <v>61</v>
      </c>
      <c r="BD1421" s="111" t="s">
        <v>61</v>
      </c>
      <c r="BE1421" s="111" t="s">
        <v>61</v>
      </c>
      <c r="BF1421" s="111">
        <v>1.6809000000000001</v>
      </c>
      <c r="BG1421" s="111">
        <v>1.9035500000000001</v>
      </c>
      <c r="BH1421" s="111" t="s">
        <v>4756</v>
      </c>
      <c r="BI1421" s="111" t="s">
        <v>4757</v>
      </c>
      <c r="BJ1421" s="114" t="s">
        <v>61</v>
      </c>
    </row>
    <row r="1422" spans="1:62" x14ac:dyDescent="0.2">
      <c r="A1422" s="110">
        <v>19</v>
      </c>
      <c r="B1422" s="110">
        <v>50409504</v>
      </c>
      <c r="C1422" s="110" t="s">
        <v>8821</v>
      </c>
      <c r="D1422" t="s">
        <v>49</v>
      </c>
      <c r="E1422" s="112">
        <v>1.15E-5</v>
      </c>
      <c r="F1422" s="113">
        <v>9.9204670319999995</v>
      </c>
      <c r="G1422" s="111">
        <v>2.0607541330000001</v>
      </c>
      <c r="H1422" s="111">
        <v>47.757112079999999</v>
      </c>
      <c r="I1422" s="114">
        <v>4.213999997359965E-3</v>
      </c>
      <c r="J1422" s="113">
        <v>7.0889173609973696E-2</v>
      </c>
      <c r="K1422" s="114">
        <v>0.261983579990614</v>
      </c>
      <c r="L1422" s="113">
        <v>1</v>
      </c>
      <c r="M1422" s="111">
        <v>0</v>
      </c>
      <c r="N1422" s="114">
        <v>0</v>
      </c>
      <c r="O1422" s="110" t="s">
        <v>84</v>
      </c>
      <c r="P1422" s="110" t="s">
        <v>4739</v>
      </c>
      <c r="Q1422" t="s">
        <v>9476</v>
      </c>
      <c r="R1422" s="110" t="s">
        <v>5120</v>
      </c>
      <c r="S1422" s="113" t="s">
        <v>146</v>
      </c>
      <c r="T1422" s="111" t="s">
        <v>4781</v>
      </c>
      <c r="U1422" s="111" t="s">
        <v>55</v>
      </c>
      <c r="V1422" s="111" t="s">
        <v>1957</v>
      </c>
      <c r="W1422" s="111" t="s">
        <v>4782</v>
      </c>
      <c r="X1422" s="111" t="s">
        <v>484</v>
      </c>
      <c r="Y1422" s="111" t="s">
        <v>147</v>
      </c>
      <c r="Z1422" s="111" t="s">
        <v>4739</v>
      </c>
      <c r="AA1422" s="111" t="s">
        <v>57</v>
      </c>
      <c r="AB1422" s="111" t="s">
        <v>5112</v>
      </c>
      <c r="AC1422" s="111" t="s">
        <v>597</v>
      </c>
      <c r="AD1422" s="111" t="s">
        <v>4784</v>
      </c>
      <c r="AE1422" s="111" t="s">
        <v>4785</v>
      </c>
      <c r="AF1422" s="111" t="s">
        <v>61</v>
      </c>
      <c r="AG1422" s="111" t="s">
        <v>61</v>
      </c>
      <c r="AH1422" s="111" t="s">
        <v>61</v>
      </c>
      <c r="AI1422" s="111" t="s">
        <v>833</v>
      </c>
      <c r="AJ1422" s="111" t="s">
        <v>590</v>
      </c>
      <c r="AK1422" s="111" t="s">
        <v>4786</v>
      </c>
      <c r="AL1422" s="111" t="s">
        <v>4786</v>
      </c>
      <c r="AM1422" s="111" t="s">
        <v>61</v>
      </c>
      <c r="AN1422" s="111" t="s">
        <v>61</v>
      </c>
      <c r="AO1422" s="111" t="s">
        <v>61</v>
      </c>
      <c r="AP1422" s="111" t="s">
        <v>5121</v>
      </c>
      <c r="AQ1422" s="111" t="s">
        <v>4739</v>
      </c>
      <c r="AR1422" s="111" t="s">
        <v>61</v>
      </c>
      <c r="AS1422" s="111" t="s">
        <v>61</v>
      </c>
      <c r="AT1422" s="111">
        <v>0.42499999999999999</v>
      </c>
      <c r="AU1422" s="111" t="s">
        <v>65</v>
      </c>
      <c r="AV1422" s="115">
        <v>9.2905334292003198E-9</v>
      </c>
      <c r="AW1422" s="111" t="s">
        <v>61</v>
      </c>
      <c r="AX1422" s="111" t="s">
        <v>61</v>
      </c>
      <c r="AY1422" s="111" t="s">
        <v>61</v>
      </c>
      <c r="AZ1422" s="111" t="s">
        <v>61</v>
      </c>
      <c r="BA1422" s="111" t="s">
        <v>61</v>
      </c>
      <c r="BB1422" s="111" t="s">
        <v>61</v>
      </c>
      <c r="BC1422" s="111" t="s">
        <v>61</v>
      </c>
      <c r="BD1422" s="111" t="s">
        <v>61</v>
      </c>
      <c r="BE1422" s="111" t="s">
        <v>61</v>
      </c>
      <c r="BF1422" s="111">
        <v>0.29386600000000002</v>
      </c>
      <c r="BG1422" s="111">
        <v>8.3355899999999998</v>
      </c>
      <c r="BH1422" s="111" t="s">
        <v>4756</v>
      </c>
      <c r="BI1422" s="111" t="s">
        <v>4757</v>
      </c>
      <c r="BJ1422" s="114" t="s">
        <v>61</v>
      </c>
    </row>
    <row r="1423" spans="1:62" x14ac:dyDescent="0.2">
      <c r="A1423" s="110">
        <v>19</v>
      </c>
      <c r="B1423" s="110">
        <v>50409505</v>
      </c>
      <c r="C1423" s="110" t="s">
        <v>8822</v>
      </c>
      <c r="D1423" t="s">
        <v>108</v>
      </c>
      <c r="E1423" s="112">
        <v>5.7800000000000002E-5</v>
      </c>
      <c r="F1423" s="113">
        <v>0.96879717799999998</v>
      </c>
      <c r="G1423" s="111">
        <v>0.19135977200000001</v>
      </c>
      <c r="H1423" s="111">
        <v>4.9047297759999999</v>
      </c>
      <c r="I1423" s="114">
        <v>0.96939999913674657</v>
      </c>
      <c r="J1423" s="113">
        <v>0.247588096890451</v>
      </c>
      <c r="K1423" s="114">
        <v>0.92678522934584795</v>
      </c>
      <c r="L1423" s="113">
        <v>0</v>
      </c>
      <c r="M1423" s="111">
        <v>0</v>
      </c>
      <c r="N1423" s="114">
        <v>1</v>
      </c>
      <c r="O1423" s="110" t="s">
        <v>84</v>
      </c>
      <c r="P1423" s="110" t="s">
        <v>4739</v>
      </c>
      <c r="Q1423" t="s">
        <v>9476</v>
      </c>
      <c r="R1423" s="110" t="s">
        <v>5122</v>
      </c>
      <c r="S1423" s="113" t="s">
        <v>146</v>
      </c>
      <c r="T1423" s="111" t="s">
        <v>4781</v>
      </c>
      <c r="U1423" s="111" t="s">
        <v>55</v>
      </c>
      <c r="V1423" s="111" t="s">
        <v>1957</v>
      </c>
      <c r="W1423" s="111" t="s">
        <v>4782</v>
      </c>
      <c r="X1423" s="111" t="s">
        <v>484</v>
      </c>
      <c r="Y1423" s="111" t="s">
        <v>147</v>
      </c>
      <c r="Z1423" s="111" t="s">
        <v>4739</v>
      </c>
      <c r="AA1423" s="111" t="s">
        <v>57</v>
      </c>
      <c r="AB1423" s="111" t="s">
        <v>5112</v>
      </c>
      <c r="AC1423" s="111" t="s">
        <v>597</v>
      </c>
      <c r="AD1423" s="111" t="s">
        <v>4784</v>
      </c>
      <c r="AE1423" s="111" t="s">
        <v>4785</v>
      </c>
      <c r="AF1423" s="111" t="s">
        <v>61</v>
      </c>
      <c r="AG1423" s="111" t="s">
        <v>61</v>
      </c>
      <c r="AH1423" s="111" t="s">
        <v>61</v>
      </c>
      <c r="AI1423" s="111" t="s">
        <v>833</v>
      </c>
      <c r="AJ1423" s="111" t="s">
        <v>590</v>
      </c>
      <c r="AK1423" s="111" t="s">
        <v>4786</v>
      </c>
      <c r="AL1423" s="111" t="s">
        <v>4786</v>
      </c>
      <c r="AM1423" s="111" t="s">
        <v>61</v>
      </c>
      <c r="AN1423" s="111" t="s">
        <v>61</v>
      </c>
      <c r="AO1423" s="111" t="s">
        <v>61</v>
      </c>
      <c r="AP1423" s="111" t="s">
        <v>5123</v>
      </c>
      <c r="AQ1423" s="111" t="s">
        <v>4739</v>
      </c>
      <c r="AR1423" s="111" t="s">
        <v>61</v>
      </c>
      <c r="AS1423" s="111" t="s">
        <v>61</v>
      </c>
      <c r="AT1423" s="111">
        <v>3.3220000000000001</v>
      </c>
      <c r="AU1423" s="111" t="s">
        <v>65</v>
      </c>
      <c r="AV1423" s="115">
        <v>9.2743682173344705E-9</v>
      </c>
      <c r="AW1423" s="111" t="s">
        <v>61</v>
      </c>
      <c r="AX1423" s="111" t="s">
        <v>61</v>
      </c>
      <c r="AY1423" s="111" t="s">
        <v>61</v>
      </c>
      <c r="AZ1423" s="111" t="s">
        <v>61</v>
      </c>
      <c r="BA1423" s="111" t="s">
        <v>61</v>
      </c>
      <c r="BB1423" s="111" t="s">
        <v>61</v>
      </c>
      <c r="BC1423" s="111" t="s">
        <v>61</v>
      </c>
      <c r="BD1423" s="111" t="s">
        <v>61</v>
      </c>
      <c r="BE1423" s="111" t="s">
        <v>61</v>
      </c>
      <c r="BF1423" s="111">
        <v>5.1152100000000003</v>
      </c>
      <c r="BG1423" s="111">
        <v>9.1178399999999993</v>
      </c>
      <c r="BH1423" s="111" t="s">
        <v>4756</v>
      </c>
      <c r="BI1423" s="111" t="s">
        <v>4757</v>
      </c>
      <c r="BJ1423" s="114" t="s">
        <v>61</v>
      </c>
    </row>
    <row r="1424" spans="1:62" x14ac:dyDescent="0.2">
      <c r="A1424" s="110">
        <v>19</v>
      </c>
      <c r="B1424" s="110">
        <v>50409514</v>
      </c>
      <c r="C1424" s="110" t="s">
        <v>8823</v>
      </c>
      <c r="D1424" t="s">
        <v>49</v>
      </c>
      <c r="E1424" s="112">
        <v>4.26241E-4</v>
      </c>
      <c r="F1424" s="113">
        <v>1.4806778650000001</v>
      </c>
      <c r="G1424" s="111">
        <v>0.97628570999999997</v>
      </c>
      <c r="H1424" s="111">
        <v>2.245661202</v>
      </c>
      <c r="I1424" s="114">
        <v>6.4820000045344522E-2</v>
      </c>
      <c r="J1424" s="113">
        <v>0.99416712596135504</v>
      </c>
      <c r="K1424" s="114">
        <v>1</v>
      </c>
      <c r="L1424" s="113">
        <v>0</v>
      </c>
      <c r="M1424" s="111">
        <v>0</v>
      </c>
      <c r="N1424" s="114">
        <v>1</v>
      </c>
      <c r="O1424" s="110" t="s">
        <v>46</v>
      </c>
      <c r="P1424" s="110" t="s">
        <v>4739</v>
      </c>
      <c r="Q1424" t="s">
        <v>9465</v>
      </c>
      <c r="R1424" s="110" t="s">
        <v>5124</v>
      </c>
      <c r="S1424" s="113" t="s">
        <v>146</v>
      </c>
      <c r="T1424" s="111" t="s">
        <v>4781</v>
      </c>
      <c r="U1424" s="111" t="s">
        <v>55</v>
      </c>
      <c r="V1424" s="111" t="s">
        <v>1957</v>
      </c>
      <c r="W1424" s="111" t="s">
        <v>4782</v>
      </c>
      <c r="X1424" s="111" t="s">
        <v>484</v>
      </c>
      <c r="Y1424" s="111" t="s">
        <v>147</v>
      </c>
      <c r="Z1424" s="111" t="s">
        <v>4739</v>
      </c>
      <c r="AA1424" s="111" t="s">
        <v>57</v>
      </c>
      <c r="AB1424" s="111" t="s">
        <v>5125</v>
      </c>
      <c r="AC1424" s="111" t="s">
        <v>5126</v>
      </c>
      <c r="AD1424" s="111" t="s">
        <v>4784</v>
      </c>
      <c r="AE1424" s="111" t="s">
        <v>4785</v>
      </c>
      <c r="AF1424" s="111" t="s">
        <v>61</v>
      </c>
      <c r="AG1424" s="111" t="s">
        <v>61</v>
      </c>
      <c r="AH1424" s="111" t="s">
        <v>61</v>
      </c>
      <c r="AI1424" s="111" t="s">
        <v>868</v>
      </c>
      <c r="AJ1424" s="111" t="s">
        <v>847</v>
      </c>
      <c r="AK1424" s="111" t="s">
        <v>4786</v>
      </c>
      <c r="AL1424" s="111" t="s">
        <v>4786</v>
      </c>
      <c r="AM1424" s="111" t="s">
        <v>61</v>
      </c>
      <c r="AN1424" s="111" t="s">
        <v>61</v>
      </c>
      <c r="AO1424" s="111" t="s">
        <v>61</v>
      </c>
      <c r="AP1424" s="111" t="s">
        <v>5127</v>
      </c>
      <c r="AQ1424" s="111" t="s">
        <v>4739</v>
      </c>
      <c r="AR1424" s="111" t="s">
        <v>61</v>
      </c>
      <c r="AS1424" s="111" t="s">
        <v>61</v>
      </c>
      <c r="AT1424" s="111">
        <v>1.3759999999999999</v>
      </c>
      <c r="AU1424" s="111" t="s">
        <v>65</v>
      </c>
      <c r="AV1424" s="115">
        <v>8.8840130953238003E-9</v>
      </c>
      <c r="AW1424" s="111" t="s">
        <v>61</v>
      </c>
      <c r="AX1424" s="111" t="s">
        <v>61</v>
      </c>
      <c r="AY1424" s="111" t="s">
        <v>61</v>
      </c>
      <c r="AZ1424" s="111" t="s">
        <v>61</v>
      </c>
      <c r="BA1424" s="111" t="s">
        <v>61</v>
      </c>
      <c r="BB1424" s="111" t="s">
        <v>61</v>
      </c>
      <c r="BC1424" s="111" t="s">
        <v>61</v>
      </c>
      <c r="BD1424" s="111" t="s">
        <v>61</v>
      </c>
      <c r="BE1424" s="111" t="s">
        <v>61</v>
      </c>
      <c r="BF1424" s="111">
        <v>12.0799</v>
      </c>
      <c r="BG1424" s="111">
        <v>10.317399999999999</v>
      </c>
      <c r="BH1424" s="111" t="s">
        <v>4756</v>
      </c>
      <c r="BI1424" s="111" t="s">
        <v>4757</v>
      </c>
      <c r="BJ1424" s="114" t="s">
        <v>61</v>
      </c>
    </row>
    <row r="1425" spans="1:62" x14ac:dyDescent="0.2">
      <c r="A1425" s="110">
        <v>19</v>
      </c>
      <c r="B1425" s="110">
        <v>50409528</v>
      </c>
      <c r="C1425" s="110" t="s">
        <v>8824</v>
      </c>
      <c r="D1425" t="s">
        <v>49</v>
      </c>
      <c r="E1425" s="112">
        <v>6.58E-5</v>
      </c>
      <c r="F1425" s="113">
        <v>0.91338299099999998</v>
      </c>
      <c r="G1425" s="111">
        <v>0.29431990200000002</v>
      </c>
      <c r="H1425" s="111">
        <v>2.8345636220000001</v>
      </c>
      <c r="I1425" s="114">
        <v>0.87549999915439514</v>
      </c>
      <c r="J1425" s="113">
        <v>0.34935706173189202</v>
      </c>
      <c r="K1425" s="114">
        <v>0.98805043591578101</v>
      </c>
      <c r="L1425" s="113">
        <v>0</v>
      </c>
      <c r="M1425" s="111">
        <v>0</v>
      </c>
      <c r="N1425" s="114">
        <v>1</v>
      </c>
      <c r="O1425" s="110" t="s">
        <v>84</v>
      </c>
      <c r="P1425" s="110" t="s">
        <v>4739</v>
      </c>
      <c r="Q1425" t="s">
        <v>9458</v>
      </c>
      <c r="R1425" s="110" t="s">
        <v>5128</v>
      </c>
      <c r="S1425" s="113" t="s">
        <v>115</v>
      </c>
      <c r="T1425" s="111" t="s">
        <v>4781</v>
      </c>
      <c r="U1425" s="111" t="s">
        <v>55</v>
      </c>
      <c r="V1425" s="111" t="s">
        <v>482</v>
      </c>
      <c r="W1425" s="111" t="s">
        <v>4782</v>
      </c>
      <c r="X1425" s="111" t="s">
        <v>484</v>
      </c>
      <c r="Y1425" s="111" t="s">
        <v>116</v>
      </c>
      <c r="Z1425" s="111" t="s">
        <v>4739</v>
      </c>
      <c r="AA1425" s="111" t="s">
        <v>57</v>
      </c>
      <c r="AB1425" s="111" t="s">
        <v>5129</v>
      </c>
      <c r="AC1425" s="111" t="s">
        <v>5126</v>
      </c>
      <c r="AD1425" s="111" t="s">
        <v>4784</v>
      </c>
      <c r="AE1425" s="111" t="s">
        <v>4785</v>
      </c>
      <c r="AF1425" s="111" t="s">
        <v>61</v>
      </c>
      <c r="AG1425" s="111" t="s">
        <v>61</v>
      </c>
      <c r="AH1425" s="111" t="s">
        <v>61</v>
      </c>
      <c r="AI1425" s="111" t="s">
        <v>4797</v>
      </c>
      <c r="AJ1425" s="111" t="s">
        <v>1955</v>
      </c>
      <c r="AK1425" s="111" t="s">
        <v>4786</v>
      </c>
      <c r="AL1425" s="111" t="s">
        <v>4786</v>
      </c>
      <c r="AM1425" s="111" t="s">
        <v>61</v>
      </c>
      <c r="AN1425" s="111" t="s">
        <v>61</v>
      </c>
      <c r="AO1425" s="111" t="s">
        <v>61</v>
      </c>
      <c r="AP1425" s="111" t="s">
        <v>5130</v>
      </c>
      <c r="AQ1425" s="111" t="s">
        <v>4739</v>
      </c>
      <c r="AR1425" s="111" t="s">
        <v>61</v>
      </c>
      <c r="AS1425" s="111" t="s">
        <v>61</v>
      </c>
      <c r="AT1425" s="111">
        <v>1.5940000000000001</v>
      </c>
      <c r="AU1425" s="111" t="s">
        <v>65</v>
      </c>
      <c r="AV1425" s="115">
        <v>9.4408896372689992E-9</v>
      </c>
      <c r="AW1425" s="111" t="s">
        <v>61</v>
      </c>
      <c r="AX1425" s="111" t="s">
        <v>61</v>
      </c>
      <c r="AY1425" s="111" t="s">
        <v>61</v>
      </c>
      <c r="AZ1425" s="111" t="s">
        <v>61</v>
      </c>
      <c r="BA1425" s="111" t="s">
        <v>61</v>
      </c>
      <c r="BB1425" s="111" t="s">
        <v>61</v>
      </c>
      <c r="BC1425" s="111" t="s">
        <v>61</v>
      </c>
      <c r="BD1425" s="111" t="s">
        <v>61</v>
      </c>
      <c r="BE1425" s="111" t="s">
        <v>61</v>
      </c>
      <c r="BF1425" s="111">
        <v>11.696300000000001</v>
      </c>
      <c r="BG1425" s="111">
        <v>10.202400000000001</v>
      </c>
      <c r="BH1425" s="111" t="s">
        <v>4756</v>
      </c>
      <c r="BI1425" s="111" t="s">
        <v>4757</v>
      </c>
      <c r="BJ1425" s="114" t="s">
        <v>61</v>
      </c>
    </row>
    <row r="1426" spans="1:62" x14ac:dyDescent="0.2">
      <c r="A1426" s="110">
        <v>19</v>
      </c>
      <c r="B1426" s="110">
        <v>50409529</v>
      </c>
      <c r="C1426" s="110" t="s">
        <v>8825</v>
      </c>
      <c r="D1426" t="s">
        <v>108</v>
      </c>
      <c r="E1426" s="112">
        <v>2.8392700000000001E-4</v>
      </c>
      <c r="F1426" s="113">
        <v>1.0814470439999999</v>
      </c>
      <c r="G1426" s="111">
        <v>0.61424832200000001</v>
      </c>
      <c r="H1426" s="111">
        <v>1.903998217</v>
      </c>
      <c r="I1426" s="114">
        <v>0.78609999950093934</v>
      </c>
      <c r="J1426" s="113">
        <v>0.955051461272302</v>
      </c>
      <c r="K1426" s="114">
        <v>0.999999999999998</v>
      </c>
      <c r="L1426" s="113">
        <v>0</v>
      </c>
      <c r="M1426" s="111">
        <v>1</v>
      </c>
      <c r="N1426" s="114">
        <v>0</v>
      </c>
      <c r="O1426" s="110" t="s">
        <v>46</v>
      </c>
      <c r="P1426" s="110" t="s">
        <v>4739</v>
      </c>
      <c r="Q1426" t="s">
        <v>9477</v>
      </c>
      <c r="R1426" s="110" t="s">
        <v>5131</v>
      </c>
      <c r="S1426" s="113" t="s">
        <v>115</v>
      </c>
      <c r="T1426" s="111" t="s">
        <v>4781</v>
      </c>
      <c r="U1426" s="111" t="s">
        <v>55</v>
      </c>
      <c r="V1426" s="111" t="s">
        <v>482</v>
      </c>
      <c r="W1426" s="111" t="s">
        <v>4782</v>
      </c>
      <c r="X1426" s="111" t="s">
        <v>484</v>
      </c>
      <c r="Y1426" s="111" t="s">
        <v>116</v>
      </c>
      <c r="Z1426" s="111" t="s">
        <v>4739</v>
      </c>
      <c r="AA1426" s="111" t="s">
        <v>57</v>
      </c>
      <c r="AB1426" s="111" t="s">
        <v>5115</v>
      </c>
      <c r="AC1426" s="111" t="s">
        <v>5116</v>
      </c>
      <c r="AD1426" s="111" t="s">
        <v>4784</v>
      </c>
      <c r="AE1426" s="111" t="s">
        <v>4785</v>
      </c>
      <c r="AF1426" s="111" t="s">
        <v>61</v>
      </c>
      <c r="AG1426" s="111" t="s">
        <v>61</v>
      </c>
      <c r="AH1426" s="111" t="s">
        <v>61</v>
      </c>
      <c r="AI1426" s="111" t="s">
        <v>4791</v>
      </c>
      <c r="AJ1426" s="111" t="s">
        <v>1128</v>
      </c>
      <c r="AK1426" s="111" t="s">
        <v>4786</v>
      </c>
      <c r="AL1426" s="111" t="s">
        <v>4786</v>
      </c>
      <c r="AM1426" s="111" t="s">
        <v>61</v>
      </c>
      <c r="AN1426" s="111" t="s">
        <v>61</v>
      </c>
      <c r="AO1426" s="111" t="s">
        <v>61</v>
      </c>
      <c r="AP1426" s="111" t="s">
        <v>5132</v>
      </c>
      <c r="AQ1426" s="111" t="s">
        <v>4739</v>
      </c>
      <c r="AR1426" s="111" t="s">
        <v>61</v>
      </c>
      <c r="AS1426" s="111" t="s">
        <v>61</v>
      </c>
      <c r="AT1426" s="111">
        <v>31</v>
      </c>
      <c r="AU1426" s="111" t="s">
        <v>122</v>
      </c>
      <c r="AV1426" s="111">
        <v>0.79124452564298797</v>
      </c>
      <c r="AW1426" s="111" t="s">
        <v>61</v>
      </c>
      <c r="AX1426" s="111" t="s">
        <v>61</v>
      </c>
      <c r="AY1426" s="111" t="s">
        <v>61</v>
      </c>
      <c r="AZ1426" s="111" t="s">
        <v>61</v>
      </c>
      <c r="BA1426" s="111" t="s">
        <v>61</v>
      </c>
      <c r="BB1426" s="111" t="s">
        <v>61</v>
      </c>
      <c r="BC1426" s="111" t="s">
        <v>61</v>
      </c>
      <c r="BD1426" s="111" t="s">
        <v>61</v>
      </c>
      <c r="BE1426" s="111" t="s">
        <v>61</v>
      </c>
      <c r="BF1426" s="111">
        <v>5.0706540000000002</v>
      </c>
      <c r="BG1426" s="111">
        <v>5.5107160000000004</v>
      </c>
      <c r="BH1426" s="111" t="s">
        <v>4756</v>
      </c>
      <c r="BI1426" s="111" t="s">
        <v>4757</v>
      </c>
      <c r="BJ1426" s="114" t="s">
        <v>61</v>
      </c>
    </row>
    <row r="1427" spans="1:62" x14ac:dyDescent="0.2">
      <c r="A1427" s="110">
        <v>19</v>
      </c>
      <c r="B1427" s="110">
        <v>50409564</v>
      </c>
      <c r="C1427" s="110" t="s">
        <v>8826</v>
      </c>
      <c r="D1427" t="s">
        <v>48</v>
      </c>
      <c r="E1427" s="112">
        <v>8.9306599999999998E-4</v>
      </c>
      <c r="F1427" s="113">
        <v>0.91256131600000001</v>
      </c>
      <c r="G1427" s="111">
        <v>0.67202751100000002</v>
      </c>
      <c r="H1427" s="111">
        <v>1.2391875960000001</v>
      </c>
      <c r="I1427" s="114">
        <v>0.55800000008020145</v>
      </c>
      <c r="J1427" s="113">
        <v>0.99999698074453103</v>
      </c>
      <c r="K1427" s="114">
        <v>1</v>
      </c>
      <c r="L1427" s="113">
        <v>0</v>
      </c>
      <c r="M1427" s="111">
        <v>1</v>
      </c>
      <c r="N1427" s="114">
        <v>0</v>
      </c>
      <c r="O1427" s="110" t="s">
        <v>46</v>
      </c>
      <c r="P1427" s="110" t="s">
        <v>4739</v>
      </c>
      <c r="Q1427" t="s">
        <v>9488</v>
      </c>
      <c r="R1427" s="110" t="s">
        <v>5133</v>
      </c>
      <c r="S1427" s="113" t="s">
        <v>115</v>
      </c>
      <c r="T1427" s="111" t="s">
        <v>4781</v>
      </c>
      <c r="U1427" s="111" t="s">
        <v>55</v>
      </c>
      <c r="V1427" s="111" t="s">
        <v>482</v>
      </c>
      <c r="W1427" s="111" t="s">
        <v>4782</v>
      </c>
      <c r="X1427" s="111" t="s">
        <v>484</v>
      </c>
      <c r="Y1427" s="111" t="s">
        <v>116</v>
      </c>
      <c r="Z1427" s="111" t="s">
        <v>4739</v>
      </c>
      <c r="AA1427" s="111" t="s">
        <v>57</v>
      </c>
      <c r="AB1427" s="111" t="s">
        <v>5115</v>
      </c>
      <c r="AC1427" s="111" t="s">
        <v>5116</v>
      </c>
      <c r="AD1427" s="111" t="s">
        <v>4784</v>
      </c>
      <c r="AE1427" s="111" t="s">
        <v>4785</v>
      </c>
      <c r="AF1427" s="111" t="s">
        <v>61</v>
      </c>
      <c r="AG1427" s="111" t="s">
        <v>61</v>
      </c>
      <c r="AH1427" s="111" t="s">
        <v>61</v>
      </c>
      <c r="AI1427" s="111" t="s">
        <v>4791</v>
      </c>
      <c r="AJ1427" s="111" t="s">
        <v>1128</v>
      </c>
      <c r="AK1427" s="111" t="s">
        <v>4786</v>
      </c>
      <c r="AL1427" s="111" t="s">
        <v>4786</v>
      </c>
      <c r="AM1427" s="111" t="s">
        <v>61</v>
      </c>
      <c r="AN1427" s="111" t="s">
        <v>61</v>
      </c>
      <c r="AO1427" s="111" t="s">
        <v>61</v>
      </c>
      <c r="AP1427" s="111" t="s">
        <v>5134</v>
      </c>
      <c r="AQ1427" s="111" t="s">
        <v>4739</v>
      </c>
      <c r="AR1427" s="111" t="s">
        <v>61</v>
      </c>
      <c r="AS1427" s="111" t="s">
        <v>61</v>
      </c>
      <c r="AT1427" s="111">
        <v>25</v>
      </c>
      <c r="AU1427" s="111" t="s">
        <v>122</v>
      </c>
      <c r="AV1427" s="111">
        <v>0.91305936302934998</v>
      </c>
      <c r="AW1427" s="111" t="s">
        <v>61</v>
      </c>
      <c r="AX1427" s="111" t="s">
        <v>61</v>
      </c>
      <c r="AY1427" s="111" t="s">
        <v>61</v>
      </c>
      <c r="AZ1427" s="111" t="s">
        <v>61</v>
      </c>
      <c r="BA1427" s="111" t="s">
        <v>61</v>
      </c>
      <c r="BB1427" s="111" t="s">
        <v>61</v>
      </c>
      <c r="BC1427" s="111" t="s">
        <v>61</v>
      </c>
      <c r="BD1427" s="111" t="s">
        <v>61</v>
      </c>
      <c r="BE1427" s="111" t="s">
        <v>61</v>
      </c>
      <c r="BF1427" s="111">
        <v>4.257212</v>
      </c>
      <c r="BG1427" s="111">
        <v>3.882171</v>
      </c>
      <c r="BH1427" s="111" t="s">
        <v>4756</v>
      </c>
      <c r="BI1427" s="111" t="s">
        <v>4757</v>
      </c>
      <c r="BJ1427" s="114" t="s">
        <v>61</v>
      </c>
    </row>
    <row r="1428" spans="1:62" x14ac:dyDescent="0.2">
      <c r="A1428" s="110">
        <v>19</v>
      </c>
      <c r="B1428" s="110">
        <v>50409588</v>
      </c>
      <c r="C1428" s="110" t="s">
        <v>8827</v>
      </c>
      <c r="D1428" t="s">
        <v>108</v>
      </c>
      <c r="E1428" s="112">
        <v>8.2099999999999993E-6</v>
      </c>
      <c r="F1428" s="113">
        <v>1.690627903</v>
      </c>
      <c r="G1428" s="111">
        <v>0.106660115</v>
      </c>
      <c r="H1428" s="111">
        <v>26.797483929999999</v>
      </c>
      <c r="I1428" s="114">
        <v>0.70950000033736749</v>
      </c>
      <c r="J1428" s="113">
        <v>5.7116839617414303E-2</v>
      </c>
      <c r="K1428" s="114">
        <v>0.13096136370953701</v>
      </c>
      <c r="L1428" s="113">
        <v>0</v>
      </c>
      <c r="M1428" s="111">
        <v>0</v>
      </c>
      <c r="N1428" s="114">
        <v>1</v>
      </c>
      <c r="O1428" s="110" t="s">
        <v>84</v>
      </c>
      <c r="P1428" s="110" t="s">
        <v>4739</v>
      </c>
      <c r="Q1428" t="s">
        <v>9489</v>
      </c>
      <c r="R1428" s="110" t="s">
        <v>5135</v>
      </c>
      <c r="S1428" s="113" t="s">
        <v>115</v>
      </c>
      <c r="T1428" s="111" t="s">
        <v>4781</v>
      </c>
      <c r="U1428" s="111" t="s">
        <v>55</v>
      </c>
      <c r="V1428" s="111" t="s">
        <v>482</v>
      </c>
      <c r="W1428" s="111" t="s">
        <v>4782</v>
      </c>
      <c r="X1428" s="111" t="s">
        <v>484</v>
      </c>
      <c r="Y1428" s="111" t="s">
        <v>116</v>
      </c>
      <c r="Z1428" s="111" t="s">
        <v>4739</v>
      </c>
      <c r="AA1428" s="111" t="s">
        <v>57</v>
      </c>
      <c r="AB1428" s="111" t="s">
        <v>5129</v>
      </c>
      <c r="AC1428" s="111" t="s">
        <v>5126</v>
      </c>
      <c r="AD1428" s="111" t="s">
        <v>4784</v>
      </c>
      <c r="AE1428" s="111" t="s">
        <v>4785</v>
      </c>
      <c r="AF1428" s="111" t="s">
        <v>61</v>
      </c>
      <c r="AG1428" s="111" t="s">
        <v>61</v>
      </c>
      <c r="AH1428" s="111" t="s">
        <v>61</v>
      </c>
      <c r="AI1428" s="111" t="s">
        <v>4797</v>
      </c>
      <c r="AJ1428" s="111" t="s">
        <v>1955</v>
      </c>
      <c r="AK1428" s="111" t="s">
        <v>4786</v>
      </c>
      <c r="AL1428" s="111" t="s">
        <v>4786</v>
      </c>
      <c r="AM1428" s="111" t="s">
        <v>61</v>
      </c>
      <c r="AN1428" s="111" t="s">
        <v>61</v>
      </c>
      <c r="AO1428" s="111" t="s">
        <v>61</v>
      </c>
      <c r="AP1428" s="111" t="s">
        <v>5136</v>
      </c>
      <c r="AQ1428" s="111" t="s">
        <v>4739</v>
      </c>
      <c r="AR1428" s="111" t="s">
        <v>61</v>
      </c>
      <c r="AS1428" s="111" t="s">
        <v>61</v>
      </c>
      <c r="AT1428" s="111">
        <v>5.1740000000000004</v>
      </c>
      <c r="AU1428" s="111" t="s">
        <v>65</v>
      </c>
      <c r="AV1428" s="115">
        <v>3.7442755879791099E-9</v>
      </c>
      <c r="AW1428" s="111" t="s">
        <v>61</v>
      </c>
      <c r="AX1428" s="111" t="s">
        <v>61</v>
      </c>
      <c r="AY1428" s="111" t="s">
        <v>61</v>
      </c>
      <c r="AZ1428" s="111" t="s">
        <v>61</v>
      </c>
      <c r="BA1428" s="111" t="s">
        <v>61</v>
      </c>
      <c r="BB1428" s="111" t="s">
        <v>61</v>
      </c>
      <c r="BC1428" s="111" t="s">
        <v>61</v>
      </c>
      <c r="BD1428" s="111" t="s">
        <v>61</v>
      </c>
      <c r="BE1428" s="111" t="s">
        <v>61</v>
      </c>
      <c r="BF1428" s="111">
        <v>11.0557</v>
      </c>
      <c r="BG1428" s="111">
        <v>10.041600000000001</v>
      </c>
      <c r="BH1428" s="111" t="s">
        <v>4756</v>
      </c>
      <c r="BI1428" s="111" t="s">
        <v>4757</v>
      </c>
      <c r="BJ1428" s="114" t="s">
        <v>61</v>
      </c>
    </row>
    <row r="1429" spans="1:62" x14ac:dyDescent="0.2">
      <c r="A1429" s="110">
        <v>19</v>
      </c>
      <c r="B1429" s="110">
        <v>50409612</v>
      </c>
      <c r="C1429" s="110" t="s">
        <v>8828</v>
      </c>
      <c r="D1429" t="s">
        <v>97</v>
      </c>
      <c r="E1429" s="112">
        <v>4.6900000000000002E-5</v>
      </c>
      <c r="F1429" s="113">
        <v>1.52638165</v>
      </c>
      <c r="G1429" s="111">
        <v>0.71419446099999995</v>
      </c>
      <c r="H1429" s="111">
        <v>3.2621940810000001</v>
      </c>
      <c r="I1429" s="114">
        <v>0.27509999975315841</v>
      </c>
      <c r="J1429" s="113">
        <v>0.29392637143924399</v>
      </c>
      <c r="K1429" s="114">
        <v>0.96733276999148299</v>
      </c>
      <c r="L1429" s="113">
        <v>0</v>
      </c>
      <c r="M1429" s="111">
        <v>0</v>
      </c>
      <c r="N1429" s="114">
        <v>1</v>
      </c>
      <c r="O1429" s="110" t="s">
        <v>46</v>
      </c>
      <c r="P1429" s="110" t="s">
        <v>4739</v>
      </c>
      <c r="Q1429" t="s">
        <v>9490</v>
      </c>
      <c r="R1429" s="110" t="s">
        <v>5137</v>
      </c>
      <c r="S1429" s="113" t="s">
        <v>512</v>
      </c>
      <c r="T1429" s="111" t="s">
        <v>4786</v>
      </c>
      <c r="U1429" s="111" t="s">
        <v>514</v>
      </c>
      <c r="V1429" s="111" t="s">
        <v>482</v>
      </c>
      <c r="W1429" s="111" t="s">
        <v>4782</v>
      </c>
      <c r="X1429" s="111" t="s">
        <v>484</v>
      </c>
      <c r="Y1429" s="111" t="s">
        <v>116</v>
      </c>
      <c r="Z1429" s="111" t="s">
        <v>4739</v>
      </c>
      <c r="AA1429" s="111" t="s">
        <v>57</v>
      </c>
      <c r="AB1429" s="111" t="s">
        <v>5138</v>
      </c>
      <c r="AC1429" s="111" t="s">
        <v>5139</v>
      </c>
      <c r="AD1429" s="111" t="s">
        <v>4784</v>
      </c>
      <c r="AE1429" s="111" t="s">
        <v>4785</v>
      </c>
      <c r="AF1429" s="111" t="s">
        <v>61</v>
      </c>
      <c r="AG1429" s="111" t="s">
        <v>61</v>
      </c>
      <c r="AH1429" s="111" t="s">
        <v>61</v>
      </c>
      <c r="AI1429" s="111" t="s">
        <v>4797</v>
      </c>
      <c r="AJ1429" s="111" t="s">
        <v>1955</v>
      </c>
      <c r="AK1429" s="111" t="s">
        <v>4786</v>
      </c>
      <c r="AL1429" s="111" t="s">
        <v>4786</v>
      </c>
      <c r="AM1429" s="111" t="s">
        <v>61</v>
      </c>
      <c r="AN1429" s="111" t="s">
        <v>61</v>
      </c>
      <c r="AO1429" s="111" t="s">
        <v>61</v>
      </c>
      <c r="AP1429" s="111" t="s">
        <v>5140</v>
      </c>
      <c r="AQ1429" s="111" t="s">
        <v>4739</v>
      </c>
      <c r="AR1429" s="111" t="s">
        <v>61</v>
      </c>
      <c r="AS1429" s="111" t="s">
        <v>61</v>
      </c>
      <c r="AT1429" s="111">
        <v>9.82</v>
      </c>
      <c r="AU1429" s="111" t="s">
        <v>65</v>
      </c>
      <c r="AV1429" s="115">
        <v>6.2158846806999999E-9</v>
      </c>
      <c r="AW1429" s="111" t="s">
        <v>61</v>
      </c>
      <c r="AX1429" s="111" t="s">
        <v>61</v>
      </c>
      <c r="AY1429" s="111" t="s">
        <v>61</v>
      </c>
      <c r="AZ1429" s="111" t="s">
        <v>61</v>
      </c>
      <c r="BA1429" s="111" t="s">
        <v>61</v>
      </c>
      <c r="BB1429" s="111" t="s">
        <v>61</v>
      </c>
      <c r="BC1429" s="111" t="s">
        <v>61</v>
      </c>
      <c r="BD1429" s="111" t="s">
        <v>61</v>
      </c>
      <c r="BE1429" s="111" t="s">
        <v>61</v>
      </c>
      <c r="BF1429" s="111">
        <v>14.5108</v>
      </c>
      <c r="BG1429" s="111">
        <v>10.8652</v>
      </c>
      <c r="BH1429" s="111" t="s">
        <v>4756</v>
      </c>
      <c r="BI1429" s="111" t="s">
        <v>4757</v>
      </c>
      <c r="BJ1429" s="114" t="s">
        <v>61</v>
      </c>
    </row>
    <row r="1430" spans="1:62" x14ac:dyDescent="0.2">
      <c r="A1430" s="110">
        <v>19</v>
      </c>
      <c r="B1430" s="110">
        <v>50409670</v>
      </c>
      <c r="C1430" s="110" t="s">
        <v>8829</v>
      </c>
      <c r="D1430" t="s">
        <v>108</v>
      </c>
      <c r="E1430" s="112">
        <v>2.48E-5</v>
      </c>
      <c r="F1430" s="113">
        <v>0.72513313999999995</v>
      </c>
      <c r="G1430" s="111">
        <v>7.9011648000000004E-2</v>
      </c>
      <c r="H1430" s="111">
        <v>6.6549437530000004</v>
      </c>
      <c r="I1430" s="114">
        <v>0.77619999927795125</v>
      </c>
      <c r="J1430" s="113">
        <v>0.12071153318177801</v>
      </c>
      <c r="K1430" s="114">
        <v>0.69251573948624701</v>
      </c>
      <c r="L1430" s="113">
        <v>0</v>
      </c>
      <c r="M1430" s="111">
        <v>0</v>
      </c>
      <c r="N1430" s="114">
        <v>1</v>
      </c>
      <c r="O1430" s="110" t="s">
        <v>46</v>
      </c>
      <c r="P1430" s="110" t="s">
        <v>4739</v>
      </c>
      <c r="Q1430" t="s">
        <v>9458</v>
      </c>
      <c r="R1430" s="110" t="s">
        <v>5141</v>
      </c>
      <c r="S1430" s="113" t="s">
        <v>146</v>
      </c>
      <c r="T1430" s="111" t="s">
        <v>4781</v>
      </c>
      <c r="U1430" s="111" t="s">
        <v>55</v>
      </c>
      <c r="V1430" s="111" t="s">
        <v>1957</v>
      </c>
      <c r="W1430" s="111" t="s">
        <v>4782</v>
      </c>
      <c r="X1430" s="111" t="s">
        <v>484</v>
      </c>
      <c r="Y1430" s="111" t="s">
        <v>147</v>
      </c>
      <c r="Z1430" s="111" t="s">
        <v>4739</v>
      </c>
      <c r="AA1430" s="111" t="s">
        <v>57</v>
      </c>
      <c r="AB1430" s="111" t="s">
        <v>5142</v>
      </c>
      <c r="AC1430" s="111" t="s">
        <v>5139</v>
      </c>
      <c r="AD1430" s="111" t="s">
        <v>4784</v>
      </c>
      <c r="AE1430" s="111" t="s">
        <v>4785</v>
      </c>
      <c r="AF1430" s="111" t="s">
        <v>61</v>
      </c>
      <c r="AG1430" s="111" t="s">
        <v>61</v>
      </c>
      <c r="AH1430" s="111" t="s">
        <v>61</v>
      </c>
      <c r="AI1430" s="111" t="s">
        <v>868</v>
      </c>
      <c r="AJ1430" s="111" t="s">
        <v>847</v>
      </c>
      <c r="AK1430" s="111" t="s">
        <v>4786</v>
      </c>
      <c r="AL1430" s="111" t="s">
        <v>4786</v>
      </c>
      <c r="AM1430" s="111" t="s">
        <v>61</v>
      </c>
      <c r="AN1430" s="111" t="s">
        <v>61</v>
      </c>
      <c r="AO1430" s="111" t="s">
        <v>61</v>
      </c>
      <c r="AP1430" s="111" t="s">
        <v>5143</v>
      </c>
      <c r="AQ1430" s="111" t="s">
        <v>4739</v>
      </c>
      <c r="AR1430" s="111" t="s">
        <v>61</v>
      </c>
      <c r="AS1430" s="111" t="s">
        <v>61</v>
      </c>
      <c r="AT1430" s="111">
        <v>9.4359999999999999</v>
      </c>
      <c r="AU1430" s="111" t="s">
        <v>65</v>
      </c>
      <c r="AV1430" s="115">
        <v>5.6791783255830003E-9</v>
      </c>
      <c r="AW1430" s="111" t="s">
        <v>61</v>
      </c>
      <c r="AX1430" s="111" t="s">
        <v>61</v>
      </c>
      <c r="AY1430" s="111" t="s">
        <v>61</v>
      </c>
      <c r="AZ1430" s="111" t="s">
        <v>61</v>
      </c>
      <c r="BA1430" s="111" t="s">
        <v>61</v>
      </c>
      <c r="BB1430" s="111" t="s">
        <v>61</v>
      </c>
      <c r="BC1430" s="111" t="s">
        <v>61</v>
      </c>
      <c r="BD1430" s="111" t="s">
        <v>61</v>
      </c>
      <c r="BE1430" s="111" t="s">
        <v>61</v>
      </c>
      <c r="BF1430" s="111">
        <v>15.583299999999999</v>
      </c>
      <c r="BG1430" s="111">
        <v>11.1593</v>
      </c>
      <c r="BH1430" s="111" t="s">
        <v>4756</v>
      </c>
      <c r="BI1430" s="111" t="s">
        <v>4757</v>
      </c>
      <c r="BJ1430" s="114" t="s">
        <v>61</v>
      </c>
    </row>
    <row r="1431" spans="1:62" x14ac:dyDescent="0.2">
      <c r="A1431" s="110">
        <v>19</v>
      </c>
      <c r="B1431" s="110">
        <v>50409677</v>
      </c>
      <c r="C1431" s="110" t="s">
        <v>8830</v>
      </c>
      <c r="D1431" t="s">
        <v>108</v>
      </c>
      <c r="E1431" s="112">
        <v>2.8500000000000002E-5</v>
      </c>
      <c r="F1431" s="113">
        <v>0.79413643499999997</v>
      </c>
      <c r="G1431" s="111">
        <v>0.24142413400000001</v>
      </c>
      <c r="H1431" s="111">
        <v>2.612218865</v>
      </c>
      <c r="I1431" s="114">
        <v>0.7042999993637522</v>
      </c>
      <c r="J1431" s="113">
        <v>0.13208863891071301</v>
      </c>
      <c r="K1431" s="114">
        <v>0.60690150346577398</v>
      </c>
      <c r="L1431" s="113">
        <v>0</v>
      </c>
      <c r="M1431" s="111">
        <v>0</v>
      </c>
      <c r="N1431" s="114">
        <v>1</v>
      </c>
      <c r="O1431" s="110" t="s">
        <v>84</v>
      </c>
      <c r="P1431" s="110" t="s">
        <v>4739</v>
      </c>
      <c r="Q1431" t="s">
        <v>9475</v>
      </c>
      <c r="R1431" s="110" t="s">
        <v>5144</v>
      </c>
      <c r="S1431" s="113" t="s">
        <v>146</v>
      </c>
      <c r="T1431" s="111" t="s">
        <v>4781</v>
      </c>
      <c r="U1431" s="111" t="s">
        <v>55</v>
      </c>
      <c r="V1431" s="111" t="s">
        <v>1957</v>
      </c>
      <c r="W1431" s="111" t="s">
        <v>4782</v>
      </c>
      <c r="X1431" s="111" t="s">
        <v>484</v>
      </c>
      <c r="Y1431" s="111" t="s">
        <v>147</v>
      </c>
      <c r="Z1431" s="111" t="s">
        <v>4739</v>
      </c>
      <c r="AA1431" s="111" t="s">
        <v>57</v>
      </c>
      <c r="AB1431" s="111" t="s">
        <v>5112</v>
      </c>
      <c r="AC1431" s="111" t="s">
        <v>597</v>
      </c>
      <c r="AD1431" s="111" t="s">
        <v>4784</v>
      </c>
      <c r="AE1431" s="111" t="s">
        <v>4785</v>
      </c>
      <c r="AF1431" s="111" t="s">
        <v>61</v>
      </c>
      <c r="AG1431" s="111" t="s">
        <v>61</v>
      </c>
      <c r="AH1431" s="111" t="s">
        <v>61</v>
      </c>
      <c r="AI1431" s="111" t="s">
        <v>833</v>
      </c>
      <c r="AJ1431" s="111" t="s">
        <v>590</v>
      </c>
      <c r="AK1431" s="111" t="s">
        <v>4786</v>
      </c>
      <c r="AL1431" s="111" t="s">
        <v>4786</v>
      </c>
      <c r="AM1431" s="111" t="s">
        <v>61</v>
      </c>
      <c r="AN1431" s="111" t="s">
        <v>61</v>
      </c>
      <c r="AO1431" s="111" t="s">
        <v>61</v>
      </c>
      <c r="AP1431" s="111" t="s">
        <v>5145</v>
      </c>
      <c r="AQ1431" s="111" t="s">
        <v>4739</v>
      </c>
      <c r="AR1431" s="111" t="s">
        <v>61</v>
      </c>
      <c r="AS1431" s="111" t="s">
        <v>61</v>
      </c>
      <c r="AT1431" s="111">
        <v>3.3000000000000002E-2</v>
      </c>
      <c r="AU1431" s="111" t="s">
        <v>65</v>
      </c>
      <c r="AV1431" s="115">
        <v>2.8954067474927902E-9</v>
      </c>
      <c r="AW1431" s="111" t="s">
        <v>61</v>
      </c>
      <c r="AX1431" s="111" t="s">
        <v>61</v>
      </c>
      <c r="AY1431" s="111" t="s">
        <v>61</v>
      </c>
      <c r="AZ1431" s="111" t="s">
        <v>61</v>
      </c>
      <c r="BA1431" s="111" t="s">
        <v>61</v>
      </c>
      <c r="BB1431" s="111" t="s">
        <v>61</v>
      </c>
      <c r="BC1431" s="111" t="s">
        <v>61</v>
      </c>
      <c r="BD1431" s="111" t="s">
        <v>61</v>
      </c>
      <c r="BE1431" s="111" t="s">
        <v>61</v>
      </c>
      <c r="BF1431" s="111">
        <v>0.23946799999999999</v>
      </c>
      <c r="BG1431" s="111">
        <v>7.9558499999999999</v>
      </c>
      <c r="BH1431" s="111" t="s">
        <v>4756</v>
      </c>
      <c r="BI1431" s="111" t="s">
        <v>4757</v>
      </c>
      <c r="BJ1431" s="114" t="s">
        <v>61</v>
      </c>
    </row>
    <row r="1432" spans="1:62" x14ac:dyDescent="0.2">
      <c r="A1432" s="110">
        <v>19</v>
      </c>
      <c r="B1432" s="110">
        <v>50409686</v>
      </c>
      <c r="C1432" s="110" t="s">
        <v>8831</v>
      </c>
      <c r="D1432" t="s">
        <v>108</v>
      </c>
      <c r="E1432" s="112">
        <v>6.6500000000000004E-5</v>
      </c>
      <c r="F1432" s="113">
        <v>0.55794214799999997</v>
      </c>
      <c r="G1432" s="111">
        <v>0.147121574</v>
      </c>
      <c r="H1432" s="111">
        <v>2.1159333170000001</v>
      </c>
      <c r="I1432" s="114">
        <v>0.39089999961094274</v>
      </c>
      <c r="J1432" s="113">
        <v>0.29999992233881401</v>
      </c>
      <c r="K1432" s="114">
        <v>0.96975929277415496</v>
      </c>
      <c r="L1432" s="113">
        <v>0</v>
      </c>
      <c r="M1432" s="111">
        <v>0</v>
      </c>
      <c r="N1432" s="114">
        <v>1</v>
      </c>
      <c r="O1432" s="110" t="s">
        <v>84</v>
      </c>
      <c r="P1432" s="110" t="s">
        <v>4739</v>
      </c>
      <c r="Q1432" t="s">
        <v>9476</v>
      </c>
      <c r="R1432" s="110" t="s">
        <v>5146</v>
      </c>
      <c r="S1432" s="113" t="s">
        <v>146</v>
      </c>
      <c r="T1432" s="111" t="s">
        <v>4781</v>
      </c>
      <c r="U1432" s="111" t="s">
        <v>55</v>
      </c>
      <c r="V1432" s="111" t="s">
        <v>1957</v>
      </c>
      <c r="W1432" s="111" t="s">
        <v>4782</v>
      </c>
      <c r="X1432" s="111" t="s">
        <v>484</v>
      </c>
      <c r="Y1432" s="111" t="s">
        <v>147</v>
      </c>
      <c r="Z1432" s="111" t="s">
        <v>4739</v>
      </c>
      <c r="AA1432" s="111" t="s">
        <v>57</v>
      </c>
      <c r="AB1432" s="111" t="s">
        <v>5112</v>
      </c>
      <c r="AC1432" s="111" t="s">
        <v>597</v>
      </c>
      <c r="AD1432" s="111" t="s">
        <v>4784</v>
      </c>
      <c r="AE1432" s="111" t="s">
        <v>4785</v>
      </c>
      <c r="AF1432" s="111" t="s">
        <v>61</v>
      </c>
      <c r="AG1432" s="111" t="s">
        <v>61</v>
      </c>
      <c r="AH1432" s="111" t="s">
        <v>61</v>
      </c>
      <c r="AI1432" s="111" t="s">
        <v>833</v>
      </c>
      <c r="AJ1432" s="111" t="s">
        <v>590</v>
      </c>
      <c r="AK1432" s="111" t="s">
        <v>4786</v>
      </c>
      <c r="AL1432" s="111" t="s">
        <v>4786</v>
      </c>
      <c r="AM1432" s="111" t="s">
        <v>61</v>
      </c>
      <c r="AN1432" s="111" t="s">
        <v>61</v>
      </c>
      <c r="AO1432" s="111" t="s">
        <v>61</v>
      </c>
      <c r="AP1432" s="111" t="s">
        <v>5147</v>
      </c>
      <c r="AQ1432" s="111" t="s">
        <v>4739</v>
      </c>
      <c r="AR1432" s="111" t="s">
        <v>61</v>
      </c>
      <c r="AS1432" s="111" t="s">
        <v>61</v>
      </c>
      <c r="AT1432" s="111">
        <v>2.5059999999999998</v>
      </c>
      <c r="AU1432" s="111" t="s">
        <v>65</v>
      </c>
      <c r="AV1432" s="115">
        <v>4.2612210963118699E-9</v>
      </c>
      <c r="AW1432" s="111" t="s">
        <v>61</v>
      </c>
      <c r="AX1432" s="111" t="s">
        <v>61</v>
      </c>
      <c r="AY1432" s="111" t="s">
        <v>61</v>
      </c>
      <c r="AZ1432" s="111" t="s">
        <v>61</v>
      </c>
      <c r="BA1432" s="111" t="s">
        <v>61</v>
      </c>
      <c r="BB1432" s="111" t="s">
        <v>61</v>
      </c>
      <c r="BC1432" s="111" t="s">
        <v>61</v>
      </c>
      <c r="BD1432" s="111" t="s">
        <v>61</v>
      </c>
      <c r="BE1432" s="111" t="s">
        <v>61</v>
      </c>
      <c r="BF1432" s="111">
        <v>7.8789400000000001</v>
      </c>
      <c r="BG1432" s="111">
        <v>9.5830599999999997</v>
      </c>
      <c r="BH1432" s="111" t="s">
        <v>4756</v>
      </c>
      <c r="BI1432" s="111" t="s">
        <v>4757</v>
      </c>
      <c r="BJ1432" s="114" t="s">
        <v>61</v>
      </c>
    </row>
    <row r="1433" spans="1:62" x14ac:dyDescent="0.2">
      <c r="A1433" s="110">
        <v>19</v>
      </c>
      <c r="B1433" s="110">
        <v>50413449</v>
      </c>
      <c r="C1433" s="110" t="s">
        <v>8832</v>
      </c>
      <c r="D1433" t="s">
        <v>48</v>
      </c>
      <c r="E1433" s="112">
        <v>7.0300000000000001E-5</v>
      </c>
      <c r="F1433" s="113">
        <v>1.482011075</v>
      </c>
      <c r="G1433" s="111">
        <v>0.53682882300000001</v>
      </c>
      <c r="H1433" s="111">
        <v>4.0913541369999997</v>
      </c>
      <c r="I1433" s="114">
        <v>0.44760000014808971</v>
      </c>
      <c r="J1433" s="113">
        <v>0.38784850713536001</v>
      </c>
      <c r="K1433" s="114">
        <v>0.99411272555540697</v>
      </c>
      <c r="L1433" s="113">
        <v>0</v>
      </c>
      <c r="M1433" s="111">
        <v>0</v>
      </c>
      <c r="N1433" s="114">
        <v>1</v>
      </c>
      <c r="O1433" s="110" t="s">
        <v>95</v>
      </c>
      <c r="P1433" s="110" t="s">
        <v>4739</v>
      </c>
      <c r="Q1433" t="s">
        <v>9447</v>
      </c>
      <c r="R1433" s="110" t="s">
        <v>5148</v>
      </c>
      <c r="S1433" s="113" t="s">
        <v>115</v>
      </c>
      <c r="T1433" s="111" t="s">
        <v>4781</v>
      </c>
      <c r="U1433" s="111" t="s">
        <v>55</v>
      </c>
      <c r="V1433" s="111" t="s">
        <v>482</v>
      </c>
      <c r="W1433" s="111" t="s">
        <v>4782</v>
      </c>
      <c r="X1433" s="111" t="s">
        <v>484</v>
      </c>
      <c r="Y1433" s="111" t="s">
        <v>116</v>
      </c>
      <c r="Z1433" s="111" t="s">
        <v>4739</v>
      </c>
      <c r="AA1433" s="111" t="s">
        <v>57</v>
      </c>
      <c r="AB1433" s="111" t="s">
        <v>5149</v>
      </c>
      <c r="AC1433" s="111" t="s">
        <v>5150</v>
      </c>
      <c r="AD1433" s="111" t="s">
        <v>5151</v>
      </c>
      <c r="AE1433" s="111" t="s">
        <v>5152</v>
      </c>
      <c r="AF1433" s="111" t="s">
        <v>61</v>
      </c>
      <c r="AG1433" s="111" t="s">
        <v>61</v>
      </c>
      <c r="AH1433" s="111" t="s">
        <v>61</v>
      </c>
      <c r="AI1433" s="111" t="s">
        <v>4791</v>
      </c>
      <c r="AJ1433" s="111" t="s">
        <v>1128</v>
      </c>
      <c r="AK1433" s="111" t="s">
        <v>4786</v>
      </c>
      <c r="AL1433" s="111" t="s">
        <v>4786</v>
      </c>
      <c r="AM1433" s="111" t="s">
        <v>61</v>
      </c>
      <c r="AN1433" s="111" t="s">
        <v>61</v>
      </c>
      <c r="AO1433" s="111" t="s">
        <v>61</v>
      </c>
      <c r="AP1433" s="111" t="s">
        <v>5153</v>
      </c>
      <c r="AQ1433" s="111" t="s">
        <v>4739</v>
      </c>
      <c r="AR1433" s="111" t="s">
        <v>61</v>
      </c>
      <c r="AS1433" s="111" t="s">
        <v>61</v>
      </c>
      <c r="AT1433" s="111">
        <v>23.3</v>
      </c>
      <c r="AU1433" s="111" t="s">
        <v>122</v>
      </c>
      <c r="AV1433" s="111">
        <v>0.71919476717104003</v>
      </c>
      <c r="AW1433" s="111" t="s">
        <v>5154</v>
      </c>
      <c r="AX1433" s="111">
        <v>199</v>
      </c>
      <c r="AY1433" s="111" t="s">
        <v>70</v>
      </c>
      <c r="AZ1433" s="111">
        <v>334</v>
      </c>
      <c r="BA1433" s="111">
        <v>3</v>
      </c>
      <c r="BB1433" s="111" t="s">
        <v>61</v>
      </c>
      <c r="BC1433" s="111" t="s">
        <v>61</v>
      </c>
      <c r="BD1433" s="111" t="s">
        <v>61</v>
      </c>
      <c r="BE1433" s="111" t="s">
        <v>61</v>
      </c>
      <c r="BF1433" s="111">
        <v>3.0141490000000002</v>
      </c>
      <c r="BG1433" s="111">
        <v>2.7946949999999999</v>
      </c>
      <c r="BH1433" s="111" t="s">
        <v>4756</v>
      </c>
      <c r="BI1433" s="111" t="s">
        <v>4757</v>
      </c>
      <c r="BJ1433" s="114" t="s">
        <v>61</v>
      </c>
    </row>
    <row r="1434" spans="1:62" x14ac:dyDescent="0.2">
      <c r="A1434" s="110">
        <v>19</v>
      </c>
      <c r="B1434" s="110">
        <v>50413456</v>
      </c>
      <c r="C1434" s="110" t="s">
        <v>8833</v>
      </c>
      <c r="D1434" t="s">
        <v>108</v>
      </c>
      <c r="E1434" s="112">
        <v>1.5E-5</v>
      </c>
      <c r="F1434" s="113">
        <v>13.287184509999999</v>
      </c>
      <c r="G1434" s="111">
        <v>2.1607772609999998</v>
      </c>
      <c r="H1434" s="111">
        <v>81.706372700000003</v>
      </c>
      <c r="I1434" s="114">
        <v>5.2479999955578832E-3</v>
      </c>
      <c r="J1434" s="113">
        <v>7.42091169341174E-2</v>
      </c>
      <c r="K1434" s="114">
        <v>0.28889230024881102</v>
      </c>
      <c r="L1434" s="113">
        <v>1</v>
      </c>
      <c r="M1434" s="111">
        <v>0</v>
      </c>
      <c r="N1434" s="114">
        <v>0</v>
      </c>
      <c r="O1434" s="110" t="s">
        <v>46</v>
      </c>
      <c r="P1434" s="110" t="s">
        <v>4739</v>
      </c>
      <c r="Q1434" t="s">
        <v>9477</v>
      </c>
      <c r="R1434" s="110" t="s">
        <v>5155</v>
      </c>
      <c r="S1434" s="113" t="s">
        <v>115</v>
      </c>
      <c r="T1434" s="111" t="s">
        <v>4781</v>
      </c>
      <c r="U1434" s="111" t="s">
        <v>55</v>
      </c>
      <c r="V1434" s="111" t="s">
        <v>482</v>
      </c>
      <c r="W1434" s="111" t="s">
        <v>4782</v>
      </c>
      <c r="X1434" s="111" t="s">
        <v>484</v>
      </c>
      <c r="Y1434" s="111" t="s">
        <v>116</v>
      </c>
      <c r="Z1434" s="111" t="s">
        <v>4739</v>
      </c>
      <c r="AA1434" s="111" t="s">
        <v>57</v>
      </c>
      <c r="AB1434" s="111" t="s">
        <v>5149</v>
      </c>
      <c r="AC1434" s="111" t="s">
        <v>5150</v>
      </c>
      <c r="AD1434" s="111" t="s">
        <v>5151</v>
      </c>
      <c r="AE1434" s="111" t="s">
        <v>5152</v>
      </c>
      <c r="AF1434" s="111" t="s">
        <v>61</v>
      </c>
      <c r="AG1434" s="111" t="s">
        <v>61</v>
      </c>
      <c r="AH1434" s="111" t="s">
        <v>61</v>
      </c>
      <c r="AI1434" s="111" t="s">
        <v>4791</v>
      </c>
      <c r="AJ1434" s="111" t="s">
        <v>1128</v>
      </c>
      <c r="AK1434" s="111" t="s">
        <v>4786</v>
      </c>
      <c r="AL1434" s="111" t="s">
        <v>4786</v>
      </c>
      <c r="AM1434" s="111" t="s">
        <v>61</v>
      </c>
      <c r="AN1434" s="111" t="s">
        <v>61</v>
      </c>
      <c r="AO1434" s="111" t="s">
        <v>61</v>
      </c>
      <c r="AP1434" s="111" t="s">
        <v>5156</v>
      </c>
      <c r="AQ1434" s="111" t="s">
        <v>4739</v>
      </c>
      <c r="AR1434" s="111" t="s">
        <v>61</v>
      </c>
      <c r="AS1434" s="111" t="s">
        <v>61</v>
      </c>
      <c r="AT1434" s="111">
        <v>25.4</v>
      </c>
      <c r="AU1434" s="111" t="s">
        <v>122</v>
      </c>
      <c r="AV1434" s="111">
        <v>0.85135554841376004</v>
      </c>
      <c r="AW1434" s="111" t="s">
        <v>61</v>
      </c>
      <c r="AX1434" s="111" t="s">
        <v>61</v>
      </c>
      <c r="AY1434" s="111" t="s">
        <v>61</v>
      </c>
      <c r="AZ1434" s="111">
        <v>334</v>
      </c>
      <c r="BA1434" s="111">
        <v>3</v>
      </c>
      <c r="BB1434" s="111" t="s">
        <v>61</v>
      </c>
      <c r="BC1434" s="111" t="s">
        <v>61</v>
      </c>
      <c r="BD1434" s="111" t="s">
        <v>61</v>
      </c>
      <c r="BE1434" s="111" t="s">
        <v>61</v>
      </c>
      <c r="BF1434" s="111">
        <v>4.9812659999999997</v>
      </c>
      <c r="BG1434" s="111">
        <v>4.9532179999999997</v>
      </c>
      <c r="BH1434" s="111" t="s">
        <v>4756</v>
      </c>
      <c r="BI1434" s="111" t="s">
        <v>4757</v>
      </c>
      <c r="BJ1434" s="114" t="s">
        <v>61</v>
      </c>
    </row>
    <row r="1435" spans="1:62" x14ac:dyDescent="0.2">
      <c r="A1435" s="110">
        <v>19</v>
      </c>
      <c r="B1435" s="110">
        <v>50413525</v>
      </c>
      <c r="C1435" s="110" t="s">
        <v>8834</v>
      </c>
      <c r="D1435" t="s">
        <v>108</v>
      </c>
      <c r="E1435" s="112">
        <v>5.6799999999999998E-5</v>
      </c>
      <c r="F1435" s="113">
        <v>1.843562793</v>
      </c>
      <c r="G1435" s="111">
        <v>0.56265985399999996</v>
      </c>
      <c r="H1435" s="111">
        <v>6.0404589849999999</v>
      </c>
      <c r="I1435" s="114">
        <v>0.31239999985234879</v>
      </c>
      <c r="J1435" s="113">
        <v>0.318044162878582</v>
      </c>
      <c r="K1435" s="114">
        <v>0.97830828320980201</v>
      </c>
      <c r="L1435" s="113">
        <v>0</v>
      </c>
      <c r="M1435" s="111">
        <v>0</v>
      </c>
      <c r="N1435" s="114">
        <v>1</v>
      </c>
      <c r="O1435" s="110" t="s">
        <v>46</v>
      </c>
      <c r="P1435" s="110" t="s">
        <v>4739</v>
      </c>
      <c r="Q1435" t="s">
        <v>9491</v>
      </c>
      <c r="R1435" s="110" t="s">
        <v>5157</v>
      </c>
      <c r="S1435" s="113" t="s">
        <v>2073</v>
      </c>
      <c r="T1435" s="111" t="s">
        <v>5158</v>
      </c>
      <c r="U1435" s="111" t="s">
        <v>466</v>
      </c>
      <c r="V1435" s="111" t="s">
        <v>1957</v>
      </c>
      <c r="W1435" s="111" t="s">
        <v>4782</v>
      </c>
      <c r="X1435" s="111" t="s">
        <v>484</v>
      </c>
      <c r="Y1435" s="111" t="s">
        <v>147</v>
      </c>
      <c r="Z1435" s="111" t="s">
        <v>4739</v>
      </c>
      <c r="AA1435" s="111" t="s">
        <v>57</v>
      </c>
      <c r="AB1435" s="111" t="s">
        <v>5159</v>
      </c>
      <c r="AC1435" s="111" t="s">
        <v>5160</v>
      </c>
      <c r="AD1435" s="111" t="s">
        <v>5151</v>
      </c>
      <c r="AE1435" s="111" t="s">
        <v>5152</v>
      </c>
      <c r="AF1435" s="111" t="s">
        <v>61</v>
      </c>
      <c r="AG1435" s="111" t="s">
        <v>61</v>
      </c>
      <c r="AH1435" s="111" t="s">
        <v>61</v>
      </c>
      <c r="AI1435" s="111" t="s">
        <v>868</v>
      </c>
      <c r="AJ1435" s="111" t="s">
        <v>847</v>
      </c>
      <c r="AK1435" s="111" t="s">
        <v>4786</v>
      </c>
      <c r="AL1435" s="111" t="s">
        <v>4786</v>
      </c>
      <c r="AM1435" s="111" t="s">
        <v>61</v>
      </c>
      <c r="AN1435" s="111" t="s">
        <v>61</v>
      </c>
      <c r="AO1435" s="111" t="s">
        <v>61</v>
      </c>
      <c r="AP1435" s="111" t="s">
        <v>5161</v>
      </c>
      <c r="AQ1435" s="111" t="s">
        <v>4739</v>
      </c>
      <c r="AR1435" s="111" t="s">
        <v>61</v>
      </c>
      <c r="AS1435" s="111" t="s">
        <v>61</v>
      </c>
      <c r="AT1435" s="111">
        <v>5.6150000000000002</v>
      </c>
      <c r="AU1435" s="111" t="s">
        <v>65</v>
      </c>
      <c r="AV1435" s="111">
        <v>1.4688403454679999E-2</v>
      </c>
      <c r="AW1435" s="111" t="s">
        <v>61</v>
      </c>
      <c r="AX1435" s="111" t="s">
        <v>61</v>
      </c>
      <c r="AY1435" s="111" t="s">
        <v>61</v>
      </c>
      <c r="AZ1435" s="111">
        <v>334</v>
      </c>
      <c r="BA1435" s="111">
        <v>3</v>
      </c>
      <c r="BB1435" s="111" t="s">
        <v>61</v>
      </c>
      <c r="BC1435" s="111" t="s">
        <v>61</v>
      </c>
      <c r="BD1435" s="111" t="s">
        <v>61</v>
      </c>
      <c r="BE1435" s="111" t="s">
        <v>61</v>
      </c>
      <c r="BF1435" s="111">
        <v>14.9505</v>
      </c>
      <c r="BG1435" s="111">
        <v>12.531000000000001</v>
      </c>
      <c r="BH1435" s="111" t="s">
        <v>4756</v>
      </c>
      <c r="BI1435" s="111" t="s">
        <v>4757</v>
      </c>
      <c r="BJ1435" s="114" t="s">
        <v>61</v>
      </c>
    </row>
    <row r="1436" spans="1:62" x14ac:dyDescent="0.2">
      <c r="A1436" s="110">
        <v>19</v>
      </c>
      <c r="B1436" s="110">
        <v>50413526</v>
      </c>
      <c r="C1436" s="110" t="s">
        <v>8835</v>
      </c>
      <c r="D1436" t="s">
        <v>48</v>
      </c>
      <c r="E1436" s="112">
        <v>1.3514899999999999E-4</v>
      </c>
      <c r="F1436" s="113">
        <v>1.305387589</v>
      </c>
      <c r="G1436" s="111">
        <v>0.56131333500000002</v>
      </c>
      <c r="H1436" s="111">
        <v>3.0358030930000002</v>
      </c>
      <c r="I1436" s="114">
        <v>0.53600000037917883</v>
      </c>
      <c r="J1436" s="113">
        <v>0.68597594954603502</v>
      </c>
      <c r="K1436" s="114">
        <v>0.99999774064492597</v>
      </c>
      <c r="L1436" s="113">
        <v>0</v>
      </c>
      <c r="M1436" s="111">
        <v>0</v>
      </c>
      <c r="N1436" s="114">
        <v>1</v>
      </c>
      <c r="O1436" s="110" t="s">
        <v>95</v>
      </c>
      <c r="P1436" s="110" t="s">
        <v>4739</v>
      </c>
      <c r="Q1436" t="s">
        <v>9492</v>
      </c>
      <c r="R1436" s="110" t="s">
        <v>5162</v>
      </c>
      <c r="S1436" s="113" t="s">
        <v>2073</v>
      </c>
      <c r="T1436" s="111" t="s">
        <v>5158</v>
      </c>
      <c r="U1436" s="111" t="s">
        <v>466</v>
      </c>
      <c r="V1436" s="111" t="s">
        <v>1957</v>
      </c>
      <c r="W1436" s="111" t="s">
        <v>4782</v>
      </c>
      <c r="X1436" s="111" t="s">
        <v>484</v>
      </c>
      <c r="Y1436" s="111" t="s">
        <v>147</v>
      </c>
      <c r="Z1436" s="111" t="s">
        <v>4739</v>
      </c>
      <c r="AA1436" s="111" t="s">
        <v>57</v>
      </c>
      <c r="AB1436" s="111" t="s">
        <v>5159</v>
      </c>
      <c r="AC1436" s="111" t="s">
        <v>5160</v>
      </c>
      <c r="AD1436" s="111" t="s">
        <v>5151</v>
      </c>
      <c r="AE1436" s="111" t="s">
        <v>5152</v>
      </c>
      <c r="AF1436" s="111" t="s">
        <v>61</v>
      </c>
      <c r="AG1436" s="111" t="s">
        <v>61</v>
      </c>
      <c r="AH1436" s="111" t="s">
        <v>61</v>
      </c>
      <c r="AI1436" s="111" t="s">
        <v>868</v>
      </c>
      <c r="AJ1436" s="111" t="s">
        <v>847</v>
      </c>
      <c r="AK1436" s="111" t="s">
        <v>4786</v>
      </c>
      <c r="AL1436" s="111" t="s">
        <v>4786</v>
      </c>
      <c r="AM1436" s="111" t="s">
        <v>61</v>
      </c>
      <c r="AN1436" s="111" t="s">
        <v>61</v>
      </c>
      <c r="AO1436" s="111" t="s">
        <v>61</v>
      </c>
      <c r="AP1436" s="111" t="s">
        <v>5163</v>
      </c>
      <c r="AQ1436" s="111" t="s">
        <v>4739</v>
      </c>
      <c r="AR1436" s="111" t="s">
        <v>61</v>
      </c>
      <c r="AS1436" s="111" t="s">
        <v>61</v>
      </c>
      <c r="AT1436" s="111">
        <v>19.18</v>
      </c>
      <c r="AU1436" s="111" t="s">
        <v>65</v>
      </c>
      <c r="AV1436" s="111">
        <v>1.121444427598E-2</v>
      </c>
      <c r="AW1436" s="111" t="s">
        <v>61</v>
      </c>
      <c r="AX1436" s="111" t="s">
        <v>61</v>
      </c>
      <c r="AY1436" s="111" t="s">
        <v>61</v>
      </c>
      <c r="AZ1436" s="111">
        <v>334</v>
      </c>
      <c r="BA1436" s="111">
        <v>3</v>
      </c>
      <c r="BB1436" s="111" t="s">
        <v>61</v>
      </c>
      <c r="BC1436" s="111" t="s">
        <v>61</v>
      </c>
      <c r="BD1436" s="111" t="s">
        <v>61</v>
      </c>
      <c r="BE1436" s="111" t="s">
        <v>61</v>
      </c>
      <c r="BF1436" s="111">
        <v>17.392299999999999</v>
      </c>
      <c r="BG1436" s="111">
        <v>12.789899999999999</v>
      </c>
      <c r="BH1436" s="111" t="s">
        <v>4756</v>
      </c>
      <c r="BI1436" s="111" t="s">
        <v>4757</v>
      </c>
      <c r="BJ1436" s="114" t="s">
        <v>61</v>
      </c>
    </row>
    <row r="1437" spans="1:62" x14ac:dyDescent="0.2">
      <c r="A1437" s="110">
        <v>19</v>
      </c>
      <c r="B1437" s="110">
        <v>50413528</v>
      </c>
      <c r="C1437" s="110" t="s">
        <v>8836</v>
      </c>
      <c r="D1437" t="s">
        <v>108</v>
      </c>
      <c r="E1437" s="112">
        <v>1.8099999999999999E-5</v>
      </c>
      <c r="F1437" s="113">
        <v>3.2592594269999999</v>
      </c>
      <c r="G1437" s="111">
        <v>0.61059584700000002</v>
      </c>
      <c r="H1437" s="111">
        <v>17.397386610000002</v>
      </c>
      <c r="I1437" s="114">
        <v>0.16670000006601857</v>
      </c>
      <c r="J1437" s="113">
        <v>8.6096862376211503E-2</v>
      </c>
      <c r="K1437" s="114">
        <v>0.323495905418</v>
      </c>
      <c r="L1437" s="113">
        <v>0</v>
      </c>
      <c r="M1437" s="111">
        <v>0</v>
      </c>
      <c r="N1437" s="114">
        <v>1</v>
      </c>
      <c r="O1437" s="110" t="s">
        <v>46</v>
      </c>
      <c r="P1437" s="110" t="s">
        <v>4739</v>
      </c>
      <c r="Q1437" t="s">
        <v>9489</v>
      </c>
      <c r="R1437" s="110" t="s">
        <v>5164</v>
      </c>
      <c r="S1437" s="113" t="s">
        <v>2073</v>
      </c>
      <c r="T1437" s="111" t="s">
        <v>5158</v>
      </c>
      <c r="U1437" s="111" t="s">
        <v>466</v>
      </c>
      <c r="V1437" s="111" t="s">
        <v>1957</v>
      </c>
      <c r="W1437" s="111" t="s">
        <v>4782</v>
      </c>
      <c r="X1437" s="111" t="s">
        <v>484</v>
      </c>
      <c r="Y1437" s="111" t="s">
        <v>147</v>
      </c>
      <c r="Z1437" s="111" t="s">
        <v>4739</v>
      </c>
      <c r="AA1437" s="111" t="s">
        <v>57</v>
      </c>
      <c r="AB1437" s="111" t="s">
        <v>5159</v>
      </c>
      <c r="AC1437" s="111" t="s">
        <v>5160</v>
      </c>
      <c r="AD1437" s="111" t="s">
        <v>5151</v>
      </c>
      <c r="AE1437" s="111" t="s">
        <v>5152</v>
      </c>
      <c r="AF1437" s="111" t="s">
        <v>61</v>
      </c>
      <c r="AG1437" s="111" t="s">
        <v>61</v>
      </c>
      <c r="AH1437" s="111" t="s">
        <v>61</v>
      </c>
      <c r="AI1437" s="111" t="s">
        <v>868</v>
      </c>
      <c r="AJ1437" s="111" t="s">
        <v>847</v>
      </c>
      <c r="AK1437" s="111" t="s">
        <v>4786</v>
      </c>
      <c r="AL1437" s="111" t="s">
        <v>4786</v>
      </c>
      <c r="AM1437" s="111" t="s">
        <v>61</v>
      </c>
      <c r="AN1437" s="111" t="s">
        <v>61</v>
      </c>
      <c r="AO1437" s="111" t="s">
        <v>61</v>
      </c>
      <c r="AP1437" s="111" t="s">
        <v>5165</v>
      </c>
      <c r="AQ1437" s="111" t="s">
        <v>4739</v>
      </c>
      <c r="AR1437" s="111" t="s">
        <v>61</v>
      </c>
      <c r="AS1437" s="111" t="s">
        <v>61</v>
      </c>
      <c r="AT1437" s="111">
        <v>5.9340000000000002</v>
      </c>
      <c r="AU1437" s="111" t="s">
        <v>65</v>
      </c>
      <c r="AV1437" s="111">
        <v>6.2321509446730001E-3</v>
      </c>
      <c r="AW1437" s="111" t="s">
        <v>61</v>
      </c>
      <c r="AX1437" s="111" t="s">
        <v>61</v>
      </c>
      <c r="AY1437" s="111" t="s">
        <v>61</v>
      </c>
      <c r="AZ1437" s="111">
        <v>334</v>
      </c>
      <c r="BA1437" s="111">
        <v>3</v>
      </c>
      <c r="BB1437" s="111" t="s">
        <v>61</v>
      </c>
      <c r="BC1437" s="111" t="s">
        <v>61</v>
      </c>
      <c r="BD1437" s="111" t="s">
        <v>61</v>
      </c>
      <c r="BE1437" s="111" t="s">
        <v>61</v>
      </c>
      <c r="BF1437" s="111">
        <v>14.7674</v>
      </c>
      <c r="BG1437" s="111">
        <v>12.497299999999999</v>
      </c>
      <c r="BH1437" s="111" t="s">
        <v>4756</v>
      </c>
      <c r="BI1437" s="111" t="s">
        <v>4757</v>
      </c>
      <c r="BJ1437" s="114" t="s">
        <v>61</v>
      </c>
    </row>
    <row r="1438" spans="1:62" x14ac:dyDescent="0.2">
      <c r="A1438" s="110">
        <v>19</v>
      </c>
      <c r="B1438" s="110">
        <v>50413554</v>
      </c>
      <c r="C1438" s="110" t="s">
        <v>8837</v>
      </c>
      <c r="D1438" t="s">
        <v>108</v>
      </c>
      <c r="E1438" s="112">
        <v>2.20991E-4</v>
      </c>
      <c r="F1438" s="113">
        <v>1.024905076</v>
      </c>
      <c r="G1438" s="111">
        <v>0.61666336700000002</v>
      </c>
      <c r="H1438" s="111">
        <v>1.7034097880000001</v>
      </c>
      <c r="I1438" s="114">
        <v>0.92449999894586532</v>
      </c>
      <c r="J1438" s="113">
        <v>0.79093470229066998</v>
      </c>
      <c r="K1438" s="114">
        <v>0.99999997642542005</v>
      </c>
      <c r="L1438" s="113">
        <v>0</v>
      </c>
      <c r="M1438" s="111">
        <v>1</v>
      </c>
      <c r="N1438" s="114">
        <v>0</v>
      </c>
      <c r="O1438" s="110" t="s">
        <v>84</v>
      </c>
      <c r="P1438" s="110" t="s">
        <v>4739</v>
      </c>
      <c r="Q1438" t="s">
        <v>9051</v>
      </c>
      <c r="R1438" s="110" t="s">
        <v>5166</v>
      </c>
      <c r="S1438" s="113" t="s">
        <v>2073</v>
      </c>
      <c r="T1438" s="111" t="s">
        <v>5158</v>
      </c>
      <c r="U1438" s="111" t="s">
        <v>466</v>
      </c>
      <c r="V1438" s="111" t="s">
        <v>1957</v>
      </c>
      <c r="W1438" s="111" t="s">
        <v>4782</v>
      </c>
      <c r="X1438" s="111" t="s">
        <v>484</v>
      </c>
      <c r="Y1438" s="111" t="s">
        <v>147</v>
      </c>
      <c r="Z1438" s="111" t="s">
        <v>4739</v>
      </c>
      <c r="AA1438" s="111" t="s">
        <v>57</v>
      </c>
      <c r="AB1438" s="111" t="s">
        <v>5167</v>
      </c>
      <c r="AC1438" s="111" t="s">
        <v>2816</v>
      </c>
      <c r="AD1438" s="111" t="s">
        <v>5151</v>
      </c>
      <c r="AE1438" s="111" t="s">
        <v>5152</v>
      </c>
      <c r="AF1438" s="111" t="s">
        <v>61</v>
      </c>
      <c r="AG1438" s="111" t="s">
        <v>61</v>
      </c>
      <c r="AH1438" s="111" t="s">
        <v>61</v>
      </c>
      <c r="AI1438" s="111" t="s">
        <v>833</v>
      </c>
      <c r="AJ1438" s="111" t="s">
        <v>590</v>
      </c>
      <c r="AK1438" s="111" t="s">
        <v>4786</v>
      </c>
      <c r="AL1438" s="111" t="s">
        <v>4786</v>
      </c>
      <c r="AM1438" s="111" t="s">
        <v>61</v>
      </c>
      <c r="AN1438" s="111" t="s">
        <v>61</v>
      </c>
      <c r="AO1438" s="111" t="s">
        <v>61</v>
      </c>
      <c r="AP1438" s="111" t="s">
        <v>5168</v>
      </c>
      <c r="AQ1438" s="111" t="s">
        <v>4739</v>
      </c>
      <c r="AR1438" s="111" t="s">
        <v>61</v>
      </c>
      <c r="AS1438" s="111" t="s">
        <v>61</v>
      </c>
      <c r="AT1438" s="111">
        <v>6.1929999999999996</v>
      </c>
      <c r="AU1438" s="111" t="s">
        <v>65</v>
      </c>
      <c r="AV1438" s="111">
        <v>3.4405857209545399E-3</v>
      </c>
      <c r="AW1438" s="111" t="s">
        <v>61</v>
      </c>
      <c r="AX1438" s="111" t="s">
        <v>61</v>
      </c>
      <c r="AY1438" s="111" t="s">
        <v>61</v>
      </c>
      <c r="AZ1438" s="111">
        <v>334</v>
      </c>
      <c r="BA1438" s="111">
        <v>3</v>
      </c>
      <c r="BB1438" s="111" t="s">
        <v>61</v>
      </c>
      <c r="BC1438" s="111" t="s">
        <v>61</v>
      </c>
      <c r="BD1438" s="111" t="s">
        <v>61</v>
      </c>
      <c r="BE1438" s="111" t="s">
        <v>61</v>
      </c>
      <c r="BF1438" s="111">
        <v>9.3834700000000009</v>
      </c>
      <c r="BG1438" s="111">
        <v>11.894299999999999</v>
      </c>
      <c r="BH1438" s="111" t="s">
        <v>4756</v>
      </c>
      <c r="BI1438" s="111" t="s">
        <v>4757</v>
      </c>
      <c r="BJ1438" s="114" t="s">
        <v>61</v>
      </c>
    </row>
    <row r="1439" spans="1:62" x14ac:dyDescent="0.2">
      <c r="A1439" s="110">
        <v>19</v>
      </c>
      <c r="B1439" s="110">
        <v>50413567</v>
      </c>
      <c r="C1439" s="110" t="s">
        <v>8838</v>
      </c>
      <c r="D1439" t="s">
        <v>48</v>
      </c>
      <c r="E1439" s="112">
        <v>2.7176300000000001E-4</v>
      </c>
      <c r="F1439" s="113">
        <v>1.0596090300000001</v>
      </c>
      <c r="G1439" s="111">
        <v>0.77149583899999996</v>
      </c>
      <c r="H1439" s="111">
        <v>1.4553173690000001</v>
      </c>
      <c r="I1439" s="114">
        <v>0.72069999990135714</v>
      </c>
      <c r="J1439" s="113">
        <v>0.94701468151741097</v>
      </c>
      <c r="K1439" s="114">
        <v>0.99999999999998801</v>
      </c>
      <c r="L1439" s="113">
        <v>0</v>
      </c>
      <c r="M1439" s="111">
        <v>1</v>
      </c>
      <c r="N1439" s="114">
        <v>0</v>
      </c>
      <c r="O1439" s="110" t="s">
        <v>84</v>
      </c>
      <c r="P1439" s="110" t="s">
        <v>4739</v>
      </c>
      <c r="Q1439" t="s">
        <v>9051</v>
      </c>
      <c r="R1439" s="110" t="s">
        <v>5169</v>
      </c>
      <c r="S1439" s="113" t="s">
        <v>2073</v>
      </c>
      <c r="T1439" s="111" t="s">
        <v>5158</v>
      </c>
      <c r="U1439" s="111" t="s">
        <v>466</v>
      </c>
      <c r="V1439" s="111" t="s">
        <v>1957</v>
      </c>
      <c r="W1439" s="111" t="s">
        <v>4782</v>
      </c>
      <c r="X1439" s="111" t="s">
        <v>484</v>
      </c>
      <c r="Y1439" s="111" t="s">
        <v>147</v>
      </c>
      <c r="Z1439" s="111" t="s">
        <v>4739</v>
      </c>
      <c r="AA1439" s="111" t="s">
        <v>57</v>
      </c>
      <c r="AB1439" s="111" t="s">
        <v>5167</v>
      </c>
      <c r="AC1439" s="111" t="s">
        <v>2816</v>
      </c>
      <c r="AD1439" s="111" t="s">
        <v>5151</v>
      </c>
      <c r="AE1439" s="111" t="s">
        <v>5152</v>
      </c>
      <c r="AF1439" s="111" t="s">
        <v>61</v>
      </c>
      <c r="AG1439" s="111" t="s">
        <v>61</v>
      </c>
      <c r="AH1439" s="111" t="s">
        <v>61</v>
      </c>
      <c r="AI1439" s="111" t="s">
        <v>833</v>
      </c>
      <c r="AJ1439" s="111" t="s">
        <v>590</v>
      </c>
      <c r="AK1439" s="111" t="s">
        <v>4786</v>
      </c>
      <c r="AL1439" s="111" t="s">
        <v>4786</v>
      </c>
      <c r="AM1439" s="111" t="s">
        <v>61</v>
      </c>
      <c r="AN1439" s="111" t="s">
        <v>61</v>
      </c>
      <c r="AO1439" s="111" t="s">
        <v>61</v>
      </c>
      <c r="AP1439" s="111" t="s">
        <v>5170</v>
      </c>
      <c r="AQ1439" s="111" t="s">
        <v>4739</v>
      </c>
      <c r="AR1439" s="111" t="s">
        <v>61</v>
      </c>
      <c r="AS1439" s="111" t="s">
        <v>61</v>
      </c>
      <c r="AT1439" s="111">
        <v>5.0000000000000001E-3</v>
      </c>
      <c r="AU1439" s="111" t="s">
        <v>65</v>
      </c>
      <c r="AV1439" s="111">
        <v>3.27480924593512E-3</v>
      </c>
      <c r="AW1439" s="111" t="s">
        <v>61</v>
      </c>
      <c r="AX1439" s="111" t="s">
        <v>61</v>
      </c>
      <c r="AY1439" s="111" t="s">
        <v>61</v>
      </c>
      <c r="AZ1439" s="111" t="s">
        <v>61</v>
      </c>
      <c r="BA1439" s="111" t="s">
        <v>61</v>
      </c>
      <c r="BB1439" s="111" t="s">
        <v>61</v>
      </c>
      <c r="BC1439" s="111" t="s">
        <v>61</v>
      </c>
      <c r="BD1439" s="111" t="s">
        <v>61</v>
      </c>
      <c r="BE1439" s="111" t="s">
        <v>61</v>
      </c>
      <c r="BF1439" s="111">
        <v>1.96916</v>
      </c>
      <c r="BG1439" s="111">
        <v>11.207800000000001</v>
      </c>
      <c r="BH1439" s="111" t="s">
        <v>4756</v>
      </c>
      <c r="BI1439" s="111" t="s">
        <v>4757</v>
      </c>
      <c r="BJ1439" s="114" t="s">
        <v>61</v>
      </c>
    </row>
    <row r="1440" spans="1:62" x14ac:dyDescent="0.2">
      <c r="A1440" s="110">
        <v>19</v>
      </c>
      <c r="B1440" s="110">
        <v>50413676</v>
      </c>
      <c r="C1440" s="110" t="s">
        <v>8839</v>
      </c>
      <c r="D1440" t="s">
        <v>108</v>
      </c>
      <c r="E1440" s="112">
        <v>3.9589999999999997E-4</v>
      </c>
      <c r="F1440" s="113">
        <v>0.94686381799999997</v>
      </c>
      <c r="G1440" s="111">
        <v>0.73403101199999998</v>
      </c>
      <c r="H1440" s="111">
        <v>1.2214076439999999</v>
      </c>
      <c r="I1440" s="114">
        <v>0.6740999997845718</v>
      </c>
      <c r="J1440" s="113">
        <v>0.97374423571836899</v>
      </c>
      <c r="K1440" s="114">
        <v>1</v>
      </c>
      <c r="L1440" s="113">
        <v>0</v>
      </c>
      <c r="M1440" s="111">
        <v>1</v>
      </c>
      <c r="N1440" s="114">
        <v>0</v>
      </c>
      <c r="O1440" s="110" t="s">
        <v>84</v>
      </c>
      <c r="P1440" s="110" t="s">
        <v>4739</v>
      </c>
      <c r="Q1440" t="s">
        <v>9042</v>
      </c>
      <c r="R1440" s="110" t="s">
        <v>5171</v>
      </c>
      <c r="S1440" s="113" t="s">
        <v>2073</v>
      </c>
      <c r="T1440" s="111" t="s">
        <v>5158</v>
      </c>
      <c r="U1440" s="111" t="s">
        <v>466</v>
      </c>
      <c r="V1440" s="111" t="s">
        <v>1957</v>
      </c>
      <c r="W1440" s="111" t="s">
        <v>4782</v>
      </c>
      <c r="X1440" s="111" t="s">
        <v>484</v>
      </c>
      <c r="Y1440" s="111" t="s">
        <v>147</v>
      </c>
      <c r="Z1440" s="111" t="s">
        <v>4739</v>
      </c>
      <c r="AA1440" s="111" t="s">
        <v>57</v>
      </c>
      <c r="AB1440" s="111" t="s">
        <v>5167</v>
      </c>
      <c r="AC1440" s="111" t="s">
        <v>2816</v>
      </c>
      <c r="AD1440" s="111" t="s">
        <v>5151</v>
      </c>
      <c r="AE1440" s="111" t="s">
        <v>5152</v>
      </c>
      <c r="AF1440" s="111" t="s">
        <v>61</v>
      </c>
      <c r="AG1440" s="111" t="s">
        <v>61</v>
      </c>
      <c r="AH1440" s="111" t="s">
        <v>61</v>
      </c>
      <c r="AI1440" s="111" t="s">
        <v>833</v>
      </c>
      <c r="AJ1440" s="111" t="s">
        <v>590</v>
      </c>
      <c r="AK1440" s="111" t="s">
        <v>4786</v>
      </c>
      <c r="AL1440" s="111" t="s">
        <v>4786</v>
      </c>
      <c r="AM1440" s="111" t="s">
        <v>61</v>
      </c>
      <c r="AN1440" s="111" t="s">
        <v>61</v>
      </c>
      <c r="AO1440" s="111" t="s">
        <v>61</v>
      </c>
      <c r="AP1440" s="111" t="s">
        <v>5172</v>
      </c>
      <c r="AQ1440" s="111" t="s">
        <v>4739</v>
      </c>
      <c r="AR1440" s="111" t="s">
        <v>61</v>
      </c>
      <c r="AS1440" s="111" t="s">
        <v>61</v>
      </c>
      <c r="AT1440" s="111">
        <v>1.246</v>
      </c>
      <c r="AU1440" s="111" t="s">
        <v>65</v>
      </c>
      <c r="AV1440" s="111">
        <v>1.04540479835134E-2</v>
      </c>
      <c r="AW1440" s="111" t="s">
        <v>61</v>
      </c>
      <c r="AX1440" s="111" t="s">
        <v>61</v>
      </c>
      <c r="AY1440" s="111" t="s">
        <v>61</v>
      </c>
      <c r="AZ1440" s="111" t="s">
        <v>61</v>
      </c>
      <c r="BA1440" s="111" t="s">
        <v>61</v>
      </c>
      <c r="BB1440" s="111" t="s">
        <v>61</v>
      </c>
      <c r="BC1440" s="111" t="s">
        <v>61</v>
      </c>
      <c r="BD1440" s="111" t="s">
        <v>61</v>
      </c>
      <c r="BE1440" s="111" t="s">
        <v>61</v>
      </c>
      <c r="BF1440" s="111">
        <v>2.90632</v>
      </c>
      <c r="BG1440" s="111">
        <v>11.4598</v>
      </c>
      <c r="BH1440" s="111" t="s">
        <v>4756</v>
      </c>
      <c r="BI1440" s="111" t="s">
        <v>4757</v>
      </c>
      <c r="BJ1440" s="114" t="s">
        <v>61</v>
      </c>
    </row>
    <row r="1441" spans="1:62" x14ac:dyDescent="0.2">
      <c r="A1441" s="110">
        <v>19</v>
      </c>
      <c r="B1441" s="110">
        <v>50413719</v>
      </c>
      <c r="C1441" s="110" t="s">
        <v>8840</v>
      </c>
      <c r="D1441" t="s">
        <v>97</v>
      </c>
      <c r="E1441" s="112">
        <v>5.9517399999999996E-4</v>
      </c>
      <c r="F1441" s="113">
        <v>1.068013093</v>
      </c>
      <c r="G1441" s="111">
        <v>0.86189312600000001</v>
      </c>
      <c r="H1441" s="111">
        <v>1.3234262269999999</v>
      </c>
      <c r="I1441" s="114">
        <v>0.54750000061500803</v>
      </c>
      <c r="J1441" s="113">
        <v>0.99759673357546896</v>
      </c>
      <c r="K1441" s="114">
        <v>1</v>
      </c>
      <c r="L1441" s="113">
        <v>0</v>
      </c>
      <c r="M1441" s="111">
        <v>1</v>
      </c>
      <c r="N1441" s="114">
        <v>0</v>
      </c>
      <c r="O1441" s="110" t="s">
        <v>84</v>
      </c>
      <c r="P1441" s="110" t="s">
        <v>4739</v>
      </c>
      <c r="Q1441" t="s">
        <v>9051</v>
      </c>
      <c r="R1441" s="110" t="s">
        <v>5173</v>
      </c>
      <c r="S1441" s="113" t="s">
        <v>2073</v>
      </c>
      <c r="T1441" s="111" t="s">
        <v>5158</v>
      </c>
      <c r="U1441" s="111" t="s">
        <v>466</v>
      </c>
      <c r="V1441" s="111" t="s">
        <v>1957</v>
      </c>
      <c r="W1441" s="111" t="s">
        <v>4782</v>
      </c>
      <c r="X1441" s="111" t="s">
        <v>484</v>
      </c>
      <c r="Y1441" s="111" t="s">
        <v>147</v>
      </c>
      <c r="Z1441" s="111" t="s">
        <v>4739</v>
      </c>
      <c r="AA1441" s="111" t="s">
        <v>57</v>
      </c>
      <c r="AB1441" s="111" t="s">
        <v>5167</v>
      </c>
      <c r="AC1441" s="111" t="s">
        <v>2816</v>
      </c>
      <c r="AD1441" s="111" t="s">
        <v>5151</v>
      </c>
      <c r="AE1441" s="111" t="s">
        <v>5152</v>
      </c>
      <c r="AF1441" s="111" t="s">
        <v>61</v>
      </c>
      <c r="AG1441" s="111" t="s">
        <v>61</v>
      </c>
      <c r="AH1441" s="111" t="s">
        <v>61</v>
      </c>
      <c r="AI1441" s="111" t="s">
        <v>833</v>
      </c>
      <c r="AJ1441" s="111" t="s">
        <v>590</v>
      </c>
      <c r="AK1441" s="111" t="s">
        <v>4786</v>
      </c>
      <c r="AL1441" s="111" t="s">
        <v>4786</v>
      </c>
      <c r="AM1441" s="111" t="s">
        <v>61</v>
      </c>
      <c r="AN1441" s="111" t="s">
        <v>61</v>
      </c>
      <c r="AO1441" s="111" t="s">
        <v>61</v>
      </c>
      <c r="AP1441" s="111" t="s">
        <v>5174</v>
      </c>
      <c r="AQ1441" s="111" t="s">
        <v>4739</v>
      </c>
      <c r="AR1441" s="111" t="s">
        <v>61</v>
      </c>
      <c r="AS1441" s="111" t="s">
        <v>61</v>
      </c>
      <c r="AT1441" s="111">
        <v>3.8439999999999999</v>
      </c>
      <c r="AU1441" s="111" t="s">
        <v>65</v>
      </c>
      <c r="AV1441" s="111">
        <v>1.2798926744090099E-3</v>
      </c>
      <c r="AW1441" s="111" t="s">
        <v>61</v>
      </c>
      <c r="AX1441" s="111" t="s">
        <v>61</v>
      </c>
      <c r="AY1441" s="111" t="s">
        <v>61</v>
      </c>
      <c r="AZ1441" s="111">
        <v>401</v>
      </c>
      <c r="BA1441" s="111">
        <v>13</v>
      </c>
      <c r="BB1441" s="111" t="s">
        <v>61</v>
      </c>
      <c r="BC1441" s="111" t="s">
        <v>61</v>
      </c>
      <c r="BD1441" s="111" t="s">
        <v>61</v>
      </c>
      <c r="BE1441" s="111" t="s">
        <v>61</v>
      </c>
      <c r="BF1441" s="111">
        <v>3.2269700000000001</v>
      </c>
      <c r="BG1441" s="111">
        <v>12.714700000000001</v>
      </c>
      <c r="BH1441" s="111" t="s">
        <v>4756</v>
      </c>
      <c r="BI1441" s="111" t="s">
        <v>4757</v>
      </c>
      <c r="BJ1441" s="114" t="s">
        <v>61</v>
      </c>
    </row>
    <row r="1442" spans="1:62" x14ac:dyDescent="0.2">
      <c r="A1442" s="110">
        <v>19</v>
      </c>
      <c r="B1442" s="110">
        <v>50413738</v>
      </c>
      <c r="C1442" s="110" t="s">
        <v>8841</v>
      </c>
      <c r="D1442" t="s">
        <v>108</v>
      </c>
      <c r="E1442" s="112">
        <v>3.0000000000000001E-5</v>
      </c>
      <c r="F1442" s="113">
        <v>0.401117852</v>
      </c>
      <c r="G1442" s="111">
        <v>1.9683393E-2</v>
      </c>
      <c r="H1442" s="111">
        <v>8.1741766820000006</v>
      </c>
      <c r="I1442" s="114">
        <v>0.55260000053378489</v>
      </c>
      <c r="J1442" s="113">
        <v>0.114271286418735</v>
      </c>
      <c r="K1442" s="114">
        <v>0.50557196511730196</v>
      </c>
      <c r="L1442" s="113">
        <v>0</v>
      </c>
      <c r="M1442" s="111">
        <v>0</v>
      </c>
      <c r="N1442" s="114">
        <v>1</v>
      </c>
      <c r="O1442" s="110" t="s">
        <v>46</v>
      </c>
      <c r="P1442" s="110" t="s">
        <v>4739</v>
      </c>
      <c r="Q1442" t="s">
        <v>9458</v>
      </c>
      <c r="R1442" s="110" t="s">
        <v>5175</v>
      </c>
      <c r="S1442" s="113" t="s">
        <v>2073</v>
      </c>
      <c r="T1442" s="111" t="s">
        <v>5158</v>
      </c>
      <c r="U1442" s="111" t="s">
        <v>466</v>
      </c>
      <c r="V1442" s="111" t="s">
        <v>1957</v>
      </c>
      <c r="W1442" s="111" t="s">
        <v>4782</v>
      </c>
      <c r="X1442" s="111" t="s">
        <v>484</v>
      </c>
      <c r="Y1442" s="111" t="s">
        <v>147</v>
      </c>
      <c r="Z1442" s="111" t="s">
        <v>4739</v>
      </c>
      <c r="AA1442" s="111" t="s">
        <v>57</v>
      </c>
      <c r="AB1442" s="111" t="s">
        <v>5159</v>
      </c>
      <c r="AC1442" s="111" t="s">
        <v>5160</v>
      </c>
      <c r="AD1442" s="111" t="s">
        <v>5151</v>
      </c>
      <c r="AE1442" s="111" t="s">
        <v>5152</v>
      </c>
      <c r="AF1442" s="111" t="s">
        <v>61</v>
      </c>
      <c r="AG1442" s="111" t="s">
        <v>61</v>
      </c>
      <c r="AH1442" s="111" t="s">
        <v>61</v>
      </c>
      <c r="AI1442" s="111" t="s">
        <v>868</v>
      </c>
      <c r="AJ1442" s="111" t="s">
        <v>847</v>
      </c>
      <c r="AK1442" s="111" t="s">
        <v>4786</v>
      </c>
      <c r="AL1442" s="111" t="s">
        <v>4786</v>
      </c>
      <c r="AM1442" s="111" t="s">
        <v>61</v>
      </c>
      <c r="AN1442" s="111" t="s">
        <v>61</v>
      </c>
      <c r="AO1442" s="111" t="s">
        <v>61</v>
      </c>
      <c r="AP1442" s="111" t="s">
        <v>5176</v>
      </c>
      <c r="AQ1442" s="111" t="s">
        <v>4739</v>
      </c>
      <c r="AR1442" s="111" t="s">
        <v>61</v>
      </c>
      <c r="AS1442" s="111" t="s">
        <v>61</v>
      </c>
      <c r="AT1442" s="111">
        <v>3.4000000000000002E-2</v>
      </c>
      <c r="AU1442" s="111" t="s">
        <v>65</v>
      </c>
      <c r="AV1442" s="111">
        <v>5.6689115452089002E-3</v>
      </c>
      <c r="AW1442" s="111" t="s">
        <v>61</v>
      </c>
      <c r="AX1442" s="111" t="s">
        <v>61</v>
      </c>
      <c r="AY1442" s="111" t="s">
        <v>61</v>
      </c>
      <c r="AZ1442" s="111">
        <v>401</v>
      </c>
      <c r="BA1442" s="111">
        <v>13</v>
      </c>
      <c r="BB1442" s="111" t="s">
        <v>61</v>
      </c>
      <c r="BC1442" s="111" t="s">
        <v>61</v>
      </c>
      <c r="BD1442" s="111" t="s">
        <v>61</v>
      </c>
      <c r="BE1442" s="111" t="s">
        <v>61</v>
      </c>
      <c r="BF1442" s="111">
        <v>0.21948799999999999</v>
      </c>
      <c r="BG1442" s="111">
        <v>12.4262</v>
      </c>
      <c r="BH1442" s="111" t="s">
        <v>4756</v>
      </c>
      <c r="BI1442" s="111" t="s">
        <v>4757</v>
      </c>
      <c r="BJ1442" s="114" t="s">
        <v>61</v>
      </c>
    </row>
    <row r="1443" spans="1:62" x14ac:dyDescent="0.2">
      <c r="A1443" s="110">
        <v>19</v>
      </c>
      <c r="B1443" s="110">
        <v>50413766</v>
      </c>
      <c r="C1443" s="110" t="s">
        <v>8842</v>
      </c>
      <c r="D1443" t="s">
        <v>108</v>
      </c>
      <c r="E1443" s="112">
        <v>5.6864999999999997E-4</v>
      </c>
      <c r="F1443" s="113">
        <v>0.970930878</v>
      </c>
      <c r="G1443" s="111">
        <v>0.77029940699999999</v>
      </c>
      <c r="H1443" s="111">
        <v>1.2238186360000001</v>
      </c>
      <c r="I1443" s="114">
        <v>0.80290000015617369</v>
      </c>
      <c r="J1443" s="113">
        <v>0.99935091806988097</v>
      </c>
      <c r="K1443" s="114">
        <v>1</v>
      </c>
      <c r="L1443" s="113">
        <v>0</v>
      </c>
      <c r="M1443" s="111">
        <v>1</v>
      </c>
      <c r="N1443" s="114">
        <v>0</v>
      </c>
      <c r="O1443" s="110" t="s">
        <v>46</v>
      </c>
      <c r="P1443" s="110" t="s">
        <v>4739</v>
      </c>
      <c r="Q1443" t="s">
        <v>9493</v>
      </c>
      <c r="R1443" s="110" t="s">
        <v>5177</v>
      </c>
      <c r="S1443" s="113" t="s">
        <v>115</v>
      </c>
      <c r="T1443" s="111" t="s">
        <v>4781</v>
      </c>
      <c r="U1443" s="111" t="s">
        <v>55</v>
      </c>
      <c r="V1443" s="111" t="s">
        <v>482</v>
      </c>
      <c r="W1443" s="111" t="s">
        <v>4782</v>
      </c>
      <c r="X1443" s="111" t="s">
        <v>484</v>
      </c>
      <c r="Y1443" s="111" t="s">
        <v>116</v>
      </c>
      <c r="Z1443" s="111" t="s">
        <v>4739</v>
      </c>
      <c r="AA1443" s="111" t="s">
        <v>57</v>
      </c>
      <c r="AB1443" s="111" t="s">
        <v>5178</v>
      </c>
      <c r="AC1443" s="111" t="s">
        <v>5179</v>
      </c>
      <c r="AD1443" s="111" t="s">
        <v>5151</v>
      </c>
      <c r="AE1443" s="111" t="s">
        <v>5152</v>
      </c>
      <c r="AF1443" s="111" t="s">
        <v>61</v>
      </c>
      <c r="AG1443" s="111" t="s">
        <v>61</v>
      </c>
      <c r="AH1443" s="111" t="s">
        <v>61</v>
      </c>
      <c r="AI1443" s="111" t="s">
        <v>4791</v>
      </c>
      <c r="AJ1443" s="111" t="s">
        <v>1128</v>
      </c>
      <c r="AK1443" s="111" t="s">
        <v>4786</v>
      </c>
      <c r="AL1443" s="111" t="s">
        <v>4786</v>
      </c>
      <c r="AM1443" s="111" t="s">
        <v>61</v>
      </c>
      <c r="AN1443" s="111" t="s">
        <v>61</v>
      </c>
      <c r="AO1443" s="111" t="s">
        <v>61</v>
      </c>
      <c r="AP1443" s="111" t="s">
        <v>5180</v>
      </c>
      <c r="AQ1443" s="111" t="s">
        <v>4739</v>
      </c>
      <c r="AR1443" s="111" t="s">
        <v>61</v>
      </c>
      <c r="AS1443" s="111" t="s">
        <v>61</v>
      </c>
      <c r="AT1443" s="111">
        <v>26</v>
      </c>
      <c r="AU1443" s="111" t="s">
        <v>122</v>
      </c>
      <c r="AV1443" s="111">
        <v>0.96980205855907098</v>
      </c>
      <c r="AW1443" s="111" t="s">
        <v>61</v>
      </c>
      <c r="AX1443" s="111" t="s">
        <v>61</v>
      </c>
      <c r="AY1443" s="111" t="s">
        <v>61</v>
      </c>
      <c r="AZ1443" s="111">
        <v>401</v>
      </c>
      <c r="BA1443" s="111">
        <v>13</v>
      </c>
      <c r="BB1443" s="111" t="s">
        <v>61</v>
      </c>
      <c r="BC1443" s="111" t="s">
        <v>61</v>
      </c>
      <c r="BD1443" s="111" t="s">
        <v>61</v>
      </c>
      <c r="BE1443" s="111" t="s">
        <v>61</v>
      </c>
      <c r="BF1443" s="111">
        <v>9.3806180000000001</v>
      </c>
      <c r="BG1443" s="111">
        <v>9.3365670000000005</v>
      </c>
      <c r="BH1443" s="111" t="s">
        <v>4756</v>
      </c>
      <c r="BI1443" s="111" t="s">
        <v>4757</v>
      </c>
      <c r="BJ1443" s="114" t="s">
        <v>61</v>
      </c>
    </row>
    <row r="1444" spans="1:62" x14ac:dyDescent="0.2">
      <c r="A1444" s="110">
        <v>19</v>
      </c>
      <c r="B1444" s="110">
        <v>50413776</v>
      </c>
      <c r="C1444" s="110" t="s">
        <v>8843</v>
      </c>
      <c r="D1444" t="s">
        <v>108</v>
      </c>
      <c r="E1444" s="112">
        <v>1.2705099999999999E-4</v>
      </c>
      <c r="F1444" s="113">
        <v>0.782313284</v>
      </c>
      <c r="G1444" s="111">
        <v>0.235880018</v>
      </c>
      <c r="H1444" s="111">
        <v>2.5945990600000002</v>
      </c>
      <c r="I1444" s="114">
        <v>0.68810000024337703</v>
      </c>
      <c r="J1444" s="113">
        <v>0.50904228751305503</v>
      </c>
      <c r="K1444" s="114">
        <v>0.99958643163989602</v>
      </c>
      <c r="L1444" s="113">
        <v>0</v>
      </c>
      <c r="M1444" s="111">
        <v>0</v>
      </c>
      <c r="N1444" s="114">
        <v>1</v>
      </c>
      <c r="O1444" s="110" t="s">
        <v>95</v>
      </c>
      <c r="P1444" s="110" t="s">
        <v>4739</v>
      </c>
      <c r="Q1444" t="s">
        <v>9440</v>
      </c>
      <c r="R1444" s="110" t="s">
        <v>5181</v>
      </c>
      <c r="S1444" s="113" t="s">
        <v>115</v>
      </c>
      <c r="T1444" s="111" t="s">
        <v>4781</v>
      </c>
      <c r="U1444" s="111" t="s">
        <v>55</v>
      </c>
      <c r="V1444" s="111" t="s">
        <v>482</v>
      </c>
      <c r="W1444" s="111" t="s">
        <v>4782</v>
      </c>
      <c r="X1444" s="111" t="s">
        <v>484</v>
      </c>
      <c r="Y1444" s="111" t="s">
        <v>116</v>
      </c>
      <c r="Z1444" s="111" t="s">
        <v>4739</v>
      </c>
      <c r="AA1444" s="111" t="s">
        <v>57</v>
      </c>
      <c r="AB1444" s="111" t="s">
        <v>5178</v>
      </c>
      <c r="AC1444" s="111" t="s">
        <v>5179</v>
      </c>
      <c r="AD1444" s="111" t="s">
        <v>5151</v>
      </c>
      <c r="AE1444" s="111" t="s">
        <v>5152</v>
      </c>
      <c r="AF1444" s="111" t="s">
        <v>61</v>
      </c>
      <c r="AG1444" s="111" t="s">
        <v>61</v>
      </c>
      <c r="AH1444" s="111" t="s">
        <v>61</v>
      </c>
      <c r="AI1444" s="111" t="s">
        <v>4791</v>
      </c>
      <c r="AJ1444" s="111" t="s">
        <v>1128</v>
      </c>
      <c r="AK1444" s="111" t="s">
        <v>4786</v>
      </c>
      <c r="AL1444" s="111" t="s">
        <v>4786</v>
      </c>
      <c r="AM1444" s="111" t="s">
        <v>61</v>
      </c>
      <c r="AN1444" s="111" t="s">
        <v>61</v>
      </c>
      <c r="AO1444" s="111" t="s">
        <v>61</v>
      </c>
      <c r="AP1444" s="111" t="s">
        <v>5182</v>
      </c>
      <c r="AQ1444" s="111" t="s">
        <v>4739</v>
      </c>
      <c r="AR1444" s="111" t="s">
        <v>61</v>
      </c>
      <c r="AS1444" s="111" t="s">
        <v>61</v>
      </c>
      <c r="AT1444" s="111">
        <v>23.5</v>
      </c>
      <c r="AU1444" s="111" t="s">
        <v>122</v>
      </c>
      <c r="AV1444" s="111">
        <v>0.15372032473531799</v>
      </c>
      <c r="AW1444" s="111" t="s">
        <v>61</v>
      </c>
      <c r="AX1444" s="111" t="s">
        <v>61</v>
      </c>
      <c r="AY1444" s="111" t="s">
        <v>61</v>
      </c>
      <c r="AZ1444" s="111">
        <v>401</v>
      </c>
      <c r="BA1444" s="111">
        <v>13</v>
      </c>
      <c r="BB1444" s="111" t="s">
        <v>61</v>
      </c>
      <c r="BC1444" s="111" t="s">
        <v>61</v>
      </c>
      <c r="BD1444" s="111" t="s">
        <v>61</v>
      </c>
      <c r="BE1444" s="111" t="s">
        <v>61</v>
      </c>
      <c r="BF1444" s="111">
        <v>2.4428770000000002</v>
      </c>
      <c r="BG1444" s="111">
        <v>3.0151680000000001</v>
      </c>
      <c r="BH1444" s="111" t="s">
        <v>4756</v>
      </c>
      <c r="BI1444" s="111" t="s">
        <v>4757</v>
      </c>
      <c r="BJ1444" s="114" t="s">
        <v>61</v>
      </c>
    </row>
    <row r="1445" spans="1:62" x14ac:dyDescent="0.2">
      <c r="A1445" s="110">
        <v>19</v>
      </c>
      <c r="B1445" s="110">
        <v>50413781</v>
      </c>
      <c r="C1445" s="110" t="s">
        <v>8844</v>
      </c>
      <c r="D1445" t="s">
        <v>108</v>
      </c>
      <c r="E1445" s="112">
        <v>1.10201E-4</v>
      </c>
      <c r="F1445" s="113">
        <v>2.253084125</v>
      </c>
      <c r="G1445" s="111">
        <v>0.91313823699999996</v>
      </c>
      <c r="H1445" s="111">
        <v>5.5592766449999997</v>
      </c>
      <c r="I1445" s="114">
        <v>7.7939999918044123E-2</v>
      </c>
      <c r="J1445" s="113">
        <v>0.48932566506571701</v>
      </c>
      <c r="K1445" s="114">
        <v>0.99934619497515098</v>
      </c>
      <c r="L1445" s="113">
        <v>0</v>
      </c>
      <c r="M1445" s="111">
        <v>0</v>
      </c>
      <c r="N1445" s="114">
        <v>1</v>
      </c>
      <c r="O1445" s="110" t="s">
        <v>95</v>
      </c>
      <c r="P1445" s="110" t="s">
        <v>4739</v>
      </c>
      <c r="Q1445" t="s">
        <v>9494</v>
      </c>
      <c r="R1445" s="110" t="s">
        <v>5183</v>
      </c>
      <c r="S1445" s="113" t="s">
        <v>115</v>
      </c>
      <c r="T1445" s="111" t="s">
        <v>4781</v>
      </c>
      <c r="U1445" s="111" t="s">
        <v>55</v>
      </c>
      <c r="V1445" s="111" t="s">
        <v>482</v>
      </c>
      <c r="W1445" s="111" t="s">
        <v>4782</v>
      </c>
      <c r="X1445" s="111" t="s">
        <v>484</v>
      </c>
      <c r="Y1445" s="111" t="s">
        <v>116</v>
      </c>
      <c r="Z1445" s="111" t="s">
        <v>4739</v>
      </c>
      <c r="AA1445" s="111" t="s">
        <v>57</v>
      </c>
      <c r="AB1445" s="111" t="s">
        <v>5178</v>
      </c>
      <c r="AC1445" s="111" t="s">
        <v>5179</v>
      </c>
      <c r="AD1445" s="111" t="s">
        <v>5151</v>
      </c>
      <c r="AE1445" s="111" t="s">
        <v>5152</v>
      </c>
      <c r="AF1445" s="111" t="s">
        <v>61</v>
      </c>
      <c r="AG1445" s="111" t="s">
        <v>61</v>
      </c>
      <c r="AH1445" s="111" t="s">
        <v>61</v>
      </c>
      <c r="AI1445" s="111" t="s">
        <v>4791</v>
      </c>
      <c r="AJ1445" s="111" t="s">
        <v>1128</v>
      </c>
      <c r="AK1445" s="111" t="s">
        <v>4786</v>
      </c>
      <c r="AL1445" s="111" t="s">
        <v>4786</v>
      </c>
      <c r="AM1445" s="111" t="s">
        <v>61</v>
      </c>
      <c r="AN1445" s="111" t="s">
        <v>61</v>
      </c>
      <c r="AO1445" s="111" t="s">
        <v>61</v>
      </c>
      <c r="AP1445" s="111" t="s">
        <v>5184</v>
      </c>
      <c r="AQ1445" s="111" t="s">
        <v>4739</v>
      </c>
      <c r="AR1445" s="111" t="s">
        <v>61</v>
      </c>
      <c r="AS1445" s="111" t="s">
        <v>61</v>
      </c>
      <c r="AT1445" s="111">
        <v>27.2</v>
      </c>
      <c r="AU1445" s="111" t="s">
        <v>122</v>
      </c>
      <c r="AV1445" s="111">
        <v>0.98578988604161999</v>
      </c>
      <c r="AW1445" s="111" t="s">
        <v>61</v>
      </c>
      <c r="AX1445" s="111" t="s">
        <v>61</v>
      </c>
      <c r="AY1445" s="111" t="s">
        <v>61</v>
      </c>
      <c r="AZ1445" s="111">
        <v>401</v>
      </c>
      <c r="BA1445" s="111">
        <v>13</v>
      </c>
      <c r="BB1445" s="111" t="s">
        <v>61</v>
      </c>
      <c r="BC1445" s="111" t="s">
        <v>61</v>
      </c>
      <c r="BD1445" s="111" t="s">
        <v>61</v>
      </c>
      <c r="BE1445" s="111" t="s">
        <v>61</v>
      </c>
      <c r="BF1445" s="111">
        <v>6.1966219999999996</v>
      </c>
      <c r="BG1445" s="111">
        <v>4.7288170000000003</v>
      </c>
      <c r="BH1445" s="111" t="s">
        <v>4756</v>
      </c>
      <c r="BI1445" s="111" t="s">
        <v>4757</v>
      </c>
      <c r="BJ1445" s="114" t="s">
        <v>61</v>
      </c>
    </row>
    <row r="1446" spans="1:62" x14ac:dyDescent="0.2">
      <c r="A1446" s="110">
        <v>19</v>
      </c>
      <c r="B1446" s="110">
        <v>50413782</v>
      </c>
      <c r="C1446" s="110" t="s">
        <v>8845</v>
      </c>
      <c r="D1446" t="s">
        <v>108</v>
      </c>
      <c r="E1446" s="112">
        <v>2.27E-5</v>
      </c>
      <c r="F1446" s="113">
        <v>3.6656292050000001</v>
      </c>
      <c r="G1446" s="111">
        <v>0.67471830600000005</v>
      </c>
      <c r="H1446" s="111">
        <v>19.914736789999999</v>
      </c>
      <c r="I1446" s="114">
        <v>0.13249999991676259</v>
      </c>
      <c r="J1446" s="113">
        <v>9.3047942256223204E-2</v>
      </c>
      <c r="K1446" s="114">
        <v>0.365984064431638</v>
      </c>
      <c r="L1446" s="113">
        <v>0</v>
      </c>
      <c r="M1446" s="111">
        <v>0</v>
      </c>
      <c r="N1446" s="114">
        <v>1</v>
      </c>
      <c r="O1446" s="110" t="s">
        <v>95</v>
      </c>
      <c r="P1446" s="110" t="s">
        <v>4739</v>
      </c>
      <c r="Q1446" t="s">
        <v>9443</v>
      </c>
      <c r="R1446" s="110" t="s">
        <v>5185</v>
      </c>
      <c r="S1446" s="113" t="s">
        <v>115</v>
      </c>
      <c r="T1446" s="111" t="s">
        <v>4781</v>
      </c>
      <c r="U1446" s="111" t="s">
        <v>55</v>
      </c>
      <c r="V1446" s="111" t="s">
        <v>482</v>
      </c>
      <c r="W1446" s="111" t="s">
        <v>4782</v>
      </c>
      <c r="X1446" s="111" t="s">
        <v>484</v>
      </c>
      <c r="Y1446" s="111" t="s">
        <v>116</v>
      </c>
      <c r="Z1446" s="111" t="s">
        <v>4739</v>
      </c>
      <c r="AA1446" s="111" t="s">
        <v>57</v>
      </c>
      <c r="AB1446" s="111" t="s">
        <v>5178</v>
      </c>
      <c r="AC1446" s="111" t="s">
        <v>5179</v>
      </c>
      <c r="AD1446" s="111" t="s">
        <v>5151</v>
      </c>
      <c r="AE1446" s="111" t="s">
        <v>5152</v>
      </c>
      <c r="AF1446" s="111" t="s">
        <v>61</v>
      </c>
      <c r="AG1446" s="111" t="s">
        <v>61</v>
      </c>
      <c r="AH1446" s="111" t="s">
        <v>61</v>
      </c>
      <c r="AI1446" s="111" t="s">
        <v>4791</v>
      </c>
      <c r="AJ1446" s="111" t="s">
        <v>1128</v>
      </c>
      <c r="AK1446" s="111" t="s">
        <v>4786</v>
      </c>
      <c r="AL1446" s="111" t="s">
        <v>4786</v>
      </c>
      <c r="AM1446" s="111" t="s">
        <v>61</v>
      </c>
      <c r="AN1446" s="111" t="s">
        <v>61</v>
      </c>
      <c r="AO1446" s="111" t="s">
        <v>61</v>
      </c>
      <c r="AP1446" s="111" t="s">
        <v>5186</v>
      </c>
      <c r="AQ1446" s="111" t="s">
        <v>4739</v>
      </c>
      <c r="AR1446" s="111" t="s">
        <v>61</v>
      </c>
      <c r="AS1446" s="111" t="s">
        <v>61</v>
      </c>
      <c r="AT1446" s="111">
        <v>26.3</v>
      </c>
      <c r="AU1446" s="111" t="s">
        <v>122</v>
      </c>
      <c r="AV1446" s="111">
        <v>0.95563872729012</v>
      </c>
      <c r="AW1446" s="111" t="s">
        <v>61</v>
      </c>
      <c r="AX1446" s="111" t="s">
        <v>61</v>
      </c>
      <c r="AY1446" s="111" t="s">
        <v>61</v>
      </c>
      <c r="AZ1446" s="111">
        <v>401</v>
      </c>
      <c r="BA1446" s="111">
        <v>13</v>
      </c>
      <c r="BB1446" s="111" t="s">
        <v>61</v>
      </c>
      <c r="BC1446" s="111" t="s">
        <v>61</v>
      </c>
      <c r="BD1446" s="111" t="s">
        <v>61</v>
      </c>
      <c r="BE1446" s="111" t="s">
        <v>61</v>
      </c>
      <c r="BF1446" s="111">
        <v>6.2856930000000002</v>
      </c>
      <c r="BG1446" s="111">
        <v>5.470739</v>
      </c>
      <c r="BH1446" s="111" t="s">
        <v>4756</v>
      </c>
      <c r="BI1446" s="111" t="s">
        <v>4757</v>
      </c>
      <c r="BJ1446" s="114" t="s">
        <v>61</v>
      </c>
    </row>
    <row r="1447" spans="1:62" x14ac:dyDescent="0.2">
      <c r="A1447" s="110">
        <v>19</v>
      </c>
      <c r="B1447" s="110">
        <v>50413784</v>
      </c>
      <c r="C1447" s="110" t="s">
        <v>8846</v>
      </c>
      <c r="D1447" t="s">
        <v>108</v>
      </c>
      <c r="E1447" s="112">
        <v>4.5000000000000001E-6</v>
      </c>
      <c r="F1447" s="113">
        <v>0.88780780100000001</v>
      </c>
      <c r="G1447" s="111">
        <v>2.6125485E-2</v>
      </c>
      <c r="H1447" s="111">
        <v>30.169877719999999</v>
      </c>
      <c r="I1447" s="114">
        <v>0.94729999933430786</v>
      </c>
      <c r="J1447" s="113">
        <v>5.9325497880811297E-2</v>
      </c>
      <c r="K1447" s="114">
        <v>0.11932204969700699</v>
      </c>
      <c r="L1447" s="113">
        <v>0</v>
      </c>
      <c r="M1447" s="111">
        <v>0</v>
      </c>
      <c r="N1447" s="114">
        <v>1</v>
      </c>
      <c r="O1447" s="110" t="s">
        <v>95</v>
      </c>
      <c r="P1447" s="110" t="s">
        <v>4739</v>
      </c>
      <c r="Q1447" t="s">
        <v>9466</v>
      </c>
      <c r="R1447" s="110" t="s">
        <v>5187</v>
      </c>
      <c r="S1447" s="113" t="s">
        <v>115</v>
      </c>
      <c r="T1447" s="111" t="s">
        <v>4781</v>
      </c>
      <c r="U1447" s="111" t="s">
        <v>55</v>
      </c>
      <c r="V1447" s="111" t="s">
        <v>482</v>
      </c>
      <c r="W1447" s="111" t="s">
        <v>4782</v>
      </c>
      <c r="X1447" s="111" t="s">
        <v>484</v>
      </c>
      <c r="Y1447" s="111" t="s">
        <v>116</v>
      </c>
      <c r="Z1447" s="111" t="s">
        <v>4739</v>
      </c>
      <c r="AA1447" s="111" t="s">
        <v>57</v>
      </c>
      <c r="AB1447" s="111" t="s">
        <v>5178</v>
      </c>
      <c r="AC1447" s="111" t="s">
        <v>5179</v>
      </c>
      <c r="AD1447" s="111" t="s">
        <v>5151</v>
      </c>
      <c r="AE1447" s="111" t="s">
        <v>5152</v>
      </c>
      <c r="AF1447" s="111" t="s">
        <v>61</v>
      </c>
      <c r="AG1447" s="111" t="s">
        <v>61</v>
      </c>
      <c r="AH1447" s="111" t="s">
        <v>61</v>
      </c>
      <c r="AI1447" s="111" t="s">
        <v>4791</v>
      </c>
      <c r="AJ1447" s="111" t="s">
        <v>1128</v>
      </c>
      <c r="AK1447" s="111" t="s">
        <v>4786</v>
      </c>
      <c r="AL1447" s="111" t="s">
        <v>4786</v>
      </c>
      <c r="AM1447" s="111" t="s">
        <v>61</v>
      </c>
      <c r="AN1447" s="111" t="s">
        <v>61</v>
      </c>
      <c r="AO1447" s="111" t="s">
        <v>61</v>
      </c>
      <c r="AP1447" s="111" t="s">
        <v>5188</v>
      </c>
      <c r="AQ1447" s="111" t="s">
        <v>4739</v>
      </c>
      <c r="AR1447" s="111" t="s">
        <v>61</v>
      </c>
      <c r="AS1447" s="111" t="s">
        <v>61</v>
      </c>
      <c r="AT1447" s="111">
        <v>25.9</v>
      </c>
      <c r="AU1447" s="111" t="s">
        <v>122</v>
      </c>
      <c r="AV1447" s="111">
        <v>0.98375989701531497</v>
      </c>
      <c r="AW1447" s="111" t="s">
        <v>61</v>
      </c>
      <c r="AX1447" s="111" t="s">
        <v>61</v>
      </c>
      <c r="AY1447" s="111" t="s">
        <v>61</v>
      </c>
      <c r="AZ1447" s="111">
        <v>401</v>
      </c>
      <c r="BA1447" s="111">
        <v>13</v>
      </c>
      <c r="BB1447" s="111" t="s">
        <v>61</v>
      </c>
      <c r="BC1447" s="111" t="s">
        <v>61</v>
      </c>
      <c r="BD1447" s="111" t="s">
        <v>61</v>
      </c>
      <c r="BE1447" s="111" t="s">
        <v>61</v>
      </c>
      <c r="BF1447" s="111">
        <v>9.5913339999999998</v>
      </c>
      <c r="BG1447" s="111">
        <v>8.6873299999999993</v>
      </c>
      <c r="BH1447" s="111" t="s">
        <v>4756</v>
      </c>
      <c r="BI1447" s="111" t="s">
        <v>4757</v>
      </c>
      <c r="BJ1447" s="114" t="s">
        <v>61</v>
      </c>
    </row>
    <row r="1448" spans="1:62" x14ac:dyDescent="0.2">
      <c r="A1448" s="110">
        <v>19</v>
      </c>
      <c r="B1448" s="110">
        <v>50413791</v>
      </c>
      <c r="C1448" s="110" t="s">
        <v>8847</v>
      </c>
      <c r="D1448" t="s">
        <v>49</v>
      </c>
      <c r="E1448" s="112">
        <v>8.4499999999999994E-5</v>
      </c>
      <c r="F1448" s="113">
        <v>1.064920342</v>
      </c>
      <c r="G1448" s="111">
        <v>0.23273286200000001</v>
      </c>
      <c r="H1448" s="111">
        <v>4.872776998</v>
      </c>
      <c r="I1448" s="114">
        <v>0.93540000092079745</v>
      </c>
      <c r="J1448" s="113">
        <v>0.124647301155673</v>
      </c>
      <c r="K1448" s="114">
        <v>0.52103763265029102</v>
      </c>
      <c r="L1448" s="113">
        <v>0</v>
      </c>
      <c r="M1448" s="111">
        <v>0</v>
      </c>
      <c r="N1448" s="114">
        <v>1</v>
      </c>
      <c r="O1448" s="110" t="s">
        <v>95</v>
      </c>
      <c r="P1448" s="110" t="s">
        <v>4739</v>
      </c>
      <c r="Q1448" t="s">
        <v>9440</v>
      </c>
      <c r="R1448" s="110" t="s">
        <v>5189</v>
      </c>
      <c r="S1448" s="113" t="s">
        <v>115</v>
      </c>
      <c r="T1448" s="111" t="s">
        <v>4781</v>
      </c>
      <c r="U1448" s="111" t="s">
        <v>55</v>
      </c>
      <c r="V1448" s="111" t="s">
        <v>482</v>
      </c>
      <c r="W1448" s="111" t="s">
        <v>4782</v>
      </c>
      <c r="X1448" s="111" t="s">
        <v>484</v>
      </c>
      <c r="Y1448" s="111" t="s">
        <v>116</v>
      </c>
      <c r="Z1448" s="111" t="s">
        <v>4739</v>
      </c>
      <c r="AA1448" s="111" t="s">
        <v>57</v>
      </c>
      <c r="AB1448" s="111" t="s">
        <v>5178</v>
      </c>
      <c r="AC1448" s="111" t="s">
        <v>5179</v>
      </c>
      <c r="AD1448" s="111" t="s">
        <v>5151</v>
      </c>
      <c r="AE1448" s="111" t="s">
        <v>5152</v>
      </c>
      <c r="AF1448" s="111" t="s">
        <v>61</v>
      </c>
      <c r="AG1448" s="111" t="s">
        <v>61</v>
      </c>
      <c r="AH1448" s="111" t="s">
        <v>61</v>
      </c>
      <c r="AI1448" s="111" t="s">
        <v>4791</v>
      </c>
      <c r="AJ1448" s="111" t="s">
        <v>1128</v>
      </c>
      <c r="AK1448" s="111" t="s">
        <v>4786</v>
      </c>
      <c r="AL1448" s="111" t="s">
        <v>4786</v>
      </c>
      <c r="AM1448" s="111" t="s">
        <v>61</v>
      </c>
      <c r="AN1448" s="111" t="s">
        <v>61</v>
      </c>
      <c r="AO1448" s="111" t="s">
        <v>61</v>
      </c>
      <c r="AP1448" s="111" t="s">
        <v>5190</v>
      </c>
      <c r="AQ1448" s="111" t="s">
        <v>4739</v>
      </c>
      <c r="AR1448" s="111" t="s">
        <v>61</v>
      </c>
      <c r="AS1448" s="111" t="s">
        <v>61</v>
      </c>
      <c r="AT1448" s="111">
        <v>24.3</v>
      </c>
      <c r="AU1448" s="111" t="s">
        <v>122</v>
      </c>
      <c r="AV1448" s="111">
        <v>0.91600670834780995</v>
      </c>
      <c r="AW1448" s="111" t="s">
        <v>61</v>
      </c>
      <c r="AX1448" s="111" t="s">
        <v>61</v>
      </c>
      <c r="AY1448" s="111" t="s">
        <v>61</v>
      </c>
      <c r="AZ1448" s="111">
        <v>401</v>
      </c>
      <c r="BA1448" s="111">
        <v>13</v>
      </c>
      <c r="BB1448" s="111" t="s">
        <v>61</v>
      </c>
      <c r="BC1448" s="111" t="s">
        <v>61</v>
      </c>
      <c r="BD1448" s="111" t="s">
        <v>61</v>
      </c>
      <c r="BE1448" s="111" t="s">
        <v>61</v>
      </c>
      <c r="BF1448" s="111">
        <v>5.3515620000000004</v>
      </c>
      <c r="BG1448" s="111">
        <v>5.2409759999999999</v>
      </c>
      <c r="BH1448" s="111" t="s">
        <v>4756</v>
      </c>
      <c r="BI1448" s="111" t="s">
        <v>4757</v>
      </c>
      <c r="BJ1448" s="114" t="s">
        <v>61</v>
      </c>
    </row>
    <row r="1449" spans="1:62" x14ac:dyDescent="0.2">
      <c r="A1449" s="110">
        <v>19</v>
      </c>
      <c r="B1449" s="110">
        <v>50413808</v>
      </c>
      <c r="C1449" s="110" t="s">
        <v>8848</v>
      </c>
      <c r="D1449" t="s">
        <v>108</v>
      </c>
      <c r="E1449" s="112">
        <v>1.7545399999999999E-4</v>
      </c>
      <c r="F1449" s="113">
        <v>1.086650468</v>
      </c>
      <c r="G1449" s="111">
        <v>0.49828254700000002</v>
      </c>
      <c r="H1449" s="111">
        <v>2.3697583789999999</v>
      </c>
      <c r="I1449" s="114">
        <v>0.83459999927802231</v>
      </c>
      <c r="J1449" s="113">
        <v>0.75144367942790802</v>
      </c>
      <c r="K1449" s="114">
        <v>0.99999984518556795</v>
      </c>
      <c r="L1449" s="113">
        <v>0</v>
      </c>
      <c r="M1449" s="111">
        <v>0</v>
      </c>
      <c r="N1449" s="114">
        <v>1</v>
      </c>
      <c r="O1449" s="110" t="s">
        <v>46</v>
      </c>
      <c r="P1449" s="110" t="s">
        <v>4739</v>
      </c>
      <c r="Q1449" t="s">
        <v>9447</v>
      </c>
      <c r="R1449" s="110" t="s">
        <v>5191</v>
      </c>
      <c r="S1449" s="113" t="s">
        <v>115</v>
      </c>
      <c r="T1449" s="111" t="s">
        <v>4781</v>
      </c>
      <c r="U1449" s="111" t="s">
        <v>55</v>
      </c>
      <c r="V1449" s="111" t="s">
        <v>482</v>
      </c>
      <c r="W1449" s="111" t="s">
        <v>4782</v>
      </c>
      <c r="X1449" s="111" t="s">
        <v>484</v>
      </c>
      <c r="Y1449" s="111" t="s">
        <v>116</v>
      </c>
      <c r="Z1449" s="111" t="s">
        <v>4739</v>
      </c>
      <c r="AA1449" s="111" t="s">
        <v>57</v>
      </c>
      <c r="AB1449" s="111" t="s">
        <v>5178</v>
      </c>
      <c r="AC1449" s="111" t="s">
        <v>5179</v>
      </c>
      <c r="AD1449" s="111" t="s">
        <v>5151</v>
      </c>
      <c r="AE1449" s="111" t="s">
        <v>5152</v>
      </c>
      <c r="AF1449" s="111" t="s">
        <v>61</v>
      </c>
      <c r="AG1449" s="111" t="s">
        <v>61</v>
      </c>
      <c r="AH1449" s="111" t="s">
        <v>61</v>
      </c>
      <c r="AI1449" s="111" t="s">
        <v>4791</v>
      </c>
      <c r="AJ1449" s="111" t="s">
        <v>1128</v>
      </c>
      <c r="AK1449" s="111" t="s">
        <v>4786</v>
      </c>
      <c r="AL1449" s="111" t="s">
        <v>4786</v>
      </c>
      <c r="AM1449" s="111" t="s">
        <v>61</v>
      </c>
      <c r="AN1449" s="111" t="s">
        <v>61</v>
      </c>
      <c r="AO1449" s="111" t="s">
        <v>61</v>
      </c>
      <c r="AP1449" s="111" t="s">
        <v>5192</v>
      </c>
      <c r="AQ1449" s="111" t="s">
        <v>4739</v>
      </c>
      <c r="AR1449" s="111" t="s">
        <v>61</v>
      </c>
      <c r="AS1449" s="111" t="s">
        <v>61</v>
      </c>
      <c r="AT1449" s="111">
        <v>22</v>
      </c>
      <c r="AU1449" s="111" t="s">
        <v>122</v>
      </c>
      <c r="AV1449" s="111">
        <v>0.18139246330955999</v>
      </c>
      <c r="AW1449" s="111" t="s">
        <v>61</v>
      </c>
      <c r="AX1449" s="111" t="s">
        <v>61</v>
      </c>
      <c r="AY1449" s="111" t="s">
        <v>61</v>
      </c>
      <c r="AZ1449" s="111">
        <v>401</v>
      </c>
      <c r="BA1449" s="111">
        <v>13</v>
      </c>
      <c r="BB1449" s="111" t="s">
        <v>61</v>
      </c>
      <c r="BC1449" s="111" t="s">
        <v>61</v>
      </c>
      <c r="BD1449" s="111" t="s">
        <v>61</v>
      </c>
      <c r="BE1449" s="111" t="s">
        <v>61</v>
      </c>
      <c r="BF1449" s="111">
        <v>1.6436249999999999</v>
      </c>
      <c r="BG1449" s="111">
        <v>1.8077000000000001</v>
      </c>
      <c r="BH1449" s="111" t="s">
        <v>4756</v>
      </c>
      <c r="BI1449" s="111" t="s">
        <v>4757</v>
      </c>
      <c r="BJ1449" s="114" t="s">
        <v>61</v>
      </c>
    </row>
    <row r="1450" spans="1:62" x14ac:dyDescent="0.2">
      <c r="A1450" s="110">
        <v>19</v>
      </c>
      <c r="B1450" s="110">
        <v>50413817</v>
      </c>
      <c r="C1450" s="110" t="s">
        <v>8849</v>
      </c>
      <c r="D1450" t="s">
        <v>49</v>
      </c>
      <c r="E1450" s="112">
        <v>7.2000000000000002E-5</v>
      </c>
      <c r="F1450" s="113">
        <v>0.524085731</v>
      </c>
      <c r="G1450" s="111">
        <v>0.154740772</v>
      </c>
      <c r="H1450" s="111">
        <v>1.7750063490000001</v>
      </c>
      <c r="I1450" s="114">
        <v>0.29919999986743273</v>
      </c>
      <c r="J1450" s="113">
        <v>0.33507803534681901</v>
      </c>
      <c r="K1450" s="114">
        <v>0.98456831729049599</v>
      </c>
      <c r="L1450" s="113">
        <v>0</v>
      </c>
      <c r="M1450" s="111">
        <v>1</v>
      </c>
      <c r="N1450" s="114">
        <v>0</v>
      </c>
      <c r="O1450" s="110" t="s">
        <v>46</v>
      </c>
      <c r="P1450" s="110" t="s">
        <v>4739</v>
      </c>
      <c r="Q1450" t="s">
        <v>9495</v>
      </c>
      <c r="R1450" s="110" t="s">
        <v>5193</v>
      </c>
      <c r="S1450" s="113" t="s">
        <v>115</v>
      </c>
      <c r="T1450" s="111" t="s">
        <v>4781</v>
      </c>
      <c r="U1450" s="111" t="s">
        <v>55</v>
      </c>
      <c r="V1450" s="111" t="s">
        <v>482</v>
      </c>
      <c r="W1450" s="111" t="s">
        <v>4782</v>
      </c>
      <c r="X1450" s="111" t="s">
        <v>484</v>
      </c>
      <c r="Y1450" s="111" t="s">
        <v>116</v>
      </c>
      <c r="Z1450" s="111" t="s">
        <v>4739</v>
      </c>
      <c r="AA1450" s="111" t="s">
        <v>57</v>
      </c>
      <c r="AB1450" s="111" t="s">
        <v>5178</v>
      </c>
      <c r="AC1450" s="111" t="s">
        <v>5179</v>
      </c>
      <c r="AD1450" s="111" t="s">
        <v>5151</v>
      </c>
      <c r="AE1450" s="111" t="s">
        <v>5152</v>
      </c>
      <c r="AF1450" s="111" t="s">
        <v>61</v>
      </c>
      <c r="AG1450" s="111" t="s">
        <v>61</v>
      </c>
      <c r="AH1450" s="111" t="s">
        <v>61</v>
      </c>
      <c r="AI1450" s="111" t="s">
        <v>4791</v>
      </c>
      <c r="AJ1450" s="111" t="s">
        <v>1128</v>
      </c>
      <c r="AK1450" s="111" t="s">
        <v>4786</v>
      </c>
      <c r="AL1450" s="111" t="s">
        <v>4786</v>
      </c>
      <c r="AM1450" s="111" t="s">
        <v>61</v>
      </c>
      <c r="AN1450" s="111" t="s">
        <v>61</v>
      </c>
      <c r="AO1450" s="111" t="s">
        <v>61</v>
      </c>
      <c r="AP1450" s="111" t="s">
        <v>5194</v>
      </c>
      <c r="AQ1450" s="111" t="s">
        <v>4739</v>
      </c>
      <c r="AR1450" s="111" t="s">
        <v>61</v>
      </c>
      <c r="AS1450" s="111" t="s">
        <v>61</v>
      </c>
      <c r="AT1450" s="111">
        <v>31</v>
      </c>
      <c r="AU1450" s="111" t="s">
        <v>122</v>
      </c>
      <c r="AV1450" s="111">
        <v>0.99058534754822003</v>
      </c>
      <c r="AW1450" s="111" t="s">
        <v>61</v>
      </c>
      <c r="AX1450" s="111" t="s">
        <v>61</v>
      </c>
      <c r="AY1450" s="111" t="s">
        <v>61</v>
      </c>
      <c r="AZ1450" s="111">
        <v>401</v>
      </c>
      <c r="BA1450" s="111">
        <v>13</v>
      </c>
      <c r="BB1450" s="111" t="s">
        <v>61</v>
      </c>
      <c r="BC1450" s="111" t="s">
        <v>61</v>
      </c>
      <c r="BD1450" s="111" t="s">
        <v>61</v>
      </c>
      <c r="BE1450" s="111" t="s">
        <v>61</v>
      </c>
      <c r="BF1450" s="111">
        <v>8.9040789999999994</v>
      </c>
      <c r="BG1450" s="111">
        <v>7.3583670000000003</v>
      </c>
      <c r="BH1450" s="111" t="s">
        <v>4756</v>
      </c>
      <c r="BI1450" s="111" t="s">
        <v>4757</v>
      </c>
      <c r="BJ1450" s="114" t="s">
        <v>61</v>
      </c>
    </row>
    <row r="1451" spans="1:62" x14ac:dyDescent="0.2">
      <c r="A1451" s="110">
        <v>19</v>
      </c>
      <c r="B1451" s="110">
        <v>50413824</v>
      </c>
      <c r="C1451" s="110" t="s">
        <v>8850</v>
      </c>
      <c r="D1451" t="s">
        <v>49</v>
      </c>
      <c r="E1451" s="112">
        <v>1.2300000000000001E-5</v>
      </c>
      <c r="F1451" s="113">
        <v>2.2297734760000001</v>
      </c>
      <c r="G1451" s="111">
        <v>0.42867852499999998</v>
      </c>
      <c r="H1451" s="111">
        <v>11.598177809999999</v>
      </c>
      <c r="I1451" s="114">
        <v>0.34049999980493018</v>
      </c>
      <c r="J1451" s="113">
        <v>6.3019971586828594E-2</v>
      </c>
      <c r="K1451" s="114">
        <v>0.17072945754487101</v>
      </c>
      <c r="L1451" s="113">
        <v>0</v>
      </c>
      <c r="M1451" s="111">
        <v>0</v>
      </c>
      <c r="N1451" s="114">
        <v>1</v>
      </c>
      <c r="O1451" s="110" t="s">
        <v>84</v>
      </c>
      <c r="P1451" s="110" t="s">
        <v>4739</v>
      </c>
      <c r="Q1451" t="s">
        <v>9443</v>
      </c>
      <c r="R1451" s="110" t="s">
        <v>5195</v>
      </c>
      <c r="S1451" s="113" t="s">
        <v>115</v>
      </c>
      <c r="T1451" s="111" t="s">
        <v>4781</v>
      </c>
      <c r="U1451" s="111" t="s">
        <v>55</v>
      </c>
      <c r="V1451" s="111" t="s">
        <v>482</v>
      </c>
      <c r="W1451" s="111" t="s">
        <v>4782</v>
      </c>
      <c r="X1451" s="111" t="s">
        <v>484</v>
      </c>
      <c r="Y1451" s="111" t="s">
        <v>116</v>
      </c>
      <c r="Z1451" s="111" t="s">
        <v>4739</v>
      </c>
      <c r="AA1451" s="111" t="s">
        <v>57</v>
      </c>
      <c r="AB1451" s="111" t="s">
        <v>5178</v>
      </c>
      <c r="AC1451" s="111" t="s">
        <v>5179</v>
      </c>
      <c r="AD1451" s="111" t="s">
        <v>5151</v>
      </c>
      <c r="AE1451" s="111" t="s">
        <v>5152</v>
      </c>
      <c r="AF1451" s="111" t="s">
        <v>61</v>
      </c>
      <c r="AG1451" s="111" t="s">
        <v>61</v>
      </c>
      <c r="AH1451" s="111" t="s">
        <v>61</v>
      </c>
      <c r="AI1451" s="111" t="s">
        <v>4791</v>
      </c>
      <c r="AJ1451" s="111" t="s">
        <v>1128</v>
      </c>
      <c r="AK1451" s="111" t="s">
        <v>4786</v>
      </c>
      <c r="AL1451" s="111" t="s">
        <v>4786</v>
      </c>
      <c r="AM1451" s="111" t="s">
        <v>61</v>
      </c>
      <c r="AN1451" s="111" t="s">
        <v>61</v>
      </c>
      <c r="AO1451" s="111" t="s">
        <v>61</v>
      </c>
      <c r="AP1451" s="111" t="s">
        <v>5196</v>
      </c>
      <c r="AQ1451" s="111" t="s">
        <v>4739</v>
      </c>
      <c r="AR1451" s="111" t="s">
        <v>61</v>
      </c>
      <c r="AS1451" s="111" t="s">
        <v>61</v>
      </c>
      <c r="AT1451" s="111">
        <v>25.6</v>
      </c>
      <c r="AU1451" s="111" t="s">
        <v>122</v>
      </c>
      <c r="AV1451" s="111">
        <v>0.93947365943033001</v>
      </c>
      <c r="AW1451" s="111" t="s">
        <v>61</v>
      </c>
      <c r="AX1451" s="111" t="s">
        <v>61</v>
      </c>
      <c r="AY1451" s="111" t="s">
        <v>61</v>
      </c>
      <c r="AZ1451" s="111">
        <v>401</v>
      </c>
      <c r="BA1451" s="111">
        <v>13</v>
      </c>
      <c r="BB1451" s="111" t="s">
        <v>61</v>
      </c>
      <c r="BC1451" s="111" t="s">
        <v>61</v>
      </c>
      <c r="BD1451" s="111" t="s">
        <v>61</v>
      </c>
      <c r="BE1451" s="111" t="s">
        <v>61</v>
      </c>
      <c r="BF1451" s="111">
        <v>5.0018649999999996</v>
      </c>
      <c r="BG1451" s="111">
        <v>4.7030859999999999</v>
      </c>
      <c r="BH1451" s="111" t="s">
        <v>4756</v>
      </c>
      <c r="BI1451" s="111" t="s">
        <v>4757</v>
      </c>
      <c r="BJ1451" s="114" t="s">
        <v>61</v>
      </c>
    </row>
    <row r="1452" spans="1:62" x14ac:dyDescent="0.2">
      <c r="A1452" s="110">
        <v>19</v>
      </c>
      <c r="B1452" s="110">
        <v>50413855</v>
      </c>
      <c r="C1452" s="110" t="s">
        <v>8851</v>
      </c>
      <c r="D1452" t="s">
        <v>108</v>
      </c>
      <c r="E1452" s="112">
        <v>9.9000000000000001E-6</v>
      </c>
      <c r="F1452" s="113">
        <v>1.500202351</v>
      </c>
      <c r="G1452" s="111">
        <v>0.27624475900000001</v>
      </c>
      <c r="H1452" s="111">
        <v>8.1471485920000006</v>
      </c>
      <c r="I1452" s="114">
        <v>0.63850000058891221</v>
      </c>
      <c r="J1452" s="113">
        <v>6.3785783139436503E-2</v>
      </c>
      <c r="K1452" s="114">
        <v>0.13685866630520099</v>
      </c>
      <c r="L1452" s="113">
        <v>0</v>
      </c>
      <c r="M1452" s="111">
        <v>0</v>
      </c>
      <c r="N1452" s="114">
        <v>1</v>
      </c>
      <c r="O1452" s="110" t="s">
        <v>84</v>
      </c>
      <c r="P1452" s="110" t="s">
        <v>4739</v>
      </c>
      <c r="Q1452" t="s">
        <v>9473</v>
      </c>
      <c r="R1452" s="110" t="s">
        <v>5197</v>
      </c>
      <c r="S1452" s="113" t="s">
        <v>115</v>
      </c>
      <c r="T1452" s="111" t="s">
        <v>4781</v>
      </c>
      <c r="U1452" s="111" t="s">
        <v>55</v>
      </c>
      <c r="V1452" s="111" t="s">
        <v>482</v>
      </c>
      <c r="W1452" s="111" t="s">
        <v>4782</v>
      </c>
      <c r="X1452" s="111" t="s">
        <v>484</v>
      </c>
      <c r="Y1452" s="111" t="s">
        <v>116</v>
      </c>
      <c r="Z1452" s="111" t="s">
        <v>4739</v>
      </c>
      <c r="AA1452" s="111" t="s">
        <v>57</v>
      </c>
      <c r="AB1452" s="111" t="s">
        <v>5198</v>
      </c>
      <c r="AC1452" s="111" t="s">
        <v>5160</v>
      </c>
      <c r="AD1452" s="111" t="s">
        <v>5151</v>
      </c>
      <c r="AE1452" s="111" t="s">
        <v>5152</v>
      </c>
      <c r="AF1452" s="111" t="s">
        <v>61</v>
      </c>
      <c r="AG1452" s="111" t="s">
        <v>61</v>
      </c>
      <c r="AH1452" s="111" t="s">
        <v>61</v>
      </c>
      <c r="AI1452" s="111" t="s">
        <v>4797</v>
      </c>
      <c r="AJ1452" s="111" t="s">
        <v>1955</v>
      </c>
      <c r="AK1452" s="111" t="s">
        <v>4786</v>
      </c>
      <c r="AL1452" s="111" t="s">
        <v>4786</v>
      </c>
      <c r="AM1452" s="111" t="s">
        <v>61</v>
      </c>
      <c r="AN1452" s="111" t="s">
        <v>61</v>
      </c>
      <c r="AO1452" s="111" t="s">
        <v>61</v>
      </c>
      <c r="AP1452" s="111" t="s">
        <v>5199</v>
      </c>
      <c r="AQ1452" s="111" t="s">
        <v>4739</v>
      </c>
      <c r="AR1452" s="111" t="s">
        <v>61</v>
      </c>
      <c r="AS1452" s="111" t="s">
        <v>61</v>
      </c>
      <c r="AT1452" s="111">
        <v>0.104</v>
      </c>
      <c r="AU1452" s="111" t="s">
        <v>65</v>
      </c>
      <c r="AV1452" s="111">
        <v>2.7337133553810202E-3</v>
      </c>
      <c r="AW1452" s="111" t="s">
        <v>61</v>
      </c>
      <c r="AX1452" s="111" t="s">
        <v>61</v>
      </c>
      <c r="AY1452" s="111" t="s">
        <v>61</v>
      </c>
      <c r="AZ1452" s="111">
        <v>401</v>
      </c>
      <c r="BA1452" s="111">
        <v>13</v>
      </c>
      <c r="BB1452" s="111" t="s">
        <v>61</v>
      </c>
      <c r="BC1452" s="111" t="s">
        <v>61</v>
      </c>
      <c r="BD1452" s="111" t="s">
        <v>61</v>
      </c>
      <c r="BE1452" s="111" t="s">
        <v>61</v>
      </c>
      <c r="BF1452" s="111">
        <v>8.0738599999999994E-2</v>
      </c>
      <c r="BG1452" s="111">
        <v>12.320600000000001</v>
      </c>
      <c r="BH1452" s="111" t="s">
        <v>4756</v>
      </c>
      <c r="BI1452" s="111" t="s">
        <v>4757</v>
      </c>
      <c r="BJ1452" s="114" t="s">
        <v>61</v>
      </c>
    </row>
    <row r="1453" spans="1:62" x14ac:dyDescent="0.2">
      <c r="A1453" s="110">
        <v>19</v>
      </c>
      <c r="B1453" s="110">
        <v>50413884</v>
      </c>
      <c r="C1453" s="110" t="s">
        <v>8852</v>
      </c>
      <c r="D1453" t="s">
        <v>108</v>
      </c>
      <c r="E1453" s="112">
        <v>3.7499999999999997E-5</v>
      </c>
      <c r="F1453" s="113">
        <v>1.302518893</v>
      </c>
      <c r="G1453" s="111">
        <v>0.26824568100000001</v>
      </c>
      <c r="H1453" s="111">
        <v>6.324632942</v>
      </c>
      <c r="I1453" s="114">
        <v>0.74300000040961267</v>
      </c>
      <c r="J1453" s="113">
        <v>0.15514571711474101</v>
      </c>
      <c r="K1453" s="114">
        <v>0.83181585255571</v>
      </c>
      <c r="L1453" s="113">
        <v>0</v>
      </c>
      <c r="M1453" s="111">
        <v>0</v>
      </c>
      <c r="N1453" s="114">
        <v>1</v>
      </c>
      <c r="O1453" s="110" t="s">
        <v>46</v>
      </c>
      <c r="P1453" s="110" t="s">
        <v>4739</v>
      </c>
      <c r="Q1453" t="s">
        <v>9496</v>
      </c>
      <c r="R1453" s="110" t="s">
        <v>5200</v>
      </c>
      <c r="S1453" s="113" t="s">
        <v>2073</v>
      </c>
      <c r="T1453" s="111" t="s">
        <v>5158</v>
      </c>
      <c r="U1453" s="111" t="s">
        <v>466</v>
      </c>
      <c r="V1453" s="111" t="s">
        <v>1957</v>
      </c>
      <c r="W1453" s="111" t="s">
        <v>4782</v>
      </c>
      <c r="X1453" s="111" t="s">
        <v>484</v>
      </c>
      <c r="Y1453" s="111" t="s">
        <v>147</v>
      </c>
      <c r="Z1453" s="111" t="s">
        <v>4739</v>
      </c>
      <c r="AA1453" s="111" t="s">
        <v>57</v>
      </c>
      <c r="AB1453" s="111" t="s">
        <v>5201</v>
      </c>
      <c r="AC1453" s="111" t="s">
        <v>5202</v>
      </c>
      <c r="AD1453" s="111" t="s">
        <v>5151</v>
      </c>
      <c r="AE1453" s="111" t="s">
        <v>5152</v>
      </c>
      <c r="AF1453" s="111" t="s">
        <v>61</v>
      </c>
      <c r="AG1453" s="111" t="s">
        <v>61</v>
      </c>
      <c r="AH1453" s="111" t="s">
        <v>61</v>
      </c>
      <c r="AI1453" s="111" t="s">
        <v>868</v>
      </c>
      <c r="AJ1453" s="111" t="s">
        <v>847</v>
      </c>
      <c r="AK1453" s="111" t="s">
        <v>4786</v>
      </c>
      <c r="AL1453" s="111" t="s">
        <v>4786</v>
      </c>
      <c r="AM1453" s="111" t="s">
        <v>61</v>
      </c>
      <c r="AN1453" s="111" t="s">
        <v>61</v>
      </c>
      <c r="AO1453" s="111" t="s">
        <v>61</v>
      </c>
      <c r="AP1453" s="111" t="s">
        <v>5203</v>
      </c>
      <c r="AQ1453" s="111" t="s">
        <v>4739</v>
      </c>
      <c r="AR1453" s="111" t="s">
        <v>61</v>
      </c>
      <c r="AS1453" s="111" t="s">
        <v>61</v>
      </c>
      <c r="AT1453" s="111">
        <v>17.059999999999999</v>
      </c>
      <c r="AU1453" s="111" t="s">
        <v>65</v>
      </c>
      <c r="AV1453" s="111">
        <v>2.4693311019092501E-3</v>
      </c>
      <c r="AW1453" s="111" t="s">
        <v>61</v>
      </c>
      <c r="AX1453" s="111" t="s">
        <v>61</v>
      </c>
      <c r="AY1453" s="111" t="s">
        <v>61</v>
      </c>
      <c r="AZ1453" s="111">
        <v>401</v>
      </c>
      <c r="BA1453" s="111">
        <v>13</v>
      </c>
      <c r="BB1453" s="111" t="s">
        <v>61</v>
      </c>
      <c r="BC1453" s="111" t="s">
        <v>61</v>
      </c>
      <c r="BD1453" s="111" t="s">
        <v>61</v>
      </c>
      <c r="BE1453" s="111" t="s">
        <v>61</v>
      </c>
      <c r="BF1453" s="111">
        <v>9.0038199999999993</v>
      </c>
      <c r="BG1453" s="111">
        <v>13.040100000000001</v>
      </c>
      <c r="BH1453" s="111" t="s">
        <v>4756</v>
      </c>
      <c r="BI1453" s="111" t="s">
        <v>4757</v>
      </c>
      <c r="BJ1453" s="114" t="s">
        <v>61</v>
      </c>
    </row>
    <row r="1454" spans="1:62" x14ac:dyDescent="0.2">
      <c r="A1454" s="110">
        <v>19</v>
      </c>
      <c r="B1454" s="110">
        <v>50414800</v>
      </c>
      <c r="C1454" s="110" t="s">
        <v>8853</v>
      </c>
      <c r="D1454" t="s">
        <v>97</v>
      </c>
      <c r="E1454" s="112">
        <v>4.2299999999999998E-5</v>
      </c>
      <c r="F1454" s="113">
        <v>1.1086022639999999</v>
      </c>
      <c r="G1454" s="111">
        <v>0.212047706</v>
      </c>
      <c r="H1454" s="111">
        <v>5.7958607559999997</v>
      </c>
      <c r="I1454" s="114">
        <v>0.9027999991565907</v>
      </c>
      <c r="J1454" s="113">
        <v>0.24083058568989699</v>
      </c>
      <c r="K1454" s="114">
        <v>0.91876902134716698</v>
      </c>
      <c r="L1454" s="113">
        <v>0</v>
      </c>
      <c r="M1454" s="111">
        <v>0</v>
      </c>
      <c r="N1454" s="114">
        <v>1</v>
      </c>
      <c r="O1454" s="110" t="s">
        <v>84</v>
      </c>
      <c r="P1454" s="110" t="s">
        <v>4739</v>
      </c>
      <c r="Q1454" t="s">
        <v>9475</v>
      </c>
      <c r="R1454" s="110" t="s">
        <v>5204</v>
      </c>
      <c r="S1454" s="113" t="s">
        <v>5205</v>
      </c>
      <c r="T1454" s="111" t="s">
        <v>5206</v>
      </c>
      <c r="U1454" s="111" t="s">
        <v>463</v>
      </c>
      <c r="V1454" s="111" t="s">
        <v>5207</v>
      </c>
      <c r="W1454" s="111" t="s">
        <v>5208</v>
      </c>
      <c r="X1454" s="111" t="s">
        <v>159</v>
      </c>
      <c r="Y1454" s="111" t="s">
        <v>56</v>
      </c>
      <c r="Z1454" s="111" t="s">
        <v>5209</v>
      </c>
      <c r="AA1454" s="111" t="s">
        <v>57</v>
      </c>
      <c r="AB1454" s="111" t="s">
        <v>5210</v>
      </c>
      <c r="AC1454" s="111" t="s">
        <v>3604</v>
      </c>
      <c r="AD1454" s="111" t="s">
        <v>5211</v>
      </c>
      <c r="AE1454" s="111" t="s">
        <v>5212</v>
      </c>
      <c r="AF1454" s="111" t="s">
        <v>61</v>
      </c>
      <c r="AG1454" s="111" t="s">
        <v>61</v>
      </c>
      <c r="AH1454" s="111" t="s">
        <v>61</v>
      </c>
      <c r="AI1454" s="111" t="s">
        <v>5213</v>
      </c>
      <c r="AJ1454" s="111" t="s">
        <v>597</v>
      </c>
      <c r="AK1454" s="111" t="s">
        <v>5214</v>
      </c>
      <c r="AL1454" s="111" t="s">
        <v>5214</v>
      </c>
      <c r="AM1454" s="111" t="s">
        <v>61</v>
      </c>
      <c r="AN1454" s="111" t="s">
        <v>61</v>
      </c>
      <c r="AO1454" s="111" t="s">
        <v>61</v>
      </c>
      <c r="AP1454" s="111" t="s">
        <v>5215</v>
      </c>
      <c r="AQ1454" s="111" t="s">
        <v>4739</v>
      </c>
      <c r="AR1454" s="111" t="s">
        <v>61</v>
      </c>
      <c r="AS1454" s="111" t="s">
        <v>61</v>
      </c>
      <c r="AT1454" s="111">
        <v>0.625</v>
      </c>
      <c r="AU1454" s="111" t="s">
        <v>65</v>
      </c>
      <c r="AV1454" s="111">
        <v>0.99999468325971397</v>
      </c>
      <c r="AW1454" s="111" t="s">
        <v>5216</v>
      </c>
      <c r="AX1454" s="111" t="s">
        <v>5217</v>
      </c>
      <c r="AY1454" s="111" t="s">
        <v>6045</v>
      </c>
      <c r="AZ1454" s="111">
        <v>1000</v>
      </c>
      <c r="BA1454" s="111">
        <v>112</v>
      </c>
      <c r="BB1454" s="111" t="s">
        <v>61</v>
      </c>
      <c r="BC1454" s="111" t="s">
        <v>61</v>
      </c>
      <c r="BD1454" s="111" t="s">
        <v>61</v>
      </c>
      <c r="BE1454" s="111" t="s">
        <v>61</v>
      </c>
      <c r="BF1454" s="111">
        <v>10.369199999999999</v>
      </c>
      <c r="BG1454" s="111">
        <v>22.786899999999999</v>
      </c>
      <c r="BH1454" s="111" t="s">
        <v>4756</v>
      </c>
      <c r="BI1454" s="111" t="s">
        <v>4757</v>
      </c>
      <c r="BJ1454" s="114" t="s">
        <v>61</v>
      </c>
    </row>
    <row r="1455" spans="1:62" x14ac:dyDescent="0.2">
      <c r="A1455" s="110">
        <v>19</v>
      </c>
      <c r="B1455" s="110">
        <v>50414806</v>
      </c>
      <c r="C1455" s="110" t="s">
        <v>8854</v>
      </c>
      <c r="D1455" t="s">
        <v>97</v>
      </c>
      <c r="E1455" s="112">
        <v>1.0699999999999999E-5</v>
      </c>
      <c r="F1455" s="113">
        <v>12.83146041</v>
      </c>
      <c r="G1455" s="111">
        <v>1.4325327050000001</v>
      </c>
      <c r="H1455" s="111">
        <v>114.93376430000001</v>
      </c>
      <c r="I1455" s="114">
        <v>2.2530000014326888E-2</v>
      </c>
      <c r="J1455" s="113">
        <v>6.3293713479188898E-2</v>
      </c>
      <c r="K1455" s="114">
        <v>9.6907490467403906E-2</v>
      </c>
      <c r="L1455" s="113">
        <v>0</v>
      </c>
      <c r="M1455" s="111">
        <v>0</v>
      </c>
      <c r="N1455" s="114">
        <v>1</v>
      </c>
      <c r="O1455" s="110" t="s">
        <v>84</v>
      </c>
      <c r="P1455" s="110" t="s">
        <v>4739</v>
      </c>
      <c r="Q1455" t="s">
        <v>9458</v>
      </c>
      <c r="R1455" s="110" t="s">
        <v>5218</v>
      </c>
      <c r="S1455" s="113" t="s">
        <v>5205</v>
      </c>
      <c r="T1455" s="111" t="s">
        <v>5206</v>
      </c>
      <c r="U1455" s="111" t="s">
        <v>463</v>
      </c>
      <c r="V1455" s="111" t="s">
        <v>5207</v>
      </c>
      <c r="W1455" s="111" t="s">
        <v>5208</v>
      </c>
      <c r="X1455" s="111" t="s">
        <v>159</v>
      </c>
      <c r="Y1455" s="111" t="s">
        <v>56</v>
      </c>
      <c r="Z1455" s="111" t="s">
        <v>5209</v>
      </c>
      <c r="AA1455" s="111" t="s">
        <v>57</v>
      </c>
      <c r="AB1455" s="111" t="s">
        <v>5210</v>
      </c>
      <c r="AC1455" s="111" t="s">
        <v>3604</v>
      </c>
      <c r="AD1455" s="111" t="s">
        <v>5211</v>
      </c>
      <c r="AE1455" s="111" t="s">
        <v>5212</v>
      </c>
      <c r="AF1455" s="111" t="s">
        <v>61</v>
      </c>
      <c r="AG1455" s="111" t="s">
        <v>61</v>
      </c>
      <c r="AH1455" s="111" t="s">
        <v>61</v>
      </c>
      <c r="AI1455" s="111" t="s">
        <v>5213</v>
      </c>
      <c r="AJ1455" s="111" t="s">
        <v>597</v>
      </c>
      <c r="AK1455" s="111" t="s">
        <v>5214</v>
      </c>
      <c r="AL1455" s="111" t="s">
        <v>5214</v>
      </c>
      <c r="AM1455" s="111" t="s">
        <v>61</v>
      </c>
      <c r="AN1455" s="111" t="s">
        <v>61</v>
      </c>
      <c r="AO1455" s="111" t="s">
        <v>61</v>
      </c>
      <c r="AP1455" s="111" t="s">
        <v>5219</v>
      </c>
      <c r="AQ1455" s="111" t="s">
        <v>4739</v>
      </c>
      <c r="AR1455" s="111" t="s">
        <v>61</v>
      </c>
      <c r="AS1455" s="111" t="s">
        <v>61</v>
      </c>
      <c r="AT1455" s="111">
        <v>4.9870000000000001</v>
      </c>
      <c r="AU1455" s="111" t="s">
        <v>65</v>
      </c>
      <c r="AV1455" s="111">
        <v>0.99998317739916298</v>
      </c>
      <c r="AW1455" s="111" t="s">
        <v>5216</v>
      </c>
      <c r="AX1455" s="111" t="s">
        <v>5217</v>
      </c>
      <c r="AY1455" s="111" t="s">
        <v>6045</v>
      </c>
      <c r="AZ1455" s="111">
        <v>1000</v>
      </c>
      <c r="BA1455" s="111">
        <v>112</v>
      </c>
      <c r="BB1455" s="111" t="s">
        <v>61</v>
      </c>
      <c r="BC1455" s="111" t="s">
        <v>61</v>
      </c>
      <c r="BD1455" s="111" t="s">
        <v>61</v>
      </c>
      <c r="BE1455" s="111" t="s">
        <v>61</v>
      </c>
      <c r="BF1455" s="111">
        <v>14.5122</v>
      </c>
      <c r="BG1455" s="111">
        <v>23.0166</v>
      </c>
      <c r="BH1455" s="111" t="s">
        <v>4756</v>
      </c>
      <c r="BI1455" s="111" t="s">
        <v>4757</v>
      </c>
      <c r="BJ1455" s="114" t="s">
        <v>61</v>
      </c>
    </row>
    <row r="1456" spans="1:62" x14ac:dyDescent="0.2">
      <c r="A1456" s="110">
        <v>19</v>
      </c>
      <c r="B1456" s="110">
        <v>50414853</v>
      </c>
      <c r="C1456" s="110" t="s">
        <v>8855</v>
      </c>
      <c r="D1456" t="s">
        <v>49</v>
      </c>
      <c r="E1456" s="112">
        <v>1.5699999999999999E-5</v>
      </c>
      <c r="F1456" s="113">
        <v>0.21137953900000001</v>
      </c>
      <c r="G1456" s="111">
        <v>2.8815120000000001E-3</v>
      </c>
      <c r="H1456" s="111">
        <v>15.506200870000001</v>
      </c>
      <c r="I1456" s="114">
        <v>0.47820000024250975</v>
      </c>
      <c r="J1456" s="113">
        <v>8.3531911650705101E-2</v>
      </c>
      <c r="K1456" s="114">
        <v>0.29940707340967698</v>
      </c>
      <c r="L1456" s="113">
        <v>0</v>
      </c>
      <c r="M1456" s="111">
        <v>0</v>
      </c>
      <c r="N1456" s="114">
        <v>1</v>
      </c>
      <c r="O1456" s="110" t="s">
        <v>84</v>
      </c>
      <c r="P1456" s="110" t="s">
        <v>4739</v>
      </c>
      <c r="Q1456" t="s">
        <v>9497</v>
      </c>
      <c r="R1456" s="110" t="s">
        <v>5220</v>
      </c>
      <c r="S1456" s="113" t="s">
        <v>115</v>
      </c>
      <c r="T1456" s="111" t="s">
        <v>4781</v>
      </c>
      <c r="U1456" s="111" t="s">
        <v>55</v>
      </c>
      <c r="V1456" s="111" t="s">
        <v>482</v>
      </c>
      <c r="W1456" s="111" t="s">
        <v>4782</v>
      </c>
      <c r="X1456" s="111" t="s">
        <v>484</v>
      </c>
      <c r="Y1456" s="111" t="s">
        <v>116</v>
      </c>
      <c r="Z1456" s="111" t="s">
        <v>4739</v>
      </c>
      <c r="AA1456" s="111" t="s">
        <v>57</v>
      </c>
      <c r="AB1456" s="111" t="s">
        <v>5221</v>
      </c>
      <c r="AC1456" s="111" t="s">
        <v>5222</v>
      </c>
      <c r="AD1456" s="111" t="s">
        <v>5211</v>
      </c>
      <c r="AE1456" s="111" t="s">
        <v>5212</v>
      </c>
      <c r="AF1456" s="111" t="s">
        <v>61</v>
      </c>
      <c r="AG1456" s="111" t="s">
        <v>61</v>
      </c>
      <c r="AH1456" s="111" t="s">
        <v>61</v>
      </c>
      <c r="AI1456" s="111" t="s">
        <v>5223</v>
      </c>
      <c r="AJ1456" s="111" t="s">
        <v>5224</v>
      </c>
      <c r="AK1456" s="111" t="s">
        <v>5214</v>
      </c>
      <c r="AL1456" s="111" t="s">
        <v>5214</v>
      </c>
      <c r="AM1456" s="111" t="s">
        <v>61</v>
      </c>
      <c r="AN1456" s="111" t="s">
        <v>61</v>
      </c>
      <c r="AO1456" s="111" t="s">
        <v>61</v>
      </c>
      <c r="AP1456" s="111" t="s">
        <v>5225</v>
      </c>
      <c r="AQ1456" s="111" t="s">
        <v>4739</v>
      </c>
      <c r="AR1456" s="111" t="s">
        <v>61</v>
      </c>
      <c r="AS1456" s="111" t="s">
        <v>61</v>
      </c>
      <c r="AT1456" s="111">
        <v>0.13900000000000001</v>
      </c>
      <c r="AU1456" s="111" t="s">
        <v>65</v>
      </c>
      <c r="AV1456" s="111">
        <v>0.99845254175987996</v>
      </c>
      <c r="AW1456" s="111" t="s">
        <v>5226</v>
      </c>
      <c r="AX1456" s="111" t="s">
        <v>5227</v>
      </c>
      <c r="AY1456" s="111" t="s">
        <v>6046</v>
      </c>
      <c r="AZ1456" s="111">
        <v>1000</v>
      </c>
      <c r="BA1456" s="111">
        <v>112</v>
      </c>
      <c r="BB1456" s="111" t="s">
        <v>61</v>
      </c>
      <c r="BC1456" s="111" t="s">
        <v>61</v>
      </c>
      <c r="BD1456" s="111" t="s">
        <v>61</v>
      </c>
      <c r="BE1456" s="111" t="s">
        <v>61</v>
      </c>
      <c r="BF1456" s="111">
        <v>13.6151</v>
      </c>
      <c r="BG1456" s="111">
        <v>23.063800000000001</v>
      </c>
      <c r="BH1456" s="111" t="s">
        <v>4756</v>
      </c>
      <c r="BI1456" s="111" t="s">
        <v>4757</v>
      </c>
      <c r="BJ1456" s="114" t="s">
        <v>61</v>
      </c>
    </row>
    <row r="1457" spans="1:62" x14ac:dyDescent="0.2">
      <c r="A1457" s="110">
        <v>19</v>
      </c>
      <c r="B1457" s="110">
        <v>50414855</v>
      </c>
      <c r="C1457" s="110" t="s">
        <v>8856</v>
      </c>
      <c r="D1457" t="s">
        <v>49</v>
      </c>
      <c r="E1457" s="112">
        <v>1.9885200000000001E-4</v>
      </c>
      <c r="F1457" s="113">
        <v>0.96628157699999995</v>
      </c>
      <c r="G1457" s="111">
        <v>0.46379158399999998</v>
      </c>
      <c r="H1457" s="111">
        <v>2.0131889360000002</v>
      </c>
      <c r="I1457" s="114">
        <v>0.92689999966128689</v>
      </c>
      <c r="J1457" s="113">
        <v>0.71639613304813599</v>
      </c>
      <c r="K1457" s="114">
        <v>0.99999999279343299</v>
      </c>
      <c r="L1457" s="113">
        <v>0</v>
      </c>
      <c r="M1457" s="111">
        <v>0</v>
      </c>
      <c r="N1457" s="114">
        <v>1</v>
      </c>
      <c r="O1457" s="110" t="s">
        <v>46</v>
      </c>
      <c r="P1457" s="110" t="s">
        <v>4739</v>
      </c>
      <c r="Q1457" t="s">
        <v>9495</v>
      </c>
      <c r="R1457" s="110" t="s">
        <v>5228</v>
      </c>
      <c r="S1457" s="113" t="s">
        <v>115</v>
      </c>
      <c r="T1457" s="111" t="s">
        <v>4781</v>
      </c>
      <c r="U1457" s="111" t="s">
        <v>55</v>
      </c>
      <c r="V1457" s="111" t="s">
        <v>482</v>
      </c>
      <c r="W1457" s="111" t="s">
        <v>4782</v>
      </c>
      <c r="X1457" s="111" t="s">
        <v>484</v>
      </c>
      <c r="Y1457" s="111" t="s">
        <v>116</v>
      </c>
      <c r="Z1457" s="111" t="s">
        <v>4739</v>
      </c>
      <c r="AA1457" s="111" t="s">
        <v>57</v>
      </c>
      <c r="AB1457" s="111" t="s">
        <v>5229</v>
      </c>
      <c r="AC1457" s="111" t="s">
        <v>5230</v>
      </c>
      <c r="AD1457" s="111" t="s">
        <v>5211</v>
      </c>
      <c r="AE1457" s="111" t="s">
        <v>5212</v>
      </c>
      <c r="AF1457" s="111" t="s">
        <v>61</v>
      </c>
      <c r="AG1457" s="111" t="s">
        <v>61</v>
      </c>
      <c r="AH1457" s="111" t="s">
        <v>61</v>
      </c>
      <c r="AI1457" s="111" t="s">
        <v>5231</v>
      </c>
      <c r="AJ1457" s="111" t="s">
        <v>5232</v>
      </c>
      <c r="AK1457" s="111" t="s">
        <v>5214</v>
      </c>
      <c r="AL1457" s="111" t="s">
        <v>5214</v>
      </c>
      <c r="AM1457" s="111" t="s">
        <v>61</v>
      </c>
      <c r="AN1457" s="111" t="s">
        <v>61</v>
      </c>
      <c r="AO1457" s="111" t="s">
        <v>61</v>
      </c>
      <c r="AP1457" s="111" t="s">
        <v>5233</v>
      </c>
      <c r="AQ1457" s="111" t="s">
        <v>4739</v>
      </c>
      <c r="AR1457" s="111" t="s">
        <v>61</v>
      </c>
      <c r="AS1457" s="111" t="s">
        <v>61</v>
      </c>
      <c r="AT1457" s="111">
        <v>24.4</v>
      </c>
      <c r="AU1457" s="111" t="s">
        <v>122</v>
      </c>
      <c r="AV1457" s="111">
        <v>0.92976519675640001</v>
      </c>
      <c r="AW1457" s="111" t="s">
        <v>5226</v>
      </c>
      <c r="AX1457" s="111" t="s">
        <v>5227</v>
      </c>
      <c r="AY1457" s="111" t="s">
        <v>6046</v>
      </c>
      <c r="AZ1457" s="111">
        <v>1000</v>
      </c>
      <c r="BA1457" s="111">
        <v>112</v>
      </c>
      <c r="BB1457" s="111" t="s">
        <v>61</v>
      </c>
      <c r="BC1457" s="111" t="s">
        <v>61</v>
      </c>
      <c r="BD1457" s="111" t="s">
        <v>61</v>
      </c>
      <c r="BE1457" s="111" t="s">
        <v>61</v>
      </c>
      <c r="BF1457" s="111">
        <v>4.6918810000000004</v>
      </c>
      <c r="BG1457" s="111">
        <v>3.7591350000000001</v>
      </c>
      <c r="BH1457" s="111" t="s">
        <v>4756</v>
      </c>
      <c r="BI1457" s="111" t="s">
        <v>4757</v>
      </c>
      <c r="BJ1457" s="114" t="s">
        <v>61</v>
      </c>
    </row>
    <row r="1458" spans="1:62" x14ac:dyDescent="0.2">
      <c r="A1458" s="110">
        <v>19</v>
      </c>
      <c r="B1458" s="110">
        <v>50414884</v>
      </c>
      <c r="C1458" s="110" t="s">
        <v>8857</v>
      </c>
      <c r="D1458" t="s">
        <v>108</v>
      </c>
      <c r="E1458" s="112">
        <v>2.51E-5</v>
      </c>
      <c r="F1458" s="113">
        <v>1.680010427</v>
      </c>
      <c r="G1458" s="111">
        <v>0.193345603</v>
      </c>
      <c r="H1458" s="111">
        <v>14.597875439999999</v>
      </c>
      <c r="I1458" s="114">
        <v>0.63820000020941747</v>
      </c>
      <c r="J1458" s="113">
        <v>8.3246075503148595E-2</v>
      </c>
      <c r="K1458" s="114">
        <v>0.38059647355195497</v>
      </c>
      <c r="L1458" s="113">
        <v>0</v>
      </c>
      <c r="M1458" s="111">
        <v>0</v>
      </c>
      <c r="N1458" s="114">
        <v>1</v>
      </c>
      <c r="O1458" s="110" t="s">
        <v>95</v>
      </c>
      <c r="P1458" s="110" t="s">
        <v>4739</v>
      </c>
      <c r="Q1458" t="s">
        <v>9498</v>
      </c>
      <c r="R1458" s="110" t="s">
        <v>5234</v>
      </c>
      <c r="S1458" s="113" t="s">
        <v>115</v>
      </c>
      <c r="T1458" s="111" t="s">
        <v>4781</v>
      </c>
      <c r="U1458" s="111" t="s">
        <v>55</v>
      </c>
      <c r="V1458" s="111" t="s">
        <v>482</v>
      </c>
      <c r="W1458" s="111" t="s">
        <v>4782</v>
      </c>
      <c r="X1458" s="111" t="s">
        <v>484</v>
      </c>
      <c r="Y1458" s="111" t="s">
        <v>116</v>
      </c>
      <c r="Z1458" s="111" t="s">
        <v>4739</v>
      </c>
      <c r="AA1458" s="111" t="s">
        <v>57</v>
      </c>
      <c r="AB1458" s="111" t="s">
        <v>5229</v>
      </c>
      <c r="AC1458" s="111" t="s">
        <v>5230</v>
      </c>
      <c r="AD1458" s="111" t="s">
        <v>5211</v>
      </c>
      <c r="AE1458" s="111" t="s">
        <v>5212</v>
      </c>
      <c r="AF1458" s="111" t="s">
        <v>61</v>
      </c>
      <c r="AG1458" s="111" t="s">
        <v>61</v>
      </c>
      <c r="AH1458" s="111" t="s">
        <v>61</v>
      </c>
      <c r="AI1458" s="111" t="s">
        <v>5231</v>
      </c>
      <c r="AJ1458" s="111" t="s">
        <v>5232</v>
      </c>
      <c r="AK1458" s="111" t="s">
        <v>5214</v>
      </c>
      <c r="AL1458" s="111" t="s">
        <v>5214</v>
      </c>
      <c r="AM1458" s="111" t="s">
        <v>61</v>
      </c>
      <c r="AN1458" s="111" t="s">
        <v>61</v>
      </c>
      <c r="AO1458" s="111" t="s">
        <v>61</v>
      </c>
      <c r="AP1458" s="111" t="s">
        <v>5235</v>
      </c>
      <c r="AQ1458" s="111" t="s">
        <v>4739</v>
      </c>
      <c r="AR1458" s="111" t="s">
        <v>61</v>
      </c>
      <c r="AS1458" s="111" t="s">
        <v>61</v>
      </c>
      <c r="AT1458" s="111">
        <v>1.544</v>
      </c>
      <c r="AU1458" s="111" t="s">
        <v>122</v>
      </c>
      <c r="AV1458" s="111">
        <v>2.5472865793390001E-3</v>
      </c>
      <c r="AW1458" s="111" t="s">
        <v>5236</v>
      </c>
      <c r="AX1458" s="111" t="s">
        <v>5237</v>
      </c>
      <c r="AY1458" s="111" t="s">
        <v>6047</v>
      </c>
      <c r="AZ1458" s="111">
        <v>1000</v>
      </c>
      <c r="BA1458" s="111">
        <v>112</v>
      </c>
      <c r="BB1458" s="111" t="s">
        <v>61</v>
      </c>
      <c r="BC1458" s="111" t="s">
        <v>61</v>
      </c>
      <c r="BD1458" s="111" t="s">
        <v>61</v>
      </c>
      <c r="BE1458" s="111" t="s">
        <v>61</v>
      </c>
      <c r="BF1458" s="111">
        <v>5.5644810000000003E-2</v>
      </c>
      <c r="BG1458" s="111">
        <v>8.1904149999999995E-2</v>
      </c>
      <c r="BH1458" s="111" t="s">
        <v>4756</v>
      </c>
      <c r="BI1458" s="111" t="s">
        <v>4757</v>
      </c>
      <c r="BJ1458" s="114" t="s">
        <v>61</v>
      </c>
    </row>
    <row r="1459" spans="1:62" x14ac:dyDescent="0.2">
      <c r="A1459" s="110">
        <v>19</v>
      </c>
      <c r="B1459" s="110">
        <v>50414893</v>
      </c>
      <c r="C1459" s="110" t="s">
        <v>8858</v>
      </c>
      <c r="D1459" t="s">
        <v>49</v>
      </c>
      <c r="E1459" s="112">
        <v>1.6699999999999999E-5</v>
      </c>
      <c r="F1459" s="113">
        <v>1.254704391</v>
      </c>
      <c r="G1459" s="111">
        <v>0.29990425700000001</v>
      </c>
      <c r="H1459" s="111">
        <v>5.2492856459999997</v>
      </c>
      <c r="I1459" s="114">
        <v>0.7560000008682769</v>
      </c>
      <c r="J1459" s="113">
        <v>9.1559452103645203E-2</v>
      </c>
      <c r="K1459" s="114">
        <v>0.44133503495288201</v>
      </c>
      <c r="L1459" s="113">
        <v>0</v>
      </c>
      <c r="M1459" s="111">
        <v>0</v>
      </c>
      <c r="N1459" s="114">
        <v>1</v>
      </c>
      <c r="O1459" s="110" t="s">
        <v>95</v>
      </c>
      <c r="P1459" s="110" t="s">
        <v>4739</v>
      </c>
      <c r="Q1459" t="s">
        <v>9499</v>
      </c>
      <c r="R1459" s="110" t="s">
        <v>5238</v>
      </c>
      <c r="S1459" s="113" t="s">
        <v>115</v>
      </c>
      <c r="T1459" s="111" t="s">
        <v>4781</v>
      </c>
      <c r="U1459" s="111" t="s">
        <v>55</v>
      </c>
      <c r="V1459" s="111" t="s">
        <v>482</v>
      </c>
      <c r="W1459" s="111" t="s">
        <v>4782</v>
      </c>
      <c r="X1459" s="111" t="s">
        <v>484</v>
      </c>
      <c r="Y1459" s="111" t="s">
        <v>116</v>
      </c>
      <c r="Z1459" s="111" t="s">
        <v>4739</v>
      </c>
      <c r="AA1459" s="111" t="s">
        <v>57</v>
      </c>
      <c r="AB1459" s="111" t="s">
        <v>5229</v>
      </c>
      <c r="AC1459" s="111" t="s">
        <v>5230</v>
      </c>
      <c r="AD1459" s="111" t="s">
        <v>5211</v>
      </c>
      <c r="AE1459" s="111" t="s">
        <v>5212</v>
      </c>
      <c r="AF1459" s="111" t="s">
        <v>61</v>
      </c>
      <c r="AG1459" s="111" t="s">
        <v>61</v>
      </c>
      <c r="AH1459" s="111" t="s">
        <v>61</v>
      </c>
      <c r="AI1459" s="111" t="s">
        <v>5231</v>
      </c>
      <c r="AJ1459" s="111" t="s">
        <v>5232</v>
      </c>
      <c r="AK1459" s="111" t="s">
        <v>5214</v>
      </c>
      <c r="AL1459" s="111" t="s">
        <v>5214</v>
      </c>
      <c r="AM1459" s="111" t="s">
        <v>61</v>
      </c>
      <c r="AN1459" s="111" t="s">
        <v>61</v>
      </c>
      <c r="AO1459" s="111" t="s">
        <v>61</v>
      </c>
      <c r="AP1459" s="111" t="s">
        <v>5239</v>
      </c>
      <c r="AQ1459" s="111" t="s">
        <v>4739</v>
      </c>
      <c r="AR1459" s="111" t="s">
        <v>61</v>
      </c>
      <c r="AS1459" s="111" t="s">
        <v>61</v>
      </c>
      <c r="AT1459" s="111">
        <v>26.1</v>
      </c>
      <c r="AU1459" s="111" t="s">
        <v>122</v>
      </c>
      <c r="AV1459" s="111">
        <v>0.92064509401671002</v>
      </c>
      <c r="AW1459" s="111" t="s">
        <v>5236</v>
      </c>
      <c r="AX1459" s="111" t="s">
        <v>5237</v>
      </c>
      <c r="AY1459" s="111" t="s">
        <v>6047</v>
      </c>
      <c r="AZ1459" s="111">
        <v>1000</v>
      </c>
      <c r="BA1459" s="111">
        <v>112</v>
      </c>
      <c r="BB1459" s="111" t="s">
        <v>61</v>
      </c>
      <c r="BC1459" s="111" t="s">
        <v>61</v>
      </c>
      <c r="BD1459" s="111" t="s">
        <v>61</v>
      </c>
      <c r="BE1459" s="111" t="s">
        <v>61</v>
      </c>
      <c r="BF1459" s="111">
        <v>3.5524960000000001</v>
      </c>
      <c r="BG1459" s="111">
        <v>2.9716719999999999</v>
      </c>
      <c r="BH1459" s="111" t="s">
        <v>4756</v>
      </c>
      <c r="BI1459" s="111" t="s">
        <v>4757</v>
      </c>
      <c r="BJ1459" s="114" t="s">
        <v>61</v>
      </c>
    </row>
    <row r="1460" spans="1:62" x14ac:dyDescent="0.2">
      <c r="A1460" s="110">
        <v>19</v>
      </c>
      <c r="B1460" s="110">
        <v>50414943</v>
      </c>
      <c r="C1460" s="110" t="s">
        <v>8859</v>
      </c>
      <c r="D1460" t="s">
        <v>49</v>
      </c>
      <c r="E1460" s="112">
        <v>2.72E-5</v>
      </c>
      <c r="F1460" s="113">
        <v>2.1788560690000001</v>
      </c>
      <c r="G1460" s="111">
        <v>0.39465946499999999</v>
      </c>
      <c r="H1460" s="111">
        <v>12.02913953</v>
      </c>
      <c r="I1460" s="114">
        <v>0.37159999972482238</v>
      </c>
      <c r="J1460" s="113">
        <v>0.111317532703018</v>
      </c>
      <c r="K1460" s="114">
        <v>0.49008492679952198</v>
      </c>
      <c r="L1460" s="113">
        <v>0</v>
      </c>
      <c r="M1460" s="111">
        <v>0</v>
      </c>
      <c r="N1460" s="114">
        <v>1</v>
      </c>
      <c r="O1460" s="110" t="s">
        <v>84</v>
      </c>
      <c r="P1460" s="110" t="s">
        <v>4739</v>
      </c>
      <c r="Q1460" t="s">
        <v>9443</v>
      </c>
      <c r="R1460" s="110" t="s">
        <v>5240</v>
      </c>
      <c r="S1460" s="113" t="s">
        <v>115</v>
      </c>
      <c r="T1460" s="111" t="s">
        <v>4781</v>
      </c>
      <c r="U1460" s="111" t="s">
        <v>55</v>
      </c>
      <c r="V1460" s="111" t="s">
        <v>482</v>
      </c>
      <c r="W1460" s="111" t="s">
        <v>4782</v>
      </c>
      <c r="X1460" s="111" t="s">
        <v>484</v>
      </c>
      <c r="Y1460" s="111" t="s">
        <v>116</v>
      </c>
      <c r="Z1460" s="111" t="s">
        <v>4739</v>
      </c>
      <c r="AA1460" s="111" t="s">
        <v>57</v>
      </c>
      <c r="AB1460" s="111" t="s">
        <v>5221</v>
      </c>
      <c r="AC1460" s="111" t="s">
        <v>5222</v>
      </c>
      <c r="AD1460" s="111" t="s">
        <v>5211</v>
      </c>
      <c r="AE1460" s="111" t="s">
        <v>5212</v>
      </c>
      <c r="AF1460" s="111" t="s">
        <v>61</v>
      </c>
      <c r="AG1460" s="111" t="s">
        <v>61</v>
      </c>
      <c r="AH1460" s="111" t="s">
        <v>61</v>
      </c>
      <c r="AI1460" s="111" t="s">
        <v>5223</v>
      </c>
      <c r="AJ1460" s="111" t="s">
        <v>5224</v>
      </c>
      <c r="AK1460" s="111" t="s">
        <v>5214</v>
      </c>
      <c r="AL1460" s="111" t="s">
        <v>5214</v>
      </c>
      <c r="AM1460" s="111" t="s">
        <v>61</v>
      </c>
      <c r="AN1460" s="111" t="s">
        <v>61</v>
      </c>
      <c r="AO1460" s="111" t="s">
        <v>61</v>
      </c>
      <c r="AP1460" s="111" t="s">
        <v>5241</v>
      </c>
      <c r="AQ1460" s="111" t="s">
        <v>4739</v>
      </c>
      <c r="AR1460" s="111" t="s">
        <v>61</v>
      </c>
      <c r="AS1460" s="111" t="s">
        <v>61</v>
      </c>
      <c r="AT1460" s="111">
        <v>0.438</v>
      </c>
      <c r="AU1460" s="111" t="s">
        <v>65</v>
      </c>
      <c r="AV1460" s="111">
        <v>0.99109150620008502</v>
      </c>
      <c r="AW1460" s="111" t="s">
        <v>5236</v>
      </c>
      <c r="AX1460" s="111" t="s">
        <v>5237</v>
      </c>
      <c r="AY1460" s="111" t="s">
        <v>6047</v>
      </c>
      <c r="AZ1460" s="111">
        <v>1000</v>
      </c>
      <c r="BA1460" s="111">
        <v>112</v>
      </c>
      <c r="BB1460" s="111" t="s">
        <v>61</v>
      </c>
      <c r="BC1460" s="111" t="s">
        <v>61</v>
      </c>
      <c r="BD1460" s="111" t="s">
        <v>61</v>
      </c>
      <c r="BE1460" s="111" t="s">
        <v>61</v>
      </c>
      <c r="BF1460" s="111">
        <v>13.985200000000001</v>
      </c>
      <c r="BG1460" s="111">
        <v>23.0745</v>
      </c>
      <c r="BH1460" s="111" t="s">
        <v>4756</v>
      </c>
      <c r="BI1460" s="111" t="s">
        <v>4757</v>
      </c>
      <c r="BJ1460" s="114" t="s">
        <v>61</v>
      </c>
    </row>
    <row r="1461" spans="1:62" x14ac:dyDescent="0.2">
      <c r="A1461" s="110">
        <v>19</v>
      </c>
      <c r="B1461" s="110">
        <v>50414971</v>
      </c>
      <c r="C1461" s="110" t="s">
        <v>8860</v>
      </c>
      <c r="D1461" t="s">
        <v>49</v>
      </c>
      <c r="E1461" s="112">
        <v>2.6299999999999999E-5</v>
      </c>
      <c r="F1461" s="113">
        <v>6.3598195229999996</v>
      </c>
      <c r="G1461" s="111">
        <v>1.1851721049999999</v>
      </c>
      <c r="H1461" s="111">
        <v>34.127789710000002</v>
      </c>
      <c r="I1461" s="114">
        <v>3.0909999995494399E-2</v>
      </c>
      <c r="J1461" s="113">
        <v>0.115948966230686</v>
      </c>
      <c r="K1461" s="114">
        <v>0.51260271319990403</v>
      </c>
      <c r="L1461" s="113">
        <v>0</v>
      </c>
      <c r="M1461" s="111">
        <v>0</v>
      </c>
      <c r="N1461" s="114">
        <v>1</v>
      </c>
      <c r="O1461" s="110" t="s">
        <v>95</v>
      </c>
      <c r="P1461" s="110" t="s">
        <v>4739</v>
      </c>
      <c r="Q1461" t="s">
        <v>9447</v>
      </c>
      <c r="R1461" s="110" t="s">
        <v>5242</v>
      </c>
      <c r="S1461" s="113" t="s">
        <v>115</v>
      </c>
      <c r="T1461" s="111" t="s">
        <v>4781</v>
      </c>
      <c r="U1461" s="111" t="s">
        <v>55</v>
      </c>
      <c r="V1461" s="111" t="s">
        <v>482</v>
      </c>
      <c r="W1461" s="111" t="s">
        <v>4782</v>
      </c>
      <c r="X1461" s="111" t="s">
        <v>484</v>
      </c>
      <c r="Y1461" s="111" t="s">
        <v>116</v>
      </c>
      <c r="Z1461" s="111" t="s">
        <v>4739</v>
      </c>
      <c r="AA1461" s="111" t="s">
        <v>57</v>
      </c>
      <c r="AB1461" s="111" t="s">
        <v>5229</v>
      </c>
      <c r="AC1461" s="111" t="s">
        <v>5230</v>
      </c>
      <c r="AD1461" s="111" t="s">
        <v>5211</v>
      </c>
      <c r="AE1461" s="111" t="s">
        <v>5212</v>
      </c>
      <c r="AF1461" s="111" t="s">
        <v>61</v>
      </c>
      <c r="AG1461" s="111" t="s">
        <v>61</v>
      </c>
      <c r="AH1461" s="111" t="s">
        <v>61</v>
      </c>
      <c r="AI1461" s="111" t="s">
        <v>5231</v>
      </c>
      <c r="AJ1461" s="111" t="s">
        <v>5232</v>
      </c>
      <c r="AK1461" s="111" t="s">
        <v>5214</v>
      </c>
      <c r="AL1461" s="111" t="s">
        <v>5214</v>
      </c>
      <c r="AM1461" s="111" t="s">
        <v>61</v>
      </c>
      <c r="AN1461" s="111" t="s">
        <v>61</v>
      </c>
      <c r="AO1461" s="111" t="s">
        <v>61</v>
      </c>
      <c r="AP1461" s="111" t="s">
        <v>5243</v>
      </c>
      <c r="AQ1461" s="111" t="s">
        <v>4739</v>
      </c>
      <c r="AR1461" s="111" t="s">
        <v>61</v>
      </c>
      <c r="AS1461" s="111" t="s">
        <v>61</v>
      </c>
      <c r="AT1461" s="111">
        <v>28.8</v>
      </c>
      <c r="AU1461" s="111" t="s">
        <v>122</v>
      </c>
      <c r="AV1461" s="111">
        <v>0.96255054387731998</v>
      </c>
      <c r="AW1461" s="111" t="s">
        <v>5236</v>
      </c>
      <c r="AX1461" s="111" t="s">
        <v>5237</v>
      </c>
      <c r="AY1461" s="111" t="s">
        <v>6047</v>
      </c>
      <c r="AZ1461" s="111">
        <v>1000</v>
      </c>
      <c r="BA1461" s="111">
        <v>112</v>
      </c>
      <c r="BB1461" s="111" t="s">
        <v>61</v>
      </c>
      <c r="BC1461" s="111" t="s">
        <v>61</v>
      </c>
      <c r="BD1461" s="111" t="s">
        <v>61</v>
      </c>
      <c r="BE1461" s="111" t="s">
        <v>61</v>
      </c>
      <c r="BF1461" s="111">
        <v>6.2228380000000003</v>
      </c>
      <c r="BG1461" s="111">
        <v>5.6795280000000004</v>
      </c>
      <c r="BH1461" s="111" t="s">
        <v>4756</v>
      </c>
      <c r="BI1461" s="111" t="s">
        <v>4757</v>
      </c>
      <c r="BJ1461" s="114" t="s">
        <v>61</v>
      </c>
    </row>
    <row r="1462" spans="1:62" x14ac:dyDescent="0.2">
      <c r="A1462" s="110">
        <v>19</v>
      </c>
      <c r="B1462" s="110">
        <v>50414973</v>
      </c>
      <c r="C1462" s="110" t="s">
        <v>8861</v>
      </c>
      <c r="D1462" t="s">
        <v>49</v>
      </c>
      <c r="E1462" s="112">
        <v>3.4499999999999998E-5</v>
      </c>
      <c r="F1462" s="113">
        <v>1.2154325239999999</v>
      </c>
      <c r="G1462" s="111">
        <v>0.26714064500000001</v>
      </c>
      <c r="H1462" s="111">
        <v>5.52995678</v>
      </c>
      <c r="I1462" s="114">
        <v>0.80070000090862059</v>
      </c>
      <c r="J1462" s="113">
        <v>0.134736268388752</v>
      </c>
      <c r="K1462" s="114">
        <v>0.715897910517027</v>
      </c>
      <c r="L1462" s="113">
        <v>0</v>
      </c>
      <c r="M1462" s="111">
        <v>0</v>
      </c>
      <c r="N1462" s="114">
        <v>1</v>
      </c>
      <c r="O1462" s="110" t="s">
        <v>84</v>
      </c>
      <c r="P1462" s="110" t="s">
        <v>4739</v>
      </c>
      <c r="Q1462" t="s">
        <v>9473</v>
      </c>
      <c r="R1462" s="110" t="s">
        <v>5244</v>
      </c>
      <c r="S1462" s="113" t="s">
        <v>115</v>
      </c>
      <c r="T1462" s="111" t="s">
        <v>4781</v>
      </c>
      <c r="U1462" s="111" t="s">
        <v>55</v>
      </c>
      <c r="V1462" s="111" t="s">
        <v>482</v>
      </c>
      <c r="W1462" s="111" t="s">
        <v>4782</v>
      </c>
      <c r="X1462" s="111" t="s">
        <v>484</v>
      </c>
      <c r="Y1462" s="111" t="s">
        <v>116</v>
      </c>
      <c r="Z1462" s="111" t="s">
        <v>4739</v>
      </c>
      <c r="AA1462" s="111" t="s">
        <v>57</v>
      </c>
      <c r="AB1462" s="111" t="s">
        <v>5221</v>
      </c>
      <c r="AC1462" s="111" t="s">
        <v>5222</v>
      </c>
      <c r="AD1462" s="111" t="s">
        <v>5211</v>
      </c>
      <c r="AE1462" s="111" t="s">
        <v>5212</v>
      </c>
      <c r="AF1462" s="111" t="s">
        <v>61</v>
      </c>
      <c r="AG1462" s="111" t="s">
        <v>61</v>
      </c>
      <c r="AH1462" s="111" t="s">
        <v>61</v>
      </c>
      <c r="AI1462" s="111" t="s">
        <v>5223</v>
      </c>
      <c r="AJ1462" s="111" t="s">
        <v>5224</v>
      </c>
      <c r="AK1462" s="111" t="s">
        <v>5214</v>
      </c>
      <c r="AL1462" s="111" t="s">
        <v>5214</v>
      </c>
      <c r="AM1462" s="111" t="s">
        <v>61</v>
      </c>
      <c r="AN1462" s="111" t="s">
        <v>61</v>
      </c>
      <c r="AO1462" s="111" t="s">
        <v>61</v>
      </c>
      <c r="AP1462" s="111" t="s">
        <v>5245</v>
      </c>
      <c r="AQ1462" s="111" t="s">
        <v>4739</v>
      </c>
      <c r="AR1462" s="111" t="s">
        <v>61</v>
      </c>
      <c r="AS1462" s="111" t="s">
        <v>61</v>
      </c>
      <c r="AT1462" s="111">
        <v>6.6680000000000001</v>
      </c>
      <c r="AU1462" s="111" t="s">
        <v>65</v>
      </c>
      <c r="AV1462" s="111">
        <v>0.99915372141600001</v>
      </c>
      <c r="AW1462" s="111" t="s">
        <v>5236</v>
      </c>
      <c r="AX1462" s="111" t="s">
        <v>5237</v>
      </c>
      <c r="AY1462" s="111" t="s">
        <v>6047</v>
      </c>
      <c r="AZ1462" s="111">
        <v>1000</v>
      </c>
      <c r="BA1462" s="111">
        <v>112</v>
      </c>
      <c r="BB1462" s="111" t="s">
        <v>61</v>
      </c>
      <c r="BC1462" s="111" t="s">
        <v>61</v>
      </c>
      <c r="BD1462" s="111" t="s">
        <v>61</v>
      </c>
      <c r="BE1462" s="111" t="s">
        <v>61</v>
      </c>
      <c r="BF1462" s="111">
        <v>29.381699999999999</v>
      </c>
      <c r="BG1462" s="111">
        <v>23.743400000000001</v>
      </c>
      <c r="BH1462" s="111" t="s">
        <v>4756</v>
      </c>
      <c r="BI1462" s="111" t="s">
        <v>4757</v>
      </c>
      <c r="BJ1462" s="114" t="s">
        <v>61</v>
      </c>
    </row>
    <row r="1463" spans="1:62" x14ac:dyDescent="0.2">
      <c r="A1463" s="110">
        <v>19</v>
      </c>
      <c r="B1463" s="110">
        <v>50414974</v>
      </c>
      <c r="C1463" s="110" t="s">
        <v>8862</v>
      </c>
      <c r="D1463" t="s">
        <v>49</v>
      </c>
      <c r="E1463" s="112">
        <v>1.8899999999999999E-5</v>
      </c>
      <c r="F1463" s="113">
        <v>1.7175519640000001</v>
      </c>
      <c r="G1463" s="111">
        <v>0.210131028</v>
      </c>
      <c r="H1463" s="111">
        <v>14.038787019999999</v>
      </c>
      <c r="I1463" s="114">
        <v>0.61379999986459799</v>
      </c>
      <c r="J1463" s="113">
        <v>8.9112570533045901E-2</v>
      </c>
      <c r="K1463" s="114">
        <v>0.340520101741419</v>
      </c>
      <c r="L1463" s="113">
        <v>0</v>
      </c>
      <c r="M1463" s="111">
        <v>0</v>
      </c>
      <c r="N1463" s="114">
        <v>1</v>
      </c>
      <c r="O1463" s="110" t="s">
        <v>95</v>
      </c>
      <c r="P1463" s="110" t="s">
        <v>4739</v>
      </c>
      <c r="Q1463" t="s">
        <v>9440</v>
      </c>
      <c r="R1463" s="110" t="s">
        <v>5246</v>
      </c>
      <c r="S1463" s="113" t="s">
        <v>115</v>
      </c>
      <c r="T1463" s="111" t="s">
        <v>4781</v>
      </c>
      <c r="U1463" s="111" t="s">
        <v>55</v>
      </c>
      <c r="V1463" s="111" t="s">
        <v>482</v>
      </c>
      <c r="W1463" s="111" t="s">
        <v>4782</v>
      </c>
      <c r="X1463" s="111" t="s">
        <v>484</v>
      </c>
      <c r="Y1463" s="111" t="s">
        <v>116</v>
      </c>
      <c r="Z1463" s="111" t="s">
        <v>4739</v>
      </c>
      <c r="AA1463" s="111" t="s">
        <v>57</v>
      </c>
      <c r="AB1463" s="111" t="s">
        <v>5229</v>
      </c>
      <c r="AC1463" s="111" t="s">
        <v>5230</v>
      </c>
      <c r="AD1463" s="111" t="s">
        <v>5211</v>
      </c>
      <c r="AE1463" s="111" t="s">
        <v>5212</v>
      </c>
      <c r="AF1463" s="111" t="s">
        <v>61</v>
      </c>
      <c r="AG1463" s="111" t="s">
        <v>61</v>
      </c>
      <c r="AH1463" s="111" t="s">
        <v>61</v>
      </c>
      <c r="AI1463" s="111" t="s">
        <v>5231</v>
      </c>
      <c r="AJ1463" s="111" t="s">
        <v>5232</v>
      </c>
      <c r="AK1463" s="111" t="s">
        <v>5214</v>
      </c>
      <c r="AL1463" s="111" t="s">
        <v>5214</v>
      </c>
      <c r="AM1463" s="111" t="s">
        <v>61</v>
      </c>
      <c r="AN1463" s="111" t="s">
        <v>61</v>
      </c>
      <c r="AO1463" s="111" t="s">
        <v>61</v>
      </c>
      <c r="AP1463" s="111" t="s">
        <v>5247</v>
      </c>
      <c r="AQ1463" s="111" t="s">
        <v>4739</v>
      </c>
      <c r="AR1463" s="111" t="s">
        <v>61</v>
      </c>
      <c r="AS1463" s="111" t="s">
        <v>61</v>
      </c>
      <c r="AT1463" s="111">
        <v>23.7</v>
      </c>
      <c r="AU1463" s="111" t="s">
        <v>122</v>
      </c>
      <c r="AV1463" s="111">
        <v>0.18156871295373</v>
      </c>
      <c r="AW1463" s="111" t="s">
        <v>5236</v>
      </c>
      <c r="AX1463" s="111" t="s">
        <v>5237</v>
      </c>
      <c r="AY1463" s="111" t="s">
        <v>6047</v>
      </c>
      <c r="AZ1463" s="111">
        <v>1000</v>
      </c>
      <c r="BA1463" s="111">
        <v>112</v>
      </c>
      <c r="BB1463" s="111" t="s">
        <v>61</v>
      </c>
      <c r="BC1463" s="111" t="s">
        <v>61</v>
      </c>
      <c r="BD1463" s="111" t="s">
        <v>61</v>
      </c>
      <c r="BE1463" s="111" t="s">
        <v>61</v>
      </c>
      <c r="BF1463" s="111">
        <v>1.6410359999999999</v>
      </c>
      <c r="BG1463" s="111">
        <v>1.7785530000000001</v>
      </c>
      <c r="BH1463" s="111" t="s">
        <v>4756</v>
      </c>
      <c r="BI1463" s="111" t="s">
        <v>4757</v>
      </c>
      <c r="BJ1463" s="114" t="s">
        <v>61</v>
      </c>
    </row>
    <row r="1464" spans="1:62" x14ac:dyDescent="0.2">
      <c r="A1464" s="110">
        <v>19</v>
      </c>
      <c r="B1464" s="110">
        <v>50414975</v>
      </c>
      <c r="C1464" s="110" t="s">
        <v>8863</v>
      </c>
      <c r="D1464" t="s">
        <v>108</v>
      </c>
      <c r="E1464" s="112">
        <v>4.6199999999999998E-5</v>
      </c>
      <c r="F1464" s="113">
        <v>1.766853003</v>
      </c>
      <c r="G1464" s="111">
        <v>0.36444340800000002</v>
      </c>
      <c r="H1464" s="111">
        <v>8.5658554139999996</v>
      </c>
      <c r="I1464" s="114">
        <v>0.47980000040676701</v>
      </c>
      <c r="J1464" s="113">
        <v>0.20349294831293899</v>
      </c>
      <c r="K1464" s="114">
        <v>0.85639739937400605</v>
      </c>
      <c r="L1464" s="113">
        <v>0</v>
      </c>
      <c r="M1464" s="111">
        <v>0</v>
      </c>
      <c r="N1464" s="114">
        <v>1</v>
      </c>
      <c r="O1464" s="110" t="s">
        <v>95</v>
      </c>
      <c r="P1464" s="110" t="s">
        <v>4739</v>
      </c>
      <c r="Q1464" t="s">
        <v>9466</v>
      </c>
      <c r="R1464" s="110" t="s">
        <v>5248</v>
      </c>
      <c r="S1464" s="113" t="s">
        <v>115</v>
      </c>
      <c r="T1464" s="111" t="s">
        <v>4781</v>
      </c>
      <c r="U1464" s="111" t="s">
        <v>55</v>
      </c>
      <c r="V1464" s="111" t="s">
        <v>482</v>
      </c>
      <c r="W1464" s="111" t="s">
        <v>4782</v>
      </c>
      <c r="X1464" s="111" t="s">
        <v>484</v>
      </c>
      <c r="Y1464" s="111" t="s">
        <v>116</v>
      </c>
      <c r="Z1464" s="111" t="s">
        <v>4739</v>
      </c>
      <c r="AA1464" s="111" t="s">
        <v>57</v>
      </c>
      <c r="AB1464" s="111" t="s">
        <v>5229</v>
      </c>
      <c r="AC1464" s="111" t="s">
        <v>5230</v>
      </c>
      <c r="AD1464" s="111" t="s">
        <v>5211</v>
      </c>
      <c r="AE1464" s="111" t="s">
        <v>5212</v>
      </c>
      <c r="AF1464" s="111" t="s">
        <v>61</v>
      </c>
      <c r="AG1464" s="111" t="s">
        <v>61</v>
      </c>
      <c r="AH1464" s="111" t="s">
        <v>61</v>
      </c>
      <c r="AI1464" s="111" t="s">
        <v>5231</v>
      </c>
      <c r="AJ1464" s="111" t="s">
        <v>5232</v>
      </c>
      <c r="AK1464" s="111" t="s">
        <v>5214</v>
      </c>
      <c r="AL1464" s="111" t="s">
        <v>5214</v>
      </c>
      <c r="AM1464" s="111" t="s">
        <v>61</v>
      </c>
      <c r="AN1464" s="111" t="s">
        <v>61</v>
      </c>
      <c r="AO1464" s="111" t="s">
        <v>61</v>
      </c>
      <c r="AP1464" s="111" t="s">
        <v>5249</v>
      </c>
      <c r="AQ1464" s="111" t="s">
        <v>4739</v>
      </c>
      <c r="AR1464" s="111" t="s">
        <v>61</v>
      </c>
      <c r="AS1464" s="111" t="s">
        <v>61</v>
      </c>
      <c r="AT1464" s="111">
        <v>25.1</v>
      </c>
      <c r="AU1464" s="111" t="s">
        <v>122</v>
      </c>
      <c r="AV1464" s="111">
        <v>0.90786067500034995</v>
      </c>
      <c r="AW1464" s="111" t="s">
        <v>5236</v>
      </c>
      <c r="AX1464" s="111" t="s">
        <v>5237</v>
      </c>
      <c r="AY1464" s="111" t="s">
        <v>6047</v>
      </c>
      <c r="AZ1464" s="111">
        <v>1000</v>
      </c>
      <c r="BA1464" s="111">
        <v>112</v>
      </c>
      <c r="BB1464" s="111" t="s">
        <v>61</v>
      </c>
      <c r="BC1464" s="111" t="s">
        <v>61</v>
      </c>
      <c r="BD1464" s="111" t="s">
        <v>61</v>
      </c>
      <c r="BE1464" s="111" t="s">
        <v>61</v>
      </c>
      <c r="BF1464" s="111">
        <v>3.479816</v>
      </c>
      <c r="BG1464" s="111">
        <v>3.083682</v>
      </c>
      <c r="BH1464" s="111" t="s">
        <v>4756</v>
      </c>
      <c r="BI1464" s="111" t="s">
        <v>4757</v>
      </c>
      <c r="BJ1464" s="114" t="s">
        <v>61</v>
      </c>
    </row>
    <row r="1465" spans="1:62" x14ac:dyDescent="0.2">
      <c r="A1465" s="110">
        <v>19</v>
      </c>
      <c r="B1465" s="110">
        <v>50415009</v>
      </c>
      <c r="C1465" s="110" t="s">
        <v>8864</v>
      </c>
      <c r="D1465" t="s">
        <v>49</v>
      </c>
      <c r="E1465" s="112">
        <v>8.6200000000000005E-6</v>
      </c>
      <c r="F1465" s="113">
        <v>4.6828176929999996</v>
      </c>
      <c r="G1465" s="111">
        <v>1.3417946380000001</v>
      </c>
      <c r="H1465" s="111">
        <v>16.342874630000001</v>
      </c>
      <c r="I1465" s="114">
        <v>1.5479999987636021E-2</v>
      </c>
      <c r="J1465" s="113">
        <v>6.7729532482181096E-2</v>
      </c>
      <c r="K1465" s="114">
        <v>0.23175663773607599</v>
      </c>
      <c r="L1465" s="113">
        <v>0</v>
      </c>
      <c r="M1465" s="111">
        <v>0</v>
      </c>
      <c r="N1465" s="114">
        <v>1</v>
      </c>
      <c r="O1465" s="110" t="s">
        <v>84</v>
      </c>
      <c r="P1465" s="110" t="s">
        <v>4739</v>
      </c>
      <c r="Q1465" t="s">
        <v>9475</v>
      </c>
      <c r="R1465" s="110" t="s">
        <v>5250</v>
      </c>
      <c r="S1465" s="113" t="s">
        <v>5205</v>
      </c>
      <c r="T1465" s="111" t="s">
        <v>5206</v>
      </c>
      <c r="U1465" s="111" t="s">
        <v>463</v>
      </c>
      <c r="V1465" s="111" t="s">
        <v>5207</v>
      </c>
      <c r="W1465" s="111" t="s">
        <v>5208</v>
      </c>
      <c r="X1465" s="111" t="s">
        <v>159</v>
      </c>
      <c r="Y1465" s="111" t="s">
        <v>56</v>
      </c>
      <c r="Z1465" s="111" t="s">
        <v>5209</v>
      </c>
      <c r="AA1465" s="111" t="s">
        <v>57</v>
      </c>
      <c r="AB1465" s="111" t="s">
        <v>5210</v>
      </c>
      <c r="AC1465" s="111" t="s">
        <v>3604</v>
      </c>
      <c r="AD1465" s="111" t="s">
        <v>5211</v>
      </c>
      <c r="AE1465" s="111" t="s">
        <v>5212</v>
      </c>
      <c r="AF1465" s="111" t="s">
        <v>61</v>
      </c>
      <c r="AG1465" s="111" t="s">
        <v>61</v>
      </c>
      <c r="AH1465" s="111" t="s">
        <v>61</v>
      </c>
      <c r="AI1465" s="111" t="s">
        <v>5213</v>
      </c>
      <c r="AJ1465" s="111" t="s">
        <v>597</v>
      </c>
      <c r="AK1465" s="111" t="s">
        <v>5214</v>
      </c>
      <c r="AL1465" s="111" t="s">
        <v>5214</v>
      </c>
      <c r="AM1465" s="111" t="s">
        <v>61</v>
      </c>
      <c r="AN1465" s="111" t="s">
        <v>61</v>
      </c>
      <c r="AO1465" s="111" t="s">
        <v>61</v>
      </c>
      <c r="AP1465" s="111" t="s">
        <v>5251</v>
      </c>
      <c r="AQ1465" s="111" t="s">
        <v>4739</v>
      </c>
      <c r="AR1465" s="111" t="s">
        <v>61</v>
      </c>
      <c r="AS1465" s="111" t="s">
        <v>61</v>
      </c>
      <c r="AT1465" s="111">
        <v>5.6879999999999997</v>
      </c>
      <c r="AU1465" s="111" t="s">
        <v>65</v>
      </c>
      <c r="AV1465" s="111">
        <v>0.99782215500773996</v>
      </c>
      <c r="AW1465" s="111" t="s">
        <v>5252</v>
      </c>
      <c r="AX1465" s="111" t="s">
        <v>5253</v>
      </c>
      <c r="AY1465" s="111" t="s">
        <v>6048</v>
      </c>
      <c r="AZ1465" s="111">
        <v>1000</v>
      </c>
      <c r="BA1465" s="111">
        <v>112</v>
      </c>
      <c r="BB1465" s="111" t="s">
        <v>61</v>
      </c>
      <c r="BC1465" s="111" t="s">
        <v>61</v>
      </c>
      <c r="BD1465" s="111" t="s">
        <v>61</v>
      </c>
      <c r="BE1465" s="111" t="s">
        <v>61</v>
      </c>
      <c r="BF1465" s="111">
        <v>15.9894</v>
      </c>
      <c r="BG1465" s="111">
        <v>23.1768</v>
      </c>
      <c r="BH1465" s="111" t="s">
        <v>4756</v>
      </c>
      <c r="BI1465" s="111" t="s">
        <v>4757</v>
      </c>
      <c r="BJ1465" s="114" t="s">
        <v>61</v>
      </c>
    </row>
    <row r="1466" spans="1:62" x14ac:dyDescent="0.2">
      <c r="A1466" s="110">
        <v>19</v>
      </c>
      <c r="B1466" s="110">
        <v>50415010</v>
      </c>
      <c r="C1466" s="110" t="s">
        <v>8865</v>
      </c>
      <c r="D1466" t="s">
        <v>48</v>
      </c>
      <c r="E1466" s="112">
        <v>9.0299999999999999E-6</v>
      </c>
      <c r="F1466" s="113">
        <v>1.8281417250000001</v>
      </c>
      <c r="G1466" s="111">
        <v>0.268539839</v>
      </c>
      <c r="H1466" s="111">
        <v>12.445461269999999</v>
      </c>
      <c r="I1466" s="114">
        <v>0.53759999994334406</v>
      </c>
      <c r="J1466" s="113">
        <v>6.7789518428071002E-2</v>
      </c>
      <c r="K1466" s="114">
        <v>0.22093520935417599</v>
      </c>
      <c r="L1466" s="113">
        <v>0</v>
      </c>
      <c r="M1466" s="111">
        <v>0</v>
      </c>
      <c r="N1466" s="114">
        <v>1</v>
      </c>
      <c r="O1466" s="110" t="s">
        <v>84</v>
      </c>
      <c r="P1466" s="110" t="s">
        <v>4739</v>
      </c>
      <c r="Q1466" t="s">
        <v>9443</v>
      </c>
      <c r="R1466" s="110" t="s">
        <v>5254</v>
      </c>
      <c r="S1466" s="113" t="s">
        <v>5205</v>
      </c>
      <c r="T1466" s="111" t="s">
        <v>5206</v>
      </c>
      <c r="U1466" s="111" t="s">
        <v>463</v>
      </c>
      <c r="V1466" s="111" t="s">
        <v>5207</v>
      </c>
      <c r="W1466" s="111" t="s">
        <v>5208</v>
      </c>
      <c r="X1466" s="111" t="s">
        <v>159</v>
      </c>
      <c r="Y1466" s="111" t="s">
        <v>56</v>
      </c>
      <c r="Z1466" s="111" t="s">
        <v>5209</v>
      </c>
      <c r="AA1466" s="111" t="s">
        <v>57</v>
      </c>
      <c r="AB1466" s="111" t="s">
        <v>5210</v>
      </c>
      <c r="AC1466" s="111" t="s">
        <v>3604</v>
      </c>
      <c r="AD1466" s="111" t="s">
        <v>5211</v>
      </c>
      <c r="AE1466" s="111" t="s">
        <v>5212</v>
      </c>
      <c r="AF1466" s="111" t="s">
        <v>61</v>
      </c>
      <c r="AG1466" s="111" t="s">
        <v>61</v>
      </c>
      <c r="AH1466" s="111" t="s">
        <v>61</v>
      </c>
      <c r="AI1466" s="111" t="s">
        <v>5213</v>
      </c>
      <c r="AJ1466" s="111" t="s">
        <v>597</v>
      </c>
      <c r="AK1466" s="111" t="s">
        <v>5214</v>
      </c>
      <c r="AL1466" s="111" t="s">
        <v>5214</v>
      </c>
      <c r="AM1466" s="111" t="s">
        <v>61</v>
      </c>
      <c r="AN1466" s="111" t="s">
        <v>61</v>
      </c>
      <c r="AO1466" s="111" t="s">
        <v>61</v>
      </c>
      <c r="AP1466" s="111" t="s">
        <v>5255</v>
      </c>
      <c r="AQ1466" s="111" t="s">
        <v>4739</v>
      </c>
      <c r="AR1466" s="111" t="s">
        <v>61</v>
      </c>
      <c r="AS1466" s="111" t="s">
        <v>61</v>
      </c>
      <c r="AT1466" s="111">
        <v>1.0449999999999999</v>
      </c>
      <c r="AU1466" s="111" t="s">
        <v>65</v>
      </c>
      <c r="AV1466" s="111">
        <v>0.99782165233794595</v>
      </c>
      <c r="AW1466" s="111" t="s">
        <v>5252</v>
      </c>
      <c r="AX1466" s="111" t="s">
        <v>5253</v>
      </c>
      <c r="AY1466" s="111" t="s">
        <v>6048</v>
      </c>
      <c r="AZ1466" s="111">
        <v>1000</v>
      </c>
      <c r="BA1466" s="111">
        <v>112</v>
      </c>
      <c r="BB1466" s="111" t="s">
        <v>61</v>
      </c>
      <c r="BC1466" s="111" t="s">
        <v>61</v>
      </c>
      <c r="BD1466" s="111" t="s">
        <v>61</v>
      </c>
      <c r="BE1466" s="111" t="s">
        <v>61</v>
      </c>
      <c r="BF1466" s="111">
        <v>14.256600000000001</v>
      </c>
      <c r="BG1466" s="111">
        <v>23.028700000000001</v>
      </c>
      <c r="BH1466" s="111" t="s">
        <v>4756</v>
      </c>
      <c r="BI1466" s="111" t="s">
        <v>4757</v>
      </c>
      <c r="BJ1466" s="114" t="s">
        <v>61</v>
      </c>
    </row>
    <row r="1467" spans="1:62" x14ac:dyDescent="0.2">
      <c r="A1467" s="110">
        <v>19</v>
      </c>
      <c r="B1467" s="110">
        <v>50415414</v>
      </c>
      <c r="C1467" s="110" t="s">
        <v>8866</v>
      </c>
      <c r="D1467" t="s">
        <v>108</v>
      </c>
      <c r="E1467" s="112">
        <v>5.5600000000000003E-5</v>
      </c>
      <c r="F1467" s="113">
        <v>1.4662380930000001</v>
      </c>
      <c r="G1467" s="111">
        <v>0.45958838699999999</v>
      </c>
      <c r="H1467" s="111">
        <v>4.6777816909999999</v>
      </c>
      <c r="I1467" s="114">
        <v>0.51789999997866121</v>
      </c>
      <c r="J1467" s="113">
        <v>0.31812671437641998</v>
      </c>
      <c r="K1467" s="114">
        <v>0.97869572865229504</v>
      </c>
      <c r="L1467" s="113">
        <v>0</v>
      </c>
      <c r="M1467" s="111">
        <v>0</v>
      </c>
      <c r="N1467" s="114">
        <v>1</v>
      </c>
      <c r="O1467" s="110" t="s">
        <v>84</v>
      </c>
      <c r="P1467" s="110" t="s">
        <v>4739</v>
      </c>
      <c r="Q1467" t="s">
        <v>9050</v>
      </c>
      <c r="R1467" s="110" t="s">
        <v>5256</v>
      </c>
      <c r="S1467" s="113" t="s">
        <v>5205</v>
      </c>
      <c r="T1467" s="111" t="s">
        <v>5206</v>
      </c>
      <c r="U1467" s="111" t="s">
        <v>463</v>
      </c>
      <c r="V1467" s="111" t="s">
        <v>5207</v>
      </c>
      <c r="W1467" s="111" t="s">
        <v>5208</v>
      </c>
      <c r="X1467" s="111" t="s">
        <v>159</v>
      </c>
      <c r="Y1467" s="111" t="s">
        <v>56</v>
      </c>
      <c r="Z1467" s="111" t="s">
        <v>5209</v>
      </c>
      <c r="AA1467" s="111" t="s">
        <v>57</v>
      </c>
      <c r="AB1467" s="111" t="s">
        <v>5210</v>
      </c>
      <c r="AC1467" s="111" t="s">
        <v>3604</v>
      </c>
      <c r="AD1467" s="111" t="s">
        <v>5211</v>
      </c>
      <c r="AE1467" s="111" t="s">
        <v>5212</v>
      </c>
      <c r="AF1467" s="111" t="s">
        <v>61</v>
      </c>
      <c r="AG1467" s="111" t="s">
        <v>61</v>
      </c>
      <c r="AH1467" s="111" t="s">
        <v>61</v>
      </c>
      <c r="AI1467" s="111" t="s">
        <v>5213</v>
      </c>
      <c r="AJ1467" s="111" t="s">
        <v>597</v>
      </c>
      <c r="AK1467" s="111" t="s">
        <v>5214</v>
      </c>
      <c r="AL1467" s="111" t="s">
        <v>5214</v>
      </c>
      <c r="AM1467" s="111" t="s">
        <v>61</v>
      </c>
      <c r="AN1467" s="111" t="s">
        <v>61</v>
      </c>
      <c r="AO1467" s="111" t="s">
        <v>61</v>
      </c>
      <c r="AP1467" s="111" t="s">
        <v>5257</v>
      </c>
      <c r="AQ1467" s="111" t="s">
        <v>4739</v>
      </c>
      <c r="AR1467" s="111" t="s">
        <v>61</v>
      </c>
      <c r="AS1467" s="111" t="s">
        <v>61</v>
      </c>
      <c r="AT1467" s="111">
        <v>0.25600000000000001</v>
      </c>
      <c r="AU1467" s="111" t="s">
        <v>65</v>
      </c>
      <c r="AV1467" s="111">
        <v>0.99998691651808902</v>
      </c>
      <c r="AW1467" s="111" t="s">
        <v>5258</v>
      </c>
      <c r="AX1467" s="111" t="s">
        <v>5259</v>
      </c>
      <c r="AY1467" s="111" t="s">
        <v>6049</v>
      </c>
      <c r="AZ1467" s="111">
        <v>654</v>
      </c>
      <c r="BA1467" s="111">
        <v>31</v>
      </c>
      <c r="BB1467" s="111" t="s">
        <v>61</v>
      </c>
      <c r="BC1467" s="111" t="s">
        <v>61</v>
      </c>
      <c r="BD1467" s="111" t="s">
        <v>61</v>
      </c>
      <c r="BE1467" s="111" t="s">
        <v>61</v>
      </c>
      <c r="BF1467" s="111">
        <v>15.7416</v>
      </c>
      <c r="BG1467" s="111">
        <v>32.429600000000001</v>
      </c>
      <c r="BH1467" s="111" t="s">
        <v>4756</v>
      </c>
      <c r="BI1467" s="111" t="s">
        <v>4757</v>
      </c>
      <c r="BJ1467" s="114" t="s">
        <v>61</v>
      </c>
    </row>
    <row r="1468" spans="1:62" x14ac:dyDescent="0.2">
      <c r="A1468" s="110">
        <v>19</v>
      </c>
      <c r="B1468" s="110">
        <v>50415420</v>
      </c>
      <c r="C1468" s="110" t="s">
        <v>8867</v>
      </c>
      <c r="D1468" t="s">
        <v>49</v>
      </c>
      <c r="E1468" s="112">
        <v>5.9700000000000001E-5</v>
      </c>
      <c r="F1468" s="113">
        <v>1.5124033379999999</v>
      </c>
      <c r="G1468" s="111">
        <v>0.16469697599999999</v>
      </c>
      <c r="H1468" s="111">
        <v>13.88831723</v>
      </c>
      <c r="I1468" s="114">
        <v>0.71460000021979431</v>
      </c>
      <c r="J1468" s="113">
        <v>0.11542442478532</v>
      </c>
      <c r="K1468" s="114">
        <v>0.51637785753587195</v>
      </c>
      <c r="L1468" s="113">
        <v>0</v>
      </c>
      <c r="M1468" s="111">
        <v>0</v>
      </c>
      <c r="N1468" s="114">
        <v>1</v>
      </c>
      <c r="O1468" s="110" t="s">
        <v>84</v>
      </c>
      <c r="P1468" s="110" t="s">
        <v>4739</v>
      </c>
      <c r="Q1468" t="s">
        <v>9443</v>
      </c>
      <c r="R1468" s="110" t="s">
        <v>5260</v>
      </c>
      <c r="S1468" s="113" t="s">
        <v>5205</v>
      </c>
      <c r="T1468" s="111" t="s">
        <v>5206</v>
      </c>
      <c r="U1468" s="111" t="s">
        <v>463</v>
      </c>
      <c r="V1468" s="111" t="s">
        <v>5207</v>
      </c>
      <c r="W1468" s="111" t="s">
        <v>5208</v>
      </c>
      <c r="X1468" s="111" t="s">
        <v>159</v>
      </c>
      <c r="Y1468" s="111" t="s">
        <v>56</v>
      </c>
      <c r="Z1468" s="111" t="s">
        <v>5209</v>
      </c>
      <c r="AA1468" s="111" t="s">
        <v>57</v>
      </c>
      <c r="AB1468" s="111" t="s">
        <v>5210</v>
      </c>
      <c r="AC1468" s="111" t="s">
        <v>3604</v>
      </c>
      <c r="AD1468" s="111" t="s">
        <v>5211</v>
      </c>
      <c r="AE1468" s="111" t="s">
        <v>5212</v>
      </c>
      <c r="AF1468" s="111" t="s">
        <v>61</v>
      </c>
      <c r="AG1468" s="111" t="s">
        <v>61</v>
      </c>
      <c r="AH1468" s="111" t="s">
        <v>61</v>
      </c>
      <c r="AI1468" s="111" t="s">
        <v>5213</v>
      </c>
      <c r="AJ1468" s="111" t="s">
        <v>597</v>
      </c>
      <c r="AK1468" s="111" t="s">
        <v>5214</v>
      </c>
      <c r="AL1468" s="111" t="s">
        <v>5214</v>
      </c>
      <c r="AM1468" s="111" t="s">
        <v>61</v>
      </c>
      <c r="AN1468" s="111" t="s">
        <v>61</v>
      </c>
      <c r="AO1468" s="111" t="s">
        <v>61</v>
      </c>
      <c r="AP1468" s="111" t="s">
        <v>5261</v>
      </c>
      <c r="AQ1468" s="111" t="s">
        <v>4739</v>
      </c>
      <c r="AR1468" s="111" t="s">
        <v>61</v>
      </c>
      <c r="AS1468" s="111" t="s">
        <v>61</v>
      </c>
      <c r="AT1468" s="111">
        <v>2.1949999999999998</v>
      </c>
      <c r="AU1468" s="111" t="s">
        <v>65</v>
      </c>
      <c r="AV1468" s="111">
        <v>0.999985753380918</v>
      </c>
      <c r="AW1468" s="111" t="s">
        <v>5258</v>
      </c>
      <c r="AX1468" s="111" t="s">
        <v>5259</v>
      </c>
      <c r="AY1468" s="111" t="s">
        <v>6049</v>
      </c>
      <c r="AZ1468" s="111">
        <v>654</v>
      </c>
      <c r="BA1468" s="111">
        <v>31</v>
      </c>
      <c r="BB1468" s="111" t="s">
        <v>61</v>
      </c>
      <c r="BC1468" s="111" t="s">
        <v>61</v>
      </c>
      <c r="BD1468" s="111" t="s">
        <v>61</v>
      </c>
      <c r="BE1468" s="111" t="s">
        <v>61</v>
      </c>
      <c r="BF1468" s="111">
        <v>18.710899999999999</v>
      </c>
      <c r="BG1468" s="111">
        <v>32.630299999999998</v>
      </c>
      <c r="BH1468" s="111" t="s">
        <v>4756</v>
      </c>
      <c r="BI1468" s="111" t="s">
        <v>4757</v>
      </c>
      <c r="BJ1468" s="114" t="s">
        <v>61</v>
      </c>
    </row>
    <row r="1469" spans="1:62" x14ac:dyDescent="0.2">
      <c r="A1469" s="110">
        <v>19</v>
      </c>
      <c r="B1469" s="110">
        <v>50415421</v>
      </c>
      <c r="C1469" s="110" t="s">
        <v>8868</v>
      </c>
      <c r="D1469" t="s">
        <v>108</v>
      </c>
      <c r="E1469" s="112">
        <v>1.1615100000000001E-4</v>
      </c>
      <c r="F1469" s="113">
        <v>0.27044135699999999</v>
      </c>
      <c r="G1469" s="111">
        <v>9.7254113000000003E-2</v>
      </c>
      <c r="H1469" s="111">
        <v>0.75203531099999998</v>
      </c>
      <c r="I1469" s="114">
        <v>1.2210000001549599E-2</v>
      </c>
      <c r="J1469" s="113">
        <v>0.50330797811135097</v>
      </c>
      <c r="K1469" s="114">
        <v>0.99998711879801505</v>
      </c>
      <c r="L1469" s="113">
        <v>0</v>
      </c>
      <c r="M1469" s="111">
        <v>1</v>
      </c>
      <c r="N1469" s="114">
        <v>0</v>
      </c>
      <c r="O1469" s="110" t="s">
        <v>46</v>
      </c>
      <c r="P1469" s="110" t="s">
        <v>4739</v>
      </c>
      <c r="Q1469" t="s">
        <v>9447</v>
      </c>
      <c r="R1469" s="110" t="s">
        <v>5262</v>
      </c>
      <c r="S1469" s="113" t="s">
        <v>5205</v>
      </c>
      <c r="T1469" s="111" t="s">
        <v>5206</v>
      </c>
      <c r="U1469" s="111" t="s">
        <v>463</v>
      </c>
      <c r="V1469" s="111" t="s">
        <v>5207</v>
      </c>
      <c r="W1469" s="111" t="s">
        <v>5208</v>
      </c>
      <c r="X1469" s="111" t="s">
        <v>159</v>
      </c>
      <c r="Y1469" s="111" t="s">
        <v>56</v>
      </c>
      <c r="Z1469" s="111" t="s">
        <v>5209</v>
      </c>
      <c r="AA1469" s="111" t="s">
        <v>57</v>
      </c>
      <c r="AB1469" s="111" t="s">
        <v>5210</v>
      </c>
      <c r="AC1469" s="111" t="s">
        <v>3604</v>
      </c>
      <c r="AD1469" s="111" t="s">
        <v>5211</v>
      </c>
      <c r="AE1469" s="111" t="s">
        <v>5212</v>
      </c>
      <c r="AF1469" s="111" t="s">
        <v>61</v>
      </c>
      <c r="AG1469" s="111" t="s">
        <v>61</v>
      </c>
      <c r="AH1469" s="111" t="s">
        <v>61</v>
      </c>
      <c r="AI1469" s="111" t="s">
        <v>5213</v>
      </c>
      <c r="AJ1469" s="111" t="s">
        <v>597</v>
      </c>
      <c r="AK1469" s="111" t="s">
        <v>5214</v>
      </c>
      <c r="AL1469" s="111" t="s">
        <v>5214</v>
      </c>
      <c r="AM1469" s="111" t="s">
        <v>61</v>
      </c>
      <c r="AN1469" s="111" t="s">
        <v>61</v>
      </c>
      <c r="AO1469" s="111" t="s">
        <v>61</v>
      </c>
      <c r="AP1469" s="111" t="s">
        <v>5263</v>
      </c>
      <c r="AQ1469" s="111" t="s">
        <v>4739</v>
      </c>
      <c r="AR1469" s="111" t="s">
        <v>61</v>
      </c>
      <c r="AS1469" s="111" t="s">
        <v>61</v>
      </c>
      <c r="AT1469" s="111">
        <v>2.1030000000000002</v>
      </c>
      <c r="AU1469" s="111" t="s">
        <v>65</v>
      </c>
      <c r="AV1469" s="111">
        <v>0.99998576827320595</v>
      </c>
      <c r="AW1469" s="111" t="s">
        <v>5258</v>
      </c>
      <c r="AX1469" s="111" t="s">
        <v>5259</v>
      </c>
      <c r="AY1469" s="111" t="s">
        <v>6049</v>
      </c>
      <c r="AZ1469" s="111">
        <v>654</v>
      </c>
      <c r="BA1469" s="111">
        <v>31</v>
      </c>
      <c r="BB1469" s="111" t="s">
        <v>61</v>
      </c>
      <c r="BC1469" s="111" t="s">
        <v>61</v>
      </c>
      <c r="BD1469" s="111" t="s">
        <v>61</v>
      </c>
      <c r="BE1469" s="111" t="s">
        <v>61</v>
      </c>
      <c r="BF1469" s="111">
        <v>15.3215</v>
      </c>
      <c r="BG1469" s="111">
        <v>32.365699999999997</v>
      </c>
      <c r="BH1469" s="111" t="s">
        <v>4756</v>
      </c>
      <c r="BI1469" s="111" t="s">
        <v>4757</v>
      </c>
      <c r="BJ1469" s="114" t="s">
        <v>61</v>
      </c>
    </row>
    <row r="1470" spans="1:62" x14ac:dyDescent="0.2">
      <c r="A1470" s="110">
        <v>19</v>
      </c>
      <c r="B1470" s="110">
        <v>50415429</v>
      </c>
      <c r="C1470" s="110" t="s">
        <v>8869</v>
      </c>
      <c r="D1470" t="s">
        <v>49</v>
      </c>
      <c r="E1470" s="112">
        <v>9.6399999999999999E-5</v>
      </c>
      <c r="F1470" s="113">
        <v>0.94743210700000002</v>
      </c>
      <c r="G1470" s="111">
        <v>0.38015964400000002</v>
      </c>
      <c r="H1470" s="111">
        <v>2.3611859169999998</v>
      </c>
      <c r="I1470" s="114">
        <v>0.90759999955507942</v>
      </c>
      <c r="J1470" s="113">
        <v>0.55885561318444199</v>
      </c>
      <c r="K1470" s="114">
        <v>0.99988606280446501</v>
      </c>
      <c r="L1470" s="113">
        <v>0</v>
      </c>
      <c r="M1470" s="111">
        <v>0</v>
      </c>
      <c r="N1470" s="114">
        <v>1</v>
      </c>
      <c r="O1470" s="110" t="s">
        <v>84</v>
      </c>
      <c r="P1470" s="110" t="s">
        <v>4739</v>
      </c>
      <c r="Q1470" t="s">
        <v>9440</v>
      </c>
      <c r="R1470" s="110" t="s">
        <v>5264</v>
      </c>
      <c r="S1470" s="113" t="s">
        <v>5205</v>
      </c>
      <c r="T1470" s="111" t="s">
        <v>5206</v>
      </c>
      <c r="U1470" s="111" t="s">
        <v>463</v>
      </c>
      <c r="V1470" s="111" t="s">
        <v>5207</v>
      </c>
      <c r="W1470" s="111" t="s">
        <v>5208</v>
      </c>
      <c r="X1470" s="111" t="s">
        <v>159</v>
      </c>
      <c r="Y1470" s="111" t="s">
        <v>56</v>
      </c>
      <c r="Z1470" s="111" t="s">
        <v>5209</v>
      </c>
      <c r="AA1470" s="111" t="s">
        <v>57</v>
      </c>
      <c r="AB1470" s="111" t="s">
        <v>5210</v>
      </c>
      <c r="AC1470" s="111" t="s">
        <v>3604</v>
      </c>
      <c r="AD1470" s="111" t="s">
        <v>5211</v>
      </c>
      <c r="AE1470" s="111" t="s">
        <v>5212</v>
      </c>
      <c r="AF1470" s="111" t="s">
        <v>61</v>
      </c>
      <c r="AG1470" s="111" t="s">
        <v>61</v>
      </c>
      <c r="AH1470" s="111" t="s">
        <v>61</v>
      </c>
      <c r="AI1470" s="111" t="s">
        <v>5213</v>
      </c>
      <c r="AJ1470" s="111" t="s">
        <v>597</v>
      </c>
      <c r="AK1470" s="111" t="s">
        <v>5214</v>
      </c>
      <c r="AL1470" s="111" t="s">
        <v>5214</v>
      </c>
      <c r="AM1470" s="111" t="s">
        <v>61</v>
      </c>
      <c r="AN1470" s="111" t="s">
        <v>61</v>
      </c>
      <c r="AO1470" s="111" t="s">
        <v>61</v>
      </c>
      <c r="AP1470" s="111" t="s">
        <v>5265</v>
      </c>
      <c r="AQ1470" s="111" t="s">
        <v>4739</v>
      </c>
      <c r="AR1470" s="111" t="s">
        <v>61</v>
      </c>
      <c r="AS1470" s="111" t="s">
        <v>61</v>
      </c>
      <c r="AT1470" s="111">
        <v>0.187</v>
      </c>
      <c r="AU1470" s="111" t="s">
        <v>65</v>
      </c>
      <c r="AV1470" s="111">
        <v>0.99997427985091003</v>
      </c>
      <c r="AW1470" s="111" t="s">
        <v>5258</v>
      </c>
      <c r="AX1470" s="111" t="s">
        <v>5259</v>
      </c>
      <c r="AY1470" s="111" t="s">
        <v>6049</v>
      </c>
      <c r="AZ1470" s="111">
        <v>654</v>
      </c>
      <c r="BA1470" s="111">
        <v>31</v>
      </c>
      <c r="BB1470" s="111" t="s">
        <v>61</v>
      </c>
      <c r="BC1470" s="111" t="s">
        <v>61</v>
      </c>
      <c r="BD1470" s="111" t="s">
        <v>61</v>
      </c>
      <c r="BE1470" s="111" t="s">
        <v>61</v>
      </c>
      <c r="BF1470" s="111">
        <v>16.886199999999999</v>
      </c>
      <c r="BG1470" s="111">
        <v>32.508600000000001</v>
      </c>
      <c r="BH1470" s="111" t="s">
        <v>4756</v>
      </c>
      <c r="BI1470" s="111" t="s">
        <v>4757</v>
      </c>
      <c r="BJ1470" s="114" t="s">
        <v>61</v>
      </c>
    </row>
    <row r="1471" spans="1:62" x14ac:dyDescent="0.2">
      <c r="A1471" s="110">
        <v>19</v>
      </c>
      <c r="B1471" s="110">
        <v>50415471</v>
      </c>
      <c r="C1471" s="110" t="s">
        <v>8870</v>
      </c>
      <c r="D1471" t="s">
        <v>49</v>
      </c>
      <c r="E1471" s="112">
        <v>5.8E-5</v>
      </c>
      <c r="F1471" s="113">
        <v>1.2217692339999999</v>
      </c>
      <c r="G1471" s="111">
        <v>0.33920589400000001</v>
      </c>
      <c r="H1471" s="111">
        <v>4.4006312650000003</v>
      </c>
      <c r="I1471" s="114">
        <v>0.75930000021344468</v>
      </c>
      <c r="J1471" s="113">
        <v>0.32900474153409298</v>
      </c>
      <c r="K1471" s="114">
        <v>0.98258080183779595</v>
      </c>
      <c r="L1471" s="113">
        <v>0</v>
      </c>
      <c r="M1471" s="111">
        <v>0</v>
      </c>
      <c r="N1471" s="114">
        <v>1</v>
      </c>
      <c r="O1471" s="110" t="s">
        <v>84</v>
      </c>
      <c r="P1471" s="110" t="s">
        <v>4739</v>
      </c>
      <c r="Q1471" t="s">
        <v>9477</v>
      </c>
      <c r="R1471" s="110" t="s">
        <v>5266</v>
      </c>
      <c r="S1471" s="113" t="s">
        <v>115</v>
      </c>
      <c r="T1471" s="111" t="s">
        <v>4781</v>
      </c>
      <c r="U1471" s="111" t="s">
        <v>55</v>
      </c>
      <c r="V1471" s="111" t="s">
        <v>482</v>
      </c>
      <c r="W1471" s="111" t="s">
        <v>4782</v>
      </c>
      <c r="X1471" s="111" t="s">
        <v>484</v>
      </c>
      <c r="Y1471" s="111" t="s">
        <v>116</v>
      </c>
      <c r="Z1471" s="111" t="s">
        <v>4739</v>
      </c>
      <c r="AA1471" s="111" t="s">
        <v>57</v>
      </c>
      <c r="AB1471" s="111" t="s">
        <v>5221</v>
      </c>
      <c r="AC1471" s="111" t="s">
        <v>5222</v>
      </c>
      <c r="AD1471" s="111" t="s">
        <v>5211</v>
      </c>
      <c r="AE1471" s="111" t="s">
        <v>5212</v>
      </c>
      <c r="AF1471" s="111" t="s">
        <v>61</v>
      </c>
      <c r="AG1471" s="111" t="s">
        <v>61</v>
      </c>
      <c r="AH1471" s="111" t="s">
        <v>61</v>
      </c>
      <c r="AI1471" s="111" t="s">
        <v>5223</v>
      </c>
      <c r="AJ1471" s="111" t="s">
        <v>5224</v>
      </c>
      <c r="AK1471" s="111" t="s">
        <v>5214</v>
      </c>
      <c r="AL1471" s="111" t="s">
        <v>5214</v>
      </c>
      <c r="AM1471" s="111" t="s">
        <v>61</v>
      </c>
      <c r="AN1471" s="111" t="s">
        <v>61</v>
      </c>
      <c r="AO1471" s="111" t="s">
        <v>61</v>
      </c>
      <c r="AP1471" s="111" t="s">
        <v>5267</v>
      </c>
      <c r="AQ1471" s="111" t="s">
        <v>4739</v>
      </c>
      <c r="AR1471" s="111" t="s">
        <v>61</v>
      </c>
      <c r="AS1471" s="111" t="s">
        <v>61</v>
      </c>
      <c r="AT1471" s="111">
        <v>0.29199999999999998</v>
      </c>
      <c r="AU1471" s="111" t="s">
        <v>65</v>
      </c>
      <c r="AV1471" s="111">
        <v>0.99999971351899997</v>
      </c>
      <c r="AW1471" s="111" t="s">
        <v>5268</v>
      </c>
      <c r="AX1471" s="111" t="s">
        <v>5269</v>
      </c>
      <c r="AY1471" s="111" t="s">
        <v>6050</v>
      </c>
      <c r="AZ1471" s="111">
        <v>654</v>
      </c>
      <c r="BA1471" s="111">
        <v>31</v>
      </c>
      <c r="BB1471" s="111" t="s">
        <v>61</v>
      </c>
      <c r="BC1471" s="111" t="s">
        <v>61</v>
      </c>
      <c r="BD1471" s="111" t="s">
        <v>61</v>
      </c>
      <c r="BE1471" s="111" t="s">
        <v>61</v>
      </c>
      <c r="BF1471" s="111">
        <v>19.753</v>
      </c>
      <c r="BG1471" s="111">
        <v>32.672899999999998</v>
      </c>
      <c r="BH1471" s="111" t="s">
        <v>4756</v>
      </c>
      <c r="BI1471" s="111" t="s">
        <v>4757</v>
      </c>
      <c r="BJ1471" s="114" t="s">
        <v>61</v>
      </c>
    </row>
    <row r="1472" spans="1:62" x14ac:dyDescent="0.2">
      <c r="A1472" s="110">
        <v>19</v>
      </c>
      <c r="B1472" s="110">
        <v>50415483</v>
      </c>
      <c r="C1472" s="110" t="s">
        <v>8871</v>
      </c>
      <c r="D1472" t="s">
        <v>49</v>
      </c>
      <c r="E1472" s="112">
        <v>2.7699999999999999E-5</v>
      </c>
      <c r="F1472" s="113">
        <v>1.540489156</v>
      </c>
      <c r="G1472" s="111">
        <v>0.21942868400000001</v>
      </c>
      <c r="H1472" s="111">
        <v>10.814934470000001</v>
      </c>
      <c r="I1472" s="114">
        <v>0.6637999998890568</v>
      </c>
      <c r="J1472" s="113">
        <v>0.108251544731128</v>
      </c>
      <c r="K1472" s="114">
        <v>0.47338741920846</v>
      </c>
      <c r="L1472" s="113">
        <v>0</v>
      </c>
      <c r="M1472" s="111">
        <v>0</v>
      </c>
      <c r="N1472" s="114">
        <v>1</v>
      </c>
      <c r="O1472" s="110" t="s">
        <v>84</v>
      </c>
      <c r="P1472" s="110" t="s">
        <v>4739</v>
      </c>
      <c r="Q1472" t="s">
        <v>9475</v>
      </c>
      <c r="R1472" s="110" t="s">
        <v>5270</v>
      </c>
      <c r="S1472" s="113" t="s">
        <v>115</v>
      </c>
      <c r="T1472" s="111" t="s">
        <v>4781</v>
      </c>
      <c r="U1472" s="111" t="s">
        <v>55</v>
      </c>
      <c r="V1472" s="111" t="s">
        <v>482</v>
      </c>
      <c r="W1472" s="111" t="s">
        <v>4782</v>
      </c>
      <c r="X1472" s="111" t="s">
        <v>484</v>
      </c>
      <c r="Y1472" s="111" t="s">
        <v>116</v>
      </c>
      <c r="Z1472" s="111" t="s">
        <v>4739</v>
      </c>
      <c r="AA1472" s="111" t="s">
        <v>57</v>
      </c>
      <c r="AB1472" s="111" t="s">
        <v>5221</v>
      </c>
      <c r="AC1472" s="111" t="s">
        <v>5222</v>
      </c>
      <c r="AD1472" s="111" t="s">
        <v>5211</v>
      </c>
      <c r="AE1472" s="111" t="s">
        <v>5212</v>
      </c>
      <c r="AF1472" s="111" t="s">
        <v>61</v>
      </c>
      <c r="AG1472" s="111" t="s">
        <v>61</v>
      </c>
      <c r="AH1472" s="111" t="s">
        <v>61</v>
      </c>
      <c r="AI1472" s="111" t="s">
        <v>5223</v>
      </c>
      <c r="AJ1472" s="111" t="s">
        <v>5224</v>
      </c>
      <c r="AK1472" s="111" t="s">
        <v>5214</v>
      </c>
      <c r="AL1472" s="111" t="s">
        <v>5214</v>
      </c>
      <c r="AM1472" s="111" t="s">
        <v>61</v>
      </c>
      <c r="AN1472" s="111" t="s">
        <v>61</v>
      </c>
      <c r="AO1472" s="111" t="s">
        <v>61</v>
      </c>
      <c r="AP1472" s="111" t="s">
        <v>5271</v>
      </c>
      <c r="AQ1472" s="111" t="s">
        <v>4739</v>
      </c>
      <c r="AR1472" s="111" t="s">
        <v>61</v>
      </c>
      <c r="AS1472" s="111" t="s">
        <v>61</v>
      </c>
      <c r="AT1472" s="111">
        <v>9.3040000000000003</v>
      </c>
      <c r="AU1472" s="111" t="s">
        <v>65</v>
      </c>
      <c r="AV1472" s="111">
        <v>0.99999977671660001</v>
      </c>
      <c r="AW1472" s="111" t="s">
        <v>5268</v>
      </c>
      <c r="AX1472" s="111" t="s">
        <v>5269</v>
      </c>
      <c r="AY1472" s="111" t="s">
        <v>6050</v>
      </c>
      <c r="AZ1472" s="111">
        <v>654</v>
      </c>
      <c r="BA1472" s="111">
        <v>31</v>
      </c>
      <c r="BB1472" s="111" t="s">
        <v>61</v>
      </c>
      <c r="BC1472" s="111" t="s">
        <v>61</v>
      </c>
      <c r="BD1472" s="111" t="s">
        <v>61</v>
      </c>
      <c r="BE1472" s="111" t="s">
        <v>61</v>
      </c>
      <c r="BF1472" s="111">
        <v>37.114100000000001</v>
      </c>
      <c r="BG1472" s="111">
        <v>33.476999999999997</v>
      </c>
      <c r="BH1472" s="111" t="s">
        <v>4756</v>
      </c>
      <c r="BI1472" s="111" t="s">
        <v>4757</v>
      </c>
      <c r="BJ1472" s="114" t="s">
        <v>61</v>
      </c>
    </row>
    <row r="1473" spans="1:62" x14ac:dyDescent="0.2">
      <c r="A1473" s="110">
        <v>19</v>
      </c>
      <c r="B1473" s="110">
        <v>50415501</v>
      </c>
      <c r="C1473" s="110" t="s">
        <v>8872</v>
      </c>
      <c r="D1473" t="s">
        <v>49</v>
      </c>
      <c r="E1473" s="112">
        <v>1.3127899999999999E-4</v>
      </c>
      <c r="F1473" s="113">
        <v>1.7480484599999999</v>
      </c>
      <c r="G1473" s="111">
        <v>1.0392631990000001</v>
      </c>
      <c r="H1473" s="111">
        <v>2.9402305599999998</v>
      </c>
      <c r="I1473" s="114">
        <v>3.5299999968477283E-2</v>
      </c>
      <c r="J1473" s="113">
        <v>0.65466466357173803</v>
      </c>
      <c r="K1473" s="114">
        <v>0.99999358664116</v>
      </c>
      <c r="L1473" s="113">
        <v>0</v>
      </c>
      <c r="M1473" s="111">
        <v>0</v>
      </c>
      <c r="N1473" s="114">
        <v>1</v>
      </c>
      <c r="O1473" s="110" t="s">
        <v>102</v>
      </c>
      <c r="P1473" s="110" t="s">
        <v>4739</v>
      </c>
      <c r="Q1473" t="s">
        <v>9486</v>
      </c>
      <c r="R1473" s="110" t="s">
        <v>5272</v>
      </c>
      <c r="S1473" s="113" t="s">
        <v>115</v>
      </c>
      <c r="T1473" s="111" t="s">
        <v>4781</v>
      </c>
      <c r="U1473" s="111" t="s">
        <v>55</v>
      </c>
      <c r="V1473" s="111" t="s">
        <v>482</v>
      </c>
      <c r="W1473" s="111" t="s">
        <v>4782</v>
      </c>
      <c r="X1473" s="111" t="s">
        <v>484</v>
      </c>
      <c r="Y1473" s="111" t="s">
        <v>116</v>
      </c>
      <c r="Z1473" s="111" t="s">
        <v>4739</v>
      </c>
      <c r="AA1473" s="111" t="s">
        <v>57</v>
      </c>
      <c r="AB1473" s="111" t="s">
        <v>5221</v>
      </c>
      <c r="AC1473" s="111" t="s">
        <v>5222</v>
      </c>
      <c r="AD1473" s="111" t="s">
        <v>5211</v>
      </c>
      <c r="AE1473" s="111" t="s">
        <v>5212</v>
      </c>
      <c r="AF1473" s="111" t="s">
        <v>61</v>
      </c>
      <c r="AG1473" s="111" t="s">
        <v>61</v>
      </c>
      <c r="AH1473" s="111" t="s">
        <v>61</v>
      </c>
      <c r="AI1473" s="111" t="s">
        <v>5223</v>
      </c>
      <c r="AJ1473" s="111" t="s">
        <v>5224</v>
      </c>
      <c r="AK1473" s="111" t="s">
        <v>5214</v>
      </c>
      <c r="AL1473" s="111" t="s">
        <v>5214</v>
      </c>
      <c r="AM1473" s="111" t="s">
        <v>61</v>
      </c>
      <c r="AN1473" s="111" t="s">
        <v>61</v>
      </c>
      <c r="AO1473" s="111" t="s">
        <v>61</v>
      </c>
      <c r="AP1473" s="111" t="s">
        <v>5273</v>
      </c>
      <c r="AQ1473" s="111" t="s">
        <v>4739</v>
      </c>
      <c r="AR1473" s="111" t="s">
        <v>61</v>
      </c>
      <c r="AS1473" s="111" t="s">
        <v>61</v>
      </c>
      <c r="AT1473" s="111">
        <v>0.86499999999999999</v>
      </c>
      <c r="AU1473" s="111" t="s">
        <v>65</v>
      </c>
      <c r="AV1473" s="111">
        <v>0.99999968790799998</v>
      </c>
      <c r="AW1473" s="111" t="s">
        <v>5268</v>
      </c>
      <c r="AX1473" s="111" t="s">
        <v>5269</v>
      </c>
      <c r="AY1473" s="111" t="s">
        <v>6050</v>
      </c>
      <c r="AZ1473" s="111">
        <v>654</v>
      </c>
      <c r="BA1473" s="111">
        <v>31</v>
      </c>
      <c r="BB1473" s="111" t="s">
        <v>61</v>
      </c>
      <c r="BC1473" s="111" t="s">
        <v>61</v>
      </c>
      <c r="BD1473" s="111" t="s">
        <v>61</v>
      </c>
      <c r="BE1473" s="111" t="s">
        <v>61</v>
      </c>
      <c r="BF1473" s="111">
        <v>26.734000000000002</v>
      </c>
      <c r="BG1473" s="111">
        <v>32.815800000000003</v>
      </c>
      <c r="BH1473" s="111" t="s">
        <v>4756</v>
      </c>
      <c r="BI1473" s="111" t="s">
        <v>4757</v>
      </c>
      <c r="BJ1473" s="114" t="s">
        <v>61</v>
      </c>
    </row>
    <row r="1474" spans="1:62" x14ac:dyDescent="0.2">
      <c r="A1474" s="110">
        <v>19</v>
      </c>
      <c r="B1474" s="110">
        <v>50415542</v>
      </c>
      <c r="C1474" s="110" t="s">
        <v>8873</v>
      </c>
      <c r="D1474" t="s">
        <v>49</v>
      </c>
      <c r="E1474" s="112">
        <v>4.6600000000000001E-5</v>
      </c>
      <c r="F1474" s="113">
        <v>0.69018196399999998</v>
      </c>
      <c r="G1474" s="111">
        <v>0.14840177299999999</v>
      </c>
      <c r="H1474" s="111">
        <v>3.2098750140000001</v>
      </c>
      <c r="I1474" s="114">
        <v>0.63629999965389961</v>
      </c>
      <c r="J1474" s="113">
        <v>0.19751051632593</v>
      </c>
      <c r="K1474" s="114">
        <v>0.48326894293943901</v>
      </c>
      <c r="L1474" s="113">
        <v>0</v>
      </c>
      <c r="M1474" s="111">
        <v>0</v>
      </c>
      <c r="N1474" s="114">
        <v>1</v>
      </c>
      <c r="O1474" s="110" t="s">
        <v>46</v>
      </c>
      <c r="P1474" s="110" t="s">
        <v>4739</v>
      </c>
      <c r="Q1474" t="s">
        <v>9444</v>
      </c>
      <c r="R1474" s="110" t="s">
        <v>5274</v>
      </c>
      <c r="S1474" s="113" t="s">
        <v>115</v>
      </c>
      <c r="T1474" s="111" t="s">
        <v>4781</v>
      </c>
      <c r="U1474" s="111" t="s">
        <v>55</v>
      </c>
      <c r="V1474" s="111" t="s">
        <v>482</v>
      </c>
      <c r="W1474" s="111" t="s">
        <v>4782</v>
      </c>
      <c r="X1474" s="111" t="s">
        <v>484</v>
      </c>
      <c r="Y1474" s="111" t="s">
        <v>116</v>
      </c>
      <c r="Z1474" s="111" t="s">
        <v>4739</v>
      </c>
      <c r="AA1474" s="111" t="s">
        <v>57</v>
      </c>
      <c r="AB1474" s="111" t="s">
        <v>5275</v>
      </c>
      <c r="AC1474" s="111" t="s">
        <v>5230</v>
      </c>
      <c r="AD1474" s="111" t="s">
        <v>5211</v>
      </c>
      <c r="AE1474" s="111" t="s">
        <v>5212</v>
      </c>
      <c r="AF1474" s="111" t="s">
        <v>61</v>
      </c>
      <c r="AG1474" s="111" t="s">
        <v>61</v>
      </c>
      <c r="AH1474" s="111" t="s">
        <v>61</v>
      </c>
      <c r="AI1474" s="111" t="s">
        <v>5231</v>
      </c>
      <c r="AJ1474" s="111" t="s">
        <v>5232</v>
      </c>
      <c r="AK1474" s="111" t="s">
        <v>5214</v>
      </c>
      <c r="AL1474" s="111" t="s">
        <v>5214</v>
      </c>
      <c r="AM1474" s="111" t="s">
        <v>61</v>
      </c>
      <c r="AN1474" s="111" t="s">
        <v>61</v>
      </c>
      <c r="AO1474" s="111" t="s">
        <v>61</v>
      </c>
      <c r="AP1474" s="111" t="s">
        <v>5276</v>
      </c>
      <c r="AQ1474" s="111" t="s">
        <v>4739</v>
      </c>
      <c r="AR1474" s="111" t="s">
        <v>61</v>
      </c>
      <c r="AS1474" s="111" t="s">
        <v>61</v>
      </c>
      <c r="AT1474" s="111">
        <v>20.7</v>
      </c>
      <c r="AU1474" s="111" t="s">
        <v>122</v>
      </c>
      <c r="AV1474" s="111">
        <v>0.22327022377337999</v>
      </c>
      <c r="AW1474" s="111" t="s">
        <v>5268</v>
      </c>
      <c r="AX1474" s="111" t="s">
        <v>5269</v>
      </c>
      <c r="AY1474" s="111" t="s">
        <v>6050</v>
      </c>
      <c r="AZ1474" s="111">
        <v>654</v>
      </c>
      <c r="BA1474" s="111">
        <v>31</v>
      </c>
      <c r="BB1474" s="111" t="s">
        <v>61</v>
      </c>
      <c r="BC1474" s="111" t="s">
        <v>61</v>
      </c>
      <c r="BD1474" s="111" t="s">
        <v>61</v>
      </c>
      <c r="BE1474" s="111" t="s">
        <v>61</v>
      </c>
      <c r="BF1474" s="111">
        <v>2.4252470000000002</v>
      </c>
      <c r="BG1474" s="111">
        <v>2.4799609999999999</v>
      </c>
      <c r="BH1474" s="111" t="s">
        <v>4756</v>
      </c>
      <c r="BI1474" s="111" t="s">
        <v>4757</v>
      </c>
      <c r="BJ1474" s="114" t="s">
        <v>61</v>
      </c>
    </row>
    <row r="1475" spans="1:62" x14ac:dyDescent="0.2">
      <c r="A1475" s="110">
        <v>19</v>
      </c>
      <c r="B1475" s="110">
        <v>50415550</v>
      </c>
      <c r="C1475" s="110" t="s">
        <v>8874</v>
      </c>
      <c r="D1475" t="s">
        <v>108</v>
      </c>
      <c r="E1475" s="112">
        <v>3.1999999999999999E-5</v>
      </c>
      <c r="F1475" s="113">
        <v>1.2749411239999999</v>
      </c>
      <c r="G1475" s="111">
        <v>0.37000010100000003</v>
      </c>
      <c r="H1475" s="111">
        <v>4.3931741200000003</v>
      </c>
      <c r="I1475" s="114">
        <v>0.70039999933650876</v>
      </c>
      <c r="J1475" s="113">
        <v>0.16694226832912201</v>
      </c>
      <c r="K1475" s="114">
        <v>0.75260259335187896</v>
      </c>
      <c r="L1475" s="113">
        <v>0</v>
      </c>
      <c r="M1475" s="111">
        <v>0</v>
      </c>
      <c r="N1475" s="114">
        <v>1</v>
      </c>
      <c r="O1475" s="110" t="s">
        <v>95</v>
      </c>
      <c r="P1475" s="110" t="s">
        <v>4739</v>
      </c>
      <c r="Q1475" t="s">
        <v>9476</v>
      </c>
      <c r="R1475" s="110" t="s">
        <v>5277</v>
      </c>
      <c r="S1475" s="113" t="s">
        <v>115</v>
      </c>
      <c r="T1475" s="111" t="s">
        <v>4781</v>
      </c>
      <c r="U1475" s="111" t="s">
        <v>55</v>
      </c>
      <c r="V1475" s="111" t="s">
        <v>482</v>
      </c>
      <c r="W1475" s="111" t="s">
        <v>4782</v>
      </c>
      <c r="X1475" s="111" t="s">
        <v>484</v>
      </c>
      <c r="Y1475" s="111" t="s">
        <v>116</v>
      </c>
      <c r="Z1475" s="111" t="s">
        <v>4739</v>
      </c>
      <c r="AA1475" s="111" t="s">
        <v>57</v>
      </c>
      <c r="AB1475" s="111" t="s">
        <v>5275</v>
      </c>
      <c r="AC1475" s="111" t="s">
        <v>5230</v>
      </c>
      <c r="AD1475" s="111" t="s">
        <v>5211</v>
      </c>
      <c r="AE1475" s="111" t="s">
        <v>5212</v>
      </c>
      <c r="AF1475" s="111" t="s">
        <v>61</v>
      </c>
      <c r="AG1475" s="111" t="s">
        <v>61</v>
      </c>
      <c r="AH1475" s="111" t="s">
        <v>61</v>
      </c>
      <c r="AI1475" s="111" t="s">
        <v>5231</v>
      </c>
      <c r="AJ1475" s="111" t="s">
        <v>5232</v>
      </c>
      <c r="AK1475" s="111" t="s">
        <v>5214</v>
      </c>
      <c r="AL1475" s="111" t="s">
        <v>5214</v>
      </c>
      <c r="AM1475" s="111" t="s">
        <v>61</v>
      </c>
      <c r="AN1475" s="111" t="s">
        <v>61</v>
      </c>
      <c r="AO1475" s="111" t="s">
        <v>61</v>
      </c>
      <c r="AP1475" s="111" t="s">
        <v>5278</v>
      </c>
      <c r="AQ1475" s="111" t="s">
        <v>4739</v>
      </c>
      <c r="AR1475" s="111" t="s">
        <v>61</v>
      </c>
      <c r="AS1475" s="111" t="s">
        <v>61</v>
      </c>
      <c r="AT1475" s="111">
        <v>22.7</v>
      </c>
      <c r="AU1475" s="111" t="s">
        <v>122</v>
      </c>
      <c r="AV1475" s="111">
        <v>0.64203093403764</v>
      </c>
      <c r="AW1475" s="111" t="s">
        <v>5268</v>
      </c>
      <c r="AX1475" s="111" t="s">
        <v>5269</v>
      </c>
      <c r="AY1475" s="111" t="s">
        <v>6050</v>
      </c>
      <c r="AZ1475" s="111">
        <v>654</v>
      </c>
      <c r="BA1475" s="111">
        <v>31</v>
      </c>
      <c r="BB1475" s="111" t="s">
        <v>61</v>
      </c>
      <c r="BC1475" s="111" t="s">
        <v>61</v>
      </c>
      <c r="BD1475" s="111" t="s">
        <v>61</v>
      </c>
      <c r="BE1475" s="111" t="s">
        <v>61</v>
      </c>
      <c r="BF1475" s="111">
        <v>3.641839</v>
      </c>
      <c r="BG1475" s="111">
        <v>3.6980520000000001</v>
      </c>
      <c r="BH1475" s="111" t="s">
        <v>4756</v>
      </c>
      <c r="BI1475" s="111" t="s">
        <v>4757</v>
      </c>
      <c r="BJ1475" s="114" t="s">
        <v>61</v>
      </c>
    </row>
    <row r="1476" spans="1:62" x14ac:dyDescent="0.2">
      <c r="A1476" s="110">
        <v>19</v>
      </c>
      <c r="B1476" s="110">
        <v>50415585</v>
      </c>
      <c r="C1476" s="110" t="s">
        <v>8875</v>
      </c>
      <c r="D1476" t="s">
        <v>49</v>
      </c>
      <c r="E1476" s="112">
        <v>3.29E-5</v>
      </c>
      <c r="F1476" s="113">
        <v>5.3736103440000003</v>
      </c>
      <c r="G1476" s="111">
        <v>1.1538405650000001</v>
      </c>
      <c r="H1476" s="111">
        <v>25.0257176</v>
      </c>
      <c r="I1476" s="114">
        <v>3.2170000007261501E-2</v>
      </c>
      <c r="J1476" s="113">
        <v>0.12701248871663101</v>
      </c>
      <c r="K1476" s="114">
        <v>0.67828545071324498</v>
      </c>
      <c r="L1476" s="113">
        <v>0</v>
      </c>
      <c r="M1476" s="111">
        <v>0</v>
      </c>
      <c r="N1476" s="114">
        <v>1</v>
      </c>
      <c r="O1476" s="110" t="s">
        <v>84</v>
      </c>
      <c r="P1476" s="110" t="s">
        <v>4739</v>
      </c>
      <c r="Q1476" t="s">
        <v>9463</v>
      </c>
      <c r="R1476" s="110" t="s">
        <v>5279</v>
      </c>
      <c r="S1476" s="113" t="s">
        <v>115</v>
      </c>
      <c r="T1476" s="111" t="s">
        <v>4781</v>
      </c>
      <c r="U1476" s="111" t="s">
        <v>55</v>
      </c>
      <c r="V1476" s="111" t="s">
        <v>482</v>
      </c>
      <c r="W1476" s="111" t="s">
        <v>4782</v>
      </c>
      <c r="X1476" s="111" t="s">
        <v>484</v>
      </c>
      <c r="Y1476" s="111" t="s">
        <v>116</v>
      </c>
      <c r="Z1476" s="111" t="s">
        <v>4739</v>
      </c>
      <c r="AA1476" s="111" t="s">
        <v>57</v>
      </c>
      <c r="AB1476" s="111" t="s">
        <v>5280</v>
      </c>
      <c r="AC1476" s="111" t="s">
        <v>5222</v>
      </c>
      <c r="AD1476" s="111" t="s">
        <v>5211</v>
      </c>
      <c r="AE1476" s="111" t="s">
        <v>5212</v>
      </c>
      <c r="AF1476" s="111" t="s">
        <v>61</v>
      </c>
      <c r="AG1476" s="111" t="s">
        <v>61</v>
      </c>
      <c r="AH1476" s="111" t="s">
        <v>61</v>
      </c>
      <c r="AI1476" s="111" t="s">
        <v>5223</v>
      </c>
      <c r="AJ1476" s="111" t="s">
        <v>5224</v>
      </c>
      <c r="AK1476" s="111" t="s">
        <v>5214</v>
      </c>
      <c r="AL1476" s="111" t="s">
        <v>5214</v>
      </c>
      <c r="AM1476" s="111" t="s">
        <v>61</v>
      </c>
      <c r="AN1476" s="111" t="s">
        <v>61</v>
      </c>
      <c r="AO1476" s="111" t="s">
        <v>61</v>
      </c>
      <c r="AP1476" s="111" t="s">
        <v>5281</v>
      </c>
      <c r="AQ1476" s="111" t="s">
        <v>4739</v>
      </c>
      <c r="AR1476" s="111" t="s">
        <v>61</v>
      </c>
      <c r="AS1476" s="111" t="s">
        <v>61</v>
      </c>
      <c r="AT1476" s="111">
        <v>1.242</v>
      </c>
      <c r="AU1476" s="111" t="s">
        <v>65</v>
      </c>
      <c r="AV1476" s="111">
        <v>0.99999995662999996</v>
      </c>
      <c r="AW1476" s="111" t="s">
        <v>5282</v>
      </c>
      <c r="AX1476" s="111" t="s">
        <v>5283</v>
      </c>
      <c r="AY1476" s="111" t="s">
        <v>6051</v>
      </c>
      <c r="AZ1476" s="111">
        <v>654</v>
      </c>
      <c r="BA1476" s="111">
        <v>31</v>
      </c>
      <c r="BB1476" s="111" t="s">
        <v>61</v>
      </c>
      <c r="BC1476" s="111" t="s">
        <v>61</v>
      </c>
      <c r="BD1476" s="111" t="s">
        <v>61</v>
      </c>
      <c r="BE1476" s="111" t="s">
        <v>61</v>
      </c>
      <c r="BF1476" s="111">
        <v>31.619299999999999</v>
      </c>
      <c r="BG1476" s="111">
        <v>32.516500000000001</v>
      </c>
      <c r="BH1476" s="111" t="s">
        <v>4756</v>
      </c>
      <c r="BI1476" s="111" t="s">
        <v>4757</v>
      </c>
      <c r="BJ1476" s="114" t="s">
        <v>61</v>
      </c>
    </row>
    <row r="1477" spans="1:62" x14ac:dyDescent="0.2">
      <c r="A1477" s="110">
        <v>19</v>
      </c>
      <c r="B1477" s="110">
        <v>50415586</v>
      </c>
      <c r="C1477" s="110" t="s">
        <v>8876</v>
      </c>
      <c r="D1477" t="s">
        <v>108</v>
      </c>
      <c r="E1477" s="112">
        <v>3.3000000000000003E-5</v>
      </c>
      <c r="F1477" s="113">
        <v>1.051586525</v>
      </c>
      <c r="G1477" s="111">
        <v>3.3025608999999997E-2</v>
      </c>
      <c r="H1477" s="111">
        <v>33.484143549999999</v>
      </c>
      <c r="I1477" s="114">
        <v>0.97730000051690968</v>
      </c>
      <c r="J1477" s="113">
        <v>7.2083158187085397E-2</v>
      </c>
      <c r="K1477" s="114">
        <v>0.21997807882621301</v>
      </c>
      <c r="L1477" s="113">
        <v>0</v>
      </c>
      <c r="M1477" s="111">
        <v>0</v>
      </c>
      <c r="N1477" s="114">
        <v>1</v>
      </c>
      <c r="O1477" s="110" t="s">
        <v>95</v>
      </c>
      <c r="P1477" s="110" t="s">
        <v>4739</v>
      </c>
      <c r="Q1477" t="s">
        <v>9444</v>
      </c>
      <c r="R1477" s="110" t="s">
        <v>5284</v>
      </c>
      <c r="S1477" s="113" t="s">
        <v>115</v>
      </c>
      <c r="T1477" s="111" t="s">
        <v>4781</v>
      </c>
      <c r="U1477" s="111" t="s">
        <v>55</v>
      </c>
      <c r="V1477" s="111" t="s">
        <v>482</v>
      </c>
      <c r="W1477" s="111" t="s">
        <v>4782</v>
      </c>
      <c r="X1477" s="111" t="s">
        <v>484</v>
      </c>
      <c r="Y1477" s="111" t="s">
        <v>116</v>
      </c>
      <c r="Z1477" s="111" t="s">
        <v>4739</v>
      </c>
      <c r="AA1477" s="111" t="s">
        <v>57</v>
      </c>
      <c r="AB1477" s="111" t="s">
        <v>5275</v>
      </c>
      <c r="AC1477" s="111" t="s">
        <v>5230</v>
      </c>
      <c r="AD1477" s="111" t="s">
        <v>5211</v>
      </c>
      <c r="AE1477" s="111" t="s">
        <v>5212</v>
      </c>
      <c r="AF1477" s="111" t="s">
        <v>61</v>
      </c>
      <c r="AG1477" s="111" t="s">
        <v>61</v>
      </c>
      <c r="AH1477" s="111" t="s">
        <v>61</v>
      </c>
      <c r="AI1477" s="111" t="s">
        <v>5231</v>
      </c>
      <c r="AJ1477" s="111" t="s">
        <v>5232</v>
      </c>
      <c r="AK1477" s="111" t="s">
        <v>5214</v>
      </c>
      <c r="AL1477" s="111" t="s">
        <v>5214</v>
      </c>
      <c r="AM1477" s="111" t="s">
        <v>61</v>
      </c>
      <c r="AN1477" s="111" t="s">
        <v>61</v>
      </c>
      <c r="AO1477" s="111" t="s">
        <v>61</v>
      </c>
      <c r="AP1477" s="111" t="s">
        <v>5285</v>
      </c>
      <c r="AQ1477" s="111" t="s">
        <v>4739</v>
      </c>
      <c r="AR1477" s="111" t="s">
        <v>61</v>
      </c>
      <c r="AS1477" s="111" t="s">
        <v>61</v>
      </c>
      <c r="AT1477" s="111">
        <v>20.100000000000001</v>
      </c>
      <c r="AU1477" s="111" t="s">
        <v>122</v>
      </c>
      <c r="AV1477" s="111">
        <v>0.115663315925337</v>
      </c>
      <c r="AW1477" s="111" t="s">
        <v>5282</v>
      </c>
      <c r="AX1477" s="111" t="s">
        <v>5283</v>
      </c>
      <c r="AY1477" s="111" t="s">
        <v>6051</v>
      </c>
      <c r="AZ1477" s="111">
        <v>654</v>
      </c>
      <c r="BA1477" s="111">
        <v>31</v>
      </c>
      <c r="BB1477" s="111" t="s">
        <v>61</v>
      </c>
      <c r="BC1477" s="111" t="s">
        <v>61</v>
      </c>
      <c r="BD1477" s="111" t="s">
        <v>61</v>
      </c>
      <c r="BE1477" s="111" t="s">
        <v>61</v>
      </c>
      <c r="BF1477" s="111">
        <v>1.88015</v>
      </c>
      <c r="BG1477" s="111">
        <v>2.320862</v>
      </c>
      <c r="BH1477" s="111" t="s">
        <v>4756</v>
      </c>
      <c r="BI1477" s="111" t="s">
        <v>4757</v>
      </c>
      <c r="BJ1477" s="114" t="s">
        <v>61</v>
      </c>
    </row>
    <row r="1478" spans="1:62" x14ac:dyDescent="0.2">
      <c r="A1478" s="110">
        <v>19</v>
      </c>
      <c r="B1478" s="110">
        <v>50415605</v>
      </c>
      <c r="C1478" s="110" t="s">
        <v>8877</v>
      </c>
      <c r="D1478" t="s">
        <v>108</v>
      </c>
      <c r="E1478" s="112">
        <v>4.5399999999999999E-5</v>
      </c>
      <c r="F1478" s="113">
        <v>1.8034473</v>
      </c>
      <c r="G1478" s="111">
        <v>0.68311777299999998</v>
      </c>
      <c r="H1478" s="111">
        <v>4.7611441169999997</v>
      </c>
      <c r="I1478" s="114">
        <v>0.23380000009376814</v>
      </c>
      <c r="J1478" s="113">
        <v>0.22773063694904899</v>
      </c>
      <c r="K1478" s="114">
        <v>0.95288014452820502</v>
      </c>
      <c r="L1478" s="113">
        <v>0</v>
      </c>
      <c r="M1478" s="111">
        <v>0</v>
      </c>
      <c r="N1478" s="114">
        <v>1</v>
      </c>
      <c r="O1478" s="110" t="s">
        <v>95</v>
      </c>
      <c r="P1478" s="110" t="s">
        <v>4739</v>
      </c>
      <c r="Q1478" t="s">
        <v>9440</v>
      </c>
      <c r="R1478" s="110" t="s">
        <v>5286</v>
      </c>
      <c r="S1478" s="113" t="s">
        <v>5205</v>
      </c>
      <c r="T1478" s="111" t="s">
        <v>5206</v>
      </c>
      <c r="U1478" s="111" t="s">
        <v>463</v>
      </c>
      <c r="V1478" s="111" t="s">
        <v>5207</v>
      </c>
      <c r="W1478" s="111" t="s">
        <v>5208</v>
      </c>
      <c r="X1478" s="111" t="s">
        <v>159</v>
      </c>
      <c r="Y1478" s="111" t="s">
        <v>56</v>
      </c>
      <c r="Z1478" s="111" t="s">
        <v>5209</v>
      </c>
      <c r="AA1478" s="111" t="s">
        <v>57</v>
      </c>
      <c r="AB1478" s="111" t="s">
        <v>5287</v>
      </c>
      <c r="AC1478" s="111" t="s">
        <v>5288</v>
      </c>
      <c r="AD1478" s="111" t="s">
        <v>5211</v>
      </c>
      <c r="AE1478" s="111" t="s">
        <v>5212</v>
      </c>
      <c r="AF1478" s="111" t="s">
        <v>61</v>
      </c>
      <c r="AG1478" s="111" t="s">
        <v>61</v>
      </c>
      <c r="AH1478" s="111" t="s">
        <v>61</v>
      </c>
      <c r="AI1478" s="111" t="s">
        <v>5213</v>
      </c>
      <c r="AJ1478" s="111" t="s">
        <v>597</v>
      </c>
      <c r="AK1478" s="111" t="s">
        <v>5214</v>
      </c>
      <c r="AL1478" s="111" t="s">
        <v>5214</v>
      </c>
      <c r="AM1478" s="111" t="s">
        <v>61</v>
      </c>
      <c r="AN1478" s="111" t="s">
        <v>61</v>
      </c>
      <c r="AO1478" s="111" t="s">
        <v>61</v>
      </c>
      <c r="AP1478" s="111" t="s">
        <v>5289</v>
      </c>
      <c r="AQ1478" s="111" t="s">
        <v>4739</v>
      </c>
      <c r="AR1478" s="111" t="s">
        <v>61</v>
      </c>
      <c r="AS1478" s="111" t="s">
        <v>61</v>
      </c>
      <c r="AT1478" s="111">
        <v>3.9409999999999998</v>
      </c>
      <c r="AU1478" s="111" t="s">
        <v>65</v>
      </c>
      <c r="AV1478" s="111">
        <v>0.99999985153976101</v>
      </c>
      <c r="AW1478" s="111" t="s">
        <v>5282</v>
      </c>
      <c r="AX1478" s="111" t="s">
        <v>5283</v>
      </c>
      <c r="AY1478" s="111" t="s">
        <v>6051</v>
      </c>
      <c r="AZ1478" s="111">
        <v>654</v>
      </c>
      <c r="BA1478" s="111">
        <v>31</v>
      </c>
      <c r="BB1478" s="111" t="s">
        <v>61</v>
      </c>
      <c r="BC1478" s="111" t="s">
        <v>61</v>
      </c>
      <c r="BD1478" s="111" t="s">
        <v>61</v>
      </c>
      <c r="BE1478" s="111" t="s">
        <v>61</v>
      </c>
      <c r="BF1478" s="111">
        <v>20.750599999999999</v>
      </c>
      <c r="BG1478" s="111">
        <v>31.8903</v>
      </c>
      <c r="BH1478" s="111" t="s">
        <v>4756</v>
      </c>
      <c r="BI1478" s="111" t="s">
        <v>4757</v>
      </c>
      <c r="BJ1478" s="114" t="s">
        <v>61</v>
      </c>
    </row>
    <row r="1479" spans="1:62" x14ac:dyDescent="0.2">
      <c r="A1479" s="110">
        <v>19</v>
      </c>
      <c r="B1479" s="110">
        <v>50415719</v>
      </c>
      <c r="C1479" s="110" t="s">
        <v>8878</v>
      </c>
      <c r="D1479" t="s">
        <v>49</v>
      </c>
      <c r="E1479" s="112">
        <v>8.1000000000000004E-5</v>
      </c>
      <c r="F1479" s="113">
        <v>0.89359734700000004</v>
      </c>
      <c r="G1479" s="111">
        <v>0.34430203399999998</v>
      </c>
      <c r="H1479" s="111">
        <v>2.3192317760000001</v>
      </c>
      <c r="I1479" s="114">
        <v>0.81709999906151343</v>
      </c>
      <c r="J1479" s="113">
        <v>0.44936144977569598</v>
      </c>
      <c r="K1479" s="114">
        <v>0.99833405549864396</v>
      </c>
      <c r="L1479" s="113">
        <v>0</v>
      </c>
      <c r="M1479" s="111">
        <v>0</v>
      </c>
      <c r="N1479" s="114">
        <v>1</v>
      </c>
      <c r="O1479" s="110" t="s">
        <v>46</v>
      </c>
      <c r="P1479" s="110" t="s">
        <v>4739</v>
      </c>
      <c r="Q1479" t="s">
        <v>9470</v>
      </c>
      <c r="R1479" s="110" t="s">
        <v>5290</v>
      </c>
      <c r="S1479" s="113" t="s">
        <v>5205</v>
      </c>
      <c r="T1479" s="111" t="s">
        <v>5206</v>
      </c>
      <c r="U1479" s="111" t="s">
        <v>463</v>
      </c>
      <c r="V1479" s="111" t="s">
        <v>5207</v>
      </c>
      <c r="W1479" s="111" t="s">
        <v>5208</v>
      </c>
      <c r="X1479" s="111" t="s">
        <v>159</v>
      </c>
      <c r="Y1479" s="111" t="s">
        <v>56</v>
      </c>
      <c r="Z1479" s="111" t="s">
        <v>5209</v>
      </c>
      <c r="AA1479" s="111" t="s">
        <v>57</v>
      </c>
      <c r="AB1479" s="111" t="s">
        <v>5291</v>
      </c>
      <c r="AC1479" s="111" t="s">
        <v>5292</v>
      </c>
      <c r="AD1479" s="111" t="s">
        <v>5211</v>
      </c>
      <c r="AE1479" s="111" t="s">
        <v>5212</v>
      </c>
      <c r="AF1479" s="111" t="s">
        <v>61</v>
      </c>
      <c r="AG1479" s="111" t="s">
        <v>61</v>
      </c>
      <c r="AH1479" s="111" t="s">
        <v>61</v>
      </c>
      <c r="AI1479" s="111" t="s">
        <v>5293</v>
      </c>
      <c r="AJ1479" s="111" t="s">
        <v>5224</v>
      </c>
      <c r="AK1479" s="111" t="s">
        <v>5214</v>
      </c>
      <c r="AL1479" s="111" t="s">
        <v>5214</v>
      </c>
      <c r="AM1479" s="111" t="s">
        <v>61</v>
      </c>
      <c r="AN1479" s="111" t="s">
        <v>61</v>
      </c>
      <c r="AO1479" s="111" t="s">
        <v>61</v>
      </c>
      <c r="AP1479" s="111" t="s">
        <v>5294</v>
      </c>
      <c r="AQ1479" s="111" t="s">
        <v>4739</v>
      </c>
      <c r="AR1479" s="111" t="s">
        <v>61</v>
      </c>
      <c r="AS1479" s="111" t="s">
        <v>61</v>
      </c>
      <c r="AT1479" s="111">
        <v>10.47</v>
      </c>
      <c r="AU1479" s="111" t="s">
        <v>65</v>
      </c>
      <c r="AV1479" s="111">
        <v>0.99999595101899996</v>
      </c>
      <c r="AW1479" s="111" t="s">
        <v>5295</v>
      </c>
      <c r="AX1479" s="111" t="s">
        <v>5296</v>
      </c>
      <c r="AY1479" s="111" t="s">
        <v>6052</v>
      </c>
      <c r="AZ1479" s="111" t="s">
        <v>61</v>
      </c>
      <c r="BA1479" s="111" t="s">
        <v>61</v>
      </c>
      <c r="BB1479" s="111" t="s">
        <v>61</v>
      </c>
      <c r="BC1479" s="111" t="s">
        <v>61</v>
      </c>
      <c r="BD1479" s="111" t="s">
        <v>61</v>
      </c>
      <c r="BE1479" s="111" t="s">
        <v>61</v>
      </c>
      <c r="BF1479" s="111">
        <v>31.373799999999999</v>
      </c>
      <c r="BG1479" s="111">
        <v>34.186</v>
      </c>
      <c r="BH1479" s="111" t="s">
        <v>4756</v>
      </c>
      <c r="BI1479" s="111" t="s">
        <v>4757</v>
      </c>
      <c r="BJ1479" s="114" t="s">
        <v>61</v>
      </c>
    </row>
    <row r="1480" spans="1:62" x14ac:dyDescent="0.2">
      <c r="A1480" s="110">
        <v>19</v>
      </c>
      <c r="B1480" s="110">
        <v>50415733</v>
      </c>
      <c r="C1480" s="110" t="s">
        <v>8879</v>
      </c>
      <c r="D1480" t="s">
        <v>108</v>
      </c>
      <c r="E1480" s="112">
        <v>1.1824699999999999E-4</v>
      </c>
      <c r="F1480" s="113">
        <v>1.973088339</v>
      </c>
      <c r="G1480" s="111">
        <v>1.0666810440000001</v>
      </c>
      <c r="H1480" s="111">
        <v>3.6497110500000001</v>
      </c>
      <c r="I1480" s="114">
        <v>3.0349999971258583E-2</v>
      </c>
      <c r="J1480" s="113">
        <v>0.64351610121206904</v>
      </c>
      <c r="K1480" s="114">
        <v>0.99999057275563996</v>
      </c>
      <c r="L1480" s="113">
        <v>0</v>
      </c>
      <c r="M1480" s="111">
        <v>0</v>
      </c>
      <c r="N1480" s="114">
        <v>1</v>
      </c>
      <c r="O1480" s="110" t="s">
        <v>84</v>
      </c>
      <c r="P1480" s="110" t="s">
        <v>4739</v>
      </c>
      <c r="Q1480" t="s">
        <v>9500</v>
      </c>
      <c r="R1480" s="110" t="s">
        <v>5297</v>
      </c>
      <c r="S1480" s="113" t="s">
        <v>115</v>
      </c>
      <c r="T1480" s="111" t="s">
        <v>4781</v>
      </c>
      <c r="U1480" s="111" t="s">
        <v>55</v>
      </c>
      <c r="V1480" s="111" t="s">
        <v>482</v>
      </c>
      <c r="W1480" s="111" t="s">
        <v>4782</v>
      </c>
      <c r="X1480" s="111" t="s">
        <v>484</v>
      </c>
      <c r="Y1480" s="111" t="s">
        <v>116</v>
      </c>
      <c r="Z1480" s="111" t="s">
        <v>4739</v>
      </c>
      <c r="AA1480" s="111" t="s">
        <v>57</v>
      </c>
      <c r="AB1480" s="111" t="s">
        <v>5298</v>
      </c>
      <c r="AC1480" s="111" t="s">
        <v>5299</v>
      </c>
      <c r="AD1480" s="111" t="s">
        <v>5211</v>
      </c>
      <c r="AE1480" s="111" t="s">
        <v>5212</v>
      </c>
      <c r="AF1480" s="111" t="s">
        <v>61</v>
      </c>
      <c r="AG1480" s="111" t="s">
        <v>61</v>
      </c>
      <c r="AH1480" s="111" t="s">
        <v>61</v>
      </c>
      <c r="AI1480" s="111" t="s">
        <v>5300</v>
      </c>
      <c r="AJ1480" s="111" t="s">
        <v>5224</v>
      </c>
      <c r="AK1480" s="111" t="s">
        <v>5214</v>
      </c>
      <c r="AL1480" s="111" t="s">
        <v>5214</v>
      </c>
      <c r="AM1480" s="111" t="s">
        <v>61</v>
      </c>
      <c r="AN1480" s="111" t="s">
        <v>61</v>
      </c>
      <c r="AO1480" s="111" t="s">
        <v>61</v>
      </c>
      <c r="AP1480" s="111" t="s">
        <v>5301</v>
      </c>
      <c r="AQ1480" s="111" t="s">
        <v>4739</v>
      </c>
      <c r="AR1480" s="111" t="s">
        <v>61</v>
      </c>
      <c r="AS1480" s="111" t="s">
        <v>61</v>
      </c>
      <c r="AT1480" s="111">
        <v>12.16</v>
      </c>
      <c r="AU1480" s="111" t="s">
        <v>65</v>
      </c>
      <c r="AV1480" s="111">
        <v>0.99995354026399996</v>
      </c>
      <c r="AW1480" s="111" t="s">
        <v>5302</v>
      </c>
      <c r="AX1480" s="111" t="s">
        <v>5303</v>
      </c>
      <c r="AY1480" s="111" t="s">
        <v>6053</v>
      </c>
      <c r="AZ1480" s="111" t="s">
        <v>61</v>
      </c>
      <c r="BA1480" s="111" t="s">
        <v>61</v>
      </c>
      <c r="BB1480" s="111" t="s">
        <v>61</v>
      </c>
      <c r="BC1480" s="111" t="s">
        <v>61</v>
      </c>
      <c r="BD1480" s="111" t="s">
        <v>61</v>
      </c>
      <c r="BE1480" s="111" t="s">
        <v>61</v>
      </c>
      <c r="BF1480" s="111">
        <v>40.125399999999999</v>
      </c>
      <c r="BG1480" s="111">
        <v>35.094200000000001</v>
      </c>
      <c r="BH1480" s="111" t="s">
        <v>4756</v>
      </c>
      <c r="BI1480" s="111" t="s">
        <v>4757</v>
      </c>
      <c r="BJ1480" s="114" t="s">
        <v>61</v>
      </c>
    </row>
    <row r="1481" spans="1:62" x14ac:dyDescent="0.2">
      <c r="A1481" s="110">
        <v>19</v>
      </c>
      <c r="B1481" s="110">
        <v>50415743</v>
      </c>
      <c r="C1481" s="110" t="s">
        <v>8880</v>
      </c>
      <c r="D1481" t="s">
        <v>108</v>
      </c>
      <c r="E1481" s="112">
        <v>2.4000000000000001E-5</v>
      </c>
      <c r="F1481" s="113">
        <v>0.620394322</v>
      </c>
      <c r="G1481" s="111">
        <v>6.6170271000000003E-2</v>
      </c>
      <c r="H1481" s="111">
        <v>5.8166471230000001</v>
      </c>
      <c r="I1481" s="114">
        <v>0.67589999930978384</v>
      </c>
      <c r="J1481" s="113">
        <v>0.10973027854042</v>
      </c>
      <c r="K1481" s="114">
        <v>0.47722144422151402</v>
      </c>
      <c r="L1481" s="113">
        <v>0</v>
      </c>
      <c r="M1481" s="111">
        <v>0</v>
      </c>
      <c r="N1481" s="114">
        <v>1</v>
      </c>
      <c r="O1481" s="110" t="s">
        <v>95</v>
      </c>
      <c r="P1481" s="110" t="s">
        <v>4739</v>
      </c>
      <c r="Q1481" t="s">
        <v>9444</v>
      </c>
      <c r="R1481" s="110" t="s">
        <v>5304</v>
      </c>
      <c r="S1481" s="113" t="s">
        <v>115</v>
      </c>
      <c r="T1481" s="111" t="s">
        <v>4781</v>
      </c>
      <c r="U1481" s="111" t="s">
        <v>55</v>
      </c>
      <c r="V1481" s="111" t="s">
        <v>482</v>
      </c>
      <c r="W1481" s="111" t="s">
        <v>4782</v>
      </c>
      <c r="X1481" s="111" t="s">
        <v>484</v>
      </c>
      <c r="Y1481" s="111" t="s">
        <v>116</v>
      </c>
      <c r="Z1481" s="111" t="s">
        <v>4739</v>
      </c>
      <c r="AA1481" s="111" t="s">
        <v>57</v>
      </c>
      <c r="AB1481" s="111" t="s">
        <v>5305</v>
      </c>
      <c r="AC1481" s="111" t="s">
        <v>5306</v>
      </c>
      <c r="AD1481" s="111" t="s">
        <v>5211</v>
      </c>
      <c r="AE1481" s="111" t="s">
        <v>5212</v>
      </c>
      <c r="AF1481" s="111" t="s">
        <v>61</v>
      </c>
      <c r="AG1481" s="111" t="s">
        <v>61</v>
      </c>
      <c r="AH1481" s="111" t="s">
        <v>61</v>
      </c>
      <c r="AI1481" s="111" t="s">
        <v>5307</v>
      </c>
      <c r="AJ1481" s="111" t="s">
        <v>5232</v>
      </c>
      <c r="AK1481" s="111" t="s">
        <v>5214</v>
      </c>
      <c r="AL1481" s="111" t="s">
        <v>5214</v>
      </c>
      <c r="AM1481" s="111" t="s">
        <v>61</v>
      </c>
      <c r="AN1481" s="111" t="s">
        <v>61</v>
      </c>
      <c r="AO1481" s="111" t="s">
        <v>61</v>
      </c>
      <c r="AP1481" s="111" t="s">
        <v>5308</v>
      </c>
      <c r="AQ1481" s="111" t="s">
        <v>4739</v>
      </c>
      <c r="AR1481" s="111" t="s">
        <v>61</v>
      </c>
      <c r="AS1481" s="111" t="s">
        <v>61</v>
      </c>
      <c r="AT1481" s="111">
        <v>32</v>
      </c>
      <c r="AU1481" s="111" t="s">
        <v>122</v>
      </c>
      <c r="AV1481" s="111">
        <v>0.95320212679859995</v>
      </c>
      <c r="AW1481" s="111" t="s">
        <v>5309</v>
      </c>
      <c r="AX1481" s="111" t="s">
        <v>5310</v>
      </c>
      <c r="AY1481" s="111" t="s">
        <v>6054</v>
      </c>
      <c r="AZ1481" s="111" t="s">
        <v>61</v>
      </c>
      <c r="BA1481" s="111" t="s">
        <v>61</v>
      </c>
      <c r="BB1481" s="111" t="s">
        <v>61</v>
      </c>
      <c r="BC1481" s="111" t="s">
        <v>61</v>
      </c>
      <c r="BD1481" s="111" t="s">
        <v>61</v>
      </c>
      <c r="BE1481" s="111" t="s">
        <v>61</v>
      </c>
      <c r="BF1481" s="111">
        <v>6.2619420000000003</v>
      </c>
      <c r="BG1481" s="111">
        <v>5.4076170000000001</v>
      </c>
      <c r="BH1481" s="111" t="s">
        <v>4756</v>
      </c>
      <c r="BI1481" s="111" t="s">
        <v>4757</v>
      </c>
      <c r="BJ1481" s="114" t="s">
        <v>61</v>
      </c>
    </row>
    <row r="1482" spans="1:62" x14ac:dyDescent="0.2">
      <c r="A1482" s="110">
        <v>19</v>
      </c>
      <c r="B1482" s="110">
        <v>50415763</v>
      </c>
      <c r="C1482" s="110" t="s">
        <v>8881</v>
      </c>
      <c r="D1482" t="s">
        <v>49</v>
      </c>
      <c r="E1482" s="112">
        <v>7.2600000000000003E-5</v>
      </c>
      <c r="F1482" s="113">
        <v>2.2912556820000001</v>
      </c>
      <c r="G1482" s="111">
        <v>0.84655508999999995</v>
      </c>
      <c r="H1482" s="111">
        <v>6.2014305539999999</v>
      </c>
      <c r="I1482" s="114">
        <v>0.10270000009523381</v>
      </c>
      <c r="J1482" s="113">
        <v>0.43850959517036298</v>
      </c>
      <c r="K1482" s="114">
        <v>0.86160687761148802</v>
      </c>
      <c r="L1482" s="113">
        <v>0</v>
      </c>
      <c r="M1482" s="111">
        <v>0</v>
      </c>
      <c r="N1482" s="114">
        <v>1</v>
      </c>
      <c r="O1482" s="110" t="s">
        <v>84</v>
      </c>
      <c r="P1482" s="110" t="s">
        <v>4739</v>
      </c>
      <c r="Q1482" t="s">
        <v>9446</v>
      </c>
      <c r="R1482" s="110" t="s">
        <v>5311</v>
      </c>
      <c r="S1482" s="113" t="s">
        <v>115</v>
      </c>
      <c r="T1482" s="111" t="s">
        <v>4781</v>
      </c>
      <c r="U1482" s="111" t="s">
        <v>55</v>
      </c>
      <c r="V1482" s="111" t="s">
        <v>482</v>
      </c>
      <c r="W1482" s="111" t="s">
        <v>4782</v>
      </c>
      <c r="X1482" s="111" t="s">
        <v>484</v>
      </c>
      <c r="Y1482" s="111" t="s">
        <v>116</v>
      </c>
      <c r="Z1482" s="111" t="s">
        <v>4739</v>
      </c>
      <c r="AA1482" s="111" t="s">
        <v>57</v>
      </c>
      <c r="AB1482" s="111" t="s">
        <v>5298</v>
      </c>
      <c r="AC1482" s="111" t="s">
        <v>5299</v>
      </c>
      <c r="AD1482" s="111" t="s">
        <v>5211</v>
      </c>
      <c r="AE1482" s="111" t="s">
        <v>5212</v>
      </c>
      <c r="AF1482" s="111" t="s">
        <v>61</v>
      </c>
      <c r="AG1482" s="111" t="s">
        <v>61</v>
      </c>
      <c r="AH1482" s="111" t="s">
        <v>61</v>
      </c>
      <c r="AI1482" s="111" t="s">
        <v>5300</v>
      </c>
      <c r="AJ1482" s="111" t="s">
        <v>5224</v>
      </c>
      <c r="AK1482" s="111" t="s">
        <v>5214</v>
      </c>
      <c r="AL1482" s="111" t="s">
        <v>5214</v>
      </c>
      <c r="AM1482" s="111" t="s">
        <v>61</v>
      </c>
      <c r="AN1482" s="111" t="s">
        <v>61</v>
      </c>
      <c r="AO1482" s="111" t="s">
        <v>61</v>
      </c>
      <c r="AP1482" s="111" t="s">
        <v>5312</v>
      </c>
      <c r="AQ1482" s="111" t="s">
        <v>4739</v>
      </c>
      <c r="AR1482" s="111" t="s">
        <v>61</v>
      </c>
      <c r="AS1482" s="111" t="s">
        <v>61</v>
      </c>
      <c r="AT1482" s="111">
        <v>2.1930000000000001</v>
      </c>
      <c r="AU1482" s="111" t="s">
        <v>65</v>
      </c>
      <c r="AV1482" s="111">
        <v>0.99628474048089999</v>
      </c>
      <c r="AW1482" s="111" t="s">
        <v>5313</v>
      </c>
      <c r="AX1482" s="111" t="s">
        <v>5314</v>
      </c>
      <c r="AY1482" s="111" t="s">
        <v>6055</v>
      </c>
      <c r="AZ1482" s="111">
        <v>1000</v>
      </c>
      <c r="BA1482" s="111">
        <v>32</v>
      </c>
      <c r="BB1482" s="111" t="s">
        <v>61</v>
      </c>
      <c r="BC1482" s="111" t="s">
        <v>61</v>
      </c>
      <c r="BD1482" s="111" t="s">
        <v>61</v>
      </c>
      <c r="BE1482" s="111" t="s">
        <v>61</v>
      </c>
      <c r="BF1482" s="111">
        <v>26.347100000000001</v>
      </c>
      <c r="BG1482" s="111">
        <v>34.945300000000003</v>
      </c>
      <c r="BH1482" s="111" t="s">
        <v>4756</v>
      </c>
      <c r="BI1482" s="111" t="s">
        <v>4757</v>
      </c>
      <c r="BJ1482" s="114" t="s">
        <v>61</v>
      </c>
    </row>
    <row r="1483" spans="1:62" x14ac:dyDescent="0.2">
      <c r="A1483" s="110">
        <v>19</v>
      </c>
      <c r="B1483" s="110">
        <v>50415764</v>
      </c>
      <c r="C1483" s="110" t="s">
        <v>8882</v>
      </c>
      <c r="D1483" t="s">
        <v>108</v>
      </c>
      <c r="E1483" s="112">
        <v>3.4100000000000002E-5</v>
      </c>
      <c r="F1483" s="113">
        <v>0.29089293500000002</v>
      </c>
      <c r="G1483" s="111">
        <v>3.0941158E-2</v>
      </c>
      <c r="H1483" s="111">
        <v>2.7348265079999998</v>
      </c>
      <c r="I1483" s="114">
        <v>0.2802000000324168</v>
      </c>
      <c r="J1483" s="113">
        <v>0.145647645200426</v>
      </c>
      <c r="K1483" s="114">
        <v>0.70355298588910997</v>
      </c>
      <c r="L1483" s="113">
        <v>0</v>
      </c>
      <c r="M1483" s="111">
        <v>0</v>
      </c>
      <c r="N1483" s="114">
        <v>1</v>
      </c>
      <c r="O1483" s="110" t="s">
        <v>95</v>
      </c>
      <c r="P1483" s="110" t="s">
        <v>4739</v>
      </c>
      <c r="Q1483" t="s">
        <v>9444</v>
      </c>
      <c r="R1483" s="110" t="s">
        <v>5315</v>
      </c>
      <c r="S1483" s="113" t="s">
        <v>115</v>
      </c>
      <c r="T1483" s="111" t="s">
        <v>4781</v>
      </c>
      <c r="U1483" s="111" t="s">
        <v>55</v>
      </c>
      <c r="V1483" s="111" t="s">
        <v>482</v>
      </c>
      <c r="W1483" s="111" t="s">
        <v>4782</v>
      </c>
      <c r="X1483" s="111" t="s">
        <v>484</v>
      </c>
      <c r="Y1483" s="111" t="s">
        <v>116</v>
      </c>
      <c r="Z1483" s="111" t="s">
        <v>4739</v>
      </c>
      <c r="AA1483" s="111" t="s">
        <v>57</v>
      </c>
      <c r="AB1483" s="111" t="s">
        <v>5305</v>
      </c>
      <c r="AC1483" s="111" t="s">
        <v>5306</v>
      </c>
      <c r="AD1483" s="111" t="s">
        <v>5211</v>
      </c>
      <c r="AE1483" s="111" t="s">
        <v>5212</v>
      </c>
      <c r="AF1483" s="111" t="s">
        <v>61</v>
      </c>
      <c r="AG1483" s="111" t="s">
        <v>61</v>
      </c>
      <c r="AH1483" s="111" t="s">
        <v>61</v>
      </c>
      <c r="AI1483" s="111" t="s">
        <v>5307</v>
      </c>
      <c r="AJ1483" s="111" t="s">
        <v>5232</v>
      </c>
      <c r="AK1483" s="111" t="s">
        <v>5214</v>
      </c>
      <c r="AL1483" s="111" t="s">
        <v>5214</v>
      </c>
      <c r="AM1483" s="111" t="s">
        <v>61</v>
      </c>
      <c r="AN1483" s="111" t="s">
        <v>61</v>
      </c>
      <c r="AO1483" s="111" t="s">
        <v>61</v>
      </c>
      <c r="AP1483" s="111" t="s">
        <v>5316</v>
      </c>
      <c r="AQ1483" s="111" t="s">
        <v>4739</v>
      </c>
      <c r="AR1483" s="111" t="s">
        <v>61</v>
      </c>
      <c r="AS1483" s="111" t="s">
        <v>61</v>
      </c>
      <c r="AT1483" s="111">
        <v>28.9</v>
      </c>
      <c r="AU1483" s="111" t="s">
        <v>122</v>
      </c>
      <c r="AV1483" s="111">
        <v>0.96634942958600001</v>
      </c>
      <c r="AW1483" s="111" t="s">
        <v>5313</v>
      </c>
      <c r="AX1483" s="111" t="s">
        <v>5314</v>
      </c>
      <c r="AY1483" s="111" t="s">
        <v>6055</v>
      </c>
      <c r="AZ1483" s="111">
        <v>1000</v>
      </c>
      <c r="BA1483" s="111">
        <v>32</v>
      </c>
      <c r="BB1483" s="111" t="s">
        <v>61</v>
      </c>
      <c r="BC1483" s="111" t="s">
        <v>61</v>
      </c>
      <c r="BD1483" s="111" t="s">
        <v>61</v>
      </c>
      <c r="BE1483" s="111" t="s">
        <v>61</v>
      </c>
      <c r="BF1483" s="111">
        <v>5.3164709999999999</v>
      </c>
      <c r="BG1483" s="111">
        <v>4.3103870000000004</v>
      </c>
      <c r="BH1483" s="111" t="s">
        <v>4756</v>
      </c>
      <c r="BI1483" s="111" t="s">
        <v>4757</v>
      </c>
      <c r="BJ1483" s="114" t="s">
        <v>61</v>
      </c>
    </row>
    <row r="1484" spans="1:62" x14ac:dyDescent="0.2">
      <c r="A1484" s="110">
        <v>19</v>
      </c>
      <c r="B1484" s="110">
        <v>50415800</v>
      </c>
      <c r="C1484" s="110" t="s">
        <v>8883</v>
      </c>
      <c r="D1484" t="s">
        <v>48</v>
      </c>
      <c r="E1484" s="112">
        <v>6.0399999999999998E-5</v>
      </c>
      <c r="F1484" s="113">
        <v>1.7919420930000001</v>
      </c>
      <c r="G1484" s="111">
        <v>0.381692488</v>
      </c>
      <c r="H1484" s="111">
        <v>8.4126792300000002</v>
      </c>
      <c r="I1484" s="114">
        <v>0.45970000026429686</v>
      </c>
      <c r="J1484" s="113">
        <v>0.14105112887027099</v>
      </c>
      <c r="K1484" s="114">
        <v>0.75810216161828003</v>
      </c>
      <c r="L1484" s="113">
        <v>0</v>
      </c>
      <c r="M1484" s="111">
        <v>0</v>
      </c>
      <c r="N1484" s="114">
        <v>1</v>
      </c>
      <c r="O1484" s="110" t="s">
        <v>95</v>
      </c>
      <c r="P1484" s="110" t="s">
        <v>4739</v>
      </c>
      <c r="Q1484" t="s">
        <v>9455</v>
      </c>
      <c r="R1484" s="110" t="s">
        <v>5317</v>
      </c>
      <c r="S1484" s="113" t="s">
        <v>464</v>
      </c>
      <c r="T1484" s="111" t="s">
        <v>5318</v>
      </c>
      <c r="U1484" s="111" t="s">
        <v>466</v>
      </c>
      <c r="V1484" s="111" t="s">
        <v>482</v>
      </c>
      <c r="W1484" s="111" t="s">
        <v>4782</v>
      </c>
      <c r="X1484" s="111" t="s">
        <v>484</v>
      </c>
      <c r="Y1484" s="111" t="s">
        <v>116</v>
      </c>
      <c r="Z1484" s="111" t="s">
        <v>4739</v>
      </c>
      <c r="AA1484" s="111" t="s">
        <v>57</v>
      </c>
      <c r="AB1484" s="111" t="s">
        <v>5319</v>
      </c>
      <c r="AC1484" s="111" t="s">
        <v>5320</v>
      </c>
      <c r="AD1484" s="111" t="s">
        <v>5211</v>
      </c>
      <c r="AE1484" s="111" t="s">
        <v>5212</v>
      </c>
      <c r="AF1484" s="111" t="s">
        <v>61</v>
      </c>
      <c r="AG1484" s="111" t="s">
        <v>61</v>
      </c>
      <c r="AH1484" s="111" t="s">
        <v>61</v>
      </c>
      <c r="AI1484" s="111" t="s">
        <v>5307</v>
      </c>
      <c r="AJ1484" s="111" t="s">
        <v>5232</v>
      </c>
      <c r="AK1484" s="111" t="s">
        <v>5214</v>
      </c>
      <c r="AL1484" s="111" t="s">
        <v>5214</v>
      </c>
      <c r="AM1484" s="111" t="s">
        <v>61</v>
      </c>
      <c r="AN1484" s="111" t="s">
        <v>61</v>
      </c>
      <c r="AO1484" s="111" t="s">
        <v>61</v>
      </c>
      <c r="AP1484" s="111" t="s">
        <v>5321</v>
      </c>
      <c r="AQ1484" s="111" t="s">
        <v>5322</v>
      </c>
      <c r="AR1484" s="111" t="s">
        <v>61</v>
      </c>
      <c r="AS1484" s="111" t="s">
        <v>61</v>
      </c>
      <c r="AT1484" s="111">
        <v>28</v>
      </c>
      <c r="AU1484" s="111" t="s">
        <v>122</v>
      </c>
      <c r="AV1484" s="111">
        <v>0.94495689189029997</v>
      </c>
      <c r="AW1484" s="111" t="s">
        <v>5323</v>
      </c>
      <c r="AX1484" s="111" t="s">
        <v>5324</v>
      </c>
      <c r="AY1484" s="111" t="s">
        <v>6056</v>
      </c>
      <c r="AZ1484" s="111">
        <v>1000</v>
      </c>
      <c r="BA1484" s="111">
        <v>32</v>
      </c>
      <c r="BB1484" s="111" t="s">
        <v>61</v>
      </c>
      <c r="BC1484" s="111" t="s">
        <v>61</v>
      </c>
      <c r="BD1484" s="111" t="s">
        <v>61</v>
      </c>
      <c r="BE1484" s="111" t="s">
        <v>61</v>
      </c>
      <c r="BF1484" s="111">
        <v>4.5293000000000001</v>
      </c>
      <c r="BG1484" s="111">
        <v>3.6699280000000001</v>
      </c>
      <c r="BH1484" s="111" t="s">
        <v>4756</v>
      </c>
      <c r="BI1484" s="111" t="s">
        <v>4757</v>
      </c>
      <c r="BJ1484" s="114" t="s">
        <v>61</v>
      </c>
    </row>
    <row r="1485" spans="1:62" x14ac:dyDescent="0.2">
      <c r="A1485" s="110">
        <v>19</v>
      </c>
      <c r="B1485" s="110">
        <v>50415808</v>
      </c>
      <c r="C1485" s="110" t="s">
        <v>8884</v>
      </c>
      <c r="D1485" t="s">
        <v>49</v>
      </c>
      <c r="E1485" s="112">
        <v>1.2704200000000001E-4</v>
      </c>
      <c r="F1485" s="113">
        <v>1.5443451969999999</v>
      </c>
      <c r="G1485" s="111">
        <v>0.71513209899999997</v>
      </c>
      <c r="H1485" s="111">
        <v>3.3350510949999999</v>
      </c>
      <c r="I1485" s="114">
        <v>0.26849999997800633</v>
      </c>
      <c r="J1485" s="113">
        <v>0.67594339861459396</v>
      </c>
      <c r="K1485" s="114">
        <v>0.99999681926130402</v>
      </c>
      <c r="L1485" s="113">
        <v>0</v>
      </c>
      <c r="M1485" s="111">
        <v>0</v>
      </c>
      <c r="N1485" s="114">
        <v>1</v>
      </c>
      <c r="O1485" s="110" t="s">
        <v>84</v>
      </c>
      <c r="P1485" s="110" t="s">
        <v>4739</v>
      </c>
      <c r="Q1485" t="s">
        <v>9501</v>
      </c>
      <c r="R1485" s="110" t="s">
        <v>5325</v>
      </c>
      <c r="S1485" s="113" t="s">
        <v>464</v>
      </c>
      <c r="T1485" s="111" t="s">
        <v>5318</v>
      </c>
      <c r="U1485" s="111" t="s">
        <v>466</v>
      </c>
      <c r="V1485" s="111" t="s">
        <v>482</v>
      </c>
      <c r="W1485" s="111" t="s">
        <v>4782</v>
      </c>
      <c r="X1485" s="111" t="s">
        <v>484</v>
      </c>
      <c r="Y1485" s="111" t="s">
        <v>116</v>
      </c>
      <c r="Z1485" s="111" t="s">
        <v>4739</v>
      </c>
      <c r="AA1485" s="111" t="s">
        <v>57</v>
      </c>
      <c r="AB1485" s="111" t="s">
        <v>5326</v>
      </c>
      <c r="AC1485" s="111" t="s">
        <v>5327</v>
      </c>
      <c r="AD1485" s="111" t="s">
        <v>5211</v>
      </c>
      <c r="AE1485" s="111" t="s">
        <v>5212</v>
      </c>
      <c r="AF1485" s="111" t="s">
        <v>61</v>
      </c>
      <c r="AG1485" s="111" t="s">
        <v>61</v>
      </c>
      <c r="AH1485" s="111" t="s">
        <v>61</v>
      </c>
      <c r="AI1485" s="111" t="s">
        <v>5300</v>
      </c>
      <c r="AJ1485" s="111" t="s">
        <v>5224</v>
      </c>
      <c r="AK1485" s="111" t="s">
        <v>5214</v>
      </c>
      <c r="AL1485" s="111" t="s">
        <v>5214</v>
      </c>
      <c r="AM1485" s="111" t="s">
        <v>61</v>
      </c>
      <c r="AN1485" s="111" t="s">
        <v>61</v>
      </c>
      <c r="AO1485" s="111" t="s">
        <v>61</v>
      </c>
      <c r="AP1485" s="111" t="s">
        <v>5328</v>
      </c>
      <c r="AQ1485" s="111" t="s">
        <v>5322</v>
      </c>
      <c r="AR1485" s="111" t="s">
        <v>61</v>
      </c>
      <c r="AS1485" s="111" t="s">
        <v>61</v>
      </c>
      <c r="AT1485" s="111">
        <v>7.2690000000000001</v>
      </c>
      <c r="AU1485" s="111" t="s">
        <v>65</v>
      </c>
      <c r="AV1485" s="111">
        <v>0.99336839388459997</v>
      </c>
      <c r="AW1485" s="111" t="s">
        <v>5323</v>
      </c>
      <c r="AX1485" s="111" t="s">
        <v>5324</v>
      </c>
      <c r="AY1485" s="111" t="s">
        <v>6056</v>
      </c>
      <c r="AZ1485" s="111">
        <v>1000</v>
      </c>
      <c r="BA1485" s="111">
        <v>32</v>
      </c>
      <c r="BB1485" s="111" t="s">
        <v>61</v>
      </c>
      <c r="BC1485" s="111" t="s">
        <v>61</v>
      </c>
      <c r="BD1485" s="111" t="s">
        <v>61</v>
      </c>
      <c r="BE1485" s="111" t="s">
        <v>61</v>
      </c>
      <c r="BF1485" s="111">
        <v>29.028600000000001</v>
      </c>
      <c r="BG1485" s="111">
        <v>34.980499999999999</v>
      </c>
      <c r="BH1485" s="111" t="s">
        <v>4756</v>
      </c>
      <c r="BI1485" s="111" t="s">
        <v>4757</v>
      </c>
      <c r="BJ1485" s="114" t="s">
        <v>61</v>
      </c>
    </row>
    <row r="1486" spans="1:62" x14ac:dyDescent="0.2">
      <c r="A1486" s="110">
        <v>19</v>
      </c>
      <c r="B1486" s="110">
        <v>50415809</v>
      </c>
      <c r="C1486" s="110" t="s">
        <v>8885</v>
      </c>
      <c r="D1486" t="s">
        <v>108</v>
      </c>
      <c r="E1486" s="112">
        <v>1.7099999999999999E-5</v>
      </c>
      <c r="F1486" s="113">
        <v>3.5102947210000002</v>
      </c>
      <c r="G1486" s="111">
        <v>0.58420460900000004</v>
      </c>
      <c r="H1486" s="111">
        <v>21.092214680000001</v>
      </c>
      <c r="I1486" s="114">
        <v>0.16990000005123054</v>
      </c>
      <c r="J1486" s="113">
        <v>8.7434466350619702E-2</v>
      </c>
      <c r="K1486" s="114">
        <v>0.32668925417956002</v>
      </c>
      <c r="L1486" s="113">
        <v>0</v>
      </c>
      <c r="M1486" s="111">
        <v>0</v>
      </c>
      <c r="N1486" s="114">
        <v>1</v>
      </c>
      <c r="O1486" s="110" t="s">
        <v>95</v>
      </c>
      <c r="P1486" s="110" t="s">
        <v>4739</v>
      </c>
      <c r="Q1486" t="s">
        <v>9476</v>
      </c>
      <c r="R1486" s="110" t="s">
        <v>5329</v>
      </c>
      <c r="S1486" s="113" t="s">
        <v>464</v>
      </c>
      <c r="T1486" s="111" t="s">
        <v>5318</v>
      </c>
      <c r="U1486" s="111" t="s">
        <v>466</v>
      </c>
      <c r="V1486" s="111" t="s">
        <v>482</v>
      </c>
      <c r="W1486" s="111" t="s">
        <v>4782</v>
      </c>
      <c r="X1486" s="111" t="s">
        <v>484</v>
      </c>
      <c r="Y1486" s="111" t="s">
        <v>116</v>
      </c>
      <c r="Z1486" s="111" t="s">
        <v>4739</v>
      </c>
      <c r="AA1486" s="111" t="s">
        <v>57</v>
      </c>
      <c r="AB1486" s="111" t="s">
        <v>5319</v>
      </c>
      <c r="AC1486" s="111" t="s">
        <v>5320</v>
      </c>
      <c r="AD1486" s="111" t="s">
        <v>5211</v>
      </c>
      <c r="AE1486" s="111" t="s">
        <v>5212</v>
      </c>
      <c r="AF1486" s="111" t="s">
        <v>61</v>
      </c>
      <c r="AG1486" s="111" t="s">
        <v>61</v>
      </c>
      <c r="AH1486" s="111" t="s">
        <v>61</v>
      </c>
      <c r="AI1486" s="111" t="s">
        <v>5307</v>
      </c>
      <c r="AJ1486" s="111" t="s">
        <v>5232</v>
      </c>
      <c r="AK1486" s="111" t="s">
        <v>5214</v>
      </c>
      <c r="AL1486" s="111" t="s">
        <v>5214</v>
      </c>
      <c r="AM1486" s="111" t="s">
        <v>61</v>
      </c>
      <c r="AN1486" s="111" t="s">
        <v>61</v>
      </c>
      <c r="AO1486" s="111" t="s">
        <v>61</v>
      </c>
      <c r="AP1486" s="111" t="s">
        <v>5330</v>
      </c>
      <c r="AQ1486" s="111" t="s">
        <v>5322</v>
      </c>
      <c r="AR1486" s="111" t="s">
        <v>61</v>
      </c>
      <c r="AS1486" s="111" t="s">
        <v>61</v>
      </c>
      <c r="AT1486" s="111">
        <v>28.7</v>
      </c>
      <c r="AU1486" s="111" t="s">
        <v>122</v>
      </c>
      <c r="AV1486" s="111">
        <v>0.84415926253960005</v>
      </c>
      <c r="AW1486" s="111" t="s">
        <v>5323</v>
      </c>
      <c r="AX1486" s="111" t="s">
        <v>5324</v>
      </c>
      <c r="AY1486" s="111" t="s">
        <v>6056</v>
      </c>
      <c r="AZ1486" s="111">
        <v>1000</v>
      </c>
      <c r="BA1486" s="111">
        <v>32</v>
      </c>
      <c r="BB1486" s="111" t="s">
        <v>61</v>
      </c>
      <c r="BC1486" s="111" t="s">
        <v>61</v>
      </c>
      <c r="BD1486" s="111" t="s">
        <v>61</v>
      </c>
      <c r="BE1486" s="111" t="s">
        <v>61</v>
      </c>
      <c r="BF1486" s="111">
        <v>4.6574340000000003</v>
      </c>
      <c r="BG1486" s="111">
        <v>4.4116270000000002</v>
      </c>
      <c r="BH1486" s="111" t="s">
        <v>4756</v>
      </c>
      <c r="BI1486" s="111" t="s">
        <v>4757</v>
      </c>
      <c r="BJ1486" s="114" t="s">
        <v>61</v>
      </c>
    </row>
    <row r="1487" spans="1:62" x14ac:dyDescent="0.2">
      <c r="A1487" s="110">
        <v>19</v>
      </c>
      <c r="B1487" s="110">
        <v>50415819</v>
      </c>
      <c r="C1487" s="110" t="s">
        <v>8886</v>
      </c>
      <c r="D1487" t="s">
        <v>97</v>
      </c>
      <c r="E1487" s="112">
        <v>8.3700000000000002E-5</v>
      </c>
      <c r="F1487" s="113">
        <v>0.81481026199999995</v>
      </c>
      <c r="G1487" s="111">
        <v>0.25826941399999997</v>
      </c>
      <c r="H1487" s="111">
        <v>2.5706325579999998</v>
      </c>
      <c r="I1487" s="114">
        <v>0.72680000060916639</v>
      </c>
      <c r="J1487" s="113">
        <v>0.35064768375967598</v>
      </c>
      <c r="K1487" s="114">
        <v>0.98794119400409997</v>
      </c>
      <c r="L1487" s="113">
        <v>0</v>
      </c>
      <c r="M1487" s="111">
        <v>0</v>
      </c>
      <c r="N1487" s="114">
        <v>1</v>
      </c>
      <c r="O1487" s="110" t="s">
        <v>95</v>
      </c>
      <c r="P1487" s="110" t="s">
        <v>4739</v>
      </c>
      <c r="Q1487" t="s">
        <v>9443</v>
      </c>
      <c r="R1487" s="110" t="s">
        <v>5331</v>
      </c>
      <c r="S1487" s="113" t="s">
        <v>464</v>
      </c>
      <c r="T1487" s="111" t="s">
        <v>5318</v>
      </c>
      <c r="U1487" s="111" t="s">
        <v>466</v>
      </c>
      <c r="V1487" s="111" t="s">
        <v>482</v>
      </c>
      <c r="W1487" s="111" t="s">
        <v>4782</v>
      </c>
      <c r="X1487" s="111" t="s">
        <v>484</v>
      </c>
      <c r="Y1487" s="111" t="s">
        <v>116</v>
      </c>
      <c r="Z1487" s="111" t="s">
        <v>4739</v>
      </c>
      <c r="AA1487" s="111" t="s">
        <v>57</v>
      </c>
      <c r="AB1487" s="111" t="s">
        <v>5319</v>
      </c>
      <c r="AC1487" s="111" t="s">
        <v>5320</v>
      </c>
      <c r="AD1487" s="111" t="s">
        <v>5211</v>
      </c>
      <c r="AE1487" s="111" t="s">
        <v>5212</v>
      </c>
      <c r="AF1487" s="111" t="s">
        <v>61</v>
      </c>
      <c r="AG1487" s="111" t="s">
        <v>61</v>
      </c>
      <c r="AH1487" s="111" t="s">
        <v>61</v>
      </c>
      <c r="AI1487" s="111" t="s">
        <v>5307</v>
      </c>
      <c r="AJ1487" s="111" t="s">
        <v>5232</v>
      </c>
      <c r="AK1487" s="111" t="s">
        <v>5214</v>
      </c>
      <c r="AL1487" s="111" t="s">
        <v>5214</v>
      </c>
      <c r="AM1487" s="111" t="s">
        <v>61</v>
      </c>
      <c r="AN1487" s="111" t="s">
        <v>61</v>
      </c>
      <c r="AO1487" s="111" t="s">
        <v>61</v>
      </c>
      <c r="AP1487" s="111" t="s">
        <v>5332</v>
      </c>
      <c r="AQ1487" s="111" t="s">
        <v>5322</v>
      </c>
      <c r="AR1487" s="111" t="s">
        <v>61</v>
      </c>
      <c r="AS1487" s="111" t="s">
        <v>61</v>
      </c>
      <c r="AT1487" s="111">
        <v>27.9</v>
      </c>
      <c r="AU1487" s="111" t="s">
        <v>122</v>
      </c>
      <c r="AV1487" s="111">
        <v>0.26974796288950997</v>
      </c>
      <c r="AW1487" s="111" t="s">
        <v>5323</v>
      </c>
      <c r="AX1487" s="111" t="s">
        <v>5324</v>
      </c>
      <c r="AY1487" s="111" t="s">
        <v>6056</v>
      </c>
      <c r="AZ1487" s="111">
        <v>1000</v>
      </c>
      <c r="BA1487" s="111">
        <v>32</v>
      </c>
      <c r="BB1487" s="111" t="s">
        <v>61</v>
      </c>
      <c r="BC1487" s="111" t="s">
        <v>61</v>
      </c>
      <c r="BD1487" s="111" t="s">
        <v>61</v>
      </c>
      <c r="BE1487" s="111" t="s">
        <v>61</v>
      </c>
      <c r="BF1487" s="111">
        <v>2.2203439999999999</v>
      </c>
      <c r="BG1487" s="111">
        <v>2.3729659999999999</v>
      </c>
      <c r="BH1487" s="111" t="s">
        <v>4756</v>
      </c>
      <c r="BI1487" s="111" t="s">
        <v>4757</v>
      </c>
      <c r="BJ1487" s="114" t="s">
        <v>61</v>
      </c>
    </row>
    <row r="1488" spans="1:62" x14ac:dyDescent="0.2">
      <c r="A1488" s="110">
        <v>19</v>
      </c>
      <c r="B1488" s="110">
        <v>50415886</v>
      </c>
      <c r="C1488" s="110" t="s">
        <v>8887</v>
      </c>
      <c r="D1488" t="s">
        <v>108</v>
      </c>
      <c r="E1488" s="112">
        <v>3.6505400000000002E-4</v>
      </c>
      <c r="F1488" s="113">
        <v>1.13031912</v>
      </c>
      <c r="G1488" s="111">
        <v>0.87607813199999995</v>
      </c>
      <c r="H1488" s="111">
        <v>1.4583417460000001</v>
      </c>
      <c r="I1488" s="114">
        <v>0.3462000003671894</v>
      </c>
      <c r="J1488" s="113">
        <v>0.98563546339918595</v>
      </c>
      <c r="K1488" s="114">
        <v>1</v>
      </c>
      <c r="L1488" s="113">
        <v>0</v>
      </c>
      <c r="M1488" s="111">
        <v>1</v>
      </c>
      <c r="N1488" s="114">
        <v>0</v>
      </c>
      <c r="O1488" s="110" t="s">
        <v>84</v>
      </c>
      <c r="P1488" s="110" t="s">
        <v>4739</v>
      </c>
      <c r="Q1488" t="s">
        <v>9042</v>
      </c>
      <c r="R1488" s="110" t="s">
        <v>5333</v>
      </c>
      <c r="S1488" s="113" t="s">
        <v>5334</v>
      </c>
      <c r="T1488" s="111" t="s">
        <v>5335</v>
      </c>
      <c r="U1488" s="111" t="s">
        <v>463</v>
      </c>
      <c r="V1488" s="111" t="s">
        <v>5207</v>
      </c>
      <c r="W1488" s="111" t="s">
        <v>5208</v>
      </c>
      <c r="X1488" s="111" t="s">
        <v>159</v>
      </c>
      <c r="Y1488" s="111" t="s">
        <v>56</v>
      </c>
      <c r="Z1488" s="111" t="s">
        <v>5209</v>
      </c>
      <c r="AA1488" s="111" t="s">
        <v>57</v>
      </c>
      <c r="AB1488" s="111" t="s">
        <v>5336</v>
      </c>
      <c r="AC1488" s="111" t="s">
        <v>3604</v>
      </c>
      <c r="AD1488" s="111" t="s">
        <v>5211</v>
      </c>
      <c r="AE1488" s="111" t="s">
        <v>5212</v>
      </c>
      <c r="AF1488" s="111" t="s">
        <v>61</v>
      </c>
      <c r="AG1488" s="111" t="s">
        <v>61</v>
      </c>
      <c r="AH1488" s="111" t="s">
        <v>61</v>
      </c>
      <c r="AI1488" s="111" t="s">
        <v>5213</v>
      </c>
      <c r="AJ1488" s="111" t="s">
        <v>597</v>
      </c>
      <c r="AK1488" s="111" t="s">
        <v>5214</v>
      </c>
      <c r="AL1488" s="111" t="s">
        <v>5214</v>
      </c>
      <c r="AM1488" s="111" t="s">
        <v>61</v>
      </c>
      <c r="AN1488" s="111" t="s">
        <v>61</v>
      </c>
      <c r="AO1488" s="111" t="s">
        <v>61</v>
      </c>
      <c r="AP1488" s="111" t="s">
        <v>5337</v>
      </c>
      <c r="AQ1488" s="111" t="s">
        <v>5322</v>
      </c>
      <c r="AR1488" s="111" t="s">
        <v>61</v>
      </c>
      <c r="AS1488" s="111" t="s">
        <v>61</v>
      </c>
      <c r="AT1488" s="111">
        <v>2.1999999999999999E-2</v>
      </c>
      <c r="AU1488" s="111" t="s">
        <v>65</v>
      </c>
      <c r="AV1488" s="111">
        <v>0.99933494333238704</v>
      </c>
      <c r="AW1488" s="111" t="s">
        <v>5338</v>
      </c>
      <c r="AX1488" s="111" t="s">
        <v>5339</v>
      </c>
      <c r="AY1488" s="111" t="s">
        <v>6057</v>
      </c>
      <c r="AZ1488" s="111">
        <v>1000</v>
      </c>
      <c r="BA1488" s="111">
        <v>32</v>
      </c>
      <c r="BB1488" s="111" t="s">
        <v>61</v>
      </c>
      <c r="BC1488" s="111" t="s">
        <v>61</v>
      </c>
      <c r="BD1488" s="111" t="s">
        <v>61</v>
      </c>
      <c r="BE1488" s="111" t="s">
        <v>61</v>
      </c>
      <c r="BF1488" s="111">
        <v>15.5329</v>
      </c>
      <c r="BG1488" s="111">
        <v>33.740200000000002</v>
      </c>
      <c r="BH1488" s="111" t="s">
        <v>4756</v>
      </c>
      <c r="BI1488" s="111" t="s">
        <v>4757</v>
      </c>
      <c r="BJ1488" s="114" t="s">
        <v>61</v>
      </c>
    </row>
    <row r="1489" spans="1:62" x14ac:dyDescent="0.2">
      <c r="A1489" s="110">
        <v>19</v>
      </c>
      <c r="B1489" s="110">
        <v>50416280</v>
      </c>
      <c r="C1489" s="110" t="s">
        <v>8888</v>
      </c>
      <c r="D1489" t="s">
        <v>49</v>
      </c>
      <c r="E1489" s="112">
        <v>2.6924400000000003E-4</v>
      </c>
      <c r="F1489" s="113">
        <v>0.93903737300000001</v>
      </c>
      <c r="G1489" s="111">
        <v>0.64076019699999998</v>
      </c>
      <c r="H1489" s="111">
        <v>1.3761641120000001</v>
      </c>
      <c r="I1489" s="114">
        <v>0.7470000003175199</v>
      </c>
      <c r="J1489" s="113">
        <v>0.89538276874768896</v>
      </c>
      <c r="K1489" s="114">
        <v>0.99999999998358702</v>
      </c>
      <c r="L1489" s="113">
        <v>0</v>
      </c>
      <c r="M1489" s="111">
        <v>1</v>
      </c>
      <c r="N1489" s="114">
        <v>0</v>
      </c>
      <c r="O1489" s="110" t="s">
        <v>84</v>
      </c>
      <c r="P1489" s="110" t="s">
        <v>4739</v>
      </c>
      <c r="Q1489" t="s">
        <v>9042</v>
      </c>
      <c r="R1489" s="110" t="s">
        <v>5340</v>
      </c>
      <c r="S1489" s="113" t="s">
        <v>5334</v>
      </c>
      <c r="T1489" s="111" t="s">
        <v>5335</v>
      </c>
      <c r="U1489" s="111" t="s">
        <v>463</v>
      </c>
      <c r="V1489" s="111" t="s">
        <v>5207</v>
      </c>
      <c r="W1489" s="111" t="s">
        <v>5208</v>
      </c>
      <c r="X1489" s="111" t="s">
        <v>159</v>
      </c>
      <c r="Y1489" s="111" t="s">
        <v>56</v>
      </c>
      <c r="Z1489" s="111" t="s">
        <v>5209</v>
      </c>
      <c r="AA1489" s="111" t="s">
        <v>57</v>
      </c>
      <c r="AB1489" s="111" t="s">
        <v>5336</v>
      </c>
      <c r="AC1489" s="111" t="s">
        <v>3604</v>
      </c>
      <c r="AD1489" s="111" t="s">
        <v>5211</v>
      </c>
      <c r="AE1489" s="111" t="s">
        <v>5212</v>
      </c>
      <c r="AF1489" s="111" t="s">
        <v>61</v>
      </c>
      <c r="AG1489" s="111" t="s">
        <v>61</v>
      </c>
      <c r="AH1489" s="111" t="s">
        <v>61</v>
      </c>
      <c r="AI1489" s="111" t="s">
        <v>5213</v>
      </c>
      <c r="AJ1489" s="111" t="s">
        <v>597</v>
      </c>
      <c r="AK1489" s="111" t="s">
        <v>5214</v>
      </c>
      <c r="AL1489" s="111" t="s">
        <v>5214</v>
      </c>
      <c r="AM1489" s="111" t="s">
        <v>61</v>
      </c>
      <c r="AN1489" s="111" t="s">
        <v>61</v>
      </c>
      <c r="AO1489" s="111" t="s">
        <v>61</v>
      </c>
      <c r="AP1489" s="111" t="s">
        <v>5341</v>
      </c>
      <c r="AQ1489" s="111" t="s">
        <v>5322</v>
      </c>
      <c r="AR1489" s="111" t="s">
        <v>61</v>
      </c>
      <c r="AS1489" s="111" t="s">
        <v>61</v>
      </c>
      <c r="AT1489" s="111">
        <v>3.2890000000000001</v>
      </c>
      <c r="AU1489" s="111" t="s">
        <v>65</v>
      </c>
      <c r="AV1489" s="111">
        <v>0.86383273272283001</v>
      </c>
      <c r="AW1489" s="111" t="s">
        <v>5342</v>
      </c>
      <c r="AX1489" s="111" t="s">
        <v>5343</v>
      </c>
      <c r="AY1489" s="111" t="s">
        <v>6058</v>
      </c>
      <c r="AZ1489" s="111">
        <v>1000</v>
      </c>
      <c r="BA1489" s="111">
        <v>32</v>
      </c>
      <c r="BB1489" s="111" t="s">
        <v>61</v>
      </c>
      <c r="BC1489" s="111" t="s">
        <v>61</v>
      </c>
      <c r="BD1489" s="111" t="s">
        <v>61</v>
      </c>
      <c r="BE1489" s="111" t="s">
        <v>61</v>
      </c>
      <c r="BF1489" s="111">
        <v>16.2362</v>
      </c>
      <c r="BG1489" s="111">
        <v>31.1265</v>
      </c>
      <c r="BH1489" s="111" t="s">
        <v>4756</v>
      </c>
      <c r="BI1489" s="111" t="s">
        <v>4757</v>
      </c>
      <c r="BJ1489" s="114" t="s">
        <v>61</v>
      </c>
    </row>
    <row r="1490" spans="1:62" x14ac:dyDescent="0.2">
      <c r="A1490" s="110">
        <v>19</v>
      </c>
      <c r="B1490" s="110">
        <v>50416348</v>
      </c>
      <c r="C1490" s="110" t="s">
        <v>8889</v>
      </c>
      <c r="D1490" t="s">
        <v>97</v>
      </c>
      <c r="E1490" s="112">
        <v>2.8885500000000003E-4</v>
      </c>
      <c r="F1490" s="113">
        <v>1.136553003</v>
      </c>
      <c r="G1490" s="111">
        <v>0.77477702599999998</v>
      </c>
      <c r="H1490" s="111">
        <v>1.6672573980000001</v>
      </c>
      <c r="I1490" s="114">
        <v>0.5128000005776765</v>
      </c>
      <c r="J1490" s="113">
        <v>0.95797126216017803</v>
      </c>
      <c r="K1490" s="114">
        <v>0.999999999999999</v>
      </c>
      <c r="L1490" s="113">
        <v>0</v>
      </c>
      <c r="M1490" s="111">
        <v>1</v>
      </c>
      <c r="N1490" s="114">
        <v>0</v>
      </c>
      <c r="O1490" s="110" t="s">
        <v>84</v>
      </c>
      <c r="P1490" s="110" t="s">
        <v>4739</v>
      </c>
      <c r="Q1490" t="s">
        <v>9051</v>
      </c>
      <c r="R1490" s="110" t="s">
        <v>5344</v>
      </c>
      <c r="S1490" s="113" t="s">
        <v>5334</v>
      </c>
      <c r="T1490" s="111" t="s">
        <v>5335</v>
      </c>
      <c r="U1490" s="111" t="s">
        <v>463</v>
      </c>
      <c r="V1490" s="111" t="s">
        <v>5207</v>
      </c>
      <c r="W1490" s="111" t="s">
        <v>5208</v>
      </c>
      <c r="X1490" s="111" t="s">
        <v>159</v>
      </c>
      <c r="Y1490" s="111" t="s">
        <v>56</v>
      </c>
      <c r="Z1490" s="111" t="s">
        <v>5209</v>
      </c>
      <c r="AA1490" s="111" t="s">
        <v>57</v>
      </c>
      <c r="AB1490" s="111" t="s">
        <v>5345</v>
      </c>
      <c r="AC1490" s="111" t="s">
        <v>3604</v>
      </c>
      <c r="AD1490" s="111" t="s">
        <v>5211</v>
      </c>
      <c r="AE1490" s="111" t="s">
        <v>5212</v>
      </c>
      <c r="AF1490" s="111" t="s">
        <v>61</v>
      </c>
      <c r="AG1490" s="111" t="s">
        <v>61</v>
      </c>
      <c r="AH1490" s="111" t="s">
        <v>61</v>
      </c>
      <c r="AI1490" s="111" t="s">
        <v>5213</v>
      </c>
      <c r="AJ1490" s="111" t="s">
        <v>597</v>
      </c>
      <c r="AK1490" s="111" t="s">
        <v>5214</v>
      </c>
      <c r="AL1490" s="111" t="s">
        <v>5214</v>
      </c>
      <c r="AM1490" s="111" t="s">
        <v>61</v>
      </c>
      <c r="AN1490" s="111" t="s">
        <v>61</v>
      </c>
      <c r="AO1490" s="111" t="s">
        <v>61</v>
      </c>
      <c r="AP1490" s="111" t="s">
        <v>5346</v>
      </c>
      <c r="AQ1490" s="111" t="s">
        <v>5322</v>
      </c>
      <c r="AR1490" s="111" t="s">
        <v>61</v>
      </c>
      <c r="AS1490" s="111" t="s">
        <v>61</v>
      </c>
      <c r="AT1490" s="111">
        <v>0.26900000000000002</v>
      </c>
      <c r="AU1490" s="111" t="s">
        <v>65</v>
      </c>
      <c r="AV1490" s="111">
        <v>3.9179201428605202E-4</v>
      </c>
      <c r="AW1490" s="111" t="s">
        <v>5347</v>
      </c>
      <c r="AX1490" s="111" t="s">
        <v>5348</v>
      </c>
      <c r="AY1490" s="111" t="s">
        <v>6059</v>
      </c>
      <c r="AZ1490" s="111">
        <v>1000</v>
      </c>
      <c r="BA1490" s="111">
        <v>32</v>
      </c>
      <c r="BB1490" s="111" t="s">
        <v>61</v>
      </c>
      <c r="BC1490" s="111" t="s">
        <v>61</v>
      </c>
      <c r="BD1490" s="111" t="s">
        <v>61</v>
      </c>
      <c r="BE1490" s="111" t="s">
        <v>61</v>
      </c>
      <c r="BF1490" s="111">
        <v>11.134499999999999</v>
      </c>
      <c r="BG1490" s="111">
        <v>23.571899999999999</v>
      </c>
      <c r="BH1490" s="111" t="s">
        <v>4756</v>
      </c>
      <c r="BI1490" s="111" t="s">
        <v>4757</v>
      </c>
      <c r="BJ1490" s="114" t="s">
        <v>61</v>
      </c>
    </row>
    <row r="1491" spans="1:62" x14ac:dyDescent="0.2">
      <c r="A1491" s="110">
        <v>19</v>
      </c>
      <c r="B1491" s="110">
        <v>50416391</v>
      </c>
      <c r="C1491" s="110" t="s">
        <v>8890</v>
      </c>
      <c r="D1491" t="s">
        <v>49</v>
      </c>
      <c r="E1491" s="112">
        <v>3.3800000000000002E-5</v>
      </c>
      <c r="F1491" s="113">
        <v>1.4864637839999999</v>
      </c>
      <c r="G1491" s="111">
        <v>8.8528388999999999E-2</v>
      </c>
      <c r="H1491" s="111">
        <v>24.958938140000001</v>
      </c>
      <c r="I1491" s="114">
        <v>0.78299999989553237</v>
      </c>
      <c r="J1491" s="113">
        <v>7.2625709823666895E-2</v>
      </c>
      <c r="K1491" s="114">
        <v>0.224166412316335</v>
      </c>
      <c r="L1491" s="113">
        <v>0</v>
      </c>
      <c r="M1491" s="111">
        <v>0</v>
      </c>
      <c r="N1491" s="114">
        <v>1</v>
      </c>
      <c r="O1491" s="110" t="s">
        <v>46</v>
      </c>
      <c r="P1491" s="110" t="s">
        <v>4739</v>
      </c>
      <c r="Q1491" t="s">
        <v>9496</v>
      </c>
      <c r="R1491" s="110" t="s">
        <v>5349</v>
      </c>
      <c r="S1491" s="113" t="s">
        <v>5334</v>
      </c>
      <c r="T1491" s="111" t="s">
        <v>5335</v>
      </c>
      <c r="U1491" s="111" t="s">
        <v>463</v>
      </c>
      <c r="V1491" s="111" t="s">
        <v>5207</v>
      </c>
      <c r="W1491" s="111" t="s">
        <v>5208</v>
      </c>
      <c r="X1491" s="111" t="s">
        <v>159</v>
      </c>
      <c r="Y1491" s="111" t="s">
        <v>56</v>
      </c>
      <c r="Z1491" s="111" t="s">
        <v>5209</v>
      </c>
      <c r="AA1491" s="111" t="s">
        <v>57</v>
      </c>
      <c r="AB1491" s="111" t="s">
        <v>5350</v>
      </c>
      <c r="AC1491" s="111" t="s">
        <v>5351</v>
      </c>
      <c r="AD1491" s="111" t="s">
        <v>5211</v>
      </c>
      <c r="AE1491" s="111" t="s">
        <v>5212</v>
      </c>
      <c r="AF1491" s="111" t="s">
        <v>61</v>
      </c>
      <c r="AG1491" s="111" t="s">
        <v>61</v>
      </c>
      <c r="AH1491" s="111" t="s">
        <v>61</v>
      </c>
      <c r="AI1491" s="111" t="s">
        <v>5352</v>
      </c>
      <c r="AJ1491" s="111" t="s">
        <v>5353</v>
      </c>
      <c r="AK1491" s="111" t="s">
        <v>5214</v>
      </c>
      <c r="AL1491" s="111" t="s">
        <v>5214</v>
      </c>
      <c r="AM1491" s="111" t="s">
        <v>61</v>
      </c>
      <c r="AN1491" s="111" t="s">
        <v>61</v>
      </c>
      <c r="AO1491" s="111" t="s">
        <v>61</v>
      </c>
      <c r="AP1491" s="111" t="s">
        <v>5354</v>
      </c>
      <c r="AQ1491" s="111" t="s">
        <v>5322</v>
      </c>
      <c r="AR1491" s="111" t="s">
        <v>61</v>
      </c>
      <c r="AS1491" s="111" t="s">
        <v>61</v>
      </c>
      <c r="AT1491" s="111">
        <v>1.28</v>
      </c>
      <c r="AU1491" s="111" t="s">
        <v>65</v>
      </c>
      <c r="AV1491" s="115">
        <v>2.8655061767950699E-8</v>
      </c>
      <c r="AW1491" s="111" t="s">
        <v>329</v>
      </c>
      <c r="AX1491" s="111">
        <v>1000</v>
      </c>
      <c r="AY1491" s="111" t="s">
        <v>6060</v>
      </c>
      <c r="AZ1491" s="111">
        <v>1000</v>
      </c>
      <c r="BA1491" s="111">
        <v>32</v>
      </c>
      <c r="BB1491" s="111" t="s">
        <v>61</v>
      </c>
      <c r="BC1491" s="111" t="s">
        <v>61</v>
      </c>
      <c r="BD1491" s="111" t="s">
        <v>61</v>
      </c>
      <c r="BE1491" s="111" t="s">
        <v>61</v>
      </c>
      <c r="BF1491" s="111">
        <v>16.3505</v>
      </c>
      <c r="BG1491" s="111">
        <v>23.787099999999999</v>
      </c>
      <c r="BH1491" s="111" t="s">
        <v>4756</v>
      </c>
      <c r="BI1491" s="111" t="s">
        <v>4757</v>
      </c>
      <c r="BJ1491" s="114" t="s">
        <v>61</v>
      </c>
    </row>
    <row r="1492" spans="1:62" x14ac:dyDescent="0.2">
      <c r="A1492" s="110">
        <v>19</v>
      </c>
      <c r="B1492" s="110">
        <v>50416399</v>
      </c>
      <c r="C1492" s="110" t="s">
        <v>8891</v>
      </c>
      <c r="D1492" t="s">
        <v>49</v>
      </c>
      <c r="E1492" s="112">
        <v>7.9999999999999996E-6</v>
      </c>
      <c r="F1492" s="113">
        <v>4.4198245470000002</v>
      </c>
      <c r="G1492" s="111">
        <v>0.54339216499999998</v>
      </c>
      <c r="H1492" s="111">
        <v>35.94981722</v>
      </c>
      <c r="I1492" s="114">
        <v>0.16469999993562304</v>
      </c>
      <c r="J1492" s="113">
        <v>5.97047829327726E-2</v>
      </c>
      <c r="K1492" s="114">
        <v>0.13989818985083799</v>
      </c>
      <c r="L1492" s="113">
        <v>0</v>
      </c>
      <c r="M1492" s="111">
        <v>0</v>
      </c>
      <c r="N1492" s="114">
        <v>1</v>
      </c>
      <c r="O1492" s="110" t="s">
        <v>95</v>
      </c>
      <c r="P1492" s="110" t="s">
        <v>4739</v>
      </c>
      <c r="Q1492" t="s">
        <v>9444</v>
      </c>
      <c r="R1492" s="110" t="s">
        <v>5355</v>
      </c>
      <c r="S1492" s="113" t="s">
        <v>464</v>
      </c>
      <c r="T1492" s="111" t="s">
        <v>5318</v>
      </c>
      <c r="U1492" s="111" t="s">
        <v>466</v>
      </c>
      <c r="V1492" s="111" t="s">
        <v>482</v>
      </c>
      <c r="W1492" s="111" t="s">
        <v>4782</v>
      </c>
      <c r="X1492" s="111" t="s">
        <v>484</v>
      </c>
      <c r="Y1492" s="111" t="s">
        <v>116</v>
      </c>
      <c r="Z1492" s="111" t="s">
        <v>4739</v>
      </c>
      <c r="AA1492" s="111" t="s">
        <v>57</v>
      </c>
      <c r="AB1492" s="111" t="s">
        <v>5356</v>
      </c>
      <c r="AC1492" s="111" t="s">
        <v>5357</v>
      </c>
      <c r="AD1492" s="111" t="s">
        <v>5211</v>
      </c>
      <c r="AE1492" s="111" t="s">
        <v>5212</v>
      </c>
      <c r="AF1492" s="111" t="s">
        <v>61</v>
      </c>
      <c r="AG1492" s="111" t="s">
        <v>61</v>
      </c>
      <c r="AH1492" s="111" t="s">
        <v>61</v>
      </c>
      <c r="AI1492" s="111" t="s">
        <v>5231</v>
      </c>
      <c r="AJ1492" s="111" t="s">
        <v>5232</v>
      </c>
      <c r="AK1492" s="111" t="s">
        <v>5214</v>
      </c>
      <c r="AL1492" s="111" t="s">
        <v>5214</v>
      </c>
      <c r="AM1492" s="111" t="s">
        <v>61</v>
      </c>
      <c r="AN1492" s="111" t="s">
        <v>61</v>
      </c>
      <c r="AO1492" s="111" t="s">
        <v>61</v>
      </c>
      <c r="AP1492" s="111" t="s">
        <v>5358</v>
      </c>
      <c r="AQ1492" s="111" t="s">
        <v>5322</v>
      </c>
      <c r="AR1492" s="111" t="s">
        <v>61</v>
      </c>
      <c r="AS1492" s="111" t="s">
        <v>61</v>
      </c>
      <c r="AT1492" s="111">
        <v>24.1</v>
      </c>
      <c r="AU1492" s="111" t="s">
        <v>122</v>
      </c>
      <c r="AV1492" s="111">
        <v>0.98974806421640005</v>
      </c>
      <c r="AW1492" s="111" t="s">
        <v>329</v>
      </c>
      <c r="AX1492" s="111">
        <v>1000</v>
      </c>
      <c r="AY1492" s="111" t="s">
        <v>6060</v>
      </c>
      <c r="AZ1492" s="111">
        <v>1000</v>
      </c>
      <c r="BA1492" s="111">
        <v>32</v>
      </c>
      <c r="BB1492" s="111" t="s">
        <v>61</v>
      </c>
      <c r="BC1492" s="111" t="s">
        <v>61</v>
      </c>
      <c r="BD1492" s="111" t="s">
        <v>61</v>
      </c>
      <c r="BE1492" s="111" t="s">
        <v>61</v>
      </c>
      <c r="BF1492" s="111">
        <v>9.2496729999999996</v>
      </c>
      <c r="BG1492" s="111">
        <v>6.7605700000000004</v>
      </c>
      <c r="BH1492" s="111" t="s">
        <v>4756</v>
      </c>
      <c r="BI1492" s="111" t="s">
        <v>4757</v>
      </c>
      <c r="BJ1492" s="114" t="s">
        <v>61</v>
      </c>
    </row>
    <row r="1493" spans="1:62" x14ac:dyDescent="0.2">
      <c r="A1493" s="110">
        <v>19</v>
      </c>
      <c r="B1493" s="110">
        <v>50416401</v>
      </c>
      <c r="C1493" s="110" t="s">
        <v>8892</v>
      </c>
      <c r="D1493" t="s">
        <v>108</v>
      </c>
      <c r="E1493" s="112">
        <v>3.4900000000000001E-5</v>
      </c>
      <c r="F1493" s="113">
        <v>0.18003572100000001</v>
      </c>
      <c r="G1493" s="111">
        <v>8.9689379999999992E-3</v>
      </c>
      <c r="H1493" s="111">
        <v>3.6139017290000002</v>
      </c>
      <c r="I1493" s="114">
        <v>0.26250000015595731</v>
      </c>
      <c r="J1493" s="113">
        <v>0.13628794962237301</v>
      </c>
      <c r="K1493" s="114">
        <v>0.62161645314077796</v>
      </c>
      <c r="L1493" s="113">
        <v>0</v>
      </c>
      <c r="M1493" s="111">
        <v>0</v>
      </c>
      <c r="N1493" s="114">
        <v>1</v>
      </c>
      <c r="O1493" s="110" t="s">
        <v>84</v>
      </c>
      <c r="P1493" s="110" t="s">
        <v>4739</v>
      </c>
      <c r="Q1493" t="s">
        <v>9445</v>
      </c>
      <c r="R1493" s="110" t="s">
        <v>5359</v>
      </c>
      <c r="S1493" s="113" t="s">
        <v>464</v>
      </c>
      <c r="T1493" s="111" t="s">
        <v>5318</v>
      </c>
      <c r="U1493" s="111" t="s">
        <v>466</v>
      </c>
      <c r="V1493" s="111" t="s">
        <v>482</v>
      </c>
      <c r="W1493" s="111" t="s">
        <v>4782</v>
      </c>
      <c r="X1493" s="111" t="s">
        <v>484</v>
      </c>
      <c r="Y1493" s="111" t="s">
        <v>116</v>
      </c>
      <c r="Z1493" s="111" t="s">
        <v>4739</v>
      </c>
      <c r="AA1493" s="111" t="s">
        <v>57</v>
      </c>
      <c r="AB1493" s="111" t="s">
        <v>5360</v>
      </c>
      <c r="AC1493" s="111" t="s">
        <v>5361</v>
      </c>
      <c r="AD1493" s="111" t="s">
        <v>5211</v>
      </c>
      <c r="AE1493" s="111" t="s">
        <v>5212</v>
      </c>
      <c r="AF1493" s="111" t="s">
        <v>61</v>
      </c>
      <c r="AG1493" s="111" t="s">
        <v>61</v>
      </c>
      <c r="AH1493" s="111" t="s">
        <v>61</v>
      </c>
      <c r="AI1493" s="111" t="s">
        <v>5223</v>
      </c>
      <c r="AJ1493" s="111" t="s">
        <v>5224</v>
      </c>
      <c r="AK1493" s="111" t="s">
        <v>5214</v>
      </c>
      <c r="AL1493" s="111" t="s">
        <v>5214</v>
      </c>
      <c r="AM1493" s="111" t="s">
        <v>61</v>
      </c>
      <c r="AN1493" s="111" t="s">
        <v>61</v>
      </c>
      <c r="AO1493" s="111" t="s">
        <v>61</v>
      </c>
      <c r="AP1493" s="111" t="s">
        <v>5362</v>
      </c>
      <c r="AQ1493" s="111" t="s">
        <v>5322</v>
      </c>
      <c r="AR1493" s="111" t="s">
        <v>61</v>
      </c>
      <c r="AS1493" s="111" t="s">
        <v>61</v>
      </c>
      <c r="AT1493" s="111">
        <v>0.16700000000000001</v>
      </c>
      <c r="AU1493" s="111" t="s">
        <v>65</v>
      </c>
      <c r="AV1493" s="115">
        <v>3.1220142139200001E-8</v>
      </c>
      <c r="AW1493" s="111" t="s">
        <v>329</v>
      </c>
      <c r="AX1493" s="111">
        <v>1000</v>
      </c>
      <c r="AY1493" s="111" t="s">
        <v>6060</v>
      </c>
      <c r="AZ1493" s="111">
        <v>1000</v>
      </c>
      <c r="BA1493" s="111">
        <v>32</v>
      </c>
      <c r="BB1493" s="111" t="s">
        <v>61</v>
      </c>
      <c r="BC1493" s="111" t="s">
        <v>61</v>
      </c>
      <c r="BD1493" s="111" t="s">
        <v>61</v>
      </c>
      <c r="BE1493" s="111" t="s">
        <v>61</v>
      </c>
      <c r="BF1493" s="111">
        <v>0.2514323</v>
      </c>
      <c r="BG1493" s="111">
        <v>0.2275228</v>
      </c>
      <c r="BH1493" s="111" t="s">
        <v>4756</v>
      </c>
      <c r="BI1493" s="111" t="s">
        <v>4757</v>
      </c>
      <c r="BJ1493" s="114" t="s">
        <v>61</v>
      </c>
    </row>
    <row r="1494" spans="1:62" x14ac:dyDescent="0.2">
      <c r="A1494" s="110">
        <v>19</v>
      </c>
      <c r="B1494" s="110">
        <v>50416436</v>
      </c>
      <c r="C1494" s="110" t="s">
        <v>8893</v>
      </c>
      <c r="D1494" t="s">
        <v>49</v>
      </c>
      <c r="E1494" s="112">
        <v>6.9099999999999999E-5</v>
      </c>
      <c r="F1494" s="113">
        <v>2.476633058</v>
      </c>
      <c r="G1494" s="111">
        <v>0.86550337899999996</v>
      </c>
      <c r="H1494" s="111">
        <v>7.086871586</v>
      </c>
      <c r="I1494" s="114">
        <v>9.0869999989011269E-2</v>
      </c>
      <c r="J1494" s="113">
        <v>0.41871764982873799</v>
      </c>
      <c r="K1494" s="114">
        <v>0.99693457934406504</v>
      </c>
      <c r="L1494" s="113">
        <v>0</v>
      </c>
      <c r="M1494" s="111">
        <v>0</v>
      </c>
      <c r="N1494" s="114">
        <v>1</v>
      </c>
      <c r="O1494" s="110" t="s">
        <v>95</v>
      </c>
      <c r="P1494" s="110" t="s">
        <v>4739</v>
      </c>
      <c r="Q1494" t="s">
        <v>9447</v>
      </c>
      <c r="R1494" s="110" t="s">
        <v>5363</v>
      </c>
      <c r="S1494" s="113" t="s">
        <v>464</v>
      </c>
      <c r="T1494" s="111" t="s">
        <v>5318</v>
      </c>
      <c r="U1494" s="111" t="s">
        <v>466</v>
      </c>
      <c r="V1494" s="111" t="s">
        <v>482</v>
      </c>
      <c r="W1494" s="111" t="s">
        <v>4782</v>
      </c>
      <c r="X1494" s="111" t="s">
        <v>484</v>
      </c>
      <c r="Y1494" s="111" t="s">
        <v>116</v>
      </c>
      <c r="Z1494" s="111" t="s">
        <v>4739</v>
      </c>
      <c r="AA1494" s="111" t="s">
        <v>57</v>
      </c>
      <c r="AB1494" s="111" t="s">
        <v>5364</v>
      </c>
      <c r="AC1494" s="111" t="s">
        <v>5365</v>
      </c>
      <c r="AD1494" s="111" t="s">
        <v>5211</v>
      </c>
      <c r="AE1494" s="111" t="s">
        <v>5212</v>
      </c>
      <c r="AF1494" s="111" t="s">
        <v>61</v>
      </c>
      <c r="AG1494" s="111" t="s">
        <v>61</v>
      </c>
      <c r="AH1494" s="111" t="s">
        <v>61</v>
      </c>
      <c r="AI1494" s="111" t="s">
        <v>5231</v>
      </c>
      <c r="AJ1494" s="111" t="s">
        <v>5232</v>
      </c>
      <c r="AK1494" s="111" t="s">
        <v>5214</v>
      </c>
      <c r="AL1494" s="111" t="s">
        <v>5214</v>
      </c>
      <c r="AM1494" s="111" t="s">
        <v>61</v>
      </c>
      <c r="AN1494" s="111" t="s">
        <v>61</v>
      </c>
      <c r="AO1494" s="111" t="s">
        <v>61</v>
      </c>
      <c r="AP1494" s="111" t="s">
        <v>5366</v>
      </c>
      <c r="AQ1494" s="111" t="s">
        <v>5322</v>
      </c>
      <c r="AR1494" s="111" t="s">
        <v>61</v>
      </c>
      <c r="AS1494" s="111" t="s">
        <v>61</v>
      </c>
      <c r="AT1494" s="111">
        <v>25.4</v>
      </c>
      <c r="AU1494" s="111" t="s">
        <v>122</v>
      </c>
      <c r="AV1494" s="111">
        <v>0.95798407091360005</v>
      </c>
      <c r="AW1494" s="111" t="s">
        <v>329</v>
      </c>
      <c r="AX1494" s="111">
        <v>1000</v>
      </c>
      <c r="AY1494" s="111" t="s">
        <v>6060</v>
      </c>
      <c r="AZ1494" s="111">
        <v>1000</v>
      </c>
      <c r="BA1494" s="111">
        <v>32</v>
      </c>
      <c r="BB1494" s="111" t="s">
        <v>61</v>
      </c>
      <c r="BC1494" s="111" t="s">
        <v>61</v>
      </c>
      <c r="BD1494" s="111" t="s">
        <v>61</v>
      </c>
      <c r="BE1494" s="111" t="s">
        <v>61</v>
      </c>
      <c r="BF1494" s="111">
        <v>6.3296020000000004</v>
      </c>
      <c r="BG1494" s="111">
        <v>5.2381989999999998</v>
      </c>
      <c r="BH1494" s="111" t="s">
        <v>4756</v>
      </c>
      <c r="BI1494" s="111" t="s">
        <v>4757</v>
      </c>
      <c r="BJ1494" s="114" t="s">
        <v>61</v>
      </c>
    </row>
    <row r="1495" spans="1:62" x14ac:dyDescent="0.2">
      <c r="A1495" s="110">
        <v>19</v>
      </c>
      <c r="B1495" s="110">
        <v>50416437</v>
      </c>
      <c r="C1495" s="110" t="s">
        <v>8894</v>
      </c>
      <c r="D1495" t="s">
        <v>48</v>
      </c>
      <c r="E1495" s="112">
        <v>3.91495E-4</v>
      </c>
      <c r="F1495" s="113">
        <v>1.027367803</v>
      </c>
      <c r="G1495" s="111">
        <v>0.81395678800000004</v>
      </c>
      <c r="H1495" s="111">
        <v>1.2967329679999999</v>
      </c>
      <c r="I1495" s="114">
        <v>0.81989999922157952</v>
      </c>
      <c r="J1495" s="113">
        <v>0.96583263908933004</v>
      </c>
      <c r="K1495" s="114">
        <v>1</v>
      </c>
      <c r="L1495" s="113">
        <v>0</v>
      </c>
      <c r="M1495" s="111">
        <v>1</v>
      </c>
      <c r="N1495" s="114">
        <v>0</v>
      </c>
      <c r="O1495" s="110" t="s">
        <v>102</v>
      </c>
      <c r="P1495" s="110" t="s">
        <v>4739</v>
      </c>
      <c r="Q1495" t="s">
        <v>9502</v>
      </c>
      <c r="R1495" s="110" t="s">
        <v>5367</v>
      </c>
      <c r="S1495" s="113" t="s">
        <v>464</v>
      </c>
      <c r="T1495" s="111" t="s">
        <v>5318</v>
      </c>
      <c r="U1495" s="111" t="s">
        <v>466</v>
      </c>
      <c r="V1495" s="111" t="s">
        <v>482</v>
      </c>
      <c r="W1495" s="111" t="s">
        <v>4782</v>
      </c>
      <c r="X1495" s="111" t="s">
        <v>484</v>
      </c>
      <c r="Y1495" s="111" t="s">
        <v>116</v>
      </c>
      <c r="Z1495" s="111" t="s">
        <v>4739</v>
      </c>
      <c r="AA1495" s="111" t="s">
        <v>57</v>
      </c>
      <c r="AB1495" s="111" t="s">
        <v>5360</v>
      </c>
      <c r="AC1495" s="111" t="s">
        <v>5361</v>
      </c>
      <c r="AD1495" s="111" t="s">
        <v>5211</v>
      </c>
      <c r="AE1495" s="111" t="s">
        <v>5212</v>
      </c>
      <c r="AF1495" s="111" t="s">
        <v>61</v>
      </c>
      <c r="AG1495" s="111" t="s">
        <v>61</v>
      </c>
      <c r="AH1495" s="111" t="s">
        <v>61</v>
      </c>
      <c r="AI1495" s="111" t="s">
        <v>5223</v>
      </c>
      <c r="AJ1495" s="111" t="s">
        <v>5224</v>
      </c>
      <c r="AK1495" s="111" t="s">
        <v>5214</v>
      </c>
      <c r="AL1495" s="111" t="s">
        <v>5214</v>
      </c>
      <c r="AM1495" s="111" t="s">
        <v>61</v>
      </c>
      <c r="AN1495" s="111" t="s">
        <v>61</v>
      </c>
      <c r="AO1495" s="111" t="s">
        <v>61</v>
      </c>
      <c r="AP1495" s="111" t="s">
        <v>5368</v>
      </c>
      <c r="AQ1495" s="111" t="s">
        <v>5322</v>
      </c>
      <c r="AR1495" s="111" t="s">
        <v>61</v>
      </c>
      <c r="AS1495" s="111" t="s">
        <v>61</v>
      </c>
      <c r="AT1495" s="111">
        <v>2.649</v>
      </c>
      <c r="AU1495" s="111" t="s">
        <v>65</v>
      </c>
      <c r="AV1495" s="115">
        <v>1.4649308172627E-8</v>
      </c>
      <c r="AW1495" s="111" t="s">
        <v>329</v>
      </c>
      <c r="AX1495" s="111">
        <v>1000</v>
      </c>
      <c r="AY1495" s="111" t="s">
        <v>6060</v>
      </c>
      <c r="AZ1495" s="111">
        <v>1000</v>
      </c>
      <c r="BA1495" s="111">
        <v>32</v>
      </c>
      <c r="BB1495" s="111" t="s">
        <v>61</v>
      </c>
      <c r="BC1495" s="111" t="s">
        <v>61</v>
      </c>
      <c r="BD1495" s="111" t="s">
        <v>61</v>
      </c>
      <c r="BE1495" s="111" t="s">
        <v>61</v>
      </c>
      <c r="BF1495" s="111">
        <v>0.80572330000000003</v>
      </c>
      <c r="BG1495" s="111">
        <v>0.68776709999999996</v>
      </c>
      <c r="BH1495" s="111" t="s">
        <v>4756</v>
      </c>
      <c r="BI1495" s="111" t="s">
        <v>4757</v>
      </c>
      <c r="BJ1495" s="114" t="s">
        <v>61</v>
      </c>
    </row>
    <row r="1496" spans="1:62" x14ac:dyDescent="0.2">
      <c r="A1496" s="110">
        <v>19</v>
      </c>
      <c r="B1496" s="110">
        <v>50416485</v>
      </c>
      <c r="C1496" s="110" t="s">
        <v>8895</v>
      </c>
      <c r="D1496" t="s">
        <v>49</v>
      </c>
      <c r="E1496" s="112">
        <v>2.3300000000000001E-5</v>
      </c>
      <c r="F1496" s="113">
        <v>5.864985442</v>
      </c>
      <c r="G1496" s="111">
        <v>1.0669242750000001</v>
      </c>
      <c r="H1496" s="111">
        <v>32.240389540000002</v>
      </c>
      <c r="I1496" s="114">
        <v>4.1900000003251746E-2</v>
      </c>
      <c r="J1496" s="113">
        <v>9.2781055504834994E-2</v>
      </c>
      <c r="K1496" s="114">
        <v>0.40114452026064801</v>
      </c>
      <c r="L1496" s="113">
        <v>0</v>
      </c>
      <c r="M1496" s="111">
        <v>0</v>
      </c>
      <c r="N1496" s="114">
        <v>1</v>
      </c>
      <c r="O1496" s="110" t="s">
        <v>84</v>
      </c>
      <c r="P1496" s="110" t="s">
        <v>4739</v>
      </c>
      <c r="Q1496" t="s">
        <v>9465</v>
      </c>
      <c r="R1496" s="110" t="s">
        <v>5369</v>
      </c>
      <c r="S1496" s="113" t="s">
        <v>464</v>
      </c>
      <c r="T1496" s="111" t="s">
        <v>5318</v>
      </c>
      <c r="U1496" s="111" t="s">
        <v>466</v>
      </c>
      <c r="V1496" s="111" t="s">
        <v>482</v>
      </c>
      <c r="W1496" s="111" t="s">
        <v>4782</v>
      </c>
      <c r="X1496" s="111" t="s">
        <v>484</v>
      </c>
      <c r="Y1496" s="111" t="s">
        <v>116</v>
      </c>
      <c r="Z1496" s="111" t="s">
        <v>4739</v>
      </c>
      <c r="AA1496" s="111" t="s">
        <v>57</v>
      </c>
      <c r="AB1496" s="111" t="s">
        <v>5360</v>
      </c>
      <c r="AC1496" s="111" t="s">
        <v>5361</v>
      </c>
      <c r="AD1496" s="111" t="s">
        <v>5211</v>
      </c>
      <c r="AE1496" s="111" t="s">
        <v>5212</v>
      </c>
      <c r="AF1496" s="111" t="s">
        <v>61</v>
      </c>
      <c r="AG1496" s="111" t="s">
        <v>61</v>
      </c>
      <c r="AH1496" s="111" t="s">
        <v>61</v>
      </c>
      <c r="AI1496" s="111" t="s">
        <v>5223</v>
      </c>
      <c r="AJ1496" s="111" t="s">
        <v>5224</v>
      </c>
      <c r="AK1496" s="111" t="s">
        <v>5214</v>
      </c>
      <c r="AL1496" s="111" t="s">
        <v>5214</v>
      </c>
      <c r="AM1496" s="111" t="s">
        <v>61</v>
      </c>
      <c r="AN1496" s="111" t="s">
        <v>61</v>
      </c>
      <c r="AO1496" s="111" t="s">
        <v>61</v>
      </c>
      <c r="AP1496" s="111" t="s">
        <v>5370</v>
      </c>
      <c r="AQ1496" s="111" t="s">
        <v>5322</v>
      </c>
      <c r="AR1496" s="111" t="s">
        <v>61</v>
      </c>
      <c r="AS1496" s="111" t="s">
        <v>61</v>
      </c>
      <c r="AT1496" s="111">
        <v>6.3540000000000001</v>
      </c>
      <c r="AU1496" s="111" t="s">
        <v>65</v>
      </c>
      <c r="AV1496" s="115">
        <v>1.8883035561719999E-8</v>
      </c>
      <c r="AW1496" s="111" t="s">
        <v>329</v>
      </c>
      <c r="AX1496" s="111">
        <v>1000</v>
      </c>
      <c r="AY1496" s="111" t="s">
        <v>6060</v>
      </c>
      <c r="AZ1496" s="111">
        <v>1000</v>
      </c>
      <c r="BA1496" s="111">
        <v>32</v>
      </c>
      <c r="BB1496" s="111" t="s">
        <v>61</v>
      </c>
      <c r="BC1496" s="111" t="s">
        <v>61</v>
      </c>
      <c r="BD1496" s="111" t="s">
        <v>61</v>
      </c>
      <c r="BE1496" s="111" t="s">
        <v>61</v>
      </c>
      <c r="BF1496" s="111">
        <v>0.86593900000000001</v>
      </c>
      <c r="BG1496" s="111">
        <v>0.82933009999999996</v>
      </c>
      <c r="BH1496" s="111" t="s">
        <v>4756</v>
      </c>
      <c r="BI1496" s="111" t="s">
        <v>4757</v>
      </c>
      <c r="BJ1496" s="114" t="s">
        <v>61</v>
      </c>
    </row>
    <row r="1497" spans="1:62" x14ac:dyDescent="0.2">
      <c r="A1497" s="110">
        <v>19</v>
      </c>
      <c r="B1497" s="110">
        <v>50416501</v>
      </c>
      <c r="C1497" s="110" t="s">
        <v>8896</v>
      </c>
      <c r="D1497" t="s">
        <v>108</v>
      </c>
      <c r="E1497" s="112">
        <v>5.0399999999999999E-5</v>
      </c>
      <c r="F1497" s="113">
        <v>4.1611854599999996</v>
      </c>
      <c r="G1497" s="111">
        <v>0.212067216</v>
      </c>
      <c r="H1497" s="111">
        <v>81.650831249999996</v>
      </c>
      <c r="I1497" s="114">
        <v>0.3478000002669247</v>
      </c>
      <c r="J1497" s="113">
        <v>7.2610890604447503E-2</v>
      </c>
      <c r="K1497" s="114">
        <v>0.221421165782373</v>
      </c>
      <c r="L1497" s="113">
        <v>0</v>
      </c>
      <c r="M1497" s="111">
        <v>0</v>
      </c>
      <c r="N1497" s="114">
        <v>1</v>
      </c>
      <c r="O1497" s="110" t="s">
        <v>95</v>
      </c>
      <c r="P1497" s="110" t="s">
        <v>4739</v>
      </c>
      <c r="Q1497" t="s">
        <v>9444</v>
      </c>
      <c r="R1497" s="110" t="s">
        <v>5371</v>
      </c>
      <c r="S1497" s="113" t="s">
        <v>464</v>
      </c>
      <c r="T1497" s="111" t="s">
        <v>5318</v>
      </c>
      <c r="U1497" s="111" t="s">
        <v>466</v>
      </c>
      <c r="V1497" s="111" t="s">
        <v>482</v>
      </c>
      <c r="W1497" s="111" t="s">
        <v>4782</v>
      </c>
      <c r="X1497" s="111" t="s">
        <v>484</v>
      </c>
      <c r="Y1497" s="111" t="s">
        <v>116</v>
      </c>
      <c r="Z1497" s="111" t="s">
        <v>4739</v>
      </c>
      <c r="AA1497" s="111" t="s">
        <v>57</v>
      </c>
      <c r="AB1497" s="111" t="s">
        <v>5356</v>
      </c>
      <c r="AC1497" s="111" t="s">
        <v>5357</v>
      </c>
      <c r="AD1497" s="111" t="s">
        <v>5211</v>
      </c>
      <c r="AE1497" s="111" t="s">
        <v>5212</v>
      </c>
      <c r="AF1497" s="111" t="s">
        <v>61</v>
      </c>
      <c r="AG1497" s="111" t="s">
        <v>61</v>
      </c>
      <c r="AH1497" s="111" t="s">
        <v>61</v>
      </c>
      <c r="AI1497" s="111" t="s">
        <v>5231</v>
      </c>
      <c r="AJ1497" s="111" t="s">
        <v>5232</v>
      </c>
      <c r="AK1497" s="111" t="s">
        <v>5214</v>
      </c>
      <c r="AL1497" s="111" t="s">
        <v>5214</v>
      </c>
      <c r="AM1497" s="111" t="s">
        <v>61</v>
      </c>
      <c r="AN1497" s="111" t="s">
        <v>61</v>
      </c>
      <c r="AO1497" s="111" t="s">
        <v>61</v>
      </c>
      <c r="AP1497" s="111" t="s">
        <v>5372</v>
      </c>
      <c r="AQ1497" s="111" t="s">
        <v>5322</v>
      </c>
      <c r="AR1497" s="111" t="s">
        <v>61</v>
      </c>
      <c r="AS1497" s="111" t="s">
        <v>61</v>
      </c>
      <c r="AT1497" s="111">
        <v>28.9</v>
      </c>
      <c r="AU1497" s="111" t="s">
        <v>122</v>
      </c>
      <c r="AV1497" s="111">
        <v>0.86823255038489999</v>
      </c>
      <c r="AW1497" s="111" t="s">
        <v>329</v>
      </c>
      <c r="AX1497" s="111">
        <v>1000</v>
      </c>
      <c r="AY1497" s="111" t="s">
        <v>6060</v>
      </c>
      <c r="AZ1497" s="111">
        <v>1000</v>
      </c>
      <c r="BA1497" s="111">
        <v>32</v>
      </c>
      <c r="BB1497" s="111" t="s">
        <v>61</v>
      </c>
      <c r="BC1497" s="111" t="s">
        <v>61</v>
      </c>
      <c r="BD1497" s="111" t="s">
        <v>61</v>
      </c>
      <c r="BE1497" s="111" t="s">
        <v>61</v>
      </c>
      <c r="BF1497" s="111">
        <v>4.7934349999999997</v>
      </c>
      <c r="BG1497" s="111">
        <v>4.4551369999999997</v>
      </c>
      <c r="BH1497" s="111" t="s">
        <v>4756</v>
      </c>
      <c r="BI1497" s="111" t="s">
        <v>4757</v>
      </c>
      <c r="BJ1497" s="114" t="s">
        <v>61</v>
      </c>
    </row>
    <row r="1498" spans="1:62" x14ac:dyDescent="0.2">
      <c r="A1498" s="110">
        <v>19</v>
      </c>
      <c r="B1498" s="110">
        <v>50416513</v>
      </c>
      <c r="C1498" s="110" t="s">
        <v>8897</v>
      </c>
      <c r="D1498" t="s">
        <v>108</v>
      </c>
      <c r="E1498" s="112">
        <v>3.4600000000000001E-5</v>
      </c>
      <c r="F1498" s="113">
        <v>7.9725149890000004</v>
      </c>
      <c r="G1498" s="111">
        <v>0.66948668600000005</v>
      </c>
      <c r="H1498" s="111">
        <v>94.939894319999993</v>
      </c>
      <c r="I1498" s="114">
        <v>0.10050000005634648</v>
      </c>
      <c r="J1498" s="113">
        <v>7.4234081705252197E-2</v>
      </c>
      <c r="K1498" s="114">
        <v>0.31893163190433199</v>
      </c>
      <c r="L1498" s="113">
        <v>0</v>
      </c>
      <c r="M1498" s="111">
        <v>0</v>
      </c>
      <c r="N1498" s="114">
        <v>1</v>
      </c>
      <c r="O1498" s="110" t="s">
        <v>95</v>
      </c>
      <c r="P1498" s="110" t="s">
        <v>4739</v>
      </c>
      <c r="Q1498" t="s">
        <v>9444</v>
      </c>
      <c r="R1498" s="110" t="s">
        <v>5373</v>
      </c>
      <c r="S1498" s="113" t="s">
        <v>464</v>
      </c>
      <c r="T1498" s="111" t="s">
        <v>5318</v>
      </c>
      <c r="U1498" s="111" t="s">
        <v>466</v>
      </c>
      <c r="V1498" s="111" t="s">
        <v>482</v>
      </c>
      <c r="W1498" s="111" t="s">
        <v>4782</v>
      </c>
      <c r="X1498" s="111" t="s">
        <v>484</v>
      </c>
      <c r="Y1498" s="111" t="s">
        <v>116</v>
      </c>
      <c r="Z1498" s="111" t="s">
        <v>4739</v>
      </c>
      <c r="AA1498" s="111" t="s">
        <v>57</v>
      </c>
      <c r="AB1498" s="111" t="s">
        <v>5356</v>
      </c>
      <c r="AC1498" s="111" t="s">
        <v>5357</v>
      </c>
      <c r="AD1498" s="111" t="s">
        <v>5211</v>
      </c>
      <c r="AE1498" s="111" t="s">
        <v>5212</v>
      </c>
      <c r="AF1498" s="111" t="s">
        <v>61</v>
      </c>
      <c r="AG1498" s="111" t="s">
        <v>61</v>
      </c>
      <c r="AH1498" s="111" t="s">
        <v>61</v>
      </c>
      <c r="AI1498" s="111" t="s">
        <v>5231</v>
      </c>
      <c r="AJ1498" s="111" t="s">
        <v>5232</v>
      </c>
      <c r="AK1498" s="111" t="s">
        <v>5214</v>
      </c>
      <c r="AL1498" s="111" t="s">
        <v>5214</v>
      </c>
      <c r="AM1498" s="111" t="s">
        <v>61</v>
      </c>
      <c r="AN1498" s="111" t="s">
        <v>61</v>
      </c>
      <c r="AO1498" s="111" t="s">
        <v>61</v>
      </c>
      <c r="AP1498" s="111" t="s">
        <v>5374</v>
      </c>
      <c r="AQ1498" s="111" t="s">
        <v>5322</v>
      </c>
      <c r="AR1498" s="111" t="s">
        <v>61</v>
      </c>
      <c r="AS1498" s="111" t="s">
        <v>61</v>
      </c>
      <c r="AT1498" s="111">
        <v>23.5</v>
      </c>
      <c r="AU1498" s="111" t="s">
        <v>122</v>
      </c>
      <c r="AV1498" s="111">
        <v>0.14453628334560001</v>
      </c>
      <c r="AW1498" s="111" t="s">
        <v>329</v>
      </c>
      <c r="AX1498" s="111">
        <v>1000</v>
      </c>
      <c r="AY1498" s="111" t="s">
        <v>6060</v>
      </c>
      <c r="AZ1498" s="111">
        <v>1000</v>
      </c>
      <c r="BA1498" s="111">
        <v>32</v>
      </c>
      <c r="BB1498" s="111" t="s">
        <v>61</v>
      </c>
      <c r="BC1498" s="111" t="s">
        <v>61</v>
      </c>
      <c r="BD1498" s="111" t="s">
        <v>61</v>
      </c>
      <c r="BE1498" s="111" t="s">
        <v>61</v>
      </c>
      <c r="BF1498" s="111">
        <v>2.2785039999999999</v>
      </c>
      <c r="BG1498" s="111">
        <v>2.0323920000000002</v>
      </c>
      <c r="BH1498" s="111" t="s">
        <v>4756</v>
      </c>
      <c r="BI1498" s="111" t="s">
        <v>4757</v>
      </c>
      <c r="BJ1498" s="114" t="s">
        <v>61</v>
      </c>
    </row>
    <row r="1499" spans="1:62" x14ac:dyDescent="0.2">
      <c r="A1499" s="110">
        <v>19</v>
      </c>
      <c r="B1499" s="110">
        <v>50416532</v>
      </c>
      <c r="C1499" s="110" t="s">
        <v>8898</v>
      </c>
      <c r="D1499" t="s">
        <v>49</v>
      </c>
      <c r="E1499" s="112">
        <v>1.06E-5</v>
      </c>
      <c r="F1499" s="113">
        <v>3.8015162490000001</v>
      </c>
      <c r="G1499" s="111">
        <v>0.38059022799999997</v>
      </c>
      <c r="H1499" s="111">
        <v>37.97135273</v>
      </c>
      <c r="I1499" s="114">
        <v>0.25540000004269664</v>
      </c>
      <c r="J1499" s="113">
        <v>5.7211720160977697E-2</v>
      </c>
      <c r="K1499" s="114">
        <v>0.120233681052425</v>
      </c>
      <c r="L1499" s="113">
        <v>0</v>
      </c>
      <c r="M1499" s="111">
        <v>0</v>
      </c>
      <c r="N1499" s="114">
        <v>1</v>
      </c>
      <c r="O1499" s="110" t="s">
        <v>46</v>
      </c>
      <c r="P1499" s="110" t="s">
        <v>4739</v>
      </c>
      <c r="Q1499" t="s">
        <v>9489</v>
      </c>
      <c r="R1499" s="110" t="s">
        <v>5375</v>
      </c>
      <c r="S1499" s="113" t="s">
        <v>5334</v>
      </c>
      <c r="T1499" s="111" t="s">
        <v>5335</v>
      </c>
      <c r="U1499" s="111" t="s">
        <v>463</v>
      </c>
      <c r="V1499" s="111" t="s">
        <v>5207</v>
      </c>
      <c r="W1499" s="111" t="s">
        <v>5208</v>
      </c>
      <c r="X1499" s="111" t="s">
        <v>159</v>
      </c>
      <c r="Y1499" s="111" t="s">
        <v>56</v>
      </c>
      <c r="Z1499" s="111" t="s">
        <v>5209</v>
      </c>
      <c r="AA1499" s="111" t="s">
        <v>57</v>
      </c>
      <c r="AB1499" s="111" t="s">
        <v>5376</v>
      </c>
      <c r="AC1499" s="111" t="s">
        <v>5377</v>
      </c>
      <c r="AD1499" s="111" t="s">
        <v>5211</v>
      </c>
      <c r="AE1499" s="111" t="s">
        <v>5212</v>
      </c>
      <c r="AF1499" s="111" t="s">
        <v>61</v>
      </c>
      <c r="AG1499" s="111" t="s">
        <v>61</v>
      </c>
      <c r="AH1499" s="111" t="s">
        <v>61</v>
      </c>
      <c r="AI1499" s="111" t="s">
        <v>5352</v>
      </c>
      <c r="AJ1499" s="111" t="s">
        <v>5353</v>
      </c>
      <c r="AK1499" s="111" t="s">
        <v>5214</v>
      </c>
      <c r="AL1499" s="111" t="s">
        <v>5214</v>
      </c>
      <c r="AM1499" s="111" t="s">
        <v>61</v>
      </c>
      <c r="AN1499" s="111" t="s">
        <v>61</v>
      </c>
      <c r="AO1499" s="111" t="s">
        <v>61</v>
      </c>
      <c r="AP1499" s="111" t="s">
        <v>5378</v>
      </c>
      <c r="AQ1499" s="111" t="s">
        <v>5322</v>
      </c>
      <c r="AR1499" s="111" t="s">
        <v>61</v>
      </c>
      <c r="AS1499" s="111" t="s">
        <v>61</v>
      </c>
      <c r="AT1499" s="111">
        <v>0.78800000000000003</v>
      </c>
      <c r="AU1499" s="111" t="s">
        <v>65</v>
      </c>
      <c r="AV1499" s="115">
        <v>4.6064655032886099E-9</v>
      </c>
      <c r="AW1499" s="111" t="s">
        <v>329</v>
      </c>
      <c r="AX1499" s="111">
        <v>1000</v>
      </c>
      <c r="AY1499" s="111" t="s">
        <v>6060</v>
      </c>
      <c r="AZ1499" s="111" t="s">
        <v>61</v>
      </c>
      <c r="BA1499" s="111" t="s">
        <v>61</v>
      </c>
      <c r="BB1499" s="111" t="s">
        <v>61</v>
      </c>
      <c r="BC1499" s="111" t="s">
        <v>61</v>
      </c>
      <c r="BD1499" s="111" t="s">
        <v>61</v>
      </c>
      <c r="BE1499" s="111" t="s">
        <v>61</v>
      </c>
      <c r="BF1499" s="111">
        <v>13.0282</v>
      </c>
      <c r="BG1499" s="111">
        <v>23.534199999999998</v>
      </c>
      <c r="BH1499" s="111" t="s">
        <v>4756</v>
      </c>
      <c r="BI1499" s="111" t="s">
        <v>4757</v>
      </c>
      <c r="BJ1499" s="114" t="s">
        <v>61</v>
      </c>
    </row>
    <row r="1500" spans="1:62" x14ac:dyDescent="0.2">
      <c r="A1500" s="110">
        <v>19</v>
      </c>
      <c r="B1500" s="110">
        <v>50416566</v>
      </c>
      <c r="C1500" s="110" t="s">
        <v>8899</v>
      </c>
      <c r="D1500" t="s">
        <v>48</v>
      </c>
      <c r="E1500" s="112">
        <v>5.02781E-4</v>
      </c>
      <c r="F1500" s="113">
        <v>1.375751325</v>
      </c>
      <c r="G1500" s="111">
        <v>0.87720373900000004</v>
      </c>
      <c r="H1500" s="111">
        <v>2.1576420889999999</v>
      </c>
      <c r="I1500" s="114">
        <v>0.16469999993562304</v>
      </c>
      <c r="J1500" s="113">
        <v>0.99817596657553598</v>
      </c>
      <c r="K1500" s="114">
        <v>1</v>
      </c>
      <c r="L1500" s="113">
        <v>0</v>
      </c>
      <c r="M1500" s="111">
        <v>0</v>
      </c>
      <c r="N1500" s="114">
        <v>1</v>
      </c>
      <c r="O1500" s="110" t="s">
        <v>84</v>
      </c>
      <c r="P1500" s="110" t="s">
        <v>4739</v>
      </c>
      <c r="Q1500" t="s">
        <v>9050</v>
      </c>
      <c r="R1500" s="110" t="s">
        <v>5379</v>
      </c>
      <c r="S1500" s="113" t="s">
        <v>5334</v>
      </c>
      <c r="T1500" s="111" t="s">
        <v>5335</v>
      </c>
      <c r="U1500" s="111" t="s">
        <v>463</v>
      </c>
      <c r="V1500" s="111" t="s">
        <v>5207</v>
      </c>
      <c r="W1500" s="111" t="s">
        <v>5208</v>
      </c>
      <c r="X1500" s="111" t="s">
        <v>159</v>
      </c>
      <c r="Y1500" s="111" t="s">
        <v>56</v>
      </c>
      <c r="Z1500" s="111" t="s">
        <v>5209</v>
      </c>
      <c r="AA1500" s="111" t="s">
        <v>57</v>
      </c>
      <c r="AB1500" s="111" t="s">
        <v>5380</v>
      </c>
      <c r="AC1500" s="111" t="s">
        <v>3604</v>
      </c>
      <c r="AD1500" s="111" t="s">
        <v>5211</v>
      </c>
      <c r="AE1500" s="111" t="s">
        <v>5212</v>
      </c>
      <c r="AF1500" s="111" t="s">
        <v>61</v>
      </c>
      <c r="AG1500" s="111" t="s">
        <v>61</v>
      </c>
      <c r="AH1500" s="111" t="s">
        <v>61</v>
      </c>
      <c r="AI1500" s="111" t="s">
        <v>5213</v>
      </c>
      <c r="AJ1500" s="111" t="s">
        <v>597</v>
      </c>
      <c r="AK1500" s="111" t="s">
        <v>5214</v>
      </c>
      <c r="AL1500" s="111" t="s">
        <v>5214</v>
      </c>
      <c r="AM1500" s="111" t="s">
        <v>61</v>
      </c>
      <c r="AN1500" s="111" t="s">
        <v>61</v>
      </c>
      <c r="AO1500" s="111" t="s">
        <v>61</v>
      </c>
      <c r="AP1500" s="111" t="s">
        <v>5381</v>
      </c>
      <c r="AQ1500" s="111" t="s">
        <v>5322</v>
      </c>
      <c r="AR1500" s="111" t="s">
        <v>61</v>
      </c>
      <c r="AS1500" s="111" t="s">
        <v>61</v>
      </c>
      <c r="AT1500" s="111">
        <v>0.82599999999999996</v>
      </c>
      <c r="AU1500" s="111" t="s">
        <v>65</v>
      </c>
      <c r="AV1500" s="115">
        <v>2.85154329066238E-9</v>
      </c>
      <c r="AW1500" s="111" t="s">
        <v>1961</v>
      </c>
      <c r="AX1500" s="111" t="s">
        <v>5382</v>
      </c>
      <c r="AY1500" s="111" t="s">
        <v>6061</v>
      </c>
      <c r="AZ1500" s="111" t="s">
        <v>61</v>
      </c>
      <c r="BA1500" s="111" t="s">
        <v>61</v>
      </c>
      <c r="BB1500" s="111" t="s">
        <v>61</v>
      </c>
      <c r="BC1500" s="111" t="s">
        <v>61</v>
      </c>
      <c r="BD1500" s="111" t="s">
        <v>61</v>
      </c>
      <c r="BE1500" s="111" t="s">
        <v>61</v>
      </c>
      <c r="BF1500" s="111">
        <v>10.1288</v>
      </c>
      <c r="BG1500" s="111">
        <v>23.493600000000001</v>
      </c>
      <c r="BH1500" s="111" t="s">
        <v>4756</v>
      </c>
      <c r="BI1500" s="111" t="s">
        <v>4757</v>
      </c>
      <c r="BJ1500" s="114" t="s">
        <v>61</v>
      </c>
    </row>
    <row r="1501" spans="1:62" x14ac:dyDescent="0.2">
      <c r="A1501" s="110">
        <v>19</v>
      </c>
      <c r="B1501" s="110">
        <v>50416581</v>
      </c>
      <c r="C1501" s="110" t="s">
        <v>8900</v>
      </c>
      <c r="D1501" t="s">
        <v>49</v>
      </c>
      <c r="E1501" s="112">
        <v>4.7891600000000002E-4</v>
      </c>
      <c r="F1501" s="113">
        <v>0.83035662600000004</v>
      </c>
      <c r="G1501" s="111">
        <v>0.61125075699999998</v>
      </c>
      <c r="H1501" s="111">
        <v>1.1280020829999999</v>
      </c>
      <c r="I1501" s="114">
        <v>0.23420000014218034</v>
      </c>
      <c r="J1501" s="113">
        <v>0.99737151904610999</v>
      </c>
      <c r="K1501" s="114">
        <v>1</v>
      </c>
      <c r="L1501" s="113">
        <v>0</v>
      </c>
      <c r="M1501" s="111">
        <v>1</v>
      </c>
      <c r="N1501" s="114">
        <v>0</v>
      </c>
      <c r="O1501" s="110" t="s">
        <v>84</v>
      </c>
      <c r="P1501" s="110" t="s">
        <v>4739</v>
      </c>
      <c r="Q1501" t="s">
        <v>9051</v>
      </c>
      <c r="R1501" s="110" t="s">
        <v>5383</v>
      </c>
      <c r="S1501" s="113" t="s">
        <v>5334</v>
      </c>
      <c r="T1501" s="111" t="s">
        <v>5335</v>
      </c>
      <c r="U1501" s="111" t="s">
        <v>463</v>
      </c>
      <c r="V1501" s="111" t="s">
        <v>5207</v>
      </c>
      <c r="W1501" s="111" t="s">
        <v>5208</v>
      </c>
      <c r="X1501" s="111" t="s">
        <v>159</v>
      </c>
      <c r="Y1501" s="111" t="s">
        <v>56</v>
      </c>
      <c r="Z1501" s="111" t="s">
        <v>5209</v>
      </c>
      <c r="AA1501" s="111" t="s">
        <v>57</v>
      </c>
      <c r="AB1501" s="111" t="s">
        <v>5380</v>
      </c>
      <c r="AC1501" s="111" t="s">
        <v>3604</v>
      </c>
      <c r="AD1501" s="111" t="s">
        <v>5211</v>
      </c>
      <c r="AE1501" s="111" t="s">
        <v>5212</v>
      </c>
      <c r="AF1501" s="111" t="s">
        <v>61</v>
      </c>
      <c r="AG1501" s="111" t="s">
        <v>61</v>
      </c>
      <c r="AH1501" s="111" t="s">
        <v>61</v>
      </c>
      <c r="AI1501" s="111" t="s">
        <v>5213</v>
      </c>
      <c r="AJ1501" s="111" t="s">
        <v>597</v>
      </c>
      <c r="AK1501" s="111" t="s">
        <v>5214</v>
      </c>
      <c r="AL1501" s="111" t="s">
        <v>5214</v>
      </c>
      <c r="AM1501" s="111" t="s">
        <v>61</v>
      </c>
      <c r="AN1501" s="111" t="s">
        <v>61</v>
      </c>
      <c r="AO1501" s="111" t="s">
        <v>61</v>
      </c>
      <c r="AP1501" s="111" t="s">
        <v>5384</v>
      </c>
      <c r="AQ1501" s="111" t="s">
        <v>5322</v>
      </c>
      <c r="AR1501" s="111" t="s">
        <v>61</v>
      </c>
      <c r="AS1501" s="111" t="s">
        <v>61</v>
      </c>
      <c r="AT1501" s="111">
        <v>0.27700000000000002</v>
      </c>
      <c r="AU1501" s="111" t="s">
        <v>65</v>
      </c>
      <c r="AV1501" s="115">
        <v>2.3834349327822399E-9</v>
      </c>
      <c r="AW1501" s="111" t="s">
        <v>1961</v>
      </c>
      <c r="AX1501" s="111" t="s">
        <v>5382</v>
      </c>
      <c r="AY1501" s="111" t="s">
        <v>6061</v>
      </c>
      <c r="AZ1501" s="111" t="s">
        <v>61</v>
      </c>
      <c r="BA1501" s="111" t="s">
        <v>61</v>
      </c>
      <c r="BB1501" s="111" t="s">
        <v>61</v>
      </c>
      <c r="BC1501" s="111" t="s">
        <v>61</v>
      </c>
      <c r="BD1501" s="111" t="s">
        <v>61</v>
      </c>
      <c r="BE1501" s="111" t="s">
        <v>61</v>
      </c>
      <c r="BF1501" s="111">
        <v>13.368499999999999</v>
      </c>
      <c r="BG1501" s="111">
        <v>23.566500000000001</v>
      </c>
      <c r="BH1501" s="111" t="s">
        <v>4756</v>
      </c>
      <c r="BI1501" s="111" t="s">
        <v>4757</v>
      </c>
      <c r="BJ1501" s="114" t="s">
        <v>61</v>
      </c>
    </row>
    <row r="1502" spans="1:62" x14ac:dyDescent="0.2">
      <c r="A1502" s="110">
        <v>19</v>
      </c>
      <c r="B1502" s="110">
        <v>50416598</v>
      </c>
      <c r="C1502" s="110" t="s">
        <v>8901</v>
      </c>
      <c r="D1502" t="s">
        <v>49</v>
      </c>
      <c r="E1502" s="112">
        <v>6.0600000000000003E-5</v>
      </c>
      <c r="F1502" s="113">
        <v>0.32303325599999999</v>
      </c>
      <c r="G1502" s="111">
        <v>5.2666062999999999E-2</v>
      </c>
      <c r="H1502" s="111">
        <v>1.9813610349999999</v>
      </c>
      <c r="I1502" s="114">
        <v>0.22210000023091225</v>
      </c>
      <c r="J1502" s="113">
        <v>0.243907542990243</v>
      </c>
      <c r="K1502" s="114">
        <v>0.65404772181949999</v>
      </c>
      <c r="L1502" s="113">
        <v>0</v>
      </c>
      <c r="M1502" s="111">
        <v>1</v>
      </c>
      <c r="N1502" s="114">
        <v>0</v>
      </c>
      <c r="O1502" s="110" t="s">
        <v>84</v>
      </c>
      <c r="P1502" s="110" t="s">
        <v>4739</v>
      </c>
      <c r="Q1502" t="s">
        <v>9444</v>
      </c>
      <c r="R1502" s="110" t="s">
        <v>5385</v>
      </c>
      <c r="S1502" s="113" t="s">
        <v>5334</v>
      </c>
      <c r="T1502" s="111" t="s">
        <v>5335</v>
      </c>
      <c r="U1502" s="111" t="s">
        <v>463</v>
      </c>
      <c r="V1502" s="111" t="s">
        <v>5207</v>
      </c>
      <c r="W1502" s="111" t="s">
        <v>5208</v>
      </c>
      <c r="X1502" s="111" t="s">
        <v>159</v>
      </c>
      <c r="Y1502" s="111" t="s">
        <v>56</v>
      </c>
      <c r="Z1502" s="111" t="s">
        <v>5209</v>
      </c>
      <c r="AA1502" s="111" t="s">
        <v>57</v>
      </c>
      <c r="AB1502" s="111" t="s">
        <v>5380</v>
      </c>
      <c r="AC1502" s="111" t="s">
        <v>3604</v>
      </c>
      <c r="AD1502" s="111" t="s">
        <v>5211</v>
      </c>
      <c r="AE1502" s="111" t="s">
        <v>5212</v>
      </c>
      <c r="AF1502" s="111" t="s">
        <v>61</v>
      </c>
      <c r="AG1502" s="111" t="s">
        <v>61</v>
      </c>
      <c r="AH1502" s="111" t="s">
        <v>61</v>
      </c>
      <c r="AI1502" s="111" t="s">
        <v>5213</v>
      </c>
      <c r="AJ1502" s="111" t="s">
        <v>597</v>
      </c>
      <c r="AK1502" s="111" t="s">
        <v>5214</v>
      </c>
      <c r="AL1502" s="111" t="s">
        <v>5214</v>
      </c>
      <c r="AM1502" s="111" t="s">
        <v>61</v>
      </c>
      <c r="AN1502" s="111" t="s">
        <v>61</v>
      </c>
      <c r="AO1502" s="111" t="s">
        <v>61</v>
      </c>
      <c r="AP1502" s="111" t="s">
        <v>5386</v>
      </c>
      <c r="AQ1502" s="111" t="s">
        <v>5322</v>
      </c>
      <c r="AR1502" s="111" t="s">
        <v>61</v>
      </c>
      <c r="AS1502" s="111" t="s">
        <v>61</v>
      </c>
      <c r="AT1502" s="111">
        <v>3.073</v>
      </c>
      <c r="AU1502" s="111" t="s">
        <v>65</v>
      </c>
      <c r="AV1502" s="115">
        <v>2.43701172888527E-9</v>
      </c>
      <c r="AW1502" s="111" t="s">
        <v>1961</v>
      </c>
      <c r="AX1502" s="111" t="s">
        <v>5382</v>
      </c>
      <c r="AY1502" s="111" t="s">
        <v>6061</v>
      </c>
      <c r="AZ1502" s="111" t="s">
        <v>61</v>
      </c>
      <c r="BA1502" s="111" t="s">
        <v>61</v>
      </c>
      <c r="BB1502" s="111" t="s">
        <v>61</v>
      </c>
      <c r="BC1502" s="111" t="s">
        <v>61</v>
      </c>
      <c r="BD1502" s="111" t="s">
        <v>61</v>
      </c>
      <c r="BE1502" s="111" t="s">
        <v>61</v>
      </c>
      <c r="BF1502" s="111">
        <v>11.4964</v>
      </c>
      <c r="BG1502" s="111">
        <v>23.4893</v>
      </c>
      <c r="BH1502" s="111" t="s">
        <v>4756</v>
      </c>
      <c r="BI1502" s="111" t="s">
        <v>4757</v>
      </c>
      <c r="BJ1502" s="114" t="s">
        <v>61</v>
      </c>
    </row>
    <row r="1503" spans="1:62" x14ac:dyDescent="0.2">
      <c r="A1503" s="110">
        <v>19</v>
      </c>
      <c r="B1503" s="110">
        <v>50416629</v>
      </c>
      <c r="C1503" s="110" t="s">
        <v>8902</v>
      </c>
      <c r="D1503" t="s">
        <v>97</v>
      </c>
      <c r="E1503" s="112">
        <v>2.8200000000000001E-5</v>
      </c>
      <c r="F1503" s="113">
        <v>1.6065676360000001</v>
      </c>
      <c r="G1503" s="111">
        <v>0.30783849499999999</v>
      </c>
      <c r="H1503" s="111">
        <v>8.3844600630000006</v>
      </c>
      <c r="I1503" s="114">
        <v>0.57380000011893706</v>
      </c>
      <c r="J1503" s="113">
        <v>0.117054462012414</v>
      </c>
      <c r="K1503" s="114">
        <v>0.61687205061900496</v>
      </c>
      <c r="L1503" s="113">
        <v>0</v>
      </c>
      <c r="M1503" s="111">
        <v>0</v>
      </c>
      <c r="N1503" s="114">
        <v>1</v>
      </c>
      <c r="O1503" s="110" t="s">
        <v>95</v>
      </c>
      <c r="P1503" s="110" t="s">
        <v>4739</v>
      </c>
      <c r="Q1503" t="s">
        <v>9443</v>
      </c>
      <c r="R1503" s="110" t="s">
        <v>5387</v>
      </c>
      <c r="S1503" s="113" t="s">
        <v>464</v>
      </c>
      <c r="T1503" s="111" t="s">
        <v>5318</v>
      </c>
      <c r="U1503" s="111" t="s">
        <v>466</v>
      </c>
      <c r="V1503" s="111" t="s">
        <v>482</v>
      </c>
      <c r="W1503" s="111" t="s">
        <v>4782</v>
      </c>
      <c r="X1503" s="111" t="s">
        <v>484</v>
      </c>
      <c r="Y1503" s="111" t="s">
        <v>116</v>
      </c>
      <c r="Z1503" s="111" t="s">
        <v>4739</v>
      </c>
      <c r="AA1503" s="111" t="s">
        <v>57</v>
      </c>
      <c r="AB1503" s="111" t="s">
        <v>5364</v>
      </c>
      <c r="AC1503" s="111" t="s">
        <v>5365</v>
      </c>
      <c r="AD1503" s="111" t="s">
        <v>5211</v>
      </c>
      <c r="AE1503" s="111" t="s">
        <v>5212</v>
      </c>
      <c r="AF1503" s="111" t="s">
        <v>61</v>
      </c>
      <c r="AG1503" s="111" t="s">
        <v>61</v>
      </c>
      <c r="AH1503" s="111" t="s">
        <v>61</v>
      </c>
      <c r="AI1503" s="111" t="s">
        <v>5231</v>
      </c>
      <c r="AJ1503" s="111" t="s">
        <v>5232</v>
      </c>
      <c r="AK1503" s="111" t="s">
        <v>5214</v>
      </c>
      <c r="AL1503" s="111" t="s">
        <v>5214</v>
      </c>
      <c r="AM1503" s="111" t="s">
        <v>61</v>
      </c>
      <c r="AN1503" s="111" t="s">
        <v>61</v>
      </c>
      <c r="AO1503" s="111" t="s">
        <v>61</v>
      </c>
      <c r="AP1503" s="111" t="s">
        <v>5388</v>
      </c>
      <c r="AQ1503" s="111" t="s">
        <v>5322</v>
      </c>
      <c r="AR1503" s="111" t="s">
        <v>61</v>
      </c>
      <c r="AS1503" s="111" t="s">
        <v>61</v>
      </c>
      <c r="AT1503" s="111">
        <v>22.6</v>
      </c>
      <c r="AU1503" s="111" t="s">
        <v>122</v>
      </c>
      <c r="AV1503" s="111">
        <v>0.23136132642250001</v>
      </c>
      <c r="AW1503" s="111" t="s">
        <v>1961</v>
      </c>
      <c r="AX1503" s="111" t="s">
        <v>5382</v>
      </c>
      <c r="AY1503" s="111" t="s">
        <v>6061</v>
      </c>
      <c r="AZ1503" s="111">
        <v>541</v>
      </c>
      <c r="BA1503" s="111">
        <v>43</v>
      </c>
      <c r="BB1503" s="111" t="s">
        <v>61</v>
      </c>
      <c r="BC1503" s="111" t="s">
        <v>61</v>
      </c>
      <c r="BD1503" s="111" t="s">
        <v>61</v>
      </c>
      <c r="BE1503" s="111" t="s">
        <v>61</v>
      </c>
      <c r="BF1503" s="111">
        <v>1.61914</v>
      </c>
      <c r="BG1503" s="111">
        <v>1.4415340000000001</v>
      </c>
      <c r="BH1503" s="111" t="s">
        <v>4756</v>
      </c>
      <c r="BI1503" s="111" t="s">
        <v>4757</v>
      </c>
      <c r="BJ1503" s="114" t="s">
        <v>61</v>
      </c>
    </row>
    <row r="1504" spans="1:62" x14ac:dyDescent="0.2">
      <c r="A1504" s="110">
        <v>19</v>
      </c>
      <c r="B1504" s="110">
        <v>50416645</v>
      </c>
      <c r="C1504" s="110" t="s">
        <v>8903</v>
      </c>
      <c r="D1504" t="s">
        <v>108</v>
      </c>
      <c r="E1504" s="112">
        <v>1.5099999999999999E-5</v>
      </c>
      <c r="F1504" s="113">
        <v>2.352785629</v>
      </c>
      <c r="G1504" s="111">
        <v>0.452239216</v>
      </c>
      <c r="H1504" s="111">
        <v>12.24042502</v>
      </c>
      <c r="I1504" s="114">
        <v>0.30919999982465346</v>
      </c>
      <c r="J1504" s="113">
        <v>8.8066852461698195E-2</v>
      </c>
      <c r="K1504" s="114">
        <v>0.33638860351285799</v>
      </c>
      <c r="L1504" s="113">
        <v>0</v>
      </c>
      <c r="M1504" s="111">
        <v>0</v>
      </c>
      <c r="N1504" s="114">
        <v>1</v>
      </c>
      <c r="O1504" s="110" t="s">
        <v>95</v>
      </c>
      <c r="P1504" s="110" t="s">
        <v>4739</v>
      </c>
      <c r="Q1504" t="s">
        <v>9440</v>
      </c>
      <c r="R1504" s="110" t="s">
        <v>5389</v>
      </c>
      <c r="S1504" s="113" t="s">
        <v>464</v>
      </c>
      <c r="T1504" s="111" t="s">
        <v>5318</v>
      </c>
      <c r="U1504" s="111" t="s">
        <v>466</v>
      </c>
      <c r="V1504" s="111" t="s">
        <v>482</v>
      </c>
      <c r="W1504" s="111" t="s">
        <v>4782</v>
      </c>
      <c r="X1504" s="111" t="s">
        <v>484</v>
      </c>
      <c r="Y1504" s="111" t="s">
        <v>116</v>
      </c>
      <c r="Z1504" s="111" t="s">
        <v>4739</v>
      </c>
      <c r="AA1504" s="111" t="s">
        <v>57</v>
      </c>
      <c r="AB1504" s="111" t="s">
        <v>5356</v>
      </c>
      <c r="AC1504" s="111" t="s">
        <v>5357</v>
      </c>
      <c r="AD1504" s="111" t="s">
        <v>5211</v>
      </c>
      <c r="AE1504" s="111" t="s">
        <v>5212</v>
      </c>
      <c r="AF1504" s="111" t="s">
        <v>61</v>
      </c>
      <c r="AG1504" s="111" t="s">
        <v>61</v>
      </c>
      <c r="AH1504" s="111" t="s">
        <v>61</v>
      </c>
      <c r="AI1504" s="111" t="s">
        <v>5231</v>
      </c>
      <c r="AJ1504" s="111" t="s">
        <v>5232</v>
      </c>
      <c r="AK1504" s="111" t="s">
        <v>5214</v>
      </c>
      <c r="AL1504" s="111" t="s">
        <v>5214</v>
      </c>
      <c r="AM1504" s="111" t="s">
        <v>61</v>
      </c>
      <c r="AN1504" s="111" t="s">
        <v>61</v>
      </c>
      <c r="AO1504" s="111" t="s">
        <v>61</v>
      </c>
      <c r="AP1504" s="111" t="s">
        <v>5390</v>
      </c>
      <c r="AQ1504" s="111" t="s">
        <v>5322</v>
      </c>
      <c r="AR1504" s="111" t="s">
        <v>61</v>
      </c>
      <c r="AS1504" s="111" t="s">
        <v>61</v>
      </c>
      <c r="AT1504" s="111">
        <v>21.4</v>
      </c>
      <c r="AU1504" s="111" t="s">
        <v>122</v>
      </c>
      <c r="AV1504" s="111">
        <v>7.4492911480799999E-4</v>
      </c>
      <c r="AW1504" s="111" t="s">
        <v>1961</v>
      </c>
      <c r="AX1504" s="111" t="s">
        <v>5382</v>
      </c>
      <c r="AY1504" s="111" t="s">
        <v>6061</v>
      </c>
      <c r="AZ1504" s="111">
        <v>541</v>
      </c>
      <c r="BA1504" s="111">
        <v>43</v>
      </c>
      <c r="BB1504" s="111" t="s">
        <v>61</v>
      </c>
      <c r="BC1504" s="111" t="s">
        <v>61</v>
      </c>
      <c r="BD1504" s="111" t="s">
        <v>61</v>
      </c>
      <c r="BE1504" s="111" t="s">
        <v>61</v>
      </c>
      <c r="BF1504" s="111">
        <v>0.33406039999999998</v>
      </c>
      <c r="BG1504" s="111">
        <v>0.68929130000000005</v>
      </c>
      <c r="BH1504" s="111" t="s">
        <v>4756</v>
      </c>
      <c r="BI1504" s="111" t="s">
        <v>4757</v>
      </c>
      <c r="BJ1504" s="114" t="s">
        <v>61</v>
      </c>
    </row>
    <row r="1505" spans="1:62" x14ac:dyDescent="0.2">
      <c r="A1505" s="110">
        <v>19</v>
      </c>
      <c r="B1505" s="110">
        <v>50416662</v>
      </c>
      <c r="C1505" s="110" t="s">
        <v>8904</v>
      </c>
      <c r="D1505" t="s">
        <v>49</v>
      </c>
      <c r="E1505" s="112">
        <v>1.9000000000000001E-5</v>
      </c>
      <c r="F1505" s="113">
        <v>0.61853592800000001</v>
      </c>
      <c r="G1505" s="111">
        <v>4.9632173000000002E-2</v>
      </c>
      <c r="H1505" s="111">
        <v>7.7084412909999998</v>
      </c>
      <c r="I1505" s="114">
        <v>0.70899999970113781</v>
      </c>
      <c r="J1505" s="113">
        <v>0.103682482183078</v>
      </c>
      <c r="K1505" s="114">
        <v>0.43932367309265902</v>
      </c>
      <c r="L1505" s="113">
        <v>0</v>
      </c>
      <c r="M1505" s="111">
        <v>0</v>
      </c>
      <c r="N1505" s="114">
        <v>1</v>
      </c>
      <c r="O1505" s="110" t="s">
        <v>84</v>
      </c>
      <c r="P1505" s="110" t="s">
        <v>4739</v>
      </c>
      <c r="Q1505" t="s">
        <v>9439</v>
      </c>
      <c r="R1505" s="110" t="s">
        <v>5391</v>
      </c>
      <c r="S1505" s="113" t="s">
        <v>464</v>
      </c>
      <c r="T1505" s="111" t="s">
        <v>5318</v>
      </c>
      <c r="U1505" s="111" t="s">
        <v>466</v>
      </c>
      <c r="V1505" s="111" t="s">
        <v>482</v>
      </c>
      <c r="W1505" s="111" t="s">
        <v>4782</v>
      </c>
      <c r="X1505" s="111" t="s">
        <v>484</v>
      </c>
      <c r="Y1505" s="111" t="s">
        <v>116</v>
      </c>
      <c r="Z1505" s="111" t="s">
        <v>4739</v>
      </c>
      <c r="AA1505" s="111" t="s">
        <v>57</v>
      </c>
      <c r="AB1505" s="111" t="s">
        <v>5360</v>
      </c>
      <c r="AC1505" s="111" t="s">
        <v>5361</v>
      </c>
      <c r="AD1505" s="111" t="s">
        <v>5211</v>
      </c>
      <c r="AE1505" s="111" t="s">
        <v>5212</v>
      </c>
      <c r="AF1505" s="111" t="s">
        <v>61</v>
      </c>
      <c r="AG1505" s="111" t="s">
        <v>61</v>
      </c>
      <c r="AH1505" s="111" t="s">
        <v>61</v>
      </c>
      <c r="AI1505" s="111" t="s">
        <v>5223</v>
      </c>
      <c r="AJ1505" s="111" t="s">
        <v>5224</v>
      </c>
      <c r="AK1505" s="111" t="s">
        <v>5214</v>
      </c>
      <c r="AL1505" s="111" t="s">
        <v>5214</v>
      </c>
      <c r="AM1505" s="111" t="s">
        <v>61</v>
      </c>
      <c r="AN1505" s="111" t="s">
        <v>61</v>
      </c>
      <c r="AO1505" s="111" t="s">
        <v>61</v>
      </c>
      <c r="AP1505" s="111" t="s">
        <v>5392</v>
      </c>
      <c r="AQ1505" s="111" t="s">
        <v>5322</v>
      </c>
      <c r="AR1505" s="111" t="s">
        <v>61</v>
      </c>
      <c r="AS1505" s="111" t="s">
        <v>61</v>
      </c>
      <c r="AT1505" s="111">
        <v>1.671</v>
      </c>
      <c r="AU1505" s="111" t="s">
        <v>65</v>
      </c>
      <c r="AV1505" s="115">
        <v>4.4202131841539998E-9</v>
      </c>
      <c r="AW1505" s="111" t="s">
        <v>2598</v>
      </c>
      <c r="AX1505" s="111">
        <v>174</v>
      </c>
      <c r="AY1505" s="111" t="s">
        <v>6062</v>
      </c>
      <c r="AZ1505" s="111">
        <v>541</v>
      </c>
      <c r="BA1505" s="111">
        <v>43</v>
      </c>
      <c r="BB1505" s="111" t="s">
        <v>61</v>
      </c>
      <c r="BC1505" s="111" t="s">
        <v>61</v>
      </c>
      <c r="BD1505" s="111" t="s">
        <v>61</v>
      </c>
      <c r="BE1505" s="111" t="s">
        <v>61</v>
      </c>
      <c r="BF1505" s="111">
        <v>1.1374519999999999</v>
      </c>
      <c r="BG1505" s="111">
        <v>0.92388119999999996</v>
      </c>
      <c r="BH1505" s="111" t="s">
        <v>4756</v>
      </c>
      <c r="BI1505" s="111" t="s">
        <v>4757</v>
      </c>
      <c r="BJ1505" s="114" t="s">
        <v>61</v>
      </c>
    </row>
    <row r="1506" spans="1:62" x14ac:dyDescent="0.2">
      <c r="A1506" s="110">
        <v>19</v>
      </c>
      <c r="B1506" s="110">
        <v>50416672</v>
      </c>
      <c r="C1506" s="110" t="s">
        <v>8905</v>
      </c>
      <c r="D1506" t="s">
        <v>108</v>
      </c>
      <c r="E1506" s="112">
        <v>2.5599999999999999E-5</v>
      </c>
      <c r="F1506" s="113">
        <v>0.83694242299999999</v>
      </c>
      <c r="G1506" s="111">
        <v>0.166355536</v>
      </c>
      <c r="H1506" s="111">
        <v>4.2106961910000003</v>
      </c>
      <c r="I1506" s="114">
        <v>0.82900000085845715</v>
      </c>
      <c r="J1506" s="113">
        <v>0.13807606438415099</v>
      </c>
      <c r="K1506" s="114">
        <v>0.63461529794434302</v>
      </c>
      <c r="L1506" s="113">
        <v>0</v>
      </c>
      <c r="M1506" s="111">
        <v>0</v>
      </c>
      <c r="N1506" s="114">
        <v>1</v>
      </c>
      <c r="O1506" s="110" t="s">
        <v>95</v>
      </c>
      <c r="P1506" s="110" t="s">
        <v>4739</v>
      </c>
      <c r="Q1506" t="s">
        <v>9440</v>
      </c>
      <c r="R1506" s="110" t="s">
        <v>5393</v>
      </c>
      <c r="S1506" s="113" t="s">
        <v>464</v>
      </c>
      <c r="T1506" s="111" t="s">
        <v>5318</v>
      </c>
      <c r="U1506" s="111" t="s">
        <v>466</v>
      </c>
      <c r="V1506" s="111" t="s">
        <v>482</v>
      </c>
      <c r="W1506" s="111" t="s">
        <v>4782</v>
      </c>
      <c r="X1506" s="111" t="s">
        <v>484</v>
      </c>
      <c r="Y1506" s="111" t="s">
        <v>116</v>
      </c>
      <c r="Z1506" s="111" t="s">
        <v>4739</v>
      </c>
      <c r="AA1506" s="111" t="s">
        <v>57</v>
      </c>
      <c r="AB1506" s="111" t="s">
        <v>5356</v>
      </c>
      <c r="AC1506" s="111" t="s">
        <v>5357</v>
      </c>
      <c r="AD1506" s="111" t="s">
        <v>5211</v>
      </c>
      <c r="AE1506" s="111" t="s">
        <v>5212</v>
      </c>
      <c r="AF1506" s="111" t="s">
        <v>61</v>
      </c>
      <c r="AG1506" s="111" t="s">
        <v>61</v>
      </c>
      <c r="AH1506" s="111" t="s">
        <v>61</v>
      </c>
      <c r="AI1506" s="111" t="s">
        <v>5231</v>
      </c>
      <c r="AJ1506" s="111" t="s">
        <v>5232</v>
      </c>
      <c r="AK1506" s="111" t="s">
        <v>5214</v>
      </c>
      <c r="AL1506" s="111" t="s">
        <v>5214</v>
      </c>
      <c r="AM1506" s="111" t="s">
        <v>61</v>
      </c>
      <c r="AN1506" s="111" t="s">
        <v>61</v>
      </c>
      <c r="AO1506" s="111" t="s">
        <v>61</v>
      </c>
      <c r="AP1506" s="111" t="s">
        <v>5394</v>
      </c>
      <c r="AQ1506" s="111" t="s">
        <v>5322</v>
      </c>
      <c r="AR1506" s="111" t="s">
        <v>61</v>
      </c>
      <c r="AS1506" s="111" t="s">
        <v>61</v>
      </c>
      <c r="AT1506" s="111">
        <v>21.8</v>
      </c>
      <c r="AU1506" s="111" t="s">
        <v>122</v>
      </c>
      <c r="AV1506" s="111">
        <v>1.7691268304589999E-2</v>
      </c>
      <c r="AW1506" s="111" t="s">
        <v>2598</v>
      </c>
      <c r="AX1506" s="111">
        <v>174</v>
      </c>
      <c r="AY1506" s="111" t="s">
        <v>6062</v>
      </c>
      <c r="AZ1506" s="111">
        <v>541</v>
      </c>
      <c r="BA1506" s="111">
        <v>43</v>
      </c>
      <c r="BB1506" s="111" t="s">
        <v>61</v>
      </c>
      <c r="BC1506" s="111" t="s">
        <v>61</v>
      </c>
      <c r="BD1506" s="111" t="s">
        <v>61</v>
      </c>
      <c r="BE1506" s="111" t="s">
        <v>61</v>
      </c>
      <c r="BF1506" s="111">
        <v>0.70506340000000001</v>
      </c>
      <c r="BG1506" s="111">
        <v>0.94907969999999997</v>
      </c>
      <c r="BH1506" s="111" t="s">
        <v>4756</v>
      </c>
      <c r="BI1506" s="111" t="s">
        <v>4757</v>
      </c>
      <c r="BJ1506" s="114" t="s">
        <v>61</v>
      </c>
    </row>
    <row r="1507" spans="1:62" x14ac:dyDescent="0.2">
      <c r="A1507" s="110">
        <v>19</v>
      </c>
      <c r="B1507" s="110">
        <v>50416704</v>
      </c>
      <c r="C1507" s="110" t="s">
        <v>8906</v>
      </c>
      <c r="D1507" t="s">
        <v>49</v>
      </c>
      <c r="E1507" s="112">
        <v>1.5299999999999999E-5</v>
      </c>
      <c r="F1507" s="113">
        <v>2.3247209259999999</v>
      </c>
      <c r="G1507" s="111">
        <v>0.44422503899999999</v>
      </c>
      <c r="H1507" s="111">
        <v>12.165742379999999</v>
      </c>
      <c r="I1507" s="114">
        <v>0.317700000126447</v>
      </c>
      <c r="J1507" s="113">
        <v>8.8569862971979704E-2</v>
      </c>
      <c r="K1507" s="114">
        <v>0.340089647527623</v>
      </c>
      <c r="L1507" s="113">
        <v>0</v>
      </c>
      <c r="M1507" s="111">
        <v>0</v>
      </c>
      <c r="N1507" s="114">
        <v>1</v>
      </c>
      <c r="O1507" s="110" t="s">
        <v>84</v>
      </c>
      <c r="P1507" s="110" t="s">
        <v>4739</v>
      </c>
      <c r="Q1507" t="s">
        <v>9458</v>
      </c>
      <c r="R1507" s="110" t="s">
        <v>5395</v>
      </c>
      <c r="S1507" s="113" t="s">
        <v>464</v>
      </c>
      <c r="T1507" s="111" t="s">
        <v>5318</v>
      </c>
      <c r="U1507" s="111" t="s">
        <v>466</v>
      </c>
      <c r="V1507" s="111" t="s">
        <v>482</v>
      </c>
      <c r="W1507" s="111" t="s">
        <v>4782</v>
      </c>
      <c r="X1507" s="111" t="s">
        <v>484</v>
      </c>
      <c r="Y1507" s="111" t="s">
        <v>116</v>
      </c>
      <c r="Z1507" s="111" t="s">
        <v>4739</v>
      </c>
      <c r="AA1507" s="111" t="s">
        <v>57</v>
      </c>
      <c r="AB1507" s="111" t="s">
        <v>5360</v>
      </c>
      <c r="AC1507" s="111" t="s">
        <v>5361</v>
      </c>
      <c r="AD1507" s="111" t="s">
        <v>5211</v>
      </c>
      <c r="AE1507" s="111" t="s">
        <v>5212</v>
      </c>
      <c r="AF1507" s="111" t="s">
        <v>61</v>
      </c>
      <c r="AG1507" s="111" t="s">
        <v>61</v>
      </c>
      <c r="AH1507" s="111" t="s">
        <v>61</v>
      </c>
      <c r="AI1507" s="111" t="s">
        <v>5223</v>
      </c>
      <c r="AJ1507" s="111" t="s">
        <v>5224</v>
      </c>
      <c r="AK1507" s="111" t="s">
        <v>5214</v>
      </c>
      <c r="AL1507" s="111" t="s">
        <v>5214</v>
      </c>
      <c r="AM1507" s="111" t="s">
        <v>61</v>
      </c>
      <c r="AN1507" s="111" t="s">
        <v>61</v>
      </c>
      <c r="AO1507" s="111" t="s">
        <v>61</v>
      </c>
      <c r="AP1507" s="111" t="s">
        <v>5396</v>
      </c>
      <c r="AQ1507" s="111" t="s">
        <v>5322</v>
      </c>
      <c r="AR1507" s="111" t="s">
        <v>61</v>
      </c>
      <c r="AS1507" s="111" t="s">
        <v>61</v>
      </c>
      <c r="AT1507" s="111">
        <v>12.38</v>
      </c>
      <c r="AU1507" s="111" t="s">
        <v>65</v>
      </c>
      <c r="AV1507" s="111">
        <v>1.2443641396539999E-3</v>
      </c>
      <c r="AW1507" s="111" t="s">
        <v>5397</v>
      </c>
      <c r="AX1507" s="111" t="s">
        <v>5398</v>
      </c>
      <c r="AY1507" s="111" t="s">
        <v>6063</v>
      </c>
      <c r="AZ1507" s="111">
        <v>541</v>
      </c>
      <c r="BA1507" s="111">
        <v>43</v>
      </c>
      <c r="BB1507" s="111" t="s">
        <v>61</v>
      </c>
      <c r="BC1507" s="111" t="s">
        <v>61</v>
      </c>
      <c r="BD1507" s="111" t="s">
        <v>61</v>
      </c>
      <c r="BE1507" s="111" t="s">
        <v>61</v>
      </c>
      <c r="BF1507" s="111">
        <v>2.2073719999999999</v>
      </c>
      <c r="BG1507" s="111">
        <v>1.921667</v>
      </c>
      <c r="BH1507" s="111" t="s">
        <v>4756</v>
      </c>
      <c r="BI1507" s="111" t="s">
        <v>4757</v>
      </c>
      <c r="BJ1507" s="114" t="s">
        <v>61</v>
      </c>
    </row>
    <row r="1508" spans="1:62" x14ac:dyDescent="0.2">
      <c r="A1508" s="110">
        <v>19</v>
      </c>
      <c r="B1508" s="110">
        <v>50416891</v>
      </c>
      <c r="C1508" s="110" t="s">
        <v>8907</v>
      </c>
      <c r="D1508" t="s">
        <v>108</v>
      </c>
      <c r="E1508" s="112">
        <v>3.9413600000000001E-4</v>
      </c>
      <c r="F1508" s="113">
        <v>1.0298364470000001</v>
      </c>
      <c r="G1508" s="111">
        <v>0.81623253100000004</v>
      </c>
      <c r="H1508" s="111">
        <v>1.299339424</v>
      </c>
      <c r="I1508" s="114">
        <v>0.80409999978506674</v>
      </c>
      <c r="J1508" s="113">
        <v>0.96678604343231</v>
      </c>
      <c r="K1508" s="114">
        <v>1</v>
      </c>
      <c r="L1508" s="113">
        <v>0</v>
      </c>
      <c r="M1508" s="111">
        <v>1</v>
      </c>
      <c r="N1508" s="114">
        <v>0</v>
      </c>
      <c r="O1508" s="110" t="s">
        <v>84</v>
      </c>
      <c r="P1508" s="110" t="s">
        <v>4739</v>
      </c>
      <c r="Q1508" t="s">
        <v>9042</v>
      </c>
      <c r="R1508" s="110" t="s">
        <v>5399</v>
      </c>
      <c r="S1508" s="113" t="s">
        <v>5334</v>
      </c>
      <c r="T1508" s="111" t="s">
        <v>5335</v>
      </c>
      <c r="U1508" s="111" t="s">
        <v>463</v>
      </c>
      <c r="V1508" s="111" t="s">
        <v>5207</v>
      </c>
      <c r="W1508" s="111" t="s">
        <v>5208</v>
      </c>
      <c r="X1508" s="111" t="s">
        <v>159</v>
      </c>
      <c r="Y1508" s="111" t="s">
        <v>56</v>
      </c>
      <c r="Z1508" s="111" t="s">
        <v>5209</v>
      </c>
      <c r="AA1508" s="111" t="s">
        <v>57</v>
      </c>
      <c r="AB1508" s="111" t="s">
        <v>5400</v>
      </c>
      <c r="AC1508" s="111" t="s">
        <v>3604</v>
      </c>
      <c r="AD1508" s="111" t="s">
        <v>5211</v>
      </c>
      <c r="AE1508" s="111" t="s">
        <v>5212</v>
      </c>
      <c r="AF1508" s="111" t="s">
        <v>61</v>
      </c>
      <c r="AG1508" s="111" t="s">
        <v>61</v>
      </c>
      <c r="AH1508" s="111" t="s">
        <v>61</v>
      </c>
      <c r="AI1508" s="111" t="s">
        <v>5213</v>
      </c>
      <c r="AJ1508" s="111" t="s">
        <v>597</v>
      </c>
      <c r="AK1508" s="111" t="s">
        <v>5214</v>
      </c>
      <c r="AL1508" s="111" t="s">
        <v>5214</v>
      </c>
      <c r="AM1508" s="111" t="s">
        <v>61</v>
      </c>
      <c r="AN1508" s="111" t="s">
        <v>61</v>
      </c>
      <c r="AO1508" s="111" t="s">
        <v>61</v>
      </c>
      <c r="AP1508" s="111" t="s">
        <v>5401</v>
      </c>
      <c r="AQ1508" s="111" t="s">
        <v>5322</v>
      </c>
      <c r="AR1508" s="111" t="s">
        <v>61</v>
      </c>
      <c r="AS1508" s="111" t="s">
        <v>61</v>
      </c>
      <c r="AT1508" s="111">
        <v>5.15</v>
      </c>
      <c r="AU1508" s="111" t="s">
        <v>65</v>
      </c>
      <c r="AV1508" s="111">
        <v>4.8452887216976303E-4</v>
      </c>
      <c r="AW1508" s="111" t="s">
        <v>5402</v>
      </c>
      <c r="AX1508" s="111" t="s">
        <v>5403</v>
      </c>
      <c r="AY1508" s="111" t="s">
        <v>5404</v>
      </c>
      <c r="AZ1508" s="111">
        <v>541</v>
      </c>
      <c r="BA1508" s="111">
        <v>43</v>
      </c>
      <c r="BB1508" s="111" t="s">
        <v>61</v>
      </c>
      <c r="BC1508" s="111" t="s">
        <v>61</v>
      </c>
      <c r="BD1508" s="111" t="s">
        <v>61</v>
      </c>
      <c r="BE1508" s="111" t="s">
        <v>61</v>
      </c>
      <c r="BF1508" s="111">
        <v>17.206</v>
      </c>
      <c r="BG1508" s="111">
        <v>23.599299999999999</v>
      </c>
      <c r="BH1508" s="111" t="s">
        <v>4756</v>
      </c>
      <c r="BI1508" s="111" t="s">
        <v>4757</v>
      </c>
      <c r="BJ1508" s="114" t="s">
        <v>61</v>
      </c>
    </row>
    <row r="1509" spans="1:62" x14ac:dyDescent="0.2">
      <c r="A1509" s="110">
        <v>19</v>
      </c>
      <c r="B1509" s="110">
        <v>50417031</v>
      </c>
      <c r="C1509" s="110" t="s">
        <v>8908</v>
      </c>
      <c r="D1509" t="s">
        <v>49</v>
      </c>
      <c r="E1509" s="112">
        <v>4.4704400000000001E-4</v>
      </c>
      <c r="F1509" s="113">
        <v>1.021937157</v>
      </c>
      <c r="G1509" s="111">
        <v>0.65918437699999999</v>
      </c>
      <c r="H1509" s="111">
        <v>1.5843147829999999</v>
      </c>
      <c r="I1509" s="114">
        <v>0.92270000082604564</v>
      </c>
      <c r="J1509" s="113">
        <v>0.99573265952170198</v>
      </c>
      <c r="K1509" s="114">
        <v>1</v>
      </c>
      <c r="L1509" s="113">
        <v>0</v>
      </c>
      <c r="M1509" s="111">
        <v>1</v>
      </c>
      <c r="N1509" s="114">
        <v>0</v>
      </c>
      <c r="O1509" s="110" t="s">
        <v>46</v>
      </c>
      <c r="P1509" s="110" t="s">
        <v>4739</v>
      </c>
      <c r="Q1509" t="s">
        <v>9503</v>
      </c>
      <c r="R1509" s="110" t="s">
        <v>5405</v>
      </c>
      <c r="S1509" s="113" t="s">
        <v>5334</v>
      </c>
      <c r="T1509" s="111" t="s">
        <v>5335</v>
      </c>
      <c r="U1509" s="111" t="s">
        <v>463</v>
      </c>
      <c r="V1509" s="111" t="s">
        <v>5207</v>
      </c>
      <c r="W1509" s="111" t="s">
        <v>5208</v>
      </c>
      <c r="X1509" s="111" t="s">
        <v>159</v>
      </c>
      <c r="Y1509" s="111" t="s">
        <v>56</v>
      </c>
      <c r="Z1509" s="111" t="s">
        <v>5209</v>
      </c>
      <c r="AA1509" s="111" t="s">
        <v>57</v>
      </c>
      <c r="AB1509" s="111" t="s">
        <v>5406</v>
      </c>
      <c r="AC1509" s="111" t="s">
        <v>3604</v>
      </c>
      <c r="AD1509" s="111" t="s">
        <v>5211</v>
      </c>
      <c r="AE1509" s="111" t="s">
        <v>5212</v>
      </c>
      <c r="AF1509" s="111" t="s">
        <v>61</v>
      </c>
      <c r="AG1509" s="111" t="s">
        <v>61</v>
      </c>
      <c r="AH1509" s="111" t="s">
        <v>61</v>
      </c>
      <c r="AI1509" s="111" t="s">
        <v>5213</v>
      </c>
      <c r="AJ1509" s="111" t="s">
        <v>597</v>
      </c>
      <c r="AK1509" s="111" t="s">
        <v>5214</v>
      </c>
      <c r="AL1509" s="111" t="s">
        <v>5214</v>
      </c>
      <c r="AM1509" s="111" t="s">
        <v>61</v>
      </c>
      <c r="AN1509" s="111" t="s">
        <v>61</v>
      </c>
      <c r="AO1509" s="111" t="s">
        <v>61</v>
      </c>
      <c r="AP1509" s="111" t="s">
        <v>5407</v>
      </c>
      <c r="AQ1509" s="111" t="s">
        <v>5322</v>
      </c>
      <c r="AR1509" s="111" t="s">
        <v>61</v>
      </c>
      <c r="AS1509" s="111" t="s">
        <v>61</v>
      </c>
      <c r="AT1509" s="111">
        <v>0.33800000000000002</v>
      </c>
      <c r="AU1509" s="111" t="s">
        <v>65</v>
      </c>
      <c r="AV1509" s="111">
        <v>6.6377050591693604E-2</v>
      </c>
      <c r="AW1509" s="111" t="s">
        <v>5408</v>
      </c>
      <c r="AX1509" s="111" t="s">
        <v>5409</v>
      </c>
      <c r="AY1509" s="111" t="s">
        <v>6064</v>
      </c>
      <c r="AZ1509" s="111">
        <v>541</v>
      </c>
      <c r="BA1509" s="111">
        <v>43</v>
      </c>
      <c r="BB1509" s="111" t="s">
        <v>61</v>
      </c>
      <c r="BC1509" s="111" t="s">
        <v>61</v>
      </c>
      <c r="BD1509" s="111" t="s">
        <v>61</v>
      </c>
      <c r="BE1509" s="111" t="s">
        <v>61</v>
      </c>
      <c r="BF1509" s="111">
        <v>15.213699999999999</v>
      </c>
      <c r="BG1509" s="111">
        <v>23.6065</v>
      </c>
      <c r="BH1509" s="111" t="s">
        <v>4756</v>
      </c>
      <c r="BI1509" s="111" t="s">
        <v>4757</v>
      </c>
      <c r="BJ1509" s="114" t="s">
        <v>61</v>
      </c>
    </row>
    <row r="1510" spans="1:62" x14ac:dyDescent="0.2">
      <c r="A1510" s="110">
        <v>19</v>
      </c>
      <c r="B1510" s="110">
        <v>50417032</v>
      </c>
      <c r="C1510" s="110" t="s">
        <v>8909</v>
      </c>
      <c r="D1510" t="s">
        <v>49</v>
      </c>
      <c r="E1510" s="112">
        <v>7.3699999999999997E-6</v>
      </c>
      <c r="F1510" s="113">
        <v>1.71944231</v>
      </c>
      <c r="G1510" s="111">
        <v>0.17445228700000001</v>
      </c>
      <c r="H1510" s="111">
        <v>16.94722324</v>
      </c>
      <c r="I1510" s="114">
        <v>0.64249999999507035</v>
      </c>
      <c r="J1510" s="113">
        <v>6.2441578133009698E-2</v>
      </c>
      <c r="K1510" s="114">
        <v>0.172349364613504</v>
      </c>
      <c r="L1510" s="113">
        <v>0</v>
      </c>
      <c r="M1510" s="111">
        <v>0</v>
      </c>
      <c r="N1510" s="114">
        <v>1</v>
      </c>
      <c r="O1510" s="110" t="s">
        <v>84</v>
      </c>
      <c r="P1510" s="110" t="s">
        <v>4739</v>
      </c>
      <c r="Q1510" t="s">
        <v>9444</v>
      </c>
      <c r="R1510" s="110" t="s">
        <v>5410</v>
      </c>
      <c r="S1510" s="113" t="s">
        <v>5334</v>
      </c>
      <c r="T1510" s="111" t="s">
        <v>5335</v>
      </c>
      <c r="U1510" s="111" t="s">
        <v>463</v>
      </c>
      <c r="V1510" s="111" t="s">
        <v>5207</v>
      </c>
      <c r="W1510" s="111" t="s">
        <v>5208</v>
      </c>
      <c r="X1510" s="111" t="s">
        <v>159</v>
      </c>
      <c r="Y1510" s="111" t="s">
        <v>56</v>
      </c>
      <c r="Z1510" s="111" t="s">
        <v>5209</v>
      </c>
      <c r="AA1510" s="111" t="s">
        <v>57</v>
      </c>
      <c r="AB1510" s="111" t="s">
        <v>5406</v>
      </c>
      <c r="AC1510" s="111" t="s">
        <v>3604</v>
      </c>
      <c r="AD1510" s="111" t="s">
        <v>5211</v>
      </c>
      <c r="AE1510" s="111" t="s">
        <v>5212</v>
      </c>
      <c r="AF1510" s="111" t="s">
        <v>61</v>
      </c>
      <c r="AG1510" s="111" t="s">
        <v>61</v>
      </c>
      <c r="AH1510" s="111" t="s">
        <v>61</v>
      </c>
      <c r="AI1510" s="111" t="s">
        <v>5213</v>
      </c>
      <c r="AJ1510" s="111" t="s">
        <v>597</v>
      </c>
      <c r="AK1510" s="111" t="s">
        <v>5214</v>
      </c>
      <c r="AL1510" s="111" t="s">
        <v>5214</v>
      </c>
      <c r="AM1510" s="111" t="s">
        <v>61</v>
      </c>
      <c r="AN1510" s="111" t="s">
        <v>61</v>
      </c>
      <c r="AO1510" s="111" t="s">
        <v>61</v>
      </c>
      <c r="AP1510" s="111" t="s">
        <v>5411</v>
      </c>
      <c r="AQ1510" s="111" t="s">
        <v>5322</v>
      </c>
      <c r="AR1510" s="111" t="s">
        <v>61</v>
      </c>
      <c r="AS1510" s="111" t="s">
        <v>61</v>
      </c>
      <c r="AT1510" s="111">
        <v>0.58699999999999997</v>
      </c>
      <c r="AU1510" s="111" t="s">
        <v>65</v>
      </c>
      <c r="AV1510" s="111">
        <v>6.2970124856239207E-2</v>
      </c>
      <c r="AW1510" s="111" t="s">
        <v>5408</v>
      </c>
      <c r="AX1510" s="111" t="s">
        <v>5409</v>
      </c>
      <c r="AY1510" s="111" t="s">
        <v>6064</v>
      </c>
      <c r="AZ1510" s="111">
        <v>541</v>
      </c>
      <c r="BA1510" s="111">
        <v>43</v>
      </c>
      <c r="BB1510" s="111" t="s">
        <v>61</v>
      </c>
      <c r="BC1510" s="111" t="s">
        <v>61</v>
      </c>
      <c r="BD1510" s="111" t="s">
        <v>61</v>
      </c>
      <c r="BE1510" s="111" t="s">
        <v>61</v>
      </c>
      <c r="BF1510" s="111">
        <v>15.464499999999999</v>
      </c>
      <c r="BG1510" s="111">
        <v>23.623699999999999</v>
      </c>
      <c r="BH1510" s="111" t="s">
        <v>4756</v>
      </c>
      <c r="BI1510" s="111" t="s">
        <v>4757</v>
      </c>
      <c r="BJ1510" s="114" t="s">
        <v>61</v>
      </c>
    </row>
    <row r="1511" spans="1:62" x14ac:dyDescent="0.2">
      <c r="A1511" s="110">
        <v>19</v>
      </c>
      <c r="B1511" s="110">
        <v>50417072</v>
      </c>
      <c r="C1511" s="110" t="s">
        <v>8910</v>
      </c>
      <c r="D1511" t="s">
        <v>108</v>
      </c>
      <c r="E1511" s="112">
        <v>1.5400000000000002E-5</v>
      </c>
      <c r="F1511" s="113">
        <v>3.6106940089999999</v>
      </c>
      <c r="G1511" s="111">
        <v>0.39089042499999999</v>
      </c>
      <c r="H1511" s="111">
        <v>33.35234217</v>
      </c>
      <c r="I1511" s="114">
        <v>0.25770000026648243</v>
      </c>
      <c r="J1511" s="113">
        <v>7.6564256420030105E-2</v>
      </c>
      <c r="K1511" s="114">
        <v>0.24745532375396301</v>
      </c>
      <c r="L1511" s="113">
        <v>0</v>
      </c>
      <c r="M1511" s="111">
        <v>0</v>
      </c>
      <c r="N1511" s="114">
        <v>1</v>
      </c>
      <c r="O1511" s="110" t="s">
        <v>95</v>
      </c>
      <c r="P1511" s="110" t="s">
        <v>4739</v>
      </c>
      <c r="Q1511" t="s">
        <v>9444</v>
      </c>
      <c r="R1511" s="110" t="s">
        <v>5412</v>
      </c>
      <c r="S1511" s="113" t="s">
        <v>464</v>
      </c>
      <c r="T1511" s="111" t="s">
        <v>5318</v>
      </c>
      <c r="U1511" s="111" t="s">
        <v>466</v>
      </c>
      <c r="V1511" s="111" t="s">
        <v>482</v>
      </c>
      <c r="W1511" s="111" t="s">
        <v>4782</v>
      </c>
      <c r="X1511" s="111" t="s">
        <v>484</v>
      </c>
      <c r="Y1511" s="111" t="s">
        <v>116</v>
      </c>
      <c r="Z1511" s="111" t="s">
        <v>4739</v>
      </c>
      <c r="AA1511" s="111" t="s">
        <v>57</v>
      </c>
      <c r="AB1511" s="111" t="s">
        <v>5413</v>
      </c>
      <c r="AC1511" s="111" t="s">
        <v>5414</v>
      </c>
      <c r="AD1511" s="111" t="s">
        <v>5211</v>
      </c>
      <c r="AE1511" s="111" t="s">
        <v>5212</v>
      </c>
      <c r="AF1511" s="111" t="s">
        <v>61</v>
      </c>
      <c r="AG1511" s="111" t="s">
        <v>61</v>
      </c>
      <c r="AH1511" s="111" t="s">
        <v>61</v>
      </c>
      <c r="AI1511" s="111" t="s">
        <v>5231</v>
      </c>
      <c r="AJ1511" s="111" t="s">
        <v>5232</v>
      </c>
      <c r="AK1511" s="111" t="s">
        <v>5214</v>
      </c>
      <c r="AL1511" s="111" t="s">
        <v>5214</v>
      </c>
      <c r="AM1511" s="111" t="s">
        <v>61</v>
      </c>
      <c r="AN1511" s="111" t="s">
        <v>61</v>
      </c>
      <c r="AO1511" s="111" t="s">
        <v>61</v>
      </c>
      <c r="AP1511" s="111" t="s">
        <v>5415</v>
      </c>
      <c r="AQ1511" s="111" t="s">
        <v>5322</v>
      </c>
      <c r="AR1511" s="111" t="s">
        <v>61</v>
      </c>
      <c r="AS1511" s="111" t="s">
        <v>61</v>
      </c>
      <c r="AT1511" s="111">
        <v>23.4</v>
      </c>
      <c r="AU1511" s="111" t="s">
        <v>122</v>
      </c>
      <c r="AV1511" s="111">
        <v>0.2247087945931</v>
      </c>
      <c r="AW1511" s="111" t="s">
        <v>5408</v>
      </c>
      <c r="AX1511" s="111" t="s">
        <v>5409</v>
      </c>
      <c r="AY1511" s="111" t="s">
        <v>6064</v>
      </c>
      <c r="AZ1511" s="111">
        <v>541</v>
      </c>
      <c r="BA1511" s="111">
        <v>43</v>
      </c>
      <c r="BB1511" s="111" t="s">
        <v>61</v>
      </c>
      <c r="BC1511" s="111" t="s">
        <v>61</v>
      </c>
      <c r="BD1511" s="111" t="s">
        <v>61</v>
      </c>
      <c r="BE1511" s="111" t="s">
        <v>61</v>
      </c>
      <c r="BF1511" s="111">
        <v>2.1279729999999999</v>
      </c>
      <c r="BG1511" s="111">
        <v>2.024152</v>
      </c>
      <c r="BH1511" s="111" t="s">
        <v>4756</v>
      </c>
      <c r="BI1511" s="111" t="s">
        <v>4757</v>
      </c>
      <c r="BJ1511" s="114" t="s">
        <v>61</v>
      </c>
    </row>
    <row r="1512" spans="1:62" x14ac:dyDescent="0.2">
      <c r="A1512" s="110">
        <v>19</v>
      </c>
      <c r="B1512" s="110">
        <v>50417108</v>
      </c>
      <c r="C1512" s="110" t="s">
        <v>8911</v>
      </c>
      <c r="D1512" t="s">
        <v>49</v>
      </c>
      <c r="E1512" s="112">
        <v>1.5250499999999999E-4</v>
      </c>
      <c r="F1512" s="113">
        <v>1.1960207439999999</v>
      </c>
      <c r="G1512" s="111">
        <v>0.50727805199999998</v>
      </c>
      <c r="H1512" s="111">
        <v>2.8198847069999999</v>
      </c>
      <c r="I1512" s="114">
        <v>0.68250000045134884</v>
      </c>
      <c r="J1512" s="113">
        <v>0.72747991909835596</v>
      </c>
      <c r="K1512" s="114">
        <v>0.99999953334147595</v>
      </c>
      <c r="L1512" s="113">
        <v>0</v>
      </c>
      <c r="M1512" s="111">
        <v>0</v>
      </c>
      <c r="N1512" s="114">
        <v>1</v>
      </c>
      <c r="O1512" s="110" t="s">
        <v>84</v>
      </c>
      <c r="P1512" s="110" t="s">
        <v>4739</v>
      </c>
      <c r="Q1512" t="s">
        <v>9476</v>
      </c>
      <c r="R1512" s="110" t="s">
        <v>5416</v>
      </c>
      <c r="S1512" s="113" t="s">
        <v>5334</v>
      </c>
      <c r="T1512" s="111" t="s">
        <v>5335</v>
      </c>
      <c r="U1512" s="111" t="s">
        <v>463</v>
      </c>
      <c r="V1512" s="111" t="s">
        <v>5207</v>
      </c>
      <c r="W1512" s="111" t="s">
        <v>5208</v>
      </c>
      <c r="X1512" s="111" t="s">
        <v>159</v>
      </c>
      <c r="Y1512" s="111" t="s">
        <v>56</v>
      </c>
      <c r="Z1512" s="111" t="s">
        <v>5209</v>
      </c>
      <c r="AA1512" s="111" t="s">
        <v>57</v>
      </c>
      <c r="AB1512" s="111" t="s">
        <v>5417</v>
      </c>
      <c r="AC1512" s="111" t="s">
        <v>3604</v>
      </c>
      <c r="AD1512" s="111" t="s">
        <v>5211</v>
      </c>
      <c r="AE1512" s="111" t="s">
        <v>5212</v>
      </c>
      <c r="AF1512" s="111" t="s">
        <v>61</v>
      </c>
      <c r="AG1512" s="111" t="s">
        <v>61</v>
      </c>
      <c r="AH1512" s="111" t="s">
        <v>61</v>
      </c>
      <c r="AI1512" s="111" t="s">
        <v>5213</v>
      </c>
      <c r="AJ1512" s="111" t="s">
        <v>597</v>
      </c>
      <c r="AK1512" s="111" t="s">
        <v>5214</v>
      </c>
      <c r="AL1512" s="111" t="s">
        <v>5214</v>
      </c>
      <c r="AM1512" s="111" t="s">
        <v>61</v>
      </c>
      <c r="AN1512" s="111" t="s">
        <v>61</v>
      </c>
      <c r="AO1512" s="111" t="s">
        <v>61</v>
      </c>
      <c r="AP1512" s="111" t="s">
        <v>5418</v>
      </c>
      <c r="AQ1512" s="111" t="s">
        <v>5322</v>
      </c>
      <c r="AR1512" s="111" t="s">
        <v>61</v>
      </c>
      <c r="AS1512" s="111" t="s">
        <v>61</v>
      </c>
      <c r="AT1512" s="111">
        <v>0.32400000000000001</v>
      </c>
      <c r="AU1512" s="111" t="s">
        <v>65</v>
      </c>
      <c r="AV1512" s="111">
        <v>2.54677416634562E-4</v>
      </c>
      <c r="AW1512" s="111" t="s">
        <v>5419</v>
      </c>
      <c r="AX1512" s="111" t="s">
        <v>5420</v>
      </c>
      <c r="AY1512" s="111" t="s">
        <v>6065</v>
      </c>
      <c r="AZ1512" s="111">
        <v>541</v>
      </c>
      <c r="BA1512" s="111">
        <v>43</v>
      </c>
      <c r="BB1512" s="111" t="s">
        <v>61</v>
      </c>
      <c r="BC1512" s="111" t="s">
        <v>61</v>
      </c>
      <c r="BD1512" s="111" t="s">
        <v>61</v>
      </c>
      <c r="BE1512" s="111" t="s">
        <v>61</v>
      </c>
      <c r="BF1512" s="111">
        <v>13.030200000000001</v>
      </c>
      <c r="BG1512" s="111">
        <v>23.427700000000002</v>
      </c>
      <c r="BH1512" s="111" t="s">
        <v>4756</v>
      </c>
      <c r="BI1512" s="111" t="s">
        <v>4757</v>
      </c>
      <c r="BJ1512" s="114" t="s">
        <v>61</v>
      </c>
    </row>
    <row r="1513" spans="1:62" x14ac:dyDescent="0.2">
      <c r="A1513" s="110">
        <v>19</v>
      </c>
      <c r="B1513" s="110">
        <v>50417110</v>
      </c>
      <c r="C1513" s="110" t="s">
        <v>8912</v>
      </c>
      <c r="D1513" t="s">
        <v>49</v>
      </c>
      <c r="E1513" s="112">
        <v>5.4400000000000001E-5</v>
      </c>
      <c r="F1513" s="113">
        <v>1.436055329</v>
      </c>
      <c r="G1513" s="111">
        <v>0.23787546500000001</v>
      </c>
      <c r="H1513" s="111">
        <v>8.6694729600000002</v>
      </c>
      <c r="I1513" s="114">
        <v>0.69319999993315418</v>
      </c>
      <c r="J1513" s="113">
        <v>9.0534333021318594E-2</v>
      </c>
      <c r="K1513" s="114">
        <v>0.34640731957385001</v>
      </c>
      <c r="L1513" s="113">
        <v>0</v>
      </c>
      <c r="M1513" s="111">
        <v>0</v>
      </c>
      <c r="N1513" s="114">
        <v>1</v>
      </c>
      <c r="O1513" s="110" t="s">
        <v>84</v>
      </c>
      <c r="P1513" s="110" t="s">
        <v>4739</v>
      </c>
      <c r="Q1513" t="s">
        <v>9475</v>
      </c>
      <c r="R1513" s="110" t="s">
        <v>5421</v>
      </c>
      <c r="S1513" s="113" t="s">
        <v>5334</v>
      </c>
      <c r="T1513" s="111" t="s">
        <v>5335</v>
      </c>
      <c r="U1513" s="111" t="s">
        <v>463</v>
      </c>
      <c r="V1513" s="111" t="s">
        <v>5207</v>
      </c>
      <c r="W1513" s="111" t="s">
        <v>5208</v>
      </c>
      <c r="X1513" s="111" t="s">
        <v>159</v>
      </c>
      <c r="Y1513" s="111" t="s">
        <v>56</v>
      </c>
      <c r="Z1513" s="111" t="s">
        <v>5209</v>
      </c>
      <c r="AA1513" s="111" t="s">
        <v>57</v>
      </c>
      <c r="AB1513" s="111" t="s">
        <v>5417</v>
      </c>
      <c r="AC1513" s="111" t="s">
        <v>3604</v>
      </c>
      <c r="AD1513" s="111" t="s">
        <v>5211</v>
      </c>
      <c r="AE1513" s="111" t="s">
        <v>5212</v>
      </c>
      <c r="AF1513" s="111" t="s">
        <v>61</v>
      </c>
      <c r="AG1513" s="111" t="s">
        <v>61</v>
      </c>
      <c r="AH1513" s="111" t="s">
        <v>61</v>
      </c>
      <c r="AI1513" s="111" t="s">
        <v>5213</v>
      </c>
      <c r="AJ1513" s="111" t="s">
        <v>597</v>
      </c>
      <c r="AK1513" s="111" t="s">
        <v>5214</v>
      </c>
      <c r="AL1513" s="111" t="s">
        <v>5214</v>
      </c>
      <c r="AM1513" s="111" t="s">
        <v>61</v>
      </c>
      <c r="AN1513" s="111" t="s">
        <v>61</v>
      </c>
      <c r="AO1513" s="111" t="s">
        <v>61</v>
      </c>
      <c r="AP1513" s="111" t="s">
        <v>5422</v>
      </c>
      <c r="AQ1513" s="111" t="s">
        <v>5322</v>
      </c>
      <c r="AR1513" s="111" t="s">
        <v>61</v>
      </c>
      <c r="AS1513" s="111" t="s">
        <v>61</v>
      </c>
      <c r="AT1513" s="111">
        <v>11.49</v>
      </c>
      <c r="AU1513" s="111" t="s">
        <v>65</v>
      </c>
      <c r="AV1513" s="111">
        <v>2.8079456253298998E-4</v>
      </c>
      <c r="AW1513" s="111" t="s">
        <v>5419</v>
      </c>
      <c r="AX1513" s="111" t="s">
        <v>5420</v>
      </c>
      <c r="AY1513" s="111" t="s">
        <v>6065</v>
      </c>
      <c r="AZ1513" s="111">
        <v>541</v>
      </c>
      <c r="BA1513" s="111">
        <v>43</v>
      </c>
      <c r="BB1513" s="111" t="s">
        <v>61</v>
      </c>
      <c r="BC1513" s="111" t="s">
        <v>61</v>
      </c>
      <c r="BD1513" s="111" t="s">
        <v>61</v>
      </c>
      <c r="BE1513" s="111" t="s">
        <v>61</v>
      </c>
      <c r="BF1513" s="111">
        <v>19.465699999999998</v>
      </c>
      <c r="BG1513" s="111">
        <v>23.824200000000001</v>
      </c>
      <c r="BH1513" s="111" t="s">
        <v>4756</v>
      </c>
      <c r="BI1513" s="111" t="s">
        <v>4757</v>
      </c>
      <c r="BJ1513" s="114" t="s">
        <v>61</v>
      </c>
    </row>
    <row r="1514" spans="1:62" x14ac:dyDescent="0.2">
      <c r="A1514" s="110">
        <v>19</v>
      </c>
      <c r="B1514" s="110">
        <v>50417158</v>
      </c>
      <c r="C1514" s="110" t="s">
        <v>8913</v>
      </c>
      <c r="D1514" t="s">
        <v>108</v>
      </c>
      <c r="E1514" s="112">
        <v>1.5538800000000001E-4</v>
      </c>
      <c r="F1514" s="113">
        <v>0.75419826099999998</v>
      </c>
      <c r="G1514" s="111">
        <v>0.317635112</v>
      </c>
      <c r="H1514" s="111">
        <v>1.7907812910000001</v>
      </c>
      <c r="I1514" s="114">
        <v>0.52259999952912839</v>
      </c>
      <c r="J1514" s="113">
        <v>0.64003317871432297</v>
      </c>
      <c r="K1514" s="114">
        <v>0.99999993951238497</v>
      </c>
      <c r="L1514" s="113">
        <v>0</v>
      </c>
      <c r="M1514" s="111">
        <v>1</v>
      </c>
      <c r="N1514" s="114">
        <v>0</v>
      </c>
      <c r="O1514" s="110" t="s">
        <v>84</v>
      </c>
      <c r="P1514" s="110" t="s">
        <v>4739</v>
      </c>
      <c r="Q1514" t="s">
        <v>9504</v>
      </c>
      <c r="R1514" s="110" t="s">
        <v>5423</v>
      </c>
      <c r="S1514" s="113" t="s">
        <v>5334</v>
      </c>
      <c r="T1514" s="111" t="s">
        <v>5335</v>
      </c>
      <c r="U1514" s="111" t="s">
        <v>463</v>
      </c>
      <c r="V1514" s="111" t="s">
        <v>5207</v>
      </c>
      <c r="W1514" s="111" t="s">
        <v>5208</v>
      </c>
      <c r="X1514" s="111" t="s">
        <v>159</v>
      </c>
      <c r="Y1514" s="111" t="s">
        <v>56</v>
      </c>
      <c r="Z1514" s="111" t="s">
        <v>5209</v>
      </c>
      <c r="AA1514" s="111" t="s">
        <v>57</v>
      </c>
      <c r="AB1514" s="111" t="s">
        <v>5417</v>
      </c>
      <c r="AC1514" s="111" t="s">
        <v>3604</v>
      </c>
      <c r="AD1514" s="111" t="s">
        <v>5211</v>
      </c>
      <c r="AE1514" s="111" t="s">
        <v>5212</v>
      </c>
      <c r="AF1514" s="111" t="s">
        <v>61</v>
      </c>
      <c r="AG1514" s="111" t="s">
        <v>61</v>
      </c>
      <c r="AH1514" s="111" t="s">
        <v>61</v>
      </c>
      <c r="AI1514" s="111" t="s">
        <v>5213</v>
      </c>
      <c r="AJ1514" s="111" t="s">
        <v>597</v>
      </c>
      <c r="AK1514" s="111" t="s">
        <v>5214</v>
      </c>
      <c r="AL1514" s="111" t="s">
        <v>5214</v>
      </c>
      <c r="AM1514" s="111" t="s">
        <v>61</v>
      </c>
      <c r="AN1514" s="111" t="s">
        <v>61</v>
      </c>
      <c r="AO1514" s="111" t="s">
        <v>61</v>
      </c>
      <c r="AP1514" s="111" t="s">
        <v>5424</v>
      </c>
      <c r="AQ1514" s="111" t="s">
        <v>5322</v>
      </c>
      <c r="AR1514" s="111" t="s">
        <v>61</v>
      </c>
      <c r="AS1514" s="111" t="s">
        <v>61</v>
      </c>
      <c r="AT1514" s="111">
        <v>5.3479999999999999</v>
      </c>
      <c r="AU1514" s="111" t="s">
        <v>65</v>
      </c>
      <c r="AV1514" s="111">
        <v>8.8189993596985792E-3</v>
      </c>
      <c r="AW1514" s="111" t="s">
        <v>5425</v>
      </c>
      <c r="AX1514" s="111" t="s">
        <v>5426</v>
      </c>
      <c r="AY1514" s="111" t="s">
        <v>6066</v>
      </c>
      <c r="AZ1514" s="111">
        <v>541</v>
      </c>
      <c r="BA1514" s="111">
        <v>43</v>
      </c>
      <c r="BB1514" s="111" t="s">
        <v>61</v>
      </c>
      <c r="BC1514" s="111" t="s">
        <v>61</v>
      </c>
      <c r="BD1514" s="111" t="s">
        <v>61</v>
      </c>
      <c r="BE1514" s="111" t="s">
        <v>61</v>
      </c>
      <c r="BF1514" s="111">
        <v>15.5092</v>
      </c>
      <c r="BG1514" s="111">
        <v>23.2685</v>
      </c>
      <c r="BH1514" s="111" t="s">
        <v>4756</v>
      </c>
      <c r="BI1514" s="111" t="s">
        <v>4757</v>
      </c>
      <c r="BJ1514" s="114" t="s">
        <v>61</v>
      </c>
    </row>
    <row r="1515" spans="1:62" x14ac:dyDescent="0.2">
      <c r="A1515" s="110">
        <v>19</v>
      </c>
      <c r="B1515" s="110">
        <v>50417187</v>
      </c>
      <c r="C1515" s="110" t="s">
        <v>8914</v>
      </c>
      <c r="D1515" t="s">
        <v>49</v>
      </c>
      <c r="E1515" s="112">
        <v>1.2183E-4</v>
      </c>
      <c r="F1515" s="113">
        <v>0.85881649999999998</v>
      </c>
      <c r="G1515" s="111">
        <v>0.371321134</v>
      </c>
      <c r="H1515" s="111">
        <v>1.9863285799999999</v>
      </c>
      <c r="I1515" s="114">
        <v>0.72200000071546055</v>
      </c>
      <c r="J1515" s="113">
        <v>0.65899893716802604</v>
      </c>
      <c r="K1515" s="114">
        <v>0.99999424196703901</v>
      </c>
      <c r="L1515" s="113">
        <v>0</v>
      </c>
      <c r="M1515" s="111">
        <v>1</v>
      </c>
      <c r="N1515" s="114">
        <v>0</v>
      </c>
      <c r="O1515" s="110" t="s">
        <v>95</v>
      </c>
      <c r="P1515" s="110" t="s">
        <v>4739</v>
      </c>
      <c r="Q1515" t="s">
        <v>9505</v>
      </c>
      <c r="R1515" s="110" t="s">
        <v>5427</v>
      </c>
      <c r="S1515" s="113" t="s">
        <v>464</v>
      </c>
      <c r="T1515" s="111" t="s">
        <v>5318</v>
      </c>
      <c r="U1515" s="111" t="s">
        <v>466</v>
      </c>
      <c r="V1515" s="111" t="s">
        <v>482</v>
      </c>
      <c r="W1515" s="111" t="s">
        <v>4782</v>
      </c>
      <c r="X1515" s="111" t="s">
        <v>484</v>
      </c>
      <c r="Y1515" s="111" t="s">
        <v>116</v>
      </c>
      <c r="Z1515" s="111" t="s">
        <v>4739</v>
      </c>
      <c r="AA1515" s="111" t="s">
        <v>57</v>
      </c>
      <c r="AB1515" s="111" t="s">
        <v>5428</v>
      </c>
      <c r="AC1515" s="111" t="s">
        <v>5429</v>
      </c>
      <c r="AD1515" s="111" t="s">
        <v>5211</v>
      </c>
      <c r="AE1515" s="111" t="s">
        <v>5212</v>
      </c>
      <c r="AF1515" s="111" t="s">
        <v>61</v>
      </c>
      <c r="AG1515" s="111" t="s">
        <v>61</v>
      </c>
      <c r="AH1515" s="111" t="s">
        <v>61</v>
      </c>
      <c r="AI1515" s="111" t="s">
        <v>5231</v>
      </c>
      <c r="AJ1515" s="111" t="s">
        <v>5232</v>
      </c>
      <c r="AK1515" s="111" t="s">
        <v>5214</v>
      </c>
      <c r="AL1515" s="111" t="s">
        <v>5214</v>
      </c>
      <c r="AM1515" s="111" t="s">
        <v>61</v>
      </c>
      <c r="AN1515" s="111" t="s">
        <v>61</v>
      </c>
      <c r="AO1515" s="111" t="s">
        <v>61</v>
      </c>
      <c r="AP1515" s="111" t="s">
        <v>5430</v>
      </c>
      <c r="AQ1515" s="111" t="s">
        <v>5322</v>
      </c>
      <c r="AR1515" s="111" t="s">
        <v>61</v>
      </c>
      <c r="AS1515" s="111" t="s">
        <v>61</v>
      </c>
      <c r="AT1515" s="111">
        <v>22.4</v>
      </c>
      <c r="AU1515" s="111" t="s">
        <v>122</v>
      </c>
      <c r="AV1515" s="111">
        <v>1.417013334749E-2</v>
      </c>
      <c r="AW1515" s="111" t="s">
        <v>5425</v>
      </c>
      <c r="AX1515" s="111" t="s">
        <v>5426</v>
      </c>
      <c r="AY1515" s="111" t="s">
        <v>6066</v>
      </c>
      <c r="AZ1515" s="111">
        <v>541</v>
      </c>
      <c r="BA1515" s="111">
        <v>43</v>
      </c>
      <c r="BB1515" s="111" t="s">
        <v>61</v>
      </c>
      <c r="BC1515" s="111" t="s">
        <v>61</v>
      </c>
      <c r="BD1515" s="111" t="s">
        <v>61</v>
      </c>
      <c r="BE1515" s="111" t="s">
        <v>61</v>
      </c>
      <c r="BF1515" s="111">
        <v>1.0744480000000001</v>
      </c>
      <c r="BG1515" s="111">
        <v>1.2685169999999999</v>
      </c>
      <c r="BH1515" s="111" t="s">
        <v>4756</v>
      </c>
      <c r="BI1515" s="111" t="s">
        <v>4757</v>
      </c>
      <c r="BJ1515" s="114" t="s">
        <v>61</v>
      </c>
    </row>
    <row r="1516" spans="1:62" x14ac:dyDescent="0.2">
      <c r="A1516" s="110">
        <v>19</v>
      </c>
      <c r="B1516" s="110">
        <v>50417200</v>
      </c>
      <c r="C1516" s="110" t="s">
        <v>8915</v>
      </c>
      <c r="D1516" t="s">
        <v>108</v>
      </c>
      <c r="E1516" s="112">
        <v>7.9100000000000005E-6</v>
      </c>
      <c r="F1516" s="113">
        <v>4.5019021160000001</v>
      </c>
      <c r="G1516" s="111">
        <v>0.62733160700000001</v>
      </c>
      <c r="H1516" s="111">
        <v>32.306873189999997</v>
      </c>
      <c r="I1516" s="114">
        <v>0.13460000003472494</v>
      </c>
      <c r="J1516" s="113">
        <v>5.5693728644743402E-2</v>
      </c>
      <c r="K1516" s="114">
        <v>0.106449415150661</v>
      </c>
      <c r="L1516" s="113">
        <v>0</v>
      </c>
      <c r="M1516" s="111">
        <v>0</v>
      </c>
      <c r="N1516" s="114">
        <v>1</v>
      </c>
      <c r="O1516" s="110" t="s">
        <v>95</v>
      </c>
      <c r="P1516" s="110" t="s">
        <v>4739</v>
      </c>
      <c r="Q1516" t="s">
        <v>9443</v>
      </c>
      <c r="R1516" s="110" t="s">
        <v>5431</v>
      </c>
      <c r="S1516" s="113" t="s">
        <v>464</v>
      </c>
      <c r="T1516" s="111" t="s">
        <v>5318</v>
      </c>
      <c r="U1516" s="111" t="s">
        <v>466</v>
      </c>
      <c r="V1516" s="111" t="s">
        <v>482</v>
      </c>
      <c r="W1516" s="111" t="s">
        <v>4782</v>
      </c>
      <c r="X1516" s="111" t="s">
        <v>484</v>
      </c>
      <c r="Y1516" s="111" t="s">
        <v>116</v>
      </c>
      <c r="Z1516" s="111" t="s">
        <v>4739</v>
      </c>
      <c r="AA1516" s="111" t="s">
        <v>57</v>
      </c>
      <c r="AB1516" s="111" t="s">
        <v>5432</v>
      </c>
      <c r="AC1516" s="111" t="s">
        <v>5433</v>
      </c>
      <c r="AD1516" s="111" t="s">
        <v>5211</v>
      </c>
      <c r="AE1516" s="111" t="s">
        <v>5212</v>
      </c>
      <c r="AF1516" s="111" t="s">
        <v>61</v>
      </c>
      <c r="AG1516" s="111" t="s">
        <v>61</v>
      </c>
      <c r="AH1516" s="111" t="s">
        <v>61</v>
      </c>
      <c r="AI1516" s="111" t="s">
        <v>5231</v>
      </c>
      <c r="AJ1516" s="111" t="s">
        <v>5232</v>
      </c>
      <c r="AK1516" s="111" t="s">
        <v>5214</v>
      </c>
      <c r="AL1516" s="111" t="s">
        <v>5214</v>
      </c>
      <c r="AM1516" s="111" t="s">
        <v>61</v>
      </c>
      <c r="AN1516" s="111" t="s">
        <v>61</v>
      </c>
      <c r="AO1516" s="111" t="s">
        <v>61</v>
      </c>
      <c r="AP1516" s="111" t="s">
        <v>5434</v>
      </c>
      <c r="AQ1516" s="111" t="s">
        <v>5322</v>
      </c>
      <c r="AR1516" s="111" t="s">
        <v>61</v>
      </c>
      <c r="AS1516" s="111" t="s">
        <v>61</v>
      </c>
      <c r="AT1516" s="111">
        <v>27.1</v>
      </c>
      <c r="AU1516" s="111" t="s">
        <v>122</v>
      </c>
      <c r="AV1516" s="111">
        <v>0.41633694090360002</v>
      </c>
      <c r="AW1516" s="111" t="s">
        <v>5425</v>
      </c>
      <c r="AX1516" s="111" t="s">
        <v>5426</v>
      </c>
      <c r="AY1516" s="111" t="s">
        <v>6066</v>
      </c>
      <c r="AZ1516" s="111">
        <v>541</v>
      </c>
      <c r="BA1516" s="111">
        <v>43</v>
      </c>
      <c r="BB1516" s="111" t="s">
        <v>61</v>
      </c>
      <c r="BC1516" s="111" t="s">
        <v>61</v>
      </c>
      <c r="BD1516" s="111" t="s">
        <v>61</v>
      </c>
      <c r="BE1516" s="111" t="s">
        <v>61</v>
      </c>
      <c r="BF1516" s="111">
        <v>2.613083</v>
      </c>
      <c r="BG1516" s="111">
        <v>2.2642669999999998</v>
      </c>
      <c r="BH1516" s="111" t="s">
        <v>4756</v>
      </c>
      <c r="BI1516" s="111" t="s">
        <v>4757</v>
      </c>
      <c r="BJ1516" s="114" t="s">
        <v>61</v>
      </c>
    </row>
    <row r="1517" spans="1:62" x14ac:dyDescent="0.2">
      <c r="A1517" s="110">
        <v>19</v>
      </c>
      <c r="B1517" s="110">
        <v>50417208</v>
      </c>
      <c r="C1517" s="110" t="s">
        <v>8916</v>
      </c>
      <c r="D1517" t="s">
        <v>49</v>
      </c>
      <c r="E1517" s="112">
        <v>2.1100000000000001E-5</v>
      </c>
      <c r="F1517" s="113">
        <v>0.47066909000000001</v>
      </c>
      <c r="G1517" s="111">
        <v>7.1340150000000005E-2</v>
      </c>
      <c r="H1517" s="111">
        <v>3.1052555040000001</v>
      </c>
      <c r="I1517" s="114">
        <v>0.4336999998514417</v>
      </c>
      <c r="J1517" s="113">
        <v>9.3360820376834894E-2</v>
      </c>
      <c r="K1517" s="114">
        <v>0.36794554410937702</v>
      </c>
      <c r="L1517" s="113">
        <v>0</v>
      </c>
      <c r="M1517" s="111">
        <v>0</v>
      </c>
      <c r="N1517" s="114">
        <v>1</v>
      </c>
      <c r="O1517" s="110" t="s">
        <v>95</v>
      </c>
      <c r="P1517" s="110" t="s">
        <v>4739</v>
      </c>
      <c r="Q1517" t="s">
        <v>9448</v>
      </c>
      <c r="R1517" s="110" t="s">
        <v>5435</v>
      </c>
      <c r="S1517" s="113" t="s">
        <v>464</v>
      </c>
      <c r="T1517" s="111" t="s">
        <v>5318</v>
      </c>
      <c r="U1517" s="111" t="s">
        <v>466</v>
      </c>
      <c r="V1517" s="111" t="s">
        <v>482</v>
      </c>
      <c r="W1517" s="111" t="s">
        <v>4782</v>
      </c>
      <c r="X1517" s="111" t="s">
        <v>484</v>
      </c>
      <c r="Y1517" s="111" t="s">
        <v>116</v>
      </c>
      <c r="Z1517" s="111" t="s">
        <v>4739</v>
      </c>
      <c r="AA1517" s="111" t="s">
        <v>57</v>
      </c>
      <c r="AB1517" s="111" t="s">
        <v>5428</v>
      </c>
      <c r="AC1517" s="111" t="s">
        <v>5429</v>
      </c>
      <c r="AD1517" s="111" t="s">
        <v>5211</v>
      </c>
      <c r="AE1517" s="111" t="s">
        <v>5212</v>
      </c>
      <c r="AF1517" s="111" t="s">
        <v>61</v>
      </c>
      <c r="AG1517" s="111" t="s">
        <v>61</v>
      </c>
      <c r="AH1517" s="111" t="s">
        <v>61</v>
      </c>
      <c r="AI1517" s="111" t="s">
        <v>5231</v>
      </c>
      <c r="AJ1517" s="111" t="s">
        <v>5232</v>
      </c>
      <c r="AK1517" s="111" t="s">
        <v>5214</v>
      </c>
      <c r="AL1517" s="111" t="s">
        <v>5214</v>
      </c>
      <c r="AM1517" s="111" t="s">
        <v>61</v>
      </c>
      <c r="AN1517" s="111" t="s">
        <v>61</v>
      </c>
      <c r="AO1517" s="111" t="s">
        <v>61</v>
      </c>
      <c r="AP1517" s="111" t="s">
        <v>5436</v>
      </c>
      <c r="AQ1517" s="111" t="s">
        <v>5322</v>
      </c>
      <c r="AR1517" s="111" t="s">
        <v>61</v>
      </c>
      <c r="AS1517" s="111" t="s">
        <v>61</v>
      </c>
      <c r="AT1517" s="111">
        <v>26.8</v>
      </c>
      <c r="AU1517" s="111" t="s">
        <v>122</v>
      </c>
      <c r="AV1517" s="111">
        <v>0.96149939705319998</v>
      </c>
      <c r="AW1517" s="111" t="s">
        <v>5425</v>
      </c>
      <c r="AX1517" s="111" t="s">
        <v>5426</v>
      </c>
      <c r="AY1517" s="111" t="s">
        <v>6066</v>
      </c>
      <c r="AZ1517" s="111">
        <v>541</v>
      </c>
      <c r="BA1517" s="111">
        <v>43</v>
      </c>
      <c r="BB1517" s="111" t="s">
        <v>61</v>
      </c>
      <c r="BC1517" s="111" t="s">
        <v>61</v>
      </c>
      <c r="BD1517" s="111" t="s">
        <v>61</v>
      </c>
      <c r="BE1517" s="111" t="s">
        <v>61</v>
      </c>
      <c r="BF1517" s="111">
        <v>5.3333000000000004</v>
      </c>
      <c r="BG1517" s="111">
        <v>3.85771</v>
      </c>
      <c r="BH1517" s="111" t="s">
        <v>4756</v>
      </c>
      <c r="BI1517" s="111" t="s">
        <v>4757</v>
      </c>
      <c r="BJ1517" s="114" t="s">
        <v>61</v>
      </c>
    </row>
    <row r="1518" spans="1:62" x14ac:dyDescent="0.2">
      <c r="A1518" s="110">
        <v>19</v>
      </c>
      <c r="B1518" s="110">
        <v>50417218</v>
      </c>
      <c r="C1518" s="110" t="s">
        <v>8917</v>
      </c>
      <c r="D1518" t="s">
        <v>49</v>
      </c>
      <c r="E1518" s="112">
        <v>4.5599999999999997E-5</v>
      </c>
      <c r="F1518" s="113">
        <v>0.83937307900000002</v>
      </c>
      <c r="G1518" s="111">
        <v>0.21707768399999999</v>
      </c>
      <c r="H1518" s="111">
        <v>3.2455992440000001</v>
      </c>
      <c r="I1518" s="114">
        <v>0.7996999999682125</v>
      </c>
      <c r="J1518" s="113">
        <v>0.23904316518154101</v>
      </c>
      <c r="K1518" s="114">
        <v>0.918232700237677</v>
      </c>
      <c r="L1518" s="113">
        <v>0</v>
      </c>
      <c r="M1518" s="111">
        <v>0</v>
      </c>
      <c r="N1518" s="114">
        <v>1</v>
      </c>
      <c r="O1518" s="110" t="s">
        <v>95</v>
      </c>
      <c r="P1518" s="110" t="s">
        <v>4739</v>
      </c>
      <c r="Q1518" t="s">
        <v>9506</v>
      </c>
      <c r="R1518" s="110" t="s">
        <v>5437</v>
      </c>
      <c r="S1518" s="113" t="s">
        <v>464</v>
      </c>
      <c r="T1518" s="111" t="s">
        <v>5318</v>
      </c>
      <c r="U1518" s="111" t="s">
        <v>466</v>
      </c>
      <c r="V1518" s="111" t="s">
        <v>482</v>
      </c>
      <c r="W1518" s="111" t="s">
        <v>4782</v>
      </c>
      <c r="X1518" s="111" t="s">
        <v>484</v>
      </c>
      <c r="Y1518" s="111" t="s">
        <v>116</v>
      </c>
      <c r="Z1518" s="111" t="s">
        <v>4739</v>
      </c>
      <c r="AA1518" s="111" t="s">
        <v>57</v>
      </c>
      <c r="AB1518" s="111" t="s">
        <v>5432</v>
      </c>
      <c r="AC1518" s="111" t="s">
        <v>5433</v>
      </c>
      <c r="AD1518" s="111" t="s">
        <v>5211</v>
      </c>
      <c r="AE1518" s="111" t="s">
        <v>5212</v>
      </c>
      <c r="AF1518" s="111" t="s">
        <v>61</v>
      </c>
      <c r="AG1518" s="111" t="s">
        <v>61</v>
      </c>
      <c r="AH1518" s="111" t="s">
        <v>61</v>
      </c>
      <c r="AI1518" s="111" t="s">
        <v>5231</v>
      </c>
      <c r="AJ1518" s="111" t="s">
        <v>5232</v>
      </c>
      <c r="AK1518" s="111" t="s">
        <v>5214</v>
      </c>
      <c r="AL1518" s="111" t="s">
        <v>5214</v>
      </c>
      <c r="AM1518" s="111" t="s">
        <v>61</v>
      </c>
      <c r="AN1518" s="111" t="s">
        <v>61</v>
      </c>
      <c r="AO1518" s="111" t="s">
        <v>61</v>
      </c>
      <c r="AP1518" s="111" t="s">
        <v>5438</v>
      </c>
      <c r="AQ1518" s="111" t="s">
        <v>5322</v>
      </c>
      <c r="AR1518" s="111" t="s">
        <v>61</v>
      </c>
      <c r="AS1518" s="111" t="s">
        <v>61</v>
      </c>
      <c r="AT1518" s="111">
        <v>25.8</v>
      </c>
      <c r="AU1518" s="111" t="s">
        <v>122</v>
      </c>
      <c r="AV1518" s="111">
        <v>0.92927507819199995</v>
      </c>
      <c r="AW1518" s="111" t="s">
        <v>5439</v>
      </c>
      <c r="AX1518" s="111" t="s">
        <v>5440</v>
      </c>
      <c r="AY1518" s="111" t="s">
        <v>6065</v>
      </c>
      <c r="AZ1518" s="111">
        <v>541</v>
      </c>
      <c r="BA1518" s="111">
        <v>43</v>
      </c>
      <c r="BB1518" s="111" t="s">
        <v>61</v>
      </c>
      <c r="BC1518" s="111" t="s">
        <v>61</v>
      </c>
      <c r="BD1518" s="111" t="s">
        <v>61</v>
      </c>
      <c r="BE1518" s="111" t="s">
        <v>61</v>
      </c>
      <c r="BF1518" s="111">
        <v>4.6911459999999998</v>
      </c>
      <c r="BG1518" s="111">
        <v>3.4167719999999999</v>
      </c>
      <c r="BH1518" s="111" t="s">
        <v>4756</v>
      </c>
      <c r="BI1518" s="111" t="s">
        <v>4757</v>
      </c>
      <c r="BJ1518" s="114" t="s">
        <v>61</v>
      </c>
    </row>
    <row r="1519" spans="1:62" x14ac:dyDescent="0.2">
      <c r="A1519" s="110">
        <v>19</v>
      </c>
      <c r="B1519" s="110">
        <v>50417278</v>
      </c>
      <c r="C1519" s="110" t="s">
        <v>8918</v>
      </c>
      <c r="D1519" t="s">
        <v>49</v>
      </c>
      <c r="E1519" s="112">
        <v>6.3226799999999996E-4</v>
      </c>
      <c r="F1519" s="113">
        <v>1.1988946410000001</v>
      </c>
      <c r="G1519" s="111">
        <v>0.974939365</v>
      </c>
      <c r="H1519" s="111">
        <v>1.4742951339999999</v>
      </c>
      <c r="I1519" s="114">
        <v>8.5540000015600998E-2</v>
      </c>
      <c r="J1519" s="113">
        <v>0.99976555786466104</v>
      </c>
      <c r="K1519" s="114">
        <v>1</v>
      </c>
      <c r="L1519" s="113">
        <v>0</v>
      </c>
      <c r="M1519" s="111">
        <v>1</v>
      </c>
      <c r="N1519" s="114">
        <v>0</v>
      </c>
      <c r="O1519" s="110" t="s">
        <v>102</v>
      </c>
      <c r="P1519" s="110" t="s">
        <v>4739</v>
      </c>
      <c r="Q1519" t="s">
        <v>9447</v>
      </c>
      <c r="R1519" s="110" t="s">
        <v>5441</v>
      </c>
      <c r="S1519" s="113" t="s">
        <v>5334</v>
      </c>
      <c r="T1519" s="111" t="s">
        <v>5335</v>
      </c>
      <c r="U1519" s="111" t="s">
        <v>463</v>
      </c>
      <c r="V1519" s="111" t="s">
        <v>5207</v>
      </c>
      <c r="W1519" s="111" t="s">
        <v>5208</v>
      </c>
      <c r="X1519" s="111" t="s">
        <v>159</v>
      </c>
      <c r="Y1519" s="111" t="s">
        <v>56</v>
      </c>
      <c r="Z1519" s="111" t="s">
        <v>5209</v>
      </c>
      <c r="AA1519" s="111" t="s">
        <v>57</v>
      </c>
      <c r="AB1519" s="111" t="s">
        <v>5417</v>
      </c>
      <c r="AC1519" s="111" t="s">
        <v>3604</v>
      </c>
      <c r="AD1519" s="111" t="s">
        <v>5211</v>
      </c>
      <c r="AE1519" s="111" t="s">
        <v>5212</v>
      </c>
      <c r="AF1519" s="111" t="s">
        <v>61</v>
      </c>
      <c r="AG1519" s="111" t="s">
        <v>61</v>
      </c>
      <c r="AH1519" s="111" t="s">
        <v>61</v>
      </c>
      <c r="AI1519" s="111" t="s">
        <v>5213</v>
      </c>
      <c r="AJ1519" s="111" t="s">
        <v>597</v>
      </c>
      <c r="AK1519" s="111" t="s">
        <v>5214</v>
      </c>
      <c r="AL1519" s="111" t="s">
        <v>5214</v>
      </c>
      <c r="AM1519" s="111" t="s">
        <v>61</v>
      </c>
      <c r="AN1519" s="111" t="s">
        <v>61</v>
      </c>
      <c r="AO1519" s="111" t="s">
        <v>61</v>
      </c>
      <c r="AP1519" s="111" t="s">
        <v>5442</v>
      </c>
      <c r="AQ1519" s="111" t="s">
        <v>5322</v>
      </c>
      <c r="AR1519" s="111" t="s">
        <v>61</v>
      </c>
      <c r="AS1519" s="111" t="s">
        <v>61</v>
      </c>
      <c r="AT1519" s="111">
        <v>1.913</v>
      </c>
      <c r="AU1519" s="111" t="s">
        <v>65</v>
      </c>
      <c r="AV1519" s="115">
        <v>1.06317758803216E-5</v>
      </c>
      <c r="AW1519" s="111" t="s">
        <v>5439</v>
      </c>
      <c r="AX1519" s="111" t="s">
        <v>5440</v>
      </c>
      <c r="AY1519" s="111" t="s">
        <v>6065</v>
      </c>
      <c r="AZ1519" s="111">
        <v>541</v>
      </c>
      <c r="BA1519" s="111">
        <v>43</v>
      </c>
      <c r="BB1519" s="111" t="s">
        <v>61</v>
      </c>
      <c r="BC1519" s="111" t="s">
        <v>61</v>
      </c>
      <c r="BD1519" s="111" t="s">
        <v>61</v>
      </c>
      <c r="BE1519" s="111" t="s">
        <v>61</v>
      </c>
      <c r="BF1519" s="111">
        <v>13.212</v>
      </c>
      <c r="BG1519" s="111">
        <v>23.1494</v>
      </c>
      <c r="BH1519" s="111" t="s">
        <v>4756</v>
      </c>
      <c r="BI1519" s="111" t="s">
        <v>4757</v>
      </c>
      <c r="BJ1519" s="114" t="s">
        <v>61</v>
      </c>
    </row>
    <row r="1520" spans="1:62" x14ac:dyDescent="0.2">
      <c r="A1520" s="110">
        <v>19</v>
      </c>
      <c r="B1520" s="110">
        <v>50417648</v>
      </c>
      <c r="C1520" s="110" t="s">
        <v>8919</v>
      </c>
      <c r="D1520" t="s">
        <v>108</v>
      </c>
      <c r="E1520" s="112">
        <v>5.6602499999999995E-4</v>
      </c>
      <c r="F1520" s="113">
        <v>0.87005399999999999</v>
      </c>
      <c r="G1520" s="111">
        <v>0.69094434599999999</v>
      </c>
      <c r="H1520" s="111">
        <v>1.0955932530000001</v>
      </c>
      <c r="I1520" s="114">
        <v>0.23649999995979482</v>
      </c>
      <c r="J1520" s="113">
        <v>0.99882109590160995</v>
      </c>
      <c r="K1520" s="114">
        <v>1</v>
      </c>
      <c r="L1520" s="113">
        <v>0</v>
      </c>
      <c r="M1520" s="111">
        <v>1</v>
      </c>
      <c r="N1520" s="114">
        <v>0</v>
      </c>
      <c r="O1520" s="110" t="s">
        <v>84</v>
      </c>
      <c r="P1520" s="110" t="s">
        <v>4739</v>
      </c>
      <c r="Q1520" t="s">
        <v>9042</v>
      </c>
      <c r="R1520" s="110" t="s">
        <v>5443</v>
      </c>
      <c r="S1520" s="113" t="s">
        <v>5334</v>
      </c>
      <c r="T1520" s="111" t="s">
        <v>5335</v>
      </c>
      <c r="U1520" s="111" t="s">
        <v>463</v>
      </c>
      <c r="V1520" s="111" t="s">
        <v>5207</v>
      </c>
      <c r="W1520" s="111" t="s">
        <v>5208</v>
      </c>
      <c r="X1520" s="111" t="s">
        <v>159</v>
      </c>
      <c r="Y1520" s="111" t="s">
        <v>56</v>
      </c>
      <c r="Z1520" s="111" t="s">
        <v>5209</v>
      </c>
      <c r="AA1520" s="111" t="s">
        <v>57</v>
      </c>
      <c r="AB1520" s="111" t="s">
        <v>5417</v>
      </c>
      <c r="AC1520" s="111" t="s">
        <v>3604</v>
      </c>
      <c r="AD1520" s="111" t="s">
        <v>5211</v>
      </c>
      <c r="AE1520" s="111" t="s">
        <v>5212</v>
      </c>
      <c r="AF1520" s="111" t="s">
        <v>61</v>
      </c>
      <c r="AG1520" s="111" t="s">
        <v>61</v>
      </c>
      <c r="AH1520" s="111" t="s">
        <v>61</v>
      </c>
      <c r="AI1520" s="111" t="s">
        <v>5213</v>
      </c>
      <c r="AJ1520" s="111" t="s">
        <v>597</v>
      </c>
      <c r="AK1520" s="111" t="s">
        <v>5214</v>
      </c>
      <c r="AL1520" s="111" t="s">
        <v>5214</v>
      </c>
      <c r="AM1520" s="111" t="s">
        <v>61</v>
      </c>
      <c r="AN1520" s="111" t="s">
        <v>61</v>
      </c>
      <c r="AO1520" s="111" t="s">
        <v>61</v>
      </c>
      <c r="AP1520" s="111" t="s">
        <v>5444</v>
      </c>
      <c r="AQ1520" s="111" t="s">
        <v>5322</v>
      </c>
      <c r="AR1520" s="111" t="s">
        <v>61</v>
      </c>
      <c r="AS1520" s="111" t="s">
        <v>61</v>
      </c>
      <c r="AT1520" s="111">
        <v>8.9999999999999993E-3</v>
      </c>
      <c r="AU1520" s="111" t="s">
        <v>65</v>
      </c>
      <c r="AV1520" s="111">
        <v>1.13228420238297E-2</v>
      </c>
      <c r="AW1520" s="111" t="s">
        <v>5445</v>
      </c>
      <c r="AX1520" s="111" t="s">
        <v>5446</v>
      </c>
      <c r="AY1520" s="111" t="s">
        <v>814</v>
      </c>
      <c r="AZ1520" s="111">
        <v>541</v>
      </c>
      <c r="BA1520" s="111">
        <v>43</v>
      </c>
      <c r="BB1520" s="111" t="s">
        <v>61</v>
      </c>
      <c r="BC1520" s="111" t="s">
        <v>61</v>
      </c>
      <c r="BD1520" s="111" t="s">
        <v>61</v>
      </c>
      <c r="BE1520" s="111" t="s">
        <v>61</v>
      </c>
      <c r="BF1520" s="111">
        <v>12.0045</v>
      </c>
      <c r="BG1520" s="111">
        <v>23.438600000000001</v>
      </c>
      <c r="BH1520" s="111" t="s">
        <v>4756</v>
      </c>
      <c r="BI1520" s="111" t="s">
        <v>4757</v>
      </c>
      <c r="BJ1520" s="114" t="s">
        <v>61</v>
      </c>
    </row>
    <row r="1521" spans="1:62" x14ac:dyDescent="0.2">
      <c r="A1521" s="110">
        <v>19</v>
      </c>
      <c r="B1521" s="110">
        <v>50417649</v>
      </c>
      <c r="C1521" s="110" t="s">
        <v>8920</v>
      </c>
      <c r="D1521" t="s">
        <v>108</v>
      </c>
      <c r="E1521" s="112">
        <v>3.9344899999999998E-4</v>
      </c>
      <c r="F1521" s="113">
        <v>1.0281900260000001</v>
      </c>
      <c r="G1521" s="111">
        <v>0.81508734500000002</v>
      </c>
      <c r="H1521" s="111">
        <v>1.2970079050000001</v>
      </c>
      <c r="I1521" s="114">
        <v>0.81479999938438674</v>
      </c>
      <c r="J1521" s="113">
        <v>0.96654086436953301</v>
      </c>
      <c r="K1521" s="114">
        <v>1</v>
      </c>
      <c r="L1521" s="113">
        <v>0</v>
      </c>
      <c r="M1521" s="111">
        <v>1</v>
      </c>
      <c r="N1521" s="114">
        <v>0</v>
      </c>
      <c r="O1521" s="110" t="s">
        <v>84</v>
      </c>
      <c r="P1521" s="110" t="s">
        <v>4739</v>
      </c>
      <c r="Q1521" t="s">
        <v>9042</v>
      </c>
      <c r="R1521" s="110" t="s">
        <v>5447</v>
      </c>
      <c r="S1521" s="113" t="s">
        <v>5334</v>
      </c>
      <c r="T1521" s="111" t="s">
        <v>5335</v>
      </c>
      <c r="U1521" s="111" t="s">
        <v>463</v>
      </c>
      <c r="V1521" s="111" t="s">
        <v>5207</v>
      </c>
      <c r="W1521" s="111" t="s">
        <v>5208</v>
      </c>
      <c r="X1521" s="111" t="s">
        <v>159</v>
      </c>
      <c r="Y1521" s="111" t="s">
        <v>56</v>
      </c>
      <c r="Z1521" s="111" t="s">
        <v>5209</v>
      </c>
      <c r="AA1521" s="111" t="s">
        <v>57</v>
      </c>
      <c r="AB1521" s="111" t="s">
        <v>5417</v>
      </c>
      <c r="AC1521" s="111" t="s">
        <v>3604</v>
      </c>
      <c r="AD1521" s="111" t="s">
        <v>5211</v>
      </c>
      <c r="AE1521" s="111" t="s">
        <v>5212</v>
      </c>
      <c r="AF1521" s="111" t="s">
        <v>61</v>
      </c>
      <c r="AG1521" s="111" t="s">
        <v>61</v>
      </c>
      <c r="AH1521" s="111" t="s">
        <v>61</v>
      </c>
      <c r="AI1521" s="111" t="s">
        <v>5213</v>
      </c>
      <c r="AJ1521" s="111" t="s">
        <v>597</v>
      </c>
      <c r="AK1521" s="111" t="s">
        <v>5214</v>
      </c>
      <c r="AL1521" s="111" t="s">
        <v>5214</v>
      </c>
      <c r="AM1521" s="111" t="s">
        <v>61</v>
      </c>
      <c r="AN1521" s="111" t="s">
        <v>61</v>
      </c>
      <c r="AO1521" s="111" t="s">
        <v>61</v>
      </c>
      <c r="AP1521" s="111" t="s">
        <v>5448</v>
      </c>
      <c r="AQ1521" s="111" t="s">
        <v>5322</v>
      </c>
      <c r="AR1521" s="111" t="s">
        <v>61</v>
      </c>
      <c r="AS1521" s="111" t="s">
        <v>61</v>
      </c>
      <c r="AT1521" s="111">
        <v>2.3879999999999999</v>
      </c>
      <c r="AU1521" s="111" t="s">
        <v>65</v>
      </c>
      <c r="AV1521" s="111">
        <v>1.13205190916626E-2</v>
      </c>
      <c r="AW1521" s="111" t="s">
        <v>5445</v>
      </c>
      <c r="AX1521" s="111" t="s">
        <v>5446</v>
      </c>
      <c r="AY1521" s="111" t="s">
        <v>814</v>
      </c>
      <c r="AZ1521" s="111">
        <v>541</v>
      </c>
      <c r="BA1521" s="111">
        <v>43</v>
      </c>
      <c r="BB1521" s="111" t="s">
        <v>61</v>
      </c>
      <c r="BC1521" s="111" t="s">
        <v>61</v>
      </c>
      <c r="BD1521" s="111" t="s">
        <v>61</v>
      </c>
      <c r="BE1521" s="111" t="s">
        <v>61</v>
      </c>
      <c r="BF1521" s="111">
        <v>15.2234</v>
      </c>
      <c r="BG1521" s="111">
        <v>23.6539</v>
      </c>
      <c r="BH1521" s="111" t="s">
        <v>4756</v>
      </c>
      <c r="BI1521" s="111" t="s">
        <v>4757</v>
      </c>
      <c r="BJ1521" s="114" t="s">
        <v>61</v>
      </c>
    </row>
    <row r="1522" spans="1:62" x14ac:dyDescent="0.2">
      <c r="A1522" s="110">
        <v>19</v>
      </c>
      <c r="B1522" s="110">
        <v>50417674</v>
      </c>
      <c r="C1522" s="110" t="s">
        <v>8921</v>
      </c>
      <c r="D1522" t="s">
        <v>97</v>
      </c>
      <c r="E1522" s="112">
        <v>7.1199999999999996E-5</v>
      </c>
      <c r="F1522" s="113">
        <v>0.51576708599999999</v>
      </c>
      <c r="G1522" s="111">
        <v>0.25968238300000002</v>
      </c>
      <c r="H1522" s="111">
        <v>1.024388654</v>
      </c>
      <c r="I1522" s="114">
        <v>5.8599999997558987E-2</v>
      </c>
      <c r="J1522" s="113">
        <v>0.36465839204607498</v>
      </c>
      <c r="K1522" s="114">
        <v>0.99081498724753303</v>
      </c>
      <c r="L1522" s="113">
        <v>0</v>
      </c>
      <c r="M1522" s="111">
        <v>1</v>
      </c>
      <c r="N1522" s="114">
        <v>0</v>
      </c>
      <c r="O1522" s="110" t="s">
        <v>84</v>
      </c>
      <c r="P1522" s="110" t="s">
        <v>4739</v>
      </c>
      <c r="Q1522" t="s">
        <v>9042</v>
      </c>
      <c r="R1522" s="110" t="s">
        <v>5449</v>
      </c>
      <c r="S1522" s="113" t="s">
        <v>5334</v>
      </c>
      <c r="T1522" s="111" t="s">
        <v>5335</v>
      </c>
      <c r="U1522" s="111" t="s">
        <v>463</v>
      </c>
      <c r="V1522" s="111" t="s">
        <v>5207</v>
      </c>
      <c r="W1522" s="111" t="s">
        <v>5208</v>
      </c>
      <c r="X1522" s="111" t="s">
        <v>159</v>
      </c>
      <c r="Y1522" s="111" t="s">
        <v>56</v>
      </c>
      <c r="Z1522" s="111" t="s">
        <v>5209</v>
      </c>
      <c r="AA1522" s="111" t="s">
        <v>57</v>
      </c>
      <c r="AB1522" s="111" t="s">
        <v>5417</v>
      </c>
      <c r="AC1522" s="111" t="s">
        <v>3604</v>
      </c>
      <c r="AD1522" s="111" t="s">
        <v>5211</v>
      </c>
      <c r="AE1522" s="111" t="s">
        <v>5212</v>
      </c>
      <c r="AF1522" s="111" t="s">
        <v>61</v>
      </c>
      <c r="AG1522" s="111" t="s">
        <v>61</v>
      </c>
      <c r="AH1522" s="111" t="s">
        <v>61</v>
      </c>
      <c r="AI1522" s="111" t="s">
        <v>5213</v>
      </c>
      <c r="AJ1522" s="111" t="s">
        <v>597</v>
      </c>
      <c r="AK1522" s="111" t="s">
        <v>5214</v>
      </c>
      <c r="AL1522" s="111" t="s">
        <v>5214</v>
      </c>
      <c r="AM1522" s="111" t="s">
        <v>61</v>
      </c>
      <c r="AN1522" s="111" t="s">
        <v>61</v>
      </c>
      <c r="AO1522" s="111" t="s">
        <v>61</v>
      </c>
      <c r="AP1522" s="111" t="s">
        <v>5450</v>
      </c>
      <c r="AQ1522" s="111" t="s">
        <v>5322</v>
      </c>
      <c r="AR1522" s="111" t="s">
        <v>61</v>
      </c>
      <c r="AS1522" s="111" t="s">
        <v>61</v>
      </c>
      <c r="AT1522" s="111">
        <v>5.0449999999999999</v>
      </c>
      <c r="AU1522" s="111" t="s">
        <v>65</v>
      </c>
      <c r="AV1522" s="111">
        <v>1.34629038054E-2</v>
      </c>
      <c r="AW1522" s="111" t="s">
        <v>5445</v>
      </c>
      <c r="AX1522" s="111" t="s">
        <v>5446</v>
      </c>
      <c r="AY1522" s="111" t="s">
        <v>814</v>
      </c>
      <c r="AZ1522" s="111">
        <v>541</v>
      </c>
      <c r="BA1522" s="111">
        <v>43</v>
      </c>
      <c r="BB1522" s="111" t="s">
        <v>61</v>
      </c>
      <c r="BC1522" s="111" t="s">
        <v>61</v>
      </c>
      <c r="BD1522" s="111" t="s">
        <v>61</v>
      </c>
      <c r="BE1522" s="111" t="s">
        <v>61</v>
      </c>
      <c r="BF1522" s="111">
        <v>17.814900000000002</v>
      </c>
      <c r="BG1522" s="111">
        <v>23.867999999999999</v>
      </c>
      <c r="BH1522" s="111" t="s">
        <v>4756</v>
      </c>
      <c r="BI1522" s="111" t="s">
        <v>4757</v>
      </c>
      <c r="BJ1522" s="114" t="s">
        <v>61</v>
      </c>
    </row>
    <row r="1523" spans="1:62" x14ac:dyDescent="0.2">
      <c r="A1523" s="110">
        <v>19</v>
      </c>
      <c r="B1523" s="110">
        <v>50417790</v>
      </c>
      <c r="C1523" s="110" t="s">
        <v>8922</v>
      </c>
      <c r="D1523" t="s">
        <v>108</v>
      </c>
      <c r="E1523" s="112">
        <v>8.55202E-4</v>
      </c>
      <c r="F1523" s="113">
        <v>0.937629873</v>
      </c>
      <c r="G1523" s="111">
        <v>0.78970485899999998</v>
      </c>
      <c r="H1523" s="111">
        <v>1.1132637320000001</v>
      </c>
      <c r="I1523" s="114">
        <v>0.46249999992007429</v>
      </c>
      <c r="J1523" s="113">
        <v>0.99991773002283002</v>
      </c>
      <c r="K1523" s="114">
        <v>1</v>
      </c>
      <c r="L1523" s="113">
        <v>0</v>
      </c>
      <c r="M1523" s="111">
        <v>1</v>
      </c>
      <c r="N1523" s="114">
        <v>0</v>
      </c>
      <c r="O1523" s="110" t="s">
        <v>102</v>
      </c>
      <c r="P1523" s="110" t="s">
        <v>4739</v>
      </c>
      <c r="Q1523" t="s">
        <v>9042</v>
      </c>
      <c r="R1523" s="110" t="s">
        <v>5451</v>
      </c>
      <c r="S1523" s="113" t="s">
        <v>5334</v>
      </c>
      <c r="T1523" s="111" t="s">
        <v>5335</v>
      </c>
      <c r="U1523" s="111" t="s">
        <v>463</v>
      </c>
      <c r="V1523" s="111" t="s">
        <v>5207</v>
      </c>
      <c r="W1523" s="111" t="s">
        <v>5208</v>
      </c>
      <c r="X1523" s="111" t="s">
        <v>159</v>
      </c>
      <c r="Y1523" s="111" t="s">
        <v>56</v>
      </c>
      <c r="Z1523" s="111" t="s">
        <v>5209</v>
      </c>
      <c r="AA1523" s="111" t="s">
        <v>57</v>
      </c>
      <c r="AB1523" s="111" t="s">
        <v>5417</v>
      </c>
      <c r="AC1523" s="111" t="s">
        <v>3604</v>
      </c>
      <c r="AD1523" s="111" t="s">
        <v>5211</v>
      </c>
      <c r="AE1523" s="111" t="s">
        <v>5212</v>
      </c>
      <c r="AF1523" s="111" t="s">
        <v>61</v>
      </c>
      <c r="AG1523" s="111" t="s">
        <v>61</v>
      </c>
      <c r="AH1523" s="111" t="s">
        <v>61</v>
      </c>
      <c r="AI1523" s="111" t="s">
        <v>5213</v>
      </c>
      <c r="AJ1523" s="111" t="s">
        <v>597</v>
      </c>
      <c r="AK1523" s="111" t="s">
        <v>5214</v>
      </c>
      <c r="AL1523" s="111" t="s">
        <v>5214</v>
      </c>
      <c r="AM1523" s="111" t="s">
        <v>61</v>
      </c>
      <c r="AN1523" s="111" t="s">
        <v>61</v>
      </c>
      <c r="AO1523" s="111" t="s">
        <v>61</v>
      </c>
      <c r="AP1523" s="111" t="s">
        <v>5452</v>
      </c>
      <c r="AQ1523" s="111" t="s">
        <v>5322</v>
      </c>
      <c r="AR1523" s="111" t="s">
        <v>61</v>
      </c>
      <c r="AS1523" s="111" t="s">
        <v>61</v>
      </c>
      <c r="AT1523" s="111">
        <v>5.05</v>
      </c>
      <c r="AU1523" s="111" t="s">
        <v>65</v>
      </c>
      <c r="AV1523" s="115">
        <v>7.6325969174119303E-9</v>
      </c>
      <c r="AW1523" s="111" t="s">
        <v>61</v>
      </c>
      <c r="AX1523" s="111" t="s">
        <v>61</v>
      </c>
      <c r="AY1523" s="111" t="s">
        <v>61</v>
      </c>
      <c r="AZ1523" s="111">
        <v>541</v>
      </c>
      <c r="BA1523" s="111">
        <v>43</v>
      </c>
      <c r="BB1523" s="111" t="s">
        <v>61</v>
      </c>
      <c r="BC1523" s="111" t="s">
        <v>61</v>
      </c>
      <c r="BD1523" s="111" t="s">
        <v>61</v>
      </c>
      <c r="BE1523" s="111" t="s">
        <v>61</v>
      </c>
      <c r="BF1523" s="111">
        <v>14.941800000000001</v>
      </c>
      <c r="BG1523" s="111">
        <v>22.760200000000001</v>
      </c>
      <c r="BH1523" s="111" t="s">
        <v>4756</v>
      </c>
      <c r="BI1523" s="111" t="s">
        <v>4757</v>
      </c>
      <c r="BJ1523" s="114" t="s">
        <v>61</v>
      </c>
    </row>
    <row r="1524" spans="1:62" x14ac:dyDescent="0.2">
      <c r="A1524" s="110">
        <v>19</v>
      </c>
      <c r="B1524" s="110">
        <v>50417800</v>
      </c>
      <c r="C1524" s="110" t="s">
        <v>8923</v>
      </c>
      <c r="D1524" t="s">
        <v>48</v>
      </c>
      <c r="E1524" s="112">
        <v>1.85217E-4</v>
      </c>
      <c r="F1524" s="113">
        <v>0.980002653</v>
      </c>
      <c r="G1524" s="111">
        <v>0.45265003599999998</v>
      </c>
      <c r="H1524" s="111">
        <v>2.1217389249999998</v>
      </c>
      <c r="I1524" s="114">
        <v>0.95910000001910189</v>
      </c>
      <c r="J1524" s="113">
        <v>0.83973339043923201</v>
      </c>
      <c r="K1524" s="114">
        <v>0.99999999872493595</v>
      </c>
      <c r="L1524" s="113">
        <v>0</v>
      </c>
      <c r="M1524" s="111">
        <v>0</v>
      </c>
      <c r="N1524" s="114">
        <v>1</v>
      </c>
      <c r="O1524" s="110" t="s">
        <v>84</v>
      </c>
      <c r="P1524" s="110" t="s">
        <v>4739</v>
      </c>
      <c r="Q1524" t="s">
        <v>9050</v>
      </c>
      <c r="R1524" s="110" t="s">
        <v>5453</v>
      </c>
      <c r="S1524" s="113" t="s">
        <v>5334</v>
      </c>
      <c r="T1524" s="111" t="s">
        <v>5335</v>
      </c>
      <c r="U1524" s="111" t="s">
        <v>463</v>
      </c>
      <c r="V1524" s="111" t="s">
        <v>5207</v>
      </c>
      <c r="W1524" s="111" t="s">
        <v>5208</v>
      </c>
      <c r="X1524" s="111" t="s">
        <v>159</v>
      </c>
      <c r="Y1524" s="111" t="s">
        <v>56</v>
      </c>
      <c r="Z1524" s="111" t="s">
        <v>5209</v>
      </c>
      <c r="AA1524" s="111" t="s">
        <v>57</v>
      </c>
      <c r="AB1524" s="111" t="s">
        <v>5417</v>
      </c>
      <c r="AC1524" s="111" t="s">
        <v>3604</v>
      </c>
      <c r="AD1524" s="111" t="s">
        <v>5211</v>
      </c>
      <c r="AE1524" s="111" t="s">
        <v>5212</v>
      </c>
      <c r="AF1524" s="111" t="s">
        <v>61</v>
      </c>
      <c r="AG1524" s="111" t="s">
        <v>61</v>
      </c>
      <c r="AH1524" s="111" t="s">
        <v>61</v>
      </c>
      <c r="AI1524" s="111" t="s">
        <v>5213</v>
      </c>
      <c r="AJ1524" s="111" t="s">
        <v>597</v>
      </c>
      <c r="AK1524" s="111" t="s">
        <v>5214</v>
      </c>
      <c r="AL1524" s="111" t="s">
        <v>5214</v>
      </c>
      <c r="AM1524" s="111" t="s">
        <v>61</v>
      </c>
      <c r="AN1524" s="111" t="s">
        <v>61</v>
      </c>
      <c r="AO1524" s="111" t="s">
        <v>61</v>
      </c>
      <c r="AP1524" s="111" t="s">
        <v>5454</v>
      </c>
      <c r="AQ1524" s="111" t="s">
        <v>5322</v>
      </c>
      <c r="AR1524" s="111" t="s">
        <v>61</v>
      </c>
      <c r="AS1524" s="111" t="s">
        <v>61</v>
      </c>
      <c r="AT1524" s="111">
        <v>1.9370000000000001</v>
      </c>
      <c r="AU1524" s="111" t="s">
        <v>65</v>
      </c>
      <c r="AV1524" s="115">
        <v>1.7875583669199899E-8</v>
      </c>
      <c r="AW1524" s="111" t="s">
        <v>61</v>
      </c>
      <c r="AX1524" s="111" t="s">
        <v>61</v>
      </c>
      <c r="AY1524" s="111" t="s">
        <v>61</v>
      </c>
      <c r="AZ1524" s="111">
        <v>541</v>
      </c>
      <c r="BA1524" s="111">
        <v>43</v>
      </c>
      <c r="BB1524" s="111" t="s">
        <v>61</v>
      </c>
      <c r="BC1524" s="111" t="s">
        <v>61</v>
      </c>
      <c r="BD1524" s="111" t="s">
        <v>61</v>
      </c>
      <c r="BE1524" s="111" t="s">
        <v>61</v>
      </c>
      <c r="BF1524" s="111">
        <v>14.5151</v>
      </c>
      <c r="BG1524" s="111">
        <v>22.734500000000001</v>
      </c>
      <c r="BH1524" s="111" t="s">
        <v>4756</v>
      </c>
      <c r="BI1524" s="111" t="s">
        <v>4757</v>
      </c>
      <c r="BJ1524" s="114" t="s">
        <v>61</v>
      </c>
    </row>
    <row r="1525" spans="1:62" x14ac:dyDescent="0.2">
      <c r="A1525" s="110">
        <v>19</v>
      </c>
      <c r="B1525" s="110">
        <v>50417814</v>
      </c>
      <c r="C1525" s="110" t="s">
        <v>8924</v>
      </c>
      <c r="D1525" t="s">
        <v>49</v>
      </c>
      <c r="E1525" s="112">
        <v>7.75E-5</v>
      </c>
      <c r="F1525" s="113">
        <v>1.520896555</v>
      </c>
      <c r="G1525" s="111">
        <v>0.411066614</v>
      </c>
      <c r="H1525" s="111">
        <v>5.6271325709999997</v>
      </c>
      <c r="I1525" s="114">
        <v>0.5299000005925858</v>
      </c>
      <c r="J1525" s="113">
        <v>0.35537772868573703</v>
      </c>
      <c r="K1525" s="114">
        <v>0.98945226452504598</v>
      </c>
      <c r="L1525" s="113">
        <v>0</v>
      </c>
      <c r="M1525" s="111">
        <v>0</v>
      </c>
      <c r="N1525" s="114">
        <v>1</v>
      </c>
      <c r="O1525" s="110" t="s">
        <v>84</v>
      </c>
      <c r="P1525" s="110" t="s">
        <v>4739</v>
      </c>
      <c r="Q1525" t="s">
        <v>9050</v>
      </c>
      <c r="R1525" s="110" t="s">
        <v>5455</v>
      </c>
      <c r="S1525" s="113" t="s">
        <v>5334</v>
      </c>
      <c r="T1525" s="111" t="s">
        <v>5335</v>
      </c>
      <c r="U1525" s="111" t="s">
        <v>463</v>
      </c>
      <c r="V1525" s="111" t="s">
        <v>5207</v>
      </c>
      <c r="W1525" s="111" t="s">
        <v>5208</v>
      </c>
      <c r="X1525" s="111" t="s">
        <v>159</v>
      </c>
      <c r="Y1525" s="111" t="s">
        <v>56</v>
      </c>
      <c r="Z1525" s="111" t="s">
        <v>5209</v>
      </c>
      <c r="AA1525" s="111" t="s">
        <v>57</v>
      </c>
      <c r="AB1525" s="111" t="s">
        <v>5417</v>
      </c>
      <c r="AC1525" s="111" t="s">
        <v>3604</v>
      </c>
      <c r="AD1525" s="111" t="s">
        <v>5211</v>
      </c>
      <c r="AE1525" s="111" t="s">
        <v>5212</v>
      </c>
      <c r="AF1525" s="111" t="s">
        <v>61</v>
      </c>
      <c r="AG1525" s="111" t="s">
        <v>61</v>
      </c>
      <c r="AH1525" s="111" t="s">
        <v>61</v>
      </c>
      <c r="AI1525" s="111" t="s">
        <v>5213</v>
      </c>
      <c r="AJ1525" s="111" t="s">
        <v>597</v>
      </c>
      <c r="AK1525" s="111" t="s">
        <v>5214</v>
      </c>
      <c r="AL1525" s="111" t="s">
        <v>5214</v>
      </c>
      <c r="AM1525" s="111" t="s">
        <v>61</v>
      </c>
      <c r="AN1525" s="111" t="s">
        <v>61</v>
      </c>
      <c r="AO1525" s="111" t="s">
        <v>61</v>
      </c>
      <c r="AP1525" s="111" t="s">
        <v>5456</v>
      </c>
      <c r="AQ1525" s="111" t="s">
        <v>5322</v>
      </c>
      <c r="AR1525" s="111" t="s">
        <v>61</v>
      </c>
      <c r="AS1525" s="111" t="s">
        <v>61</v>
      </c>
      <c r="AT1525" s="111">
        <v>6.4109999999999996</v>
      </c>
      <c r="AU1525" s="111" t="s">
        <v>65</v>
      </c>
      <c r="AV1525" s="115">
        <v>2.0906131243223401E-8</v>
      </c>
      <c r="AW1525" s="111" t="s">
        <v>61</v>
      </c>
      <c r="AX1525" s="111" t="s">
        <v>61</v>
      </c>
      <c r="AY1525" s="111" t="s">
        <v>61</v>
      </c>
      <c r="AZ1525" s="111">
        <v>541</v>
      </c>
      <c r="BA1525" s="111">
        <v>43</v>
      </c>
      <c r="BB1525" s="111" t="s">
        <v>61</v>
      </c>
      <c r="BC1525" s="111" t="s">
        <v>61</v>
      </c>
      <c r="BD1525" s="111" t="s">
        <v>61</v>
      </c>
      <c r="BE1525" s="111" t="s">
        <v>61</v>
      </c>
      <c r="BF1525" s="111">
        <v>14.7829</v>
      </c>
      <c r="BG1525" s="111">
        <v>22.7712</v>
      </c>
      <c r="BH1525" s="111" t="s">
        <v>4756</v>
      </c>
      <c r="BI1525" s="111" t="s">
        <v>4757</v>
      </c>
      <c r="BJ1525" s="114" t="s">
        <v>61</v>
      </c>
    </row>
    <row r="1526" spans="1:62" x14ac:dyDescent="0.2">
      <c r="A1526" s="110">
        <v>19</v>
      </c>
      <c r="B1526" s="110">
        <v>50417823</v>
      </c>
      <c r="C1526" s="110" t="s">
        <v>8925</v>
      </c>
      <c r="D1526" t="s">
        <v>108</v>
      </c>
      <c r="E1526" s="112">
        <v>6.7199999999999994E-5</v>
      </c>
      <c r="F1526" s="113">
        <v>2.5898501060000001</v>
      </c>
      <c r="G1526" s="111">
        <v>0.48234290299999999</v>
      </c>
      <c r="H1526" s="111">
        <v>13.9057163</v>
      </c>
      <c r="I1526" s="114">
        <v>0.26709999998685519</v>
      </c>
      <c r="J1526" s="113">
        <v>9.69774584972697E-2</v>
      </c>
      <c r="K1526" s="114">
        <v>0.38259505359371099</v>
      </c>
      <c r="L1526" s="113">
        <v>0</v>
      </c>
      <c r="M1526" s="111">
        <v>0</v>
      </c>
      <c r="N1526" s="114">
        <v>1</v>
      </c>
      <c r="O1526" s="110" t="s">
        <v>46</v>
      </c>
      <c r="P1526" s="110" t="s">
        <v>4739</v>
      </c>
      <c r="Q1526" t="s">
        <v>9444</v>
      </c>
      <c r="R1526" s="110" t="s">
        <v>5457</v>
      </c>
      <c r="S1526" s="113" t="s">
        <v>5334</v>
      </c>
      <c r="T1526" s="111" t="s">
        <v>5335</v>
      </c>
      <c r="U1526" s="111" t="s">
        <v>463</v>
      </c>
      <c r="V1526" s="111" t="s">
        <v>5207</v>
      </c>
      <c r="W1526" s="111" t="s">
        <v>5208</v>
      </c>
      <c r="X1526" s="111" t="s">
        <v>159</v>
      </c>
      <c r="Y1526" s="111" t="s">
        <v>56</v>
      </c>
      <c r="Z1526" s="111" t="s">
        <v>5209</v>
      </c>
      <c r="AA1526" s="111" t="s">
        <v>57</v>
      </c>
      <c r="AB1526" s="111" t="s">
        <v>5417</v>
      </c>
      <c r="AC1526" s="111" t="s">
        <v>3604</v>
      </c>
      <c r="AD1526" s="111" t="s">
        <v>5211</v>
      </c>
      <c r="AE1526" s="111" t="s">
        <v>5212</v>
      </c>
      <c r="AF1526" s="111" t="s">
        <v>61</v>
      </c>
      <c r="AG1526" s="111" t="s">
        <v>61</v>
      </c>
      <c r="AH1526" s="111" t="s">
        <v>61</v>
      </c>
      <c r="AI1526" s="111" t="s">
        <v>5213</v>
      </c>
      <c r="AJ1526" s="111" t="s">
        <v>597</v>
      </c>
      <c r="AK1526" s="111" t="s">
        <v>5214</v>
      </c>
      <c r="AL1526" s="111" t="s">
        <v>5214</v>
      </c>
      <c r="AM1526" s="111" t="s">
        <v>61</v>
      </c>
      <c r="AN1526" s="111" t="s">
        <v>61</v>
      </c>
      <c r="AO1526" s="111" t="s">
        <v>61</v>
      </c>
      <c r="AP1526" s="111" t="s">
        <v>5458</v>
      </c>
      <c r="AQ1526" s="111" t="s">
        <v>5322</v>
      </c>
      <c r="AR1526" s="111" t="s">
        <v>61</v>
      </c>
      <c r="AS1526" s="111" t="s">
        <v>61</v>
      </c>
      <c r="AT1526" s="111">
        <v>1.1299999999999999</v>
      </c>
      <c r="AU1526" s="111" t="s">
        <v>65</v>
      </c>
      <c r="AV1526" s="115">
        <v>4.0566625338293198E-8</v>
      </c>
      <c r="AW1526" s="111" t="s">
        <v>61</v>
      </c>
      <c r="AX1526" s="111" t="s">
        <v>61</v>
      </c>
      <c r="AY1526" s="111" t="s">
        <v>61</v>
      </c>
      <c r="AZ1526" s="111">
        <v>541</v>
      </c>
      <c r="BA1526" s="111">
        <v>43</v>
      </c>
      <c r="BB1526" s="111" t="s">
        <v>61</v>
      </c>
      <c r="BC1526" s="111" t="s">
        <v>61</v>
      </c>
      <c r="BD1526" s="111" t="s">
        <v>61</v>
      </c>
      <c r="BE1526" s="111" t="s">
        <v>61</v>
      </c>
      <c r="BF1526" s="111">
        <v>15.647</v>
      </c>
      <c r="BG1526" s="111">
        <v>22.834399999999999</v>
      </c>
      <c r="BH1526" s="111" t="s">
        <v>4756</v>
      </c>
      <c r="BI1526" s="111" t="s">
        <v>4757</v>
      </c>
      <c r="BJ1526" s="114" t="s">
        <v>61</v>
      </c>
    </row>
    <row r="1527" spans="1:62" x14ac:dyDescent="0.2">
      <c r="A1527" s="110">
        <v>19</v>
      </c>
      <c r="B1527" s="110">
        <v>50417833</v>
      </c>
      <c r="C1527" s="110" t="s">
        <v>8926</v>
      </c>
      <c r="D1527" t="s">
        <v>108</v>
      </c>
      <c r="E1527" s="112">
        <v>3.4199999999999998E-5</v>
      </c>
      <c r="F1527" s="113">
        <v>2.818486391</v>
      </c>
      <c r="G1527" s="111">
        <v>0.59601347699999996</v>
      </c>
      <c r="H1527" s="111">
        <v>13.32833207</v>
      </c>
      <c r="I1527" s="114">
        <v>0.19109999997579297</v>
      </c>
      <c r="J1527" s="113">
        <v>0.19282196163748599</v>
      </c>
      <c r="K1527" s="114">
        <v>0.83385926378438102</v>
      </c>
      <c r="L1527" s="113">
        <v>0</v>
      </c>
      <c r="M1527" s="111">
        <v>0</v>
      </c>
      <c r="N1527" s="114">
        <v>1</v>
      </c>
      <c r="O1527" s="110" t="s">
        <v>84</v>
      </c>
      <c r="P1527" s="110" t="s">
        <v>4739</v>
      </c>
      <c r="Q1527" t="s">
        <v>9440</v>
      </c>
      <c r="R1527" s="110" t="s">
        <v>5459</v>
      </c>
      <c r="S1527" s="113" t="s">
        <v>5334</v>
      </c>
      <c r="T1527" s="111" t="s">
        <v>5335</v>
      </c>
      <c r="U1527" s="111" t="s">
        <v>463</v>
      </c>
      <c r="V1527" s="111" t="s">
        <v>5207</v>
      </c>
      <c r="W1527" s="111" t="s">
        <v>5208</v>
      </c>
      <c r="X1527" s="111" t="s">
        <v>159</v>
      </c>
      <c r="Y1527" s="111" t="s">
        <v>56</v>
      </c>
      <c r="Z1527" s="111" t="s">
        <v>5209</v>
      </c>
      <c r="AA1527" s="111" t="s">
        <v>57</v>
      </c>
      <c r="AB1527" s="111" t="s">
        <v>5417</v>
      </c>
      <c r="AC1527" s="111" t="s">
        <v>3604</v>
      </c>
      <c r="AD1527" s="111" t="s">
        <v>5211</v>
      </c>
      <c r="AE1527" s="111" t="s">
        <v>5212</v>
      </c>
      <c r="AF1527" s="111" t="s">
        <v>61</v>
      </c>
      <c r="AG1527" s="111" t="s">
        <v>61</v>
      </c>
      <c r="AH1527" s="111" t="s">
        <v>61</v>
      </c>
      <c r="AI1527" s="111" t="s">
        <v>5213</v>
      </c>
      <c r="AJ1527" s="111" t="s">
        <v>597</v>
      </c>
      <c r="AK1527" s="111" t="s">
        <v>5214</v>
      </c>
      <c r="AL1527" s="111" t="s">
        <v>5214</v>
      </c>
      <c r="AM1527" s="111" t="s">
        <v>61</v>
      </c>
      <c r="AN1527" s="111" t="s">
        <v>61</v>
      </c>
      <c r="AO1527" s="111" t="s">
        <v>61</v>
      </c>
      <c r="AP1527" s="111" t="s">
        <v>5460</v>
      </c>
      <c r="AQ1527" s="111" t="s">
        <v>5322</v>
      </c>
      <c r="AR1527" s="111" t="s">
        <v>61</v>
      </c>
      <c r="AS1527" s="111" t="s">
        <v>61</v>
      </c>
      <c r="AT1527" s="111">
        <v>6.0049999999999999</v>
      </c>
      <c r="AU1527" s="111" t="s">
        <v>65</v>
      </c>
      <c r="AV1527" s="115">
        <v>4.2596723299070997E-8</v>
      </c>
      <c r="AW1527" s="111" t="s">
        <v>61</v>
      </c>
      <c r="AX1527" s="111" t="s">
        <v>61</v>
      </c>
      <c r="AY1527" s="111" t="s">
        <v>61</v>
      </c>
      <c r="AZ1527" s="111">
        <v>541</v>
      </c>
      <c r="BA1527" s="111">
        <v>43</v>
      </c>
      <c r="BB1527" s="111" t="s">
        <v>61</v>
      </c>
      <c r="BC1527" s="111" t="s">
        <v>61</v>
      </c>
      <c r="BD1527" s="111" t="s">
        <v>61</v>
      </c>
      <c r="BE1527" s="111" t="s">
        <v>61</v>
      </c>
      <c r="BF1527" s="111">
        <v>16.345800000000001</v>
      </c>
      <c r="BG1527" s="111">
        <v>22.8781</v>
      </c>
      <c r="BH1527" s="111" t="s">
        <v>4756</v>
      </c>
      <c r="BI1527" s="111" t="s">
        <v>4757</v>
      </c>
      <c r="BJ1527" s="114" t="s">
        <v>61</v>
      </c>
    </row>
    <row r="1528" spans="1:62" x14ac:dyDescent="0.2">
      <c r="A1528" s="110">
        <v>19</v>
      </c>
      <c r="B1528" s="110">
        <v>50417837</v>
      </c>
      <c r="C1528" s="110" t="s">
        <v>8927</v>
      </c>
      <c r="D1528" t="s">
        <v>49</v>
      </c>
      <c r="E1528" s="112">
        <v>6.4999999999999994E-5</v>
      </c>
      <c r="F1528" s="113">
        <v>0.86883677699999995</v>
      </c>
      <c r="G1528" s="111">
        <v>0.17970475899999999</v>
      </c>
      <c r="H1528" s="111">
        <v>4.2006530450000001</v>
      </c>
      <c r="I1528" s="114">
        <v>0.86119999969967764</v>
      </c>
      <c r="J1528" s="113">
        <v>0.25968731058236899</v>
      </c>
      <c r="K1528" s="114">
        <v>0.93987251635121605</v>
      </c>
      <c r="L1528" s="113">
        <v>0</v>
      </c>
      <c r="M1528" s="111">
        <v>0</v>
      </c>
      <c r="N1528" s="114">
        <v>1</v>
      </c>
      <c r="O1528" s="110" t="s">
        <v>46</v>
      </c>
      <c r="P1528" s="110" t="s">
        <v>4739</v>
      </c>
      <c r="Q1528" t="s">
        <v>9458</v>
      </c>
      <c r="R1528" s="110" t="s">
        <v>5461</v>
      </c>
      <c r="S1528" s="113" t="s">
        <v>5334</v>
      </c>
      <c r="T1528" s="111" t="s">
        <v>5335</v>
      </c>
      <c r="U1528" s="111" t="s">
        <v>463</v>
      </c>
      <c r="V1528" s="111" t="s">
        <v>5207</v>
      </c>
      <c r="W1528" s="111" t="s">
        <v>5208</v>
      </c>
      <c r="X1528" s="111" t="s">
        <v>159</v>
      </c>
      <c r="Y1528" s="111" t="s">
        <v>56</v>
      </c>
      <c r="Z1528" s="111" t="s">
        <v>5209</v>
      </c>
      <c r="AA1528" s="111" t="s">
        <v>57</v>
      </c>
      <c r="AB1528" s="111" t="s">
        <v>5462</v>
      </c>
      <c r="AC1528" s="111" t="s">
        <v>5463</v>
      </c>
      <c r="AD1528" s="111" t="s">
        <v>5211</v>
      </c>
      <c r="AE1528" s="111" t="s">
        <v>5212</v>
      </c>
      <c r="AF1528" s="111" t="s">
        <v>61</v>
      </c>
      <c r="AG1528" s="111" t="s">
        <v>61</v>
      </c>
      <c r="AH1528" s="111" t="s">
        <v>61</v>
      </c>
      <c r="AI1528" s="111" t="s">
        <v>5352</v>
      </c>
      <c r="AJ1528" s="111" t="s">
        <v>5353</v>
      </c>
      <c r="AK1528" s="111" t="s">
        <v>5214</v>
      </c>
      <c r="AL1528" s="111" t="s">
        <v>5214</v>
      </c>
      <c r="AM1528" s="111" t="s">
        <v>61</v>
      </c>
      <c r="AN1528" s="111" t="s">
        <v>61</v>
      </c>
      <c r="AO1528" s="111" t="s">
        <v>61</v>
      </c>
      <c r="AP1528" s="111" t="s">
        <v>5464</v>
      </c>
      <c r="AQ1528" s="111" t="s">
        <v>5322</v>
      </c>
      <c r="AR1528" s="111" t="s">
        <v>61</v>
      </c>
      <c r="AS1528" s="111" t="s">
        <v>61</v>
      </c>
      <c r="AT1528" s="111">
        <v>0.13400000000000001</v>
      </c>
      <c r="AU1528" s="111" t="s">
        <v>65</v>
      </c>
      <c r="AV1528" s="115">
        <v>4.3060567201697903E-8</v>
      </c>
      <c r="AW1528" s="111" t="s">
        <v>61</v>
      </c>
      <c r="AX1528" s="111" t="s">
        <v>61</v>
      </c>
      <c r="AY1528" s="111" t="s">
        <v>61</v>
      </c>
      <c r="AZ1528" s="111">
        <v>541</v>
      </c>
      <c r="BA1528" s="111">
        <v>43</v>
      </c>
      <c r="BB1528" s="111" t="s">
        <v>61</v>
      </c>
      <c r="BC1528" s="111" t="s">
        <v>61</v>
      </c>
      <c r="BD1528" s="111" t="s">
        <v>61</v>
      </c>
      <c r="BE1528" s="111" t="s">
        <v>61</v>
      </c>
      <c r="BF1528" s="111">
        <v>15.497400000000001</v>
      </c>
      <c r="BG1528" s="111">
        <v>22.826899999999998</v>
      </c>
      <c r="BH1528" s="111" t="s">
        <v>4756</v>
      </c>
      <c r="BI1528" s="111" t="s">
        <v>4757</v>
      </c>
      <c r="BJ1528" s="114" t="s">
        <v>61</v>
      </c>
    </row>
    <row r="1529" spans="1:62" x14ac:dyDescent="0.2">
      <c r="A1529" s="110">
        <v>19</v>
      </c>
      <c r="B1529" s="110">
        <v>50417843</v>
      </c>
      <c r="C1529" s="110" t="s">
        <v>8928</v>
      </c>
      <c r="D1529" t="s">
        <v>49</v>
      </c>
      <c r="E1529" s="112">
        <v>9.8200000000000002E-5</v>
      </c>
      <c r="F1529" s="113">
        <v>0.74676853600000004</v>
      </c>
      <c r="G1529" s="111">
        <v>0.26802152099999998</v>
      </c>
      <c r="H1529" s="111">
        <v>2.0806659280000002</v>
      </c>
      <c r="I1529" s="114">
        <v>0.5765000004902</v>
      </c>
      <c r="J1529" s="113">
        <v>0.37500011228510699</v>
      </c>
      <c r="K1529" s="114">
        <v>0.99527168224818097</v>
      </c>
      <c r="L1529" s="113">
        <v>0</v>
      </c>
      <c r="M1529" s="111">
        <v>0</v>
      </c>
      <c r="N1529" s="114">
        <v>1</v>
      </c>
      <c r="O1529" s="110" t="s">
        <v>95</v>
      </c>
      <c r="P1529" s="110" t="s">
        <v>4739</v>
      </c>
      <c r="Q1529" t="s">
        <v>9440</v>
      </c>
      <c r="R1529" s="110" t="s">
        <v>5465</v>
      </c>
      <c r="S1529" s="113" t="s">
        <v>115</v>
      </c>
      <c r="T1529" s="111" t="s">
        <v>4781</v>
      </c>
      <c r="U1529" s="111" t="s">
        <v>55</v>
      </c>
      <c r="V1529" s="111" t="s">
        <v>482</v>
      </c>
      <c r="W1529" s="111" t="s">
        <v>4782</v>
      </c>
      <c r="X1529" s="111" t="s">
        <v>484</v>
      </c>
      <c r="Y1529" s="111" t="s">
        <v>116</v>
      </c>
      <c r="Z1529" s="111" t="s">
        <v>4739</v>
      </c>
      <c r="AA1529" s="111" t="s">
        <v>57</v>
      </c>
      <c r="AB1529" s="111" t="s">
        <v>5466</v>
      </c>
      <c r="AC1529" s="111" t="s">
        <v>5467</v>
      </c>
      <c r="AD1529" s="111" t="s">
        <v>5211</v>
      </c>
      <c r="AE1529" s="111" t="s">
        <v>5212</v>
      </c>
      <c r="AF1529" s="111" t="s">
        <v>61</v>
      </c>
      <c r="AG1529" s="111" t="s">
        <v>61</v>
      </c>
      <c r="AH1529" s="111" t="s">
        <v>61</v>
      </c>
      <c r="AI1529" s="111" t="s">
        <v>5468</v>
      </c>
      <c r="AJ1529" s="111" t="s">
        <v>5469</v>
      </c>
      <c r="AK1529" s="111" t="s">
        <v>5214</v>
      </c>
      <c r="AL1529" s="111" t="s">
        <v>5214</v>
      </c>
      <c r="AM1529" s="111" t="s">
        <v>61</v>
      </c>
      <c r="AN1529" s="111" t="s">
        <v>61</v>
      </c>
      <c r="AO1529" s="111" t="s">
        <v>61</v>
      </c>
      <c r="AP1529" s="111" t="s">
        <v>5470</v>
      </c>
      <c r="AQ1529" s="111" t="s">
        <v>5322</v>
      </c>
      <c r="AR1529" s="111" t="s">
        <v>61</v>
      </c>
      <c r="AS1529" s="111" t="s">
        <v>61</v>
      </c>
      <c r="AT1529" s="111">
        <v>28.2</v>
      </c>
      <c r="AU1529" s="111" t="s">
        <v>122</v>
      </c>
      <c r="AV1529" s="111">
        <v>0.98420496005309999</v>
      </c>
      <c r="AW1529" s="111" t="s">
        <v>61</v>
      </c>
      <c r="AX1529" s="111" t="s">
        <v>61</v>
      </c>
      <c r="AY1529" s="111" t="s">
        <v>61</v>
      </c>
      <c r="AZ1529" s="111">
        <v>541</v>
      </c>
      <c r="BA1529" s="111">
        <v>43</v>
      </c>
      <c r="BB1529" s="111" t="s">
        <v>61</v>
      </c>
      <c r="BC1529" s="111" t="s">
        <v>61</v>
      </c>
      <c r="BD1529" s="111" t="s">
        <v>61</v>
      </c>
      <c r="BE1529" s="111" t="s">
        <v>61</v>
      </c>
      <c r="BF1529" s="111">
        <v>5.7579510000000003</v>
      </c>
      <c r="BG1529" s="111">
        <v>4.4012859999999998</v>
      </c>
      <c r="BH1529" s="111" t="s">
        <v>4756</v>
      </c>
      <c r="BI1529" s="111" t="s">
        <v>4757</v>
      </c>
      <c r="BJ1529" s="114" t="s">
        <v>61</v>
      </c>
    </row>
    <row r="1530" spans="1:62" x14ac:dyDescent="0.2">
      <c r="A1530" s="110">
        <v>19</v>
      </c>
      <c r="B1530" s="110">
        <v>50417844</v>
      </c>
      <c r="C1530" s="110" t="s">
        <v>8929</v>
      </c>
      <c r="D1530" t="s">
        <v>108</v>
      </c>
      <c r="E1530" s="112">
        <v>9.9199999999999999E-5</v>
      </c>
      <c r="F1530" s="113">
        <v>1.538180155</v>
      </c>
      <c r="G1530" s="111">
        <v>0.52217526000000003</v>
      </c>
      <c r="H1530" s="111">
        <v>4.5310422939999997</v>
      </c>
      <c r="I1530" s="114">
        <v>0.43469999980898477</v>
      </c>
      <c r="J1530" s="113">
        <v>0.55388490974405902</v>
      </c>
      <c r="K1530" s="114">
        <v>0.99986616740885803</v>
      </c>
      <c r="L1530" s="113">
        <v>0</v>
      </c>
      <c r="M1530" s="111">
        <v>0</v>
      </c>
      <c r="N1530" s="114">
        <v>1</v>
      </c>
      <c r="O1530" s="110" t="s">
        <v>95</v>
      </c>
      <c r="P1530" s="110" t="s">
        <v>4739</v>
      </c>
      <c r="Q1530" t="s">
        <v>9440</v>
      </c>
      <c r="R1530" s="110" t="s">
        <v>5471</v>
      </c>
      <c r="S1530" s="113" t="s">
        <v>115</v>
      </c>
      <c r="T1530" s="111" t="s">
        <v>4781</v>
      </c>
      <c r="U1530" s="111" t="s">
        <v>55</v>
      </c>
      <c r="V1530" s="111" t="s">
        <v>482</v>
      </c>
      <c r="W1530" s="111" t="s">
        <v>4782</v>
      </c>
      <c r="X1530" s="111" t="s">
        <v>484</v>
      </c>
      <c r="Y1530" s="111" t="s">
        <v>116</v>
      </c>
      <c r="Z1530" s="111" t="s">
        <v>4739</v>
      </c>
      <c r="AA1530" s="111" t="s">
        <v>57</v>
      </c>
      <c r="AB1530" s="111" t="s">
        <v>5472</v>
      </c>
      <c r="AC1530" s="111" t="s">
        <v>5473</v>
      </c>
      <c r="AD1530" s="111" t="s">
        <v>5211</v>
      </c>
      <c r="AE1530" s="111" t="s">
        <v>5212</v>
      </c>
      <c r="AF1530" s="111" t="s">
        <v>61</v>
      </c>
      <c r="AG1530" s="111" t="s">
        <v>61</v>
      </c>
      <c r="AH1530" s="111" t="s">
        <v>61</v>
      </c>
      <c r="AI1530" s="111" t="s">
        <v>5468</v>
      </c>
      <c r="AJ1530" s="111" t="s">
        <v>5469</v>
      </c>
      <c r="AK1530" s="111" t="s">
        <v>5214</v>
      </c>
      <c r="AL1530" s="111" t="s">
        <v>5214</v>
      </c>
      <c r="AM1530" s="111" t="s">
        <v>61</v>
      </c>
      <c r="AN1530" s="111" t="s">
        <v>61</v>
      </c>
      <c r="AO1530" s="111" t="s">
        <v>61</v>
      </c>
      <c r="AP1530" s="111" t="s">
        <v>5474</v>
      </c>
      <c r="AQ1530" s="111" t="s">
        <v>5322</v>
      </c>
      <c r="AR1530" s="111" t="s">
        <v>61</v>
      </c>
      <c r="AS1530" s="111" t="s">
        <v>61</v>
      </c>
      <c r="AT1530" s="111">
        <v>29.4</v>
      </c>
      <c r="AU1530" s="111" t="s">
        <v>122</v>
      </c>
      <c r="AV1530" s="111">
        <v>0.97100437284880003</v>
      </c>
      <c r="AW1530" s="111" t="s">
        <v>61</v>
      </c>
      <c r="AX1530" s="111" t="s">
        <v>61</v>
      </c>
      <c r="AY1530" s="111" t="s">
        <v>61</v>
      </c>
      <c r="AZ1530" s="111">
        <v>541</v>
      </c>
      <c r="BA1530" s="111">
        <v>43</v>
      </c>
      <c r="BB1530" s="111" t="s">
        <v>61</v>
      </c>
      <c r="BC1530" s="111" t="s">
        <v>61</v>
      </c>
      <c r="BD1530" s="111" t="s">
        <v>61</v>
      </c>
      <c r="BE1530" s="111" t="s">
        <v>61</v>
      </c>
      <c r="BF1530" s="111">
        <v>6.6847969999999997</v>
      </c>
      <c r="BG1530" s="111">
        <v>5.7590820000000003</v>
      </c>
      <c r="BH1530" s="111" t="s">
        <v>4756</v>
      </c>
      <c r="BI1530" s="111" t="s">
        <v>4757</v>
      </c>
      <c r="BJ1530" s="114" t="s">
        <v>61</v>
      </c>
    </row>
    <row r="1531" spans="1:62" x14ac:dyDescent="0.2">
      <c r="A1531" s="110">
        <v>19</v>
      </c>
      <c r="B1531" s="110">
        <v>50417872</v>
      </c>
      <c r="C1531" s="110" t="s">
        <v>8930</v>
      </c>
      <c r="D1531" t="s">
        <v>108</v>
      </c>
      <c r="E1531" s="112">
        <v>3.4700000000000003E-5</v>
      </c>
      <c r="F1531" s="113">
        <v>2.7480731679999999</v>
      </c>
      <c r="G1531" s="111">
        <v>0.67341062100000004</v>
      </c>
      <c r="H1531" s="111">
        <v>11.21441495</v>
      </c>
      <c r="I1531" s="114">
        <v>0.15889999992412379</v>
      </c>
      <c r="J1531" s="113">
        <v>0.14361700890369899</v>
      </c>
      <c r="K1531" s="114">
        <v>0.66269974048661495</v>
      </c>
      <c r="L1531" s="113">
        <v>0</v>
      </c>
      <c r="M1531" s="111">
        <v>0</v>
      </c>
      <c r="N1531" s="114">
        <v>1</v>
      </c>
      <c r="O1531" s="110" t="s">
        <v>84</v>
      </c>
      <c r="P1531" s="110" t="s">
        <v>4739</v>
      </c>
      <c r="Q1531" t="s">
        <v>9507</v>
      </c>
      <c r="R1531" s="110" t="s">
        <v>5475</v>
      </c>
      <c r="S1531" s="113" t="s">
        <v>115</v>
      </c>
      <c r="T1531" s="111" t="s">
        <v>4781</v>
      </c>
      <c r="U1531" s="111" t="s">
        <v>55</v>
      </c>
      <c r="V1531" s="111" t="s">
        <v>482</v>
      </c>
      <c r="W1531" s="111" t="s">
        <v>4782</v>
      </c>
      <c r="X1531" s="111" t="s">
        <v>484</v>
      </c>
      <c r="Y1531" s="111" t="s">
        <v>116</v>
      </c>
      <c r="Z1531" s="111" t="s">
        <v>4739</v>
      </c>
      <c r="AA1531" s="111" t="s">
        <v>57</v>
      </c>
      <c r="AB1531" s="111" t="s">
        <v>5476</v>
      </c>
      <c r="AC1531" s="111" t="s">
        <v>5477</v>
      </c>
      <c r="AD1531" s="111" t="s">
        <v>5211</v>
      </c>
      <c r="AE1531" s="111" t="s">
        <v>5212</v>
      </c>
      <c r="AF1531" s="111" t="s">
        <v>61</v>
      </c>
      <c r="AG1531" s="111" t="s">
        <v>61</v>
      </c>
      <c r="AH1531" s="111" t="s">
        <v>61</v>
      </c>
      <c r="AI1531" s="111" t="s">
        <v>5223</v>
      </c>
      <c r="AJ1531" s="111" t="s">
        <v>5224</v>
      </c>
      <c r="AK1531" s="111" t="s">
        <v>5214</v>
      </c>
      <c r="AL1531" s="111" t="s">
        <v>5214</v>
      </c>
      <c r="AM1531" s="111" t="s">
        <v>61</v>
      </c>
      <c r="AN1531" s="111" t="s">
        <v>61</v>
      </c>
      <c r="AO1531" s="111" t="s">
        <v>61</v>
      </c>
      <c r="AP1531" s="111" t="s">
        <v>5478</v>
      </c>
      <c r="AQ1531" s="111" t="s">
        <v>5322</v>
      </c>
      <c r="AR1531" s="111" t="s">
        <v>61</v>
      </c>
      <c r="AS1531" s="111" t="s">
        <v>61</v>
      </c>
      <c r="AT1531" s="111">
        <v>12.35</v>
      </c>
      <c r="AU1531" s="111" t="s">
        <v>65</v>
      </c>
      <c r="AV1531" s="115">
        <v>1.535007739582E-7</v>
      </c>
      <c r="AW1531" s="111" t="s">
        <v>61</v>
      </c>
      <c r="AX1531" s="111" t="s">
        <v>61</v>
      </c>
      <c r="AY1531" s="111" t="s">
        <v>61</v>
      </c>
      <c r="AZ1531" s="111">
        <v>541</v>
      </c>
      <c r="BA1531" s="111">
        <v>43</v>
      </c>
      <c r="BB1531" s="111" t="s">
        <v>61</v>
      </c>
      <c r="BC1531" s="111" t="s">
        <v>61</v>
      </c>
      <c r="BD1531" s="111" t="s">
        <v>61</v>
      </c>
      <c r="BE1531" s="111" t="s">
        <v>61</v>
      </c>
      <c r="BF1531" s="111">
        <v>32.343000000000004</v>
      </c>
      <c r="BG1531" s="111">
        <v>23.485399999999998</v>
      </c>
      <c r="BH1531" s="111" t="s">
        <v>4756</v>
      </c>
      <c r="BI1531" s="111" t="s">
        <v>4757</v>
      </c>
      <c r="BJ1531" s="114" t="s">
        <v>61</v>
      </c>
    </row>
    <row r="1532" spans="1:62" x14ac:dyDescent="0.2">
      <c r="A1532" s="110">
        <v>19</v>
      </c>
      <c r="B1532" s="110">
        <v>50417880</v>
      </c>
      <c r="C1532" s="110" t="s">
        <v>8931</v>
      </c>
      <c r="D1532" t="s">
        <v>108</v>
      </c>
      <c r="E1532" s="112">
        <v>6.0700000000000003E-6</v>
      </c>
      <c r="F1532" s="113">
        <v>0.56158058399999999</v>
      </c>
      <c r="G1532" s="111">
        <v>0.13341802999999999</v>
      </c>
      <c r="H1532" s="111">
        <v>2.3637941059999998</v>
      </c>
      <c r="I1532" s="114">
        <v>0.43129999985505468</v>
      </c>
      <c r="J1532" s="113">
        <v>6.4010436549302094E-2</v>
      </c>
      <c r="K1532" s="114">
        <v>0.16053794940961899</v>
      </c>
      <c r="L1532" s="113">
        <v>0</v>
      </c>
      <c r="M1532" s="111">
        <v>0</v>
      </c>
      <c r="N1532" s="114">
        <v>1</v>
      </c>
      <c r="O1532" s="110" t="s">
        <v>46</v>
      </c>
      <c r="P1532" s="110" t="s">
        <v>4739</v>
      </c>
      <c r="Q1532" t="s">
        <v>9477</v>
      </c>
      <c r="R1532" s="110" t="s">
        <v>5479</v>
      </c>
      <c r="S1532" s="113" t="s">
        <v>115</v>
      </c>
      <c r="T1532" s="111" t="s">
        <v>4781</v>
      </c>
      <c r="U1532" s="111" t="s">
        <v>55</v>
      </c>
      <c r="V1532" s="111" t="s">
        <v>482</v>
      </c>
      <c r="W1532" s="111" t="s">
        <v>4782</v>
      </c>
      <c r="X1532" s="111" t="s">
        <v>484</v>
      </c>
      <c r="Y1532" s="111" t="s">
        <v>116</v>
      </c>
      <c r="Z1532" s="111" t="s">
        <v>4739</v>
      </c>
      <c r="AA1532" s="111" t="s">
        <v>57</v>
      </c>
      <c r="AB1532" s="111" t="s">
        <v>5480</v>
      </c>
      <c r="AC1532" s="111" t="s">
        <v>5481</v>
      </c>
      <c r="AD1532" s="111" t="s">
        <v>5211</v>
      </c>
      <c r="AE1532" s="111" t="s">
        <v>5212</v>
      </c>
      <c r="AF1532" s="111" t="s">
        <v>61</v>
      </c>
      <c r="AG1532" s="111" t="s">
        <v>61</v>
      </c>
      <c r="AH1532" s="111" t="s">
        <v>61</v>
      </c>
      <c r="AI1532" s="111" t="s">
        <v>5231</v>
      </c>
      <c r="AJ1532" s="111" t="s">
        <v>5232</v>
      </c>
      <c r="AK1532" s="111" t="s">
        <v>5214</v>
      </c>
      <c r="AL1532" s="111" t="s">
        <v>5214</v>
      </c>
      <c r="AM1532" s="111" t="s">
        <v>61</v>
      </c>
      <c r="AN1532" s="111" t="s">
        <v>61</v>
      </c>
      <c r="AO1532" s="111" t="s">
        <v>61</v>
      </c>
      <c r="AP1532" s="111" t="s">
        <v>5482</v>
      </c>
      <c r="AQ1532" s="111" t="s">
        <v>5322</v>
      </c>
      <c r="AR1532" s="111" t="s">
        <v>61</v>
      </c>
      <c r="AS1532" s="111" t="s">
        <v>61</v>
      </c>
      <c r="AT1532" s="111">
        <v>22.1</v>
      </c>
      <c r="AU1532" s="111" t="s">
        <v>122</v>
      </c>
      <c r="AV1532" s="111">
        <v>5.2331183012215003E-2</v>
      </c>
      <c r="AW1532" s="111" t="s">
        <v>61</v>
      </c>
      <c r="AX1532" s="111" t="s">
        <v>61</v>
      </c>
      <c r="AY1532" s="111" t="s">
        <v>61</v>
      </c>
      <c r="AZ1532" s="111">
        <v>541</v>
      </c>
      <c r="BA1532" s="111">
        <v>43</v>
      </c>
      <c r="BB1532" s="111" t="s">
        <v>61</v>
      </c>
      <c r="BC1532" s="111" t="s">
        <v>61</v>
      </c>
      <c r="BD1532" s="111" t="s">
        <v>61</v>
      </c>
      <c r="BE1532" s="111" t="s">
        <v>61</v>
      </c>
      <c r="BF1532" s="111">
        <v>1.1966909999999999</v>
      </c>
      <c r="BG1532" s="111">
        <v>1.591367</v>
      </c>
      <c r="BH1532" s="111" t="s">
        <v>4756</v>
      </c>
      <c r="BI1532" s="111" t="s">
        <v>4757</v>
      </c>
      <c r="BJ1532" s="114" t="s">
        <v>61</v>
      </c>
    </row>
    <row r="1533" spans="1:62" x14ac:dyDescent="0.2">
      <c r="A1533" s="110">
        <v>19</v>
      </c>
      <c r="B1533" s="110">
        <v>50417894</v>
      </c>
      <c r="C1533" s="110" t="s">
        <v>8932</v>
      </c>
      <c r="D1533" t="s">
        <v>108</v>
      </c>
      <c r="E1533" s="112">
        <v>6.9800000000000001E-6</v>
      </c>
      <c r="F1533" s="113">
        <v>0.14979314099999999</v>
      </c>
      <c r="G1533" s="111">
        <v>1.0854928999999999E-2</v>
      </c>
      <c r="H1533" s="111">
        <v>2.0670779669999999</v>
      </c>
      <c r="I1533" s="114">
        <v>0.15629999999309468</v>
      </c>
      <c r="J1533" s="113">
        <v>5.9162672408706603E-2</v>
      </c>
      <c r="K1533" s="114">
        <v>8.4242601066837494E-2</v>
      </c>
      <c r="L1533" s="113">
        <v>0</v>
      </c>
      <c r="M1533" s="111">
        <v>0</v>
      </c>
      <c r="N1533" s="114">
        <v>1</v>
      </c>
      <c r="O1533" s="110" t="s">
        <v>95</v>
      </c>
      <c r="P1533" s="110" t="s">
        <v>4739</v>
      </c>
      <c r="Q1533" t="s">
        <v>9456</v>
      </c>
      <c r="R1533" s="110" t="s">
        <v>5483</v>
      </c>
      <c r="S1533" s="113" t="s">
        <v>115</v>
      </c>
      <c r="T1533" s="111" t="s">
        <v>4781</v>
      </c>
      <c r="U1533" s="111" t="s">
        <v>55</v>
      </c>
      <c r="V1533" s="111" t="s">
        <v>482</v>
      </c>
      <c r="W1533" s="111" t="s">
        <v>4782</v>
      </c>
      <c r="X1533" s="111" t="s">
        <v>484</v>
      </c>
      <c r="Y1533" s="111" t="s">
        <v>116</v>
      </c>
      <c r="Z1533" s="111" t="s">
        <v>4739</v>
      </c>
      <c r="AA1533" s="111" t="s">
        <v>57</v>
      </c>
      <c r="AB1533" s="111" t="s">
        <v>5484</v>
      </c>
      <c r="AC1533" s="111" t="s">
        <v>5485</v>
      </c>
      <c r="AD1533" s="111" t="s">
        <v>5211</v>
      </c>
      <c r="AE1533" s="111" t="s">
        <v>5212</v>
      </c>
      <c r="AF1533" s="111" t="s">
        <v>61</v>
      </c>
      <c r="AG1533" s="111" t="s">
        <v>61</v>
      </c>
      <c r="AH1533" s="111" t="s">
        <v>61</v>
      </c>
      <c r="AI1533" s="111" t="s">
        <v>5231</v>
      </c>
      <c r="AJ1533" s="111" t="s">
        <v>5232</v>
      </c>
      <c r="AK1533" s="111" t="s">
        <v>5214</v>
      </c>
      <c r="AL1533" s="111" t="s">
        <v>5214</v>
      </c>
      <c r="AM1533" s="111" t="s">
        <v>61</v>
      </c>
      <c r="AN1533" s="111" t="s">
        <v>61</v>
      </c>
      <c r="AO1533" s="111" t="s">
        <v>61</v>
      </c>
      <c r="AP1533" s="111" t="s">
        <v>5486</v>
      </c>
      <c r="AQ1533" s="111" t="s">
        <v>5322</v>
      </c>
      <c r="AR1533" s="111" t="s">
        <v>61</v>
      </c>
      <c r="AS1533" s="111" t="s">
        <v>61</v>
      </c>
      <c r="AT1533" s="111">
        <v>24.3</v>
      </c>
      <c r="AU1533" s="111" t="s">
        <v>122</v>
      </c>
      <c r="AV1533" s="111">
        <v>0.118931661678314</v>
      </c>
      <c r="AW1533" s="111" t="s">
        <v>61</v>
      </c>
      <c r="AX1533" s="111" t="s">
        <v>61</v>
      </c>
      <c r="AY1533" s="111" t="s">
        <v>61</v>
      </c>
      <c r="AZ1533" s="111">
        <v>541</v>
      </c>
      <c r="BA1533" s="111">
        <v>43</v>
      </c>
      <c r="BB1533" s="111" t="s">
        <v>61</v>
      </c>
      <c r="BC1533" s="111" t="s">
        <v>61</v>
      </c>
      <c r="BD1533" s="111" t="s">
        <v>61</v>
      </c>
      <c r="BE1533" s="111" t="s">
        <v>61</v>
      </c>
      <c r="BF1533" s="111">
        <v>2.179468</v>
      </c>
      <c r="BG1533" s="111">
        <v>2.6111529999999998</v>
      </c>
      <c r="BH1533" s="111" t="s">
        <v>4756</v>
      </c>
      <c r="BI1533" s="111" t="s">
        <v>4757</v>
      </c>
      <c r="BJ1533" s="114" t="s">
        <v>61</v>
      </c>
    </row>
    <row r="1534" spans="1:62" x14ac:dyDescent="0.2">
      <c r="A1534" s="110">
        <v>19</v>
      </c>
      <c r="B1534" s="110">
        <v>50417969</v>
      </c>
      <c r="C1534" s="110" t="s">
        <v>8933</v>
      </c>
      <c r="D1534" t="s">
        <v>49</v>
      </c>
      <c r="E1534" s="112">
        <v>2.48488E-4</v>
      </c>
      <c r="F1534" s="113">
        <v>1.3705333900000001</v>
      </c>
      <c r="G1534" s="111">
        <v>0.79963172599999999</v>
      </c>
      <c r="H1534" s="111">
        <v>2.3490335779999998</v>
      </c>
      <c r="I1534" s="114">
        <v>0.25139999979743088</v>
      </c>
      <c r="J1534" s="113">
        <v>0.92822772002723897</v>
      </c>
      <c r="K1534" s="114">
        <v>0.999999999999721</v>
      </c>
      <c r="L1534" s="113">
        <v>0</v>
      </c>
      <c r="M1534" s="111">
        <v>0</v>
      </c>
      <c r="N1534" s="114">
        <v>1</v>
      </c>
      <c r="O1534" s="110" t="s">
        <v>84</v>
      </c>
      <c r="P1534" s="110" t="s">
        <v>4739</v>
      </c>
      <c r="Q1534" t="s">
        <v>9050</v>
      </c>
      <c r="R1534" s="110" t="s">
        <v>5487</v>
      </c>
      <c r="S1534" s="113" t="s">
        <v>5488</v>
      </c>
      <c r="T1534" s="111" t="s">
        <v>5489</v>
      </c>
      <c r="U1534" s="111" t="s">
        <v>463</v>
      </c>
      <c r="V1534" s="111" t="s">
        <v>5490</v>
      </c>
      <c r="W1534" s="111" t="s">
        <v>5208</v>
      </c>
      <c r="X1534" s="111" t="s">
        <v>159</v>
      </c>
      <c r="Y1534" s="111" t="s">
        <v>56</v>
      </c>
      <c r="Z1534" s="111" t="s">
        <v>5209</v>
      </c>
      <c r="AA1534" s="111" t="s">
        <v>589</v>
      </c>
      <c r="AB1534" s="111" t="s">
        <v>5491</v>
      </c>
      <c r="AC1534" s="111" t="s">
        <v>3604</v>
      </c>
      <c r="AD1534" s="111" t="s">
        <v>5211</v>
      </c>
      <c r="AE1534" s="111" t="s">
        <v>5212</v>
      </c>
      <c r="AF1534" s="111" t="s">
        <v>61</v>
      </c>
      <c r="AG1534" s="111" t="s">
        <v>61</v>
      </c>
      <c r="AH1534" s="111" t="s">
        <v>61</v>
      </c>
      <c r="AI1534" s="111" t="s">
        <v>5492</v>
      </c>
      <c r="AJ1534" s="111" t="s">
        <v>597</v>
      </c>
      <c r="AK1534" s="111" t="s">
        <v>5214</v>
      </c>
      <c r="AL1534" s="111" t="s">
        <v>5214</v>
      </c>
      <c r="AM1534" s="111" t="s">
        <v>61</v>
      </c>
      <c r="AN1534" s="111" t="s">
        <v>61</v>
      </c>
      <c r="AO1534" s="111" t="s">
        <v>61</v>
      </c>
      <c r="AP1534" s="111" t="s">
        <v>5493</v>
      </c>
      <c r="AQ1534" s="111" t="s">
        <v>5322</v>
      </c>
      <c r="AR1534" s="111" t="s">
        <v>61</v>
      </c>
      <c r="AS1534" s="111" t="s">
        <v>61</v>
      </c>
      <c r="AT1534" s="111">
        <v>0.125</v>
      </c>
      <c r="AU1534" s="111" t="s">
        <v>65</v>
      </c>
      <c r="AV1534" s="115">
        <v>1.36504869540102E-7</v>
      </c>
      <c r="AW1534" s="111" t="s">
        <v>61</v>
      </c>
      <c r="AX1534" s="111" t="s">
        <v>61</v>
      </c>
      <c r="AY1534" s="111" t="s">
        <v>61</v>
      </c>
      <c r="AZ1534" s="111">
        <v>541</v>
      </c>
      <c r="BA1534" s="111">
        <v>43</v>
      </c>
      <c r="BB1534" s="111" t="s">
        <v>61</v>
      </c>
      <c r="BC1534" s="111" t="s">
        <v>61</v>
      </c>
      <c r="BD1534" s="111" t="s">
        <v>61</v>
      </c>
      <c r="BE1534" s="111" t="s">
        <v>61</v>
      </c>
      <c r="BF1534" s="111">
        <v>14.7105</v>
      </c>
      <c r="BG1534" s="111">
        <v>22.953900000000001</v>
      </c>
      <c r="BH1534" s="111" t="s">
        <v>4756</v>
      </c>
      <c r="BI1534" s="111" t="s">
        <v>4757</v>
      </c>
      <c r="BJ1534" s="114" t="s">
        <v>61</v>
      </c>
    </row>
    <row r="1535" spans="1:62" x14ac:dyDescent="0.2">
      <c r="A1535" s="110">
        <v>20</v>
      </c>
      <c r="B1535" s="110">
        <v>44355404</v>
      </c>
      <c r="C1535" s="110" t="s">
        <v>8934</v>
      </c>
      <c r="D1535" t="s">
        <v>108</v>
      </c>
      <c r="E1535" s="112">
        <v>9.4400000000000004E-5</v>
      </c>
      <c r="F1535" s="113">
        <v>0.73044598000000005</v>
      </c>
      <c r="G1535" s="111">
        <v>0.44661426399999998</v>
      </c>
      <c r="H1535" s="111">
        <v>1.1946580570000001</v>
      </c>
      <c r="I1535" s="114">
        <v>0.21070000019013196</v>
      </c>
      <c r="J1535" s="113">
        <v>0.45941667923395901</v>
      </c>
      <c r="K1535" s="114">
        <v>0.99870459576205595</v>
      </c>
      <c r="L1535" s="113">
        <v>0</v>
      </c>
      <c r="M1535" s="111">
        <v>1</v>
      </c>
      <c r="N1535" s="114">
        <v>0</v>
      </c>
      <c r="O1535" s="110" t="s">
        <v>46</v>
      </c>
      <c r="P1535" s="110" t="s">
        <v>5495</v>
      </c>
      <c r="Q1535" t="s">
        <v>9051</v>
      </c>
      <c r="R1535" s="110" t="s">
        <v>5496</v>
      </c>
      <c r="S1535" s="113" t="s">
        <v>5497</v>
      </c>
      <c r="T1535" s="111" t="s">
        <v>5498</v>
      </c>
      <c r="U1535" s="111" t="s">
        <v>55</v>
      </c>
      <c r="V1535" s="111" t="s">
        <v>5499</v>
      </c>
      <c r="W1535" s="111" t="s">
        <v>5500</v>
      </c>
      <c r="X1535" s="111" t="s">
        <v>159</v>
      </c>
      <c r="Y1535" s="111" t="s">
        <v>588</v>
      </c>
      <c r="Z1535" s="111" t="s">
        <v>5501</v>
      </c>
      <c r="AA1535" s="111" t="s">
        <v>589</v>
      </c>
      <c r="AB1535" s="111" t="s">
        <v>5502</v>
      </c>
      <c r="AC1535" s="111" t="s">
        <v>591</v>
      </c>
      <c r="AD1535" s="111" t="s">
        <v>5503</v>
      </c>
      <c r="AE1535" s="111" t="s">
        <v>5504</v>
      </c>
      <c r="AF1535" s="111" t="s">
        <v>61</v>
      </c>
      <c r="AG1535" s="111" t="s">
        <v>61</v>
      </c>
      <c r="AH1535" s="111" t="s">
        <v>61</v>
      </c>
      <c r="AI1535" s="111" t="s">
        <v>5505</v>
      </c>
      <c r="AJ1535" s="111" t="s">
        <v>597</v>
      </c>
      <c r="AK1535" s="111" t="s">
        <v>5506</v>
      </c>
      <c r="AL1535" s="111" t="s">
        <v>5506</v>
      </c>
      <c r="AM1535" s="111" t="s">
        <v>61</v>
      </c>
      <c r="AN1535" s="111" t="s">
        <v>61</v>
      </c>
      <c r="AO1535" s="111" t="s">
        <v>61</v>
      </c>
      <c r="AP1535" s="111" t="s">
        <v>5507</v>
      </c>
      <c r="AQ1535" s="111" t="s">
        <v>61</v>
      </c>
      <c r="AR1535" s="111" t="s">
        <v>61</v>
      </c>
      <c r="AS1535" s="111" t="s">
        <v>61</v>
      </c>
      <c r="AT1535" s="111">
        <v>13.99</v>
      </c>
      <c r="AU1535" s="111" t="s">
        <v>65</v>
      </c>
      <c r="AV1535" s="115">
        <v>1.0107363998154801E-11</v>
      </c>
      <c r="AW1535" s="111" t="s">
        <v>5508</v>
      </c>
      <c r="AX1535" s="111" t="s">
        <v>5509</v>
      </c>
      <c r="AY1535" s="111" t="s">
        <v>6067</v>
      </c>
      <c r="AZ1535" s="111">
        <v>1000</v>
      </c>
      <c r="BA1535" s="111">
        <v>8</v>
      </c>
      <c r="BB1535" s="111" t="s">
        <v>61</v>
      </c>
      <c r="BC1535" s="111" t="s">
        <v>61</v>
      </c>
      <c r="BD1535" s="111" t="s">
        <v>61</v>
      </c>
      <c r="BE1535" s="111" t="s">
        <v>61</v>
      </c>
      <c r="BF1535" s="111">
        <v>16.216100000000001</v>
      </c>
      <c r="BG1535" s="111">
        <v>17.478999999999999</v>
      </c>
      <c r="BH1535" s="111" t="s">
        <v>5510</v>
      </c>
      <c r="BI1535" s="111" t="s">
        <v>5511</v>
      </c>
      <c r="BJ1535" s="114" t="s">
        <v>61</v>
      </c>
    </row>
    <row r="1536" spans="1:62" x14ac:dyDescent="0.2">
      <c r="A1536" s="110">
        <v>20</v>
      </c>
      <c r="B1536" s="110">
        <v>44355427</v>
      </c>
      <c r="C1536" s="110" t="s">
        <v>8935</v>
      </c>
      <c r="D1536" t="s">
        <v>108</v>
      </c>
      <c r="E1536" s="112">
        <v>8.6700000000000007E-5</v>
      </c>
      <c r="F1536" s="113">
        <v>1.4377796300000001</v>
      </c>
      <c r="G1536" s="111">
        <v>0.47843065499999998</v>
      </c>
      <c r="H1536" s="111">
        <v>4.3208148189999998</v>
      </c>
      <c r="I1536" s="114">
        <v>0.51779999988213932</v>
      </c>
      <c r="J1536" s="113">
        <v>0.49346147467206403</v>
      </c>
      <c r="K1536" s="114">
        <v>0.99943360531945702</v>
      </c>
      <c r="L1536" s="113">
        <v>0</v>
      </c>
      <c r="M1536" s="111">
        <v>0</v>
      </c>
      <c r="N1536" s="114">
        <v>1</v>
      </c>
      <c r="O1536" s="110" t="s">
        <v>95</v>
      </c>
      <c r="P1536" s="110" t="s">
        <v>5512</v>
      </c>
      <c r="Q1536" t="s">
        <v>9050</v>
      </c>
      <c r="R1536" s="110" t="s">
        <v>5513</v>
      </c>
      <c r="S1536" s="113" t="s">
        <v>5497</v>
      </c>
      <c r="T1536" s="111" t="s">
        <v>5498</v>
      </c>
      <c r="U1536" s="111" t="s">
        <v>55</v>
      </c>
      <c r="V1536" s="111" t="s">
        <v>5499</v>
      </c>
      <c r="W1536" s="111" t="s">
        <v>5500</v>
      </c>
      <c r="X1536" s="111" t="s">
        <v>159</v>
      </c>
      <c r="Y1536" s="111" t="s">
        <v>588</v>
      </c>
      <c r="Z1536" s="111" t="s">
        <v>5501</v>
      </c>
      <c r="AA1536" s="111" t="s">
        <v>589</v>
      </c>
      <c r="AB1536" s="111" t="s">
        <v>5502</v>
      </c>
      <c r="AC1536" s="111" t="s">
        <v>591</v>
      </c>
      <c r="AD1536" s="111" t="s">
        <v>5503</v>
      </c>
      <c r="AE1536" s="111" t="s">
        <v>5504</v>
      </c>
      <c r="AF1536" s="111" t="s">
        <v>61</v>
      </c>
      <c r="AG1536" s="111" t="s">
        <v>61</v>
      </c>
      <c r="AH1536" s="111" t="s">
        <v>61</v>
      </c>
      <c r="AI1536" s="111" t="s">
        <v>5505</v>
      </c>
      <c r="AJ1536" s="111" t="s">
        <v>597</v>
      </c>
      <c r="AK1536" s="111" t="s">
        <v>5506</v>
      </c>
      <c r="AL1536" s="111" t="s">
        <v>5506</v>
      </c>
      <c r="AM1536" s="111" t="s">
        <v>61</v>
      </c>
      <c r="AN1536" s="111" t="s">
        <v>61</v>
      </c>
      <c r="AO1536" s="111" t="s">
        <v>61</v>
      </c>
      <c r="AP1536" s="111" t="s">
        <v>5514</v>
      </c>
      <c r="AQ1536" s="111" t="s">
        <v>61</v>
      </c>
      <c r="AR1536" s="111" t="s">
        <v>61</v>
      </c>
      <c r="AS1536" s="111" t="s">
        <v>61</v>
      </c>
      <c r="AT1536" s="111">
        <v>15.98</v>
      </c>
      <c r="AU1536" s="111" t="s">
        <v>65</v>
      </c>
      <c r="AV1536" s="115">
        <v>2.0711308986648201E-11</v>
      </c>
      <c r="AW1536" s="111" t="s">
        <v>5508</v>
      </c>
      <c r="AX1536" s="111" t="s">
        <v>5509</v>
      </c>
      <c r="AY1536" s="111" t="s">
        <v>6067</v>
      </c>
      <c r="AZ1536" s="111">
        <v>1000</v>
      </c>
      <c r="BA1536" s="111">
        <v>8</v>
      </c>
      <c r="BB1536" s="111" t="s">
        <v>61</v>
      </c>
      <c r="BC1536" s="111" t="s">
        <v>61</v>
      </c>
      <c r="BD1536" s="111" t="s">
        <v>61</v>
      </c>
      <c r="BE1536" s="111" t="s">
        <v>61</v>
      </c>
      <c r="BF1536" s="111">
        <v>21.526</v>
      </c>
      <c r="BG1536" s="111">
        <v>17.690200000000001</v>
      </c>
      <c r="BH1536" s="111" t="s">
        <v>5510</v>
      </c>
      <c r="BI1536" s="111" t="s">
        <v>5511</v>
      </c>
      <c r="BJ1536" s="114" t="s">
        <v>61</v>
      </c>
    </row>
    <row r="1537" spans="1:62" x14ac:dyDescent="0.2">
      <c r="A1537" s="110">
        <v>20</v>
      </c>
      <c r="B1537" s="110">
        <v>44355676</v>
      </c>
      <c r="C1537" s="110" t="s">
        <v>8936</v>
      </c>
      <c r="D1537" t="s">
        <v>48</v>
      </c>
      <c r="E1537" s="112">
        <v>2.6635999999999999E-4</v>
      </c>
      <c r="F1537" s="113">
        <v>0.543568253</v>
      </c>
      <c r="G1537" s="111">
        <v>0.34863282099999998</v>
      </c>
      <c r="H1537" s="111">
        <v>0.84750037300000003</v>
      </c>
      <c r="I1537" s="114">
        <v>7.1469999983351301E-3</v>
      </c>
      <c r="J1537" s="113">
        <v>0.943352332981933</v>
      </c>
      <c r="K1537" s="114">
        <v>0.99999999999997502</v>
      </c>
      <c r="L1537" s="113">
        <v>0</v>
      </c>
      <c r="M1537" s="111">
        <v>1</v>
      </c>
      <c r="N1537" s="114">
        <v>0</v>
      </c>
      <c r="O1537" s="110" t="s">
        <v>84</v>
      </c>
      <c r="P1537" s="110" t="s">
        <v>5512</v>
      </c>
      <c r="Q1537" t="s">
        <v>9108</v>
      </c>
      <c r="R1537" s="110" t="s">
        <v>5515</v>
      </c>
      <c r="S1537" s="113" t="s">
        <v>5497</v>
      </c>
      <c r="T1537" s="111" t="s">
        <v>5498</v>
      </c>
      <c r="U1537" s="111" t="s">
        <v>55</v>
      </c>
      <c r="V1537" s="111" t="s">
        <v>5499</v>
      </c>
      <c r="W1537" s="111" t="s">
        <v>5500</v>
      </c>
      <c r="X1537" s="111" t="s">
        <v>159</v>
      </c>
      <c r="Y1537" s="111" t="s">
        <v>588</v>
      </c>
      <c r="Z1537" s="111" t="s">
        <v>5501</v>
      </c>
      <c r="AA1537" s="111" t="s">
        <v>589</v>
      </c>
      <c r="AB1537" s="111" t="s">
        <v>5502</v>
      </c>
      <c r="AC1537" s="111" t="s">
        <v>591</v>
      </c>
      <c r="AD1537" s="111" t="s">
        <v>5503</v>
      </c>
      <c r="AE1537" s="111" t="s">
        <v>5504</v>
      </c>
      <c r="AF1537" s="111" t="s">
        <v>61</v>
      </c>
      <c r="AG1537" s="111" t="s">
        <v>61</v>
      </c>
      <c r="AH1537" s="111" t="s">
        <v>61</v>
      </c>
      <c r="AI1537" s="111" t="s">
        <v>5505</v>
      </c>
      <c r="AJ1537" s="111" t="s">
        <v>597</v>
      </c>
      <c r="AK1537" s="111" t="s">
        <v>5506</v>
      </c>
      <c r="AL1537" s="111" t="s">
        <v>5506</v>
      </c>
      <c r="AM1537" s="111" t="s">
        <v>61</v>
      </c>
      <c r="AN1537" s="111" t="s">
        <v>61</v>
      </c>
      <c r="AO1537" s="111" t="s">
        <v>61</v>
      </c>
      <c r="AP1537" s="111" t="s">
        <v>5516</v>
      </c>
      <c r="AQ1537" s="111" t="s">
        <v>61</v>
      </c>
      <c r="AR1537" s="111" t="s">
        <v>61</v>
      </c>
      <c r="AS1537" s="111" t="s">
        <v>61</v>
      </c>
      <c r="AT1537" s="111">
        <v>21.5</v>
      </c>
      <c r="AU1537" s="111" t="s">
        <v>65</v>
      </c>
      <c r="AV1537" s="115">
        <v>2.5323649287564101E-6</v>
      </c>
      <c r="AW1537" s="111" t="s">
        <v>5517</v>
      </c>
      <c r="AX1537" s="111" t="s">
        <v>5518</v>
      </c>
      <c r="AY1537" s="111" t="s">
        <v>6068</v>
      </c>
      <c r="AZ1537" s="111">
        <v>1000</v>
      </c>
      <c r="BA1537" s="111">
        <v>12</v>
      </c>
      <c r="BB1537" s="111" t="s">
        <v>61</v>
      </c>
      <c r="BC1537" s="111" t="s">
        <v>61</v>
      </c>
      <c r="BD1537" s="111" t="s">
        <v>61</v>
      </c>
      <c r="BE1537" s="111" t="s">
        <v>61</v>
      </c>
      <c r="BF1537" s="111">
        <v>29.554600000000001</v>
      </c>
      <c r="BG1537" s="111">
        <v>18.6981</v>
      </c>
      <c r="BH1537" s="111" t="s">
        <v>5510</v>
      </c>
      <c r="BI1537" s="111" t="s">
        <v>5511</v>
      </c>
      <c r="BJ1537" s="114" t="s">
        <v>61</v>
      </c>
    </row>
    <row r="1538" spans="1:62" x14ac:dyDescent="0.2">
      <c r="A1538" s="110">
        <v>20</v>
      </c>
      <c r="B1538" s="110">
        <v>44355722</v>
      </c>
      <c r="C1538" s="110" t="s">
        <v>8937</v>
      </c>
      <c r="D1538" t="s">
        <v>49</v>
      </c>
      <c r="E1538" s="112">
        <v>6.7399999999999998E-5</v>
      </c>
      <c r="F1538" s="113">
        <v>1.089588389</v>
      </c>
      <c r="G1538" s="111">
        <v>0.43098930699999999</v>
      </c>
      <c r="H1538" s="111">
        <v>2.754599335</v>
      </c>
      <c r="I1538" s="114">
        <v>0.85609999990036878</v>
      </c>
      <c r="J1538" s="113">
        <v>0.42053320325934301</v>
      </c>
      <c r="K1538" s="114">
        <v>0.99706693534269397</v>
      </c>
      <c r="L1538" s="113">
        <v>0</v>
      </c>
      <c r="M1538" s="111">
        <v>0</v>
      </c>
      <c r="N1538" s="114">
        <v>1</v>
      </c>
      <c r="O1538" s="110" t="s">
        <v>95</v>
      </c>
      <c r="P1538" s="110" t="s">
        <v>5519</v>
      </c>
      <c r="Q1538" t="s">
        <v>9050</v>
      </c>
      <c r="R1538" s="110" t="s">
        <v>5520</v>
      </c>
      <c r="S1538" s="113" t="s">
        <v>5521</v>
      </c>
      <c r="T1538" s="111" t="s">
        <v>5498</v>
      </c>
      <c r="U1538" s="111" t="s">
        <v>55</v>
      </c>
      <c r="V1538" s="111" t="s">
        <v>5522</v>
      </c>
      <c r="W1538" s="111" t="s">
        <v>5500</v>
      </c>
      <c r="X1538" s="111" t="s">
        <v>159</v>
      </c>
      <c r="Y1538" s="111" t="s">
        <v>588</v>
      </c>
      <c r="Z1538" s="111" t="s">
        <v>5501</v>
      </c>
      <c r="AA1538" s="111" t="s">
        <v>589</v>
      </c>
      <c r="AB1538" s="111" t="s">
        <v>5523</v>
      </c>
      <c r="AC1538" s="111" t="s">
        <v>597</v>
      </c>
      <c r="AD1538" s="111" t="s">
        <v>5524</v>
      </c>
      <c r="AE1538" s="111" t="s">
        <v>5525</v>
      </c>
      <c r="AF1538" s="111" t="s">
        <v>61</v>
      </c>
      <c r="AG1538" s="111" t="s">
        <v>61</v>
      </c>
      <c r="AH1538" s="111" t="s">
        <v>61</v>
      </c>
      <c r="AI1538" s="111" t="s">
        <v>5505</v>
      </c>
      <c r="AJ1538" s="111" t="s">
        <v>597</v>
      </c>
      <c r="AK1538" s="111" t="s">
        <v>5506</v>
      </c>
      <c r="AL1538" s="111" t="s">
        <v>5506</v>
      </c>
      <c r="AM1538" s="111" t="s">
        <v>61</v>
      </c>
      <c r="AN1538" s="111" t="s">
        <v>61</v>
      </c>
      <c r="AO1538" s="111" t="s">
        <v>61</v>
      </c>
      <c r="AP1538" s="111" t="s">
        <v>5526</v>
      </c>
      <c r="AQ1538" s="111" t="s">
        <v>61</v>
      </c>
      <c r="AR1538" s="111" t="s">
        <v>61</v>
      </c>
      <c r="AS1538" s="111" t="s">
        <v>61</v>
      </c>
      <c r="AT1538" s="111">
        <v>18.87</v>
      </c>
      <c r="AU1538" s="111" t="s">
        <v>65</v>
      </c>
      <c r="AV1538" s="115">
        <v>2.9563343252998E-6</v>
      </c>
      <c r="AW1538" s="111" t="s">
        <v>5517</v>
      </c>
      <c r="AX1538" s="111" t="s">
        <v>5518</v>
      </c>
      <c r="AY1538" s="111" t="s">
        <v>6068</v>
      </c>
      <c r="AZ1538" s="111">
        <v>1000</v>
      </c>
      <c r="BA1538" s="111">
        <v>12</v>
      </c>
      <c r="BB1538" s="111" t="s">
        <v>61</v>
      </c>
      <c r="BC1538" s="111" t="s">
        <v>61</v>
      </c>
      <c r="BD1538" s="111" t="s">
        <v>61</v>
      </c>
      <c r="BE1538" s="111" t="s">
        <v>61</v>
      </c>
      <c r="BF1538" s="111">
        <v>29.2059</v>
      </c>
      <c r="BG1538" s="111">
        <v>18.679400000000001</v>
      </c>
      <c r="BH1538" s="111" t="s">
        <v>5510</v>
      </c>
      <c r="BI1538" s="111" t="s">
        <v>5511</v>
      </c>
      <c r="BJ1538" s="114" t="s">
        <v>61</v>
      </c>
    </row>
    <row r="1539" spans="1:62" x14ac:dyDescent="0.2">
      <c r="A1539" s="110">
        <v>20</v>
      </c>
      <c r="B1539" s="110">
        <v>44355726</v>
      </c>
      <c r="C1539" s="110" t="s">
        <v>8938</v>
      </c>
      <c r="D1539" t="s">
        <v>49</v>
      </c>
      <c r="E1539" s="112">
        <v>6.6299999999999999E-5</v>
      </c>
      <c r="F1539" s="113">
        <v>1.219693991</v>
      </c>
      <c r="G1539" s="111">
        <v>0.59385980900000002</v>
      </c>
      <c r="H1539" s="111">
        <v>2.5050582810000002</v>
      </c>
      <c r="I1539" s="114">
        <v>0.58860000032040394</v>
      </c>
      <c r="J1539" s="113">
        <v>0.31898564111166899</v>
      </c>
      <c r="K1539" s="114">
        <v>0.97886799946082903</v>
      </c>
      <c r="L1539" s="113">
        <v>0</v>
      </c>
      <c r="M1539" s="111">
        <v>0</v>
      </c>
      <c r="N1539" s="114">
        <v>1</v>
      </c>
      <c r="O1539" s="110" t="s">
        <v>95</v>
      </c>
      <c r="P1539" s="110" t="s">
        <v>5519</v>
      </c>
      <c r="Q1539" t="s">
        <v>9042</v>
      </c>
      <c r="R1539" s="110" t="s">
        <v>5527</v>
      </c>
      <c r="S1539" s="113" t="s">
        <v>5521</v>
      </c>
      <c r="T1539" s="111" t="s">
        <v>5498</v>
      </c>
      <c r="U1539" s="111" t="s">
        <v>55</v>
      </c>
      <c r="V1539" s="111" t="s">
        <v>5522</v>
      </c>
      <c r="W1539" s="111" t="s">
        <v>5500</v>
      </c>
      <c r="X1539" s="111" t="s">
        <v>159</v>
      </c>
      <c r="Y1539" s="111" t="s">
        <v>588</v>
      </c>
      <c r="Z1539" s="111" t="s">
        <v>5501</v>
      </c>
      <c r="AA1539" s="111" t="s">
        <v>589</v>
      </c>
      <c r="AB1539" s="111" t="s">
        <v>5523</v>
      </c>
      <c r="AC1539" s="111" t="s">
        <v>597</v>
      </c>
      <c r="AD1539" s="111" t="s">
        <v>5524</v>
      </c>
      <c r="AE1539" s="111" t="s">
        <v>5525</v>
      </c>
      <c r="AF1539" s="111" t="s">
        <v>61</v>
      </c>
      <c r="AG1539" s="111" t="s">
        <v>61</v>
      </c>
      <c r="AH1539" s="111" t="s">
        <v>61</v>
      </c>
      <c r="AI1539" s="111" t="s">
        <v>5505</v>
      </c>
      <c r="AJ1539" s="111" t="s">
        <v>597</v>
      </c>
      <c r="AK1539" s="111" t="s">
        <v>5506</v>
      </c>
      <c r="AL1539" s="111" t="s">
        <v>5506</v>
      </c>
      <c r="AM1539" s="111" t="s">
        <v>61</v>
      </c>
      <c r="AN1539" s="111" t="s">
        <v>61</v>
      </c>
      <c r="AO1539" s="111" t="s">
        <v>61</v>
      </c>
      <c r="AP1539" s="111" t="s">
        <v>5528</v>
      </c>
      <c r="AQ1539" s="111" t="s">
        <v>61</v>
      </c>
      <c r="AR1539" s="111" t="s">
        <v>61</v>
      </c>
      <c r="AS1539" s="111" t="s">
        <v>61</v>
      </c>
      <c r="AT1539" s="111">
        <v>16.28</v>
      </c>
      <c r="AU1539" s="111" t="s">
        <v>65</v>
      </c>
      <c r="AV1539" s="115">
        <v>2.95775777323699E-6</v>
      </c>
      <c r="AW1539" s="111" t="s">
        <v>5517</v>
      </c>
      <c r="AX1539" s="111" t="s">
        <v>5518</v>
      </c>
      <c r="AY1539" s="111" t="s">
        <v>6068</v>
      </c>
      <c r="AZ1539" s="111">
        <v>1000</v>
      </c>
      <c r="BA1539" s="111">
        <v>12</v>
      </c>
      <c r="BB1539" s="111" t="s">
        <v>61</v>
      </c>
      <c r="BC1539" s="111" t="s">
        <v>61</v>
      </c>
      <c r="BD1539" s="111" t="s">
        <v>61</v>
      </c>
      <c r="BE1539" s="111" t="s">
        <v>61</v>
      </c>
      <c r="BF1539" s="111">
        <v>29.738900000000001</v>
      </c>
      <c r="BG1539" s="111">
        <v>18.689</v>
      </c>
      <c r="BH1539" s="111" t="s">
        <v>5510</v>
      </c>
      <c r="BI1539" s="111" t="s">
        <v>5511</v>
      </c>
      <c r="BJ1539" s="114" t="s">
        <v>61</v>
      </c>
    </row>
    <row r="1540" spans="1:62" x14ac:dyDescent="0.2">
      <c r="A1540" s="110">
        <v>20</v>
      </c>
      <c r="B1540" s="110">
        <v>44355761</v>
      </c>
      <c r="C1540" s="110" t="s">
        <v>8939</v>
      </c>
      <c r="D1540" t="s">
        <v>49</v>
      </c>
      <c r="E1540" s="112">
        <v>2.72E-5</v>
      </c>
      <c r="F1540" s="113">
        <v>0.53945279300000004</v>
      </c>
      <c r="G1540" s="111">
        <v>0.11418766499999999</v>
      </c>
      <c r="H1540" s="111">
        <v>2.5485179649999998</v>
      </c>
      <c r="I1540" s="114">
        <v>0.43589999998225071</v>
      </c>
      <c r="J1540" s="113">
        <v>0.16016559704278099</v>
      </c>
      <c r="K1540" s="114">
        <v>0.73227220609622901</v>
      </c>
      <c r="L1540" s="113">
        <v>0</v>
      </c>
      <c r="M1540" s="111">
        <v>0</v>
      </c>
      <c r="N1540" s="114">
        <v>1</v>
      </c>
      <c r="O1540" s="110" t="s">
        <v>95</v>
      </c>
      <c r="P1540" s="110" t="s">
        <v>5519</v>
      </c>
      <c r="Q1540" t="s">
        <v>9050</v>
      </c>
      <c r="R1540" s="110" t="s">
        <v>5529</v>
      </c>
      <c r="S1540" s="113" t="s">
        <v>5521</v>
      </c>
      <c r="T1540" s="111" t="s">
        <v>5498</v>
      </c>
      <c r="U1540" s="111" t="s">
        <v>55</v>
      </c>
      <c r="V1540" s="111" t="s">
        <v>5522</v>
      </c>
      <c r="W1540" s="111" t="s">
        <v>5500</v>
      </c>
      <c r="X1540" s="111" t="s">
        <v>159</v>
      </c>
      <c r="Y1540" s="111" t="s">
        <v>588</v>
      </c>
      <c r="Z1540" s="111" t="s">
        <v>5501</v>
      </c>
      <c r="AA1540" s="111" t="s">
        <v>589</v>
      </c>
      <c r="AB1540" s="111" t="s">
        <v>5523</v>
      </c>
      <c r="AC1540" s="111" t="s">
        <v>597</v>
      </c>
      <c r="AD1540" s="111" t="s">
        <v>5524</v>
      </c>
      <c r="AE1540" s="111" t="s">
        <v>5525</v>
      </c>
      <c r="AF1540" s="111" t="s">
        <v>61</v>
      </c>
      <c r="AG1540" s="111" t="s">
        <v>61</v>
      </c>
      <c r="AH1540" s="111" t="s">
        <v>61</v>
      </c>
      <c r="AI1540" s="111" t="s">
        <v>5505</v>
      </c>
      <c r="AJ1540" s="111" t="s">
        <v>597</v>
      </c>
      <c r="AK1540" s="111" t="s">
        <v>5506</v>
      </c>
      <c r="AL1540" s="111" t="s">
        <v>5506</v>
      </c>
      <c r="AM1540" s="111" t="s">
        <v>61</v>
      </c>
      <c r="AN1540" s="111" t="s">
        <v>61</v>
      </c>
      <c r="AO1540" s="111" t="s">
        <v>61</v>
      </c>
      <c r="AP1540" s="111" t="s">
        <v>5530</v>
      </c>
      <c r="AQ1540" s="111" t="s">
        <v>61</v>
      </c>
      <c r="AR1540" s="111" t="s">
        <v>61</v>
      </c>
      <c r="AS1540" s="111" t="s">
        <v>61</v>
      </c>
      <c r="AT1540" s="111">
        <v>9.6989999999999998</v>
      </c>
      <c r="AU1540" s="111" t="s">
        <v>65</v>
      </c>
      <c r="AV1540" s="115">
        <v>1.0132261352051299E-7</v>
      </c>
      <c r="AW1540" s="111" t="s">
        <v>5531</v>
      </c>
      <c r="AX1540" s="111" t="s">
        <v>5532</v>
      </c>
      <c r="AY1540" s="111" t="s">
        <v>6069</v>
      </c>
      <c r="AZ1540" s="111">
        <v>1000</v>
      </c>
      <c r="BA1540" s="111">
        <v>12</v>
      </c>
      <c r="BB1540" s="111" t="s">
        <v>61</v>
      </c>
      <c r="BC1540" s="111" t="s">
        <v>61</v>
      </c>
      <c r="BD1540" s="111" t="s">
        <v>61</v>
      </c>
      <c r="BE1540" s="111" t="s">
        <v>61</v>
      </c>
      <c r="BF1540" s="111">
        <v>14.2898</v>
      </c>
      <c r="BG1540" s="111">
        <v>17.937799999999999</v>
      </c>
      <c r="BH1540" s="111" t="s">
        <v>5510</v>
      </c>
      <c r="BI1540" s="111" t="s">
        <v>5511</v>
      </c>
      <c r="BJ1540" s="114" t="s">
        <v>61</v>
      </c>
    </row>
    <row r="1541" spans="1:62" x14ac:dyDescent="0.2">
      <c r="A1541" s="110">
        <v>20</v>
      </c>
      <c r="B1541" s="110">
        <v>44355787</v>
      </c>
      <c r="C1541" s="110" t="s">
        <v>8940</v>
      </c>
      <c r="D1541" t="s">
        <v>108</v>
      </c>
      <c r="E1541" s="112">
        <v>2.9499999999999999E-5</v>
      </c>
      <c r="F1541" s="113">
        <v>1.023368871</v>
      </c>
      <c r="G1541" s="111">
        <v>9.5962671999999999E-2</v>
      </c>
      <c r="H1541" s="111">
        <v>10.91345029</v>
      </c>
      <c r="I1541" s="114">
        <v>0.98470000018257975</v>
      </c>
      <c r="J1541" s="113">
        <v>0.10251734094502001</v>
      </c>
      <c r="K1541" s="114">
        <v>0.43454549593796399</v>
      </c>
      <c r="L1541" s="113">
        <v>0</v>
      </c>
      <c r="M1541" s="111">
        <v>0</v>
      </c>
      <c r="N1541" s="114">
        <v>1</v>
      </c>
      <c r="O1541" s="110" t="s">
        <v>95</v>
      </c>
      <c r="P1541" s="110" t="s">
        <v>5519</v>
      </c>
      <c r="Q1541" t="s">
        <v>9050</v>
      </c>
      <c r="R1541" s="110" t="s">
        <v>5533</v>
      </c>
      <c r="S1541" s="113" t="s">
        <v>5521</v>
      </c>
      <c r="T1541" s="111" t="s">
        <v>5498</v>
      </c>
      <c r="U1541" s="111" t="s">
        <v>55</v>
      </c>
      <c r="V1541" s="111" t="s">
        <v>5522</v>
      </c>
      <c r="W1541" s="111" t="s">
        <v>5500</v>
      </c>
      <c r="X1541" s="111" t="s">
        <v>159</v>
      </c>
      <c r="Y1541" s="111" t="s">
        <v>588</v>
      </c>
      <c r="Z1541" s="111" t="s">
        <v>5501</v>
      </c>
      <c r="AA1541" s="111" t="s">
        <v>589</v>
      </c>
      <c r="AB1541" s="111" t="s">
        <v>5523</v>
      </c>
      <c r="AC1541" s="111" t="s">
        <v>597</v>
      </c>
      <c r="AD1541" s="111" t="s">
        <v>5524</v>
      </c>
      <c r="AE1541" s="111" t="s">
        <v>5525</v>
      </c>
      <c r="AF1541" s="111" t="s">
        <v>61</v>
      </c>
      <c r="AG1541" s="111" t="s">
        <v>61</v>
      </c>
      <c r="AH1541" s="111" t="s">
        <v>61</v>
      </c>
      <c r="AI1541" s="111" t="s">
        <v>5505</v>
      </c>
      <c r="AJ1541" s="111" t="s">
        <v>597</v>
      </c>
      <c r="AK1541" s="111" t="s">
        <v>5506</v>
      </c>
      <c r="AL1541" s="111" t="s">
        <v>5506</v>
      </c>
      <c r="AM1541" s="111" t="s">
        <v>61</v>
      </c>
      <c r="AN1541" s="111" t="s">
        <v>61</v>
      </c>
      <c r="AO1541" s="111" t="s">
        <v>61</v>
      </c>
      <c r="AP1541" s="111" t="s">
        <v>5534</v>
      </c>
      <c r="AQ1541" s="111" t="s">
        <v>61</v>
      </c>
      <c r="AR1541" s="111" t="s">
        <v>61</v>
      </c>
      <c r="AS1541" s="111" t="s">
        <v>61</v>
      </c>
      <c r="AT1541" s="111">
        <v>9.0519999999999996</v>
      </c>
      <c r="AU1541" s="111" t="s">
        <v>65</v>
      </c>
      <c r="AV1541" s="115">
        <v>1.1500085341650001E-8</v>
      </c>
      <c r="AW1541" s="111" t="s">
        <v>5535</v>
      </c>
      <c r="AX1541" s="111" t="s">
        <v>5536</v>
      </c>
      <c r="AY1541" s="111" t="s">
        <v>6070</v>
      </c>
      <c r="AZ1541" s="111">
        <v>1000</v>
      </c>
      <c r="BA1541" s="111">
        <v>12</v>
      </c>
      <c r="BB1541" s="111" t="s">
        <v>61</v>
      </c>
      <c r="BC1541" s="111" t="s">
        <v>61</v>
      </c>
      <c r="BD1541" s="111" t="s">
        <v>61</v>
      </c>
      <c r="BE1541" s="111" t="s">
        <v>61</v>
      </c>
      <c r="BF1541" s="111">
        <v>17.353899999999999</v>
      </c>
      <c r="BG1541" s="111">
        <v>17.8733</v>
      </c>
      <c r="BH1541" s="111" t="s">
        <v>5510</v>
      </c>
      <c r="BI1541" s="111" t="s">
        <v>5511</v>
      </c>
      <c r="BJ1541" s="114" t="s">
        <v>61</v>
      </c>
    </row>
    <row r="1542" spans="1:62" x14ac:dyDescent="0.2">
      <c r="A1542" s="110">
        <v>20</v>
      </c>
      <c r="B1542" s="110">
        <v>44401024</v>
      </c>
      <c r="C1542" s="110" t="s">
        <v>8941</v>
      </c>
      <c r="D1542" t="s">
        <v>48</v>
      </c>
      <c r="E1542" s="112">
        <v>7.5666899999999996E-4</v>
      </c>
      <c r="F1542" s="113">
        <v>0.84147413699999996</v>
      </c>
      <c r="G1542" s="111">
        <v>0.69428273699999998</v>
      </c>
      <c r="H1542" s="111">
        <v>1.0198708480000001</v>
      </c>
      <c r="I1542" s="114">
        <v>7.8659999986646301E-2</v>
      </c>
      <c r="J1542" s="113">
        <v>0.99996965064113696</v>
      </c>
      <c r="K1542" s="114">
        <v>1</v>
      </c>
      <c r="L1542" s="113">
        <v>0</v>
      </c>
      <c r="M1542" s="111">
        <v>1</v>
      </c>
      <c r="N1542" s="114">
        <v>0</v>
      </c>
      <c r="O1542" s="110" t="s">
        <v>102</v>
      </c>
      <c r="P1542" s="110" t="s">
        <v>5519</v>
      </c>
      <c r="Q1542" t="s">
        <v>9042</v>
      </c>
      <c r="R1542" s="110" t="s">
        <v>5537</v>
      </c>
      <c r="S1542" s="113" t="s">
        <v>5538</v>
      </c>
      <c r="T1542" s="111" t="s">
        <v>5539</v>
      </c>
      <c r="U1542" s="111" t="s">
        <v>466</v>
      </c>
      <c r="V1542" s="111" t="s">
        <v>5540</v>
      </c>
      <c r="W1542" s="111" t="s">
        <v>5541</v>
      </c>
      <c r="X1542" s="111" t="s">
        <v>52</v>
      </c>
      <c r="Y1542" s="111" t="s">
        <v>56</v>
      </c>
      <c r="Z1542" s="111" t="s">
        <v>5519</v>
      </c>
      <c r="AA1542" s="111" t="s">
        <v>57</v>
      </c>
      <c r="AB1542" s="111" t="s">
        <v>5542</v>
      </c>
      <c r="AC1542" s="111" t="s">
        <v>591</v>
      </c>
      <c r="AD1542" s="111" t="s">
        <v>5543</v>
      </c>
      <c r="AE1542" s="111" t="s">
        <v>5544</v>
      </c>
      <c r="AF1542" s="111" t="s">
        <v>61</v>
      </c>
      <c r="AG1542" s="111" t="s">
        <v>61</v>
      </c>
      <c r="AH1542" s="111" t="s">
        <v>61</v>
      </c>
      <c r="AI1542" s="111" t="s">
        <v>5545</v>
      </c>
      <c r="AJ1542" s="111" t="s">
        <v>59</v>
      </c>
      <c r="AK1542" s="111" t="s">
        <v>5541</v>
      </c>
      <c r="AL1542" s="111" t="s">
        <v>5541</v>
      </c>
      <c r="AM1542" s="111" t="s">
        <v>61</v>
      </c>
      <c r="AN1542" s="111" t="s">
        <v>61</v>
      </c>
      <c r="AO1542" s="111" t="s">
        <v>61</v>
      </c>
      <c r="AP1542" s="111" t="s">
        <v>5546</v>
      </c>
      <c r="AQ1542" s="111" t="s">
        <v>61</v>
      </c>
      <c r="AR1542" s="111" t="s">
        <v>61</v>
      </c>
      <c r="AS1542" s="111" t="s">
        <v>61</v>
      </c>
      <c r="AT1542" s="111">
        <v>0.13</v>
      </c>
      <c r="AU1542" s="111" t="s">
        <v>65</v>
      </c>
      <c r="AV1542" s="115">
        <v>2.4195377464528702E-6</v>
      </c>
      <c r="AW1542" s="111" t="s">
        <v>5547</v>
      </c>
      <c r="AX1542" s="111" t="s">
        <v>5548</v>
      </c>
      <c r="AY1542" s="111" t="s">
        <v>6071</v>
      </c>
      <c r="AZ1542" s="111">
        <v>1000</v>
      </c>
      <c r="BA1542" s="111">
        <v>23</v>
      </c>
      <c r="BB1542" s="111" t="s">
        <v>61</v>
      </c>
      <c r="BC1542" s="111" t="s">
        <v>61</v>
      </c>
      <c r="BD1542" s="111" t="s">
        <v>61</v>
      </c>
      <c r="BE1542" s="111" t="s">
        <v>61</v>
      </c>
      <c r="BF1542" s="111">
        <v>3.47207</v>
      </c>
      <c r="BG1542" s="111">
        <v>12.241199999999999</v>
      </c>
      <c r="BH1542" s="111" t="s">
        <v>5510</v>
      </c>
      <c r="BI1542" s="111" t="s">
        <v>5511</v>
      </c>
      <c r="BJ1542" s="114" t="s">
        <v>61</v>
      </c>
    </row>
    <row r="1543" spans="1:62" x14ac:dyDescent="0.2">
      <c r="A1543" s="110">
        <v>20</v>
      </c>
      <c r="B1543" s="110">
        <v>44401305</v>
      </c>
      <c r="C1543" s="110" t="s">
        <v>8942</v>
      </c>
      <c r="D1543" t="s">
        <v>108</v>
      </c>
      <c r="E1543" s="112">
        <v>2.36035E-4</v>
      </c>
      <c r="F1543" s="113">
        <v>0.93781741699999999</v>
      </c>
      <c r="G1543" s="111">
        <v>0.52561619500000001</v>
      </c>
      <c r="H1543" s="111">
        <v>1.6732770349999999</v>
      </c>
      <c r="I1543" s="114">
        <v>0.82790000077604309</v>
      </c>
      <c r="J1543" s="113">
        <v>0.79559722595593096</v>
      </c>
      <c r="K1543" s="114">
        <v>0.99999999991448396</v>
      </c>
      <c r="L1543" s="113">
        <v>0</v>
      </c>
      <c r="M1543" s="111">
        <v>1</v>
      </c>
      <c r="N1543" s="114">
        <v>0</v>
      </c>
      <c r="O1543" s="110" t="s">
        <v>95</v>
      </c>
      <c r="P1543" s="110" t="s">
        <v>5519</v>
      </c>
      <c r="Q1543" t="s">
        <v>9508</v>
      </c>
      <c r="R1543" s="110" t="s">
        <v>5549</v>
      </c>
      <c r="S1543" s="113" t="s">
        <v>5550</v>
      </c>
      <c r="T1543" s="111" t="s">
        <v>5539</v>
      </c>
      <c r="U1543" s="111" t="s">
        <v>466</v>
      </c>
      <c r="V1543" s="111" t="s">
        <v>5551</v>
      </c>
      <c r="W1543" s="111" t="s">
        <v>5541</v>
      </c>
      <c r="X1543" s="111" t="s">
        <v>52</v>
      </c>
      <c r="Y1543" s="111" t="s">
        <v>88</v>
      </c>
      <c r="Z1543" s="111" t="s">
        <v>5519</v>
      </c>
      <c r="AA1543" s="111" t="s">
        <v>57</v>
      </c>
      <c r="AB1543" s="111" t="s">
        <v>5552</v>
      </c>
      <c r="AC1543" s="111" t="s">
        <v>591</v>
      </c>
      <c r="AD1543" s="111" t="s">
        <v>5543</v>
      </c>
      <c r="AE1543" s="111" t="s">
        <v>5544</v>
      </c>
      <c r="AF1543" s="111" t="s">
        <v>61</v>
      </c>
      <c r="AG1543" s="111" t="s">
        <v>61</v>
      </c>
      <c r="AH1543" s="111" t="s">
        <v>61</v>
      </c>
      <c r="AI1543" s="111" t="s">
        <v>5553</v>
      </c>
      <c r="AJ1543" s="111" t="s">
        <v>59</v>
      </c>
      <c r="AK1543" s="111" t="s">
        <v>5541</v>
      </c>
      <c r="AL1543" s="111" t="s">
        <v>5541</v>
      </c>
      <c r="AM1543" s="111" t="s">
        <v>61</v>
      </c>
      <c r="AN1543" s="111" t="s">
        <v>61</v>
      </c>
      <c r="AO1543" s="111" t="s">
        <v>61</v>
      </c>
      <c r="AP1543" s="111" t="s">
        <v>5554</v>
      </c>
      <c r="AQ1543" s="111" t="s">
        <v>5519</v>
      </c>
      <c r="AR1543" s="111" t="s">
        <v>61</v>
      </c>
      <c r="AS1543" s="111" t="s">
        <v>61</v>
      </c>
      <c r="AT1543" s="111">
        <v>9.6910000000000007</v>
      </c>
      <c r="AU1543" s="111" t="s">
        <v>65</v>
      </c>
      <c r="AV1543" s="115">
        <v>1.3036216549089501E-13</v>
      </c>
      <c r="AW1543" s="111" t="s">
        <v>5555</v>
      </c>
      <c r="AX1543" s="111" t="s">
        <v>5556</v>
      </c>
      <c r="AY1543" s="111" t="s">
        <v>6072</v>
      </c>
      <c r="AZ1543" s="111" t="s">
        <v>61</v>
      </c>
      <c r="BA1543" s="111" t="s">
        <v>61</v>
      </c>
      <c r="BB1543" s="111" t="s">
        <v>61</v>
      </c>
      <c r="BC1543" s="111" t="s">
        <v>61</v>
      </c>
      <c r="BD1543" s="111" t="s">
        <v>61</v>
      </c>
      <c r="BE1543" s="111" t="s">
        <v>61</v>
      </c>
      <c r="BF1543" s="111">
        <v>24.0061</v>
      </c>
      <c r="BG1543" s="111">
        <v>21.516200000000001</v>
      </c>
      <c r="BH1543" s="111" t="s">
        <v>5510</v>
      </c>
      <c r="BI1543" s="111" t="s">
        <v>5511</v>
      </c>
      <c r="BJ1543" s="114" t="s">
        <v>61</v>
      </c>
    </row>
    <row r="1544" spans="1:62" x14ac:dyDescent="0.2">
      <c r="A1544" s="110">
        <v>20</v>
      </c>
      <c r="B1544" s="110">
        <v>44401358</v>
      </c>
      <c r="C1544" s="110" t="s">
        <v>8943</v>
      </c>
      <c r="D1544" t="s">
        <v>108</v>
      </c>
      <c r="E1544" s="112">
        <v>6.6900000000000003E-6</v>
      </c>
      <c r="F1544" s="113">
        <v>2.5612617289999999</v>
      </c>
      <c r="G1544" s="111">
        <v>0.45456425499999997</v>
      </c>
      <c r="H1544" s="111">
        <v>14.43153871</v>
      </c>
      <c r="I1544" s="114">
        <v>0.28629999998576144</v>
      </c>
      <c r="J1544" s="113">
        <v>5.65049173016757E-2</v>
      </c>
      <c r="K1544" s="114">
        <v>0.12506195825421401</v>
      </c>
      <c r="L1544" s="113">
        <v>0</v>
      </c>
      <c r="M1544" s="111">
        <v>0</v>
      </c>
      <c r="N1544" s="114">
        <v>1</v>
      </c>
      <c r="O1544" s="110" t="s">
        <v>46</v>
      </c>
      <c r="P1544" s="110" t="s">
        <v>5519</v>
      </c>
      <c r="Q1544" t="s">
        <v>9508</v>
      </c>
      <c r="R1544" s="110" t="s">
        <v>5557</v>
      </c>
      <c r="S1544" s="113" t="s">
        <v>5550</v>
      </c>
      <c r="T1544" s="111" t="s">
        <v>5539</v>
      </c>
      <c r="U1544" s="111" t="s">
        <v>466</v>
      </c>
      <c r="V1544" s="111" t="s">
        <v>5551</v>
      </c>
      <c r="W1544" s="111" t="s">
        <v>5541</v>
      </c>
      <c r="X1544" s="111" t="s">
        <v>52</v>
      </c>
      <c r="Y1544" s="111" t="s">
        <v>88</v>
      </c>
      <c r="Z1544" s="111" t="s">
        <v>5519</v>
      </c>
      <c r="AA1544" s="111" t="s">
        <v>57</v>
      </c>
      <c r="AB1544" s="111" t="s">
        <v>5552</v>
      </c>
      <c r="AC1544" s="111" t="s">
        <v>591</v>
      </c>
      <c r="AD1544" s="111" t="s">
        <v>5543</v>
      </c>
      <c r="AE1544" s="111" t="s">
        <v>5544</v>
      </c>
      <c r="AF1544" s="111" t="s">
        <v>61</v>
      </c>
      <c r="AG1544" s="111" t="s">
        <v>61</v>
      </c>
      <c r="AH1544" s="111" t="s">
        <v>61</v>
      </c>
      <c r="AI1544" s="111" t="s">
        <v>5553</v>
      </c>
      <c r="AJ1544" s="111" t="s">
        <v>59</v>
      </c>
      <c r="AK1544" s="111" t="s">
        <v>5541</v>
      </c>
      <c r="AL1544" s="111" t="s">
        <v>5541</v>
      </c>
      <c r="AM1544" s="111" t="s">
        <v>61</v>
      </c>
      <c r="AN1544" s="111" t="s">
        <v>61</v>
      </c>
      <c r="AO1544" s="111" t="s">
        <v>61</v>
      </c>
      <c r="AP1544" s="111" t="s">
        <v>5558</v>
      </c>
      <c r="AQ1544" s="111" t="s">
        <v>5519</v>
      </c>
      <c r="AR1544" s="111" t="s">
        <v>61</v>
      </c>
      <c r="AS1544" s="111" t="s">
        <v>61</v>
      </c>
      <c r="AT1544" s="111">
        <v>16.82</v>
      </c>
      <c r="AU1544" s="111" t="s">
        <v>65</v>
      </c>
      <c r="AV1544" s="115">
        <v>2.853769687076E-11</v>
      </c>
      <c r="AW1544" s="111" t="s">
        <v>5559</v>
      </c>
      <c r="AX1544" s="111" t="s">
        <v>5560</v>
      </c>
      <c r="AY1544" s="111" t="s">
        <v>6073</v>
      </c>
      <c r="AZ1544" s="111">
        <v>139</v>
      </c>
      <c r="BA1544" s="111">
        <v>3</v>
      </c>
      <c r="BB1544" s="111" t="s">
        <v>61</v>
      </c>
      <c r="BC1544" s="111" t="s">
        <v>61</v>
      </c>
      <c r="BD1544" s="111" t="s">
        <v>61</v>
      </c>
      <c r="BE1544" s="111" t="s">
        <v>61</v>
      </c>
      <c r="BF1544" s="111">
        <v>27.946300000000001</v>
      </c>
      <c r="BG1544" s="111">
        <v>21.509699999999999</v>
      </c>
      <c r="BH1544" s="111" t="s">
        <v>5510</v>
      </c>
      <c r="BI1544" s="111" t="s">
        <v>5511</v>
      </c>
      <c r="BJ1544" s="114" t="s">
        <v>61</v>
      </c>
    </row>
    <row r="1545" spans="1:62" x14ac:dyDescent="0.2">
      <c r="A1545" s="110">
        <v>20</v>
      </c>
      <c r="B1545" s="110">
        <v>44401393</v>
      </c>
      <c r="C1545" s="110" t="s">
        <v>8944</v>
      </c>
      <c r="D1545" t="s">
        <v>49</v>
      </c>
      <c r="E1545" s="112">
        <v>4.4700000000000002E-5</v>
      </c>
      <c r="F1545" s="113">
        <v>2.2630195369999999</v>
      </c>
      <c r="G1545" s="111">
        <v>0.74598334899999996</v>
      </c>
      <c r="H1545" s="111">
        <v>6.8651095719999997</v>
      </c>
      <c r="I1545" s="114">
        <v>0.14919999995305441</v>
      </c>
      <c r="J1545" s="113">
        <v>0.20660043553774801</v>
      </c>
      <c r="K1545" s="114">
        <v>0.86414018362201594</v>
      </c>
      <c r="L1545" s="113">
        <v>0</v>
      </c>
      <c r="M1545" s="111">
        <v>0</v>
      </c>
      <c r="N1545" s="114">
        <v>1</v>
      </c>
      <c r="O1545" s="110" t="s">
        <v>84</v>
      </c>
      <c r="P1545" s="110" t="s">
        <v>5519</v>
      </c>
      <c r="Q1545" t="s">
        <v>9042</v>
      </c>
      <c r="R1545" s="110" t="s">
        <v>5561</v>
      </c>
      <c r="S1545" s="113" t="s">
        <v>482</v>
      </c>
      <c r="T1545" s="111" t="s">
        <v>5562</v>
      </c>
      <c r="U1545" s="111" t="s">
        <v>484</v>
      </c>
      <c r="V1545" s="111" t="s">
        <v>482</v>
      </c>
      <c r="W1545" s="111" t="s">
        <v>5562</v>
      </c>
      <c r="X1545" s="111" t="s">
        <v>484</v>
      </c>
      <c r="Y1545" s="111" t="s">
        <v>116</v>
      </c>
      <c r="Z1545" s="111" t="s">
        <v>5519</v>
      </c>
      <c r="AA1545" s="111" t="s">
        <v>57</v>
      </c>
      <c r="AB1545" s="111" t="s">
        <v>5563</v>
      </c>
      <c r="AC1545" s="111" t="s">
        <v>5564</v>
      </c>
      <c r="AD1545" s="111" t="s">
        <v>5543</v>
      </c>
      <c r="AE1545" s="111" t="s">
        <v>5544</v>
      </c>
      <c r="AF1545" s="111" t="s">
        <v>61</v>
      </c>
      <c r="AG1545" s="111" t="s">
        <v>61</v>
      </c>
      <c r="AH1545" s="111" t="s">
        <v>61</v>
      </c>
      <c r="AI1545" s="111" t="s">
        <v>5565</v>
      </c>
      <c r="AJ1545" s="111" t="s">
        <v>5566</v>
      </c>
      <c r="AK1545" s="111" t="s">
        <v>5541</v>
      </c>
      <c r="AL1545" s="111" t="s">
        <v>5541</v>
      </c>
      <c r="AM1545" s="111" t="s">
        <v>61</v>
      </c>
      <c r="AN1545" s="111" t="s">
        <v>61</v>
      </c>
      <c r="AO1545" s="111" t="s">
        <v>61</v>
      </c>
      <c r="AP1545" s="111" t="s">
        <v>5567</v>
      </c>
      <c r="AQ1545" s="111" t="s">
        <v>5519</v>
      </c>
      <c r="AR1545" s="111" t="s">
        <v>61</v>
      </c>
      <c r="AS1545" s="111" t="s">
        <v>61</v>
      </c>
      <c r="AT1545" s="111">
        <v>2.0950000000000002</v>
      </c>
      <c r="AU1545" s="111" t="s">
        <v>65</v>
      </c>
      <c r="AV1545" s="115">
        <v>3.18418405241413E-9</v>
      </c>
      <c r="AW1545" s="111" t="s">
        <v>5568</v>
      </c>
      <c r="AX1545" s="111" t="s">
        <v>5569</v>
      </c>
      <c r="AY1545" s="111" t="s">
        <v>6074</v>
      </c>
      <c r="AZ1545" s="111">
        <v>139</v>
      </c>
      <c r="BA1545" s="111">
        <v>3</v>
      </c>
      <c r="BB1545" s="111" t="s">
        <v>61</v>
      </c>
      <c r="BC1545" s="111" t="s">
        <v>61</v>
      </c>
      <c r="BD1545" s="111" t="s">
        <v>61</v>
      </c>
      <c r="BE1545" s="111" t="s">
        <v>61</v>
      </c>
      <c r="BF1545" s="111">
        <v>13.460100000000001</v>
      </c>
      <c r="BG1545" s="111">
        <v>20.8977</v>
      </c>
      <c r="BH1545" s="111" t="s">
        <v>5510</v>
      </c>
      <c r="BI1545" s="111" t="s">
        <v>5511</v>
      </c>
      <c r="BJ1545" s="114" t="s">
        <v>61</v>
      </c>
    </row>
    <row r="1546" spans="1:62" x14ac:dyDescent="0.2">
      <c r="A1546" s="110">
        <v>20</v>
      </c>
      <c r="B1546" s="110">
        <v>44401562</v>
      </c>
      <c r="C1546" s="110" t="s">
        <v>8945</v>
      </c>
      <c r="D1546" t="s">
        <v>49</v>
      </c>
      <c r="E1546" s="112">
        <v>3.6900000000000002E-5</v>
      </c>
      <c r="F1546" s="113">
        <v>0.53929098099999995</v>
      </c>
      <c r="G1546" s="111">
        <v>6.1063315E-2</v>
      </c>
      <c r="H1546" s="111">
        <v>4.7628393859999996</v>
      </c>
      <c r="I1546" s="114">
        <v>0.57849999961667953</v>
      </c>
      <c r="J1546" s="113">
        <v>0.133368929708022</v>
      </c>
      <c r="K1546" s="114">
        <v>0.60942253060777696</v>
      </c>
      <c r="L1546" s="113">
        <v>0</v>
      </c>
      <c r="M1546" s="111">
        <v>0</v>
      </c>
      <c r="N1546" s="114">
        <v>1</v>
      </c>
      <c r="O1546" s="110" t="s">
        <v>84</v>
      </c>
      <c r="P1546" s="110" t="s">
        <v>5519</v>
      </c>
      <c r="Q1546" t="s">
        <v>9042</v>
      </c>
      <c r="R1546" s="110" t="s">
        <v>5570</v>
      </c>
      <c r="S1546" s="113" t="s">
        <v>5571</v>
      </c>
      <c r="T1546" s="111" t="s">
        <v>5539</v>
      </c>
      <c r="U1546" s="111" t="s">
        <v>466</v>
      </c>
      <c r="V1546" s="111" t="s">
        <v>145</v>
      </c>
      <c r="W1546" s="111" t="s">
        <v>5541</v>
      </c>
      <c r="X1546" s="111" t="s">
        <v>52</v>
      </c>
      <c r="Y1546" s="111" t="s">
        <v>147</v>
      </c>
      <c r="Z1546" s="111" t="s">
        <v>5519</v>
      </c>
      <c r="AA1546" s="111" t="s">
        <v>57</v>
      </c>
      <c r="AB1546" s="111" t="s">
        <v>5572</v>
      </c>
      <c r="AC1546" s="111" t="s">
        <v>591</v>
      </c>
      <c r="AD1546" s="111" t="s">
        <v>5543</v>
      </c>
      <c r="AE1546" s="111" t="s">
        <v>5544</v>
      </c>
      <c r="AF1546" s="111" t="s">
        <v>61</v>
      </c>
      <c r="AG1546" s="111" t="s">
        <v>61</v>
      </c>
      <c r="AH1546" s="111" t="s">
        <v>61</v>
      </c>
      <c r="AI1546" s="111" t="s">
        <v>5573</v>
      </c>
      <c r="AJ1546" s="111" t="s">
        <v>59</v>
      </c>
      <c r="AK1546" s="111" t="s">
        <v>5541</v>
      </c>
      <c r="AL1546" s="111" t="s">
        <v>5541</v>
      </c>
      <c r="AM1546" s="111" t="s">
        <v>61</v>
      </c>
      <c r="AN1546" s="111" t="s">
        <v>61</v>
      </c>
      <c r="AO1546" s="111" t="s">
        <v>61</v>
      </c>
      <c r="AP1546" s="111" t="s">
        <v>5574</v>
      </c>
      <c r="AQ1546" s="111" t="s">
        <v>5519</v>
      </c>
      <c r="AR1546" s="111" t="s">
        <v>61</v>
      </c>
      <c r="AS1546" s="111" t="s">
        <v>61</v>
      </c>
      <c r="AT1546" s="111">
        <v>4.8929999999999998</v>
      </c>
      <c r="AU1546" s="111" t="s">
        <v>65</v>
      </c>
      <c r="AV1546" s="115">
        <v>5.3590023757322001E-12</v>
      </c>
      <c r="AW1546" s="111" t="s">
        <v>329</v>
      </c>
      <c r="AX1546" s="111">
        <v>1000</v>
      </c>
      <c r="AY1546" s="111" t="s">
        <v>74</v>
      </c>
      <c r="AZ1546" s="111">
        <v>299</v>
      </c>
      <c r="BA1546" s="111">
        <v>8</v>
      </c>
      <c r="BB1546" s="111" t="s">
        <v>61</v>
      </c>
      <c r="BC1546" s="111" t="s">
        <v>61</v>
      </c>
      <c r="BD1546" s="111" t="s">
        <v>61</v>
      </c>
      <c r="BE1546" s="111" t="s">
        <v>61</v>
      </c>
      <c r="BF1546" s="111">
        <v>11.5176</v>
      </c>
      <c r="BG1546" s="111">
        <v>10.7392</v>
      </c>
      <c r="BH1546" s="111" t="s">
        <v>5510</v>
      </c>
      <c r="BI1546" s="111" t="s">
        <v>5511</v>
      </c>
      <c r="BJ1546" s="114" t="s">
        <v>61</v>
      </c>
    </row>
    <row r="1547" spans="1:62" x14ac:dyDescent="0.2">
      <c r="A1547" s="110">
        <v>20</v>
      </c>
      <c r="B1547" s="110">
        <v>44401671</v>
      </c>
      <c r="C1547" s="110" t="s">
        <v>8946</v>
      </c>
      <c r="D1547" t="s">
        <v>48</v>
      </c>
      <c r="E1547" s="112">
        <v>6.9919199999999996E-4</v>
      </c>
      <c r="F1547" s="113">
        <v>0.86312133599999996</v>
      </c>
      <c r="G1547" s="111">
        <v>0.71578173300000003</v>
      </c>
      <c r="H1547" s="111">
        <v>1.040789958</v>
      </c>
      <c r="I1547" s="114">
        <v>0.12310000001946826</v>
      </c>
      <c r="J1547" s="113">
        <v>0.99987637641973703</v>
      </c>
      <c r="K1547" s="114">
        <v>1</v>
      </c>
      <c r="L1547" s="113">
        <v>0</v>
      </c>
      <c r="M1547" s="111">
        <v>1</v>
      </c>
      <c r="N1547" s="114">
        <v>0</v>
      </c>
      <c r="O1547" s="110" t="s">
        <v>102</v>
      </c>
      <c r="P1547" s="110" t="s">
        <v>5519</v>
      </c>
      <c r="Q1547" t="s">
        <v>9042</v>
      </c>
      <c r="R1547" s="110" t="s">
        <v>5575</v>
      </c>
      <c r="S1547" s="113" t="s">
        <v>5571</v>
      </c>
      <c r="T1547" s="111" t="s">
        <v>5539</v>
      </c>
      <c r="U1547" s="111" t="s">
        <v>466</v>
      </c>
      <c r="V1547" s="111" t="s">
        <v>145</v>
      </c>
      <c r="W1547" s="111" t="s">
        <v>5541</v>
      </c>
      <c r="X1547" s="111" t="s">
        <v>52</v>
      </c>
      <c r="Y1547" s="111" t="s">
        <v>147</v>
      </c>
      <c r="Z1547" s="111" t="s">
        <v>5519</v>
      </c>
      <c r="AA1547" s="111" t="s">
        <v>57</v>
      </c>
      <c r="AB1547" s="111" t="s">
        <v>5572</v>
      </c>
      <c r="AC1547" s="111" t="s">
        <v>591</v>
      </c>
      <c r="AD1547" s="111" t="s">
        <v>5543</v>
      </c>
      <c r="AE1547" s="111" t="s">
        <v>5544</v>
      </c>
      <c r="AF1547" s="111" t="s">
        <v>61</v>
      </c>
      <c r="AG1547" s="111" t="s">
        <v>61</v>
      </c>
      <c r="AH1547" s="111" t="s">
        <v>61</v>
      </c>
      <c r="AI1547" s="111" t="s">
        <v>5573</v>
      </c>
      <c r="AJ1547" s="111" t="s">
        <v>59</v>
      </c>
      <c r="AK1547" s="111" t="s">
        <v>5541</v>
      </c>
      <c r="AL1547" s="111" t="s">
        <v>5541</v>
      </c>
      <c r="AM1547" s="111" t="s">
        <v>61</v>
      </c>
      <c r="AN1547" s="111" t="s">
        <v>61</v>
      </c>
      <c r="AO1547" s="111" t="s">
        <v>61</v>
      </c>
      <c r="AP1547" s="111" t="s">
        <v>5576</v>
      </c>
      <c r="AQ1547" s="111" t="s">
        <v>5519</v>
      </c>
      <c r="AR1547" s="111" t="s">
        <v>61</v>
      </c>
      <c r="AS1547" s="111" t="s">
        <v>61</v>
      </c>
      <c r="AT1547" s="111">
        <v>5.0330000000000004</v>
      </c>
      <c r="AU1547" s="111" t="s">
        <v>65</v>
      </c>
      <c r="AV1547" s="115">
        <v>1.05932606836452E-9</v>
      </c>
      <c r="AW1547" s="111" t="s">
        <v>5577</v>
      </c>
      <c r="AX1547" s="111">
        <v>158</v>
      </c>
      <c r="AY1547" s="111" t="s">
        <v>71</v>
      </c>
      <c r="AZ1547" s="111">
        <v>299</v>
      </c>
      <c r="BA1547" s="111">
        <v>8</v>
      </c>
      <c r="BB1547" s="111" t="s">
        <v>61</v>
      </c>
      <c r="BC1547" s="111" t="s">
        <v>61</v>
      </c>
      <c r="BD1547" s="111" t="s">
        <v>61</v>
      </c>
      <c r="BE1547" s="111" t="s">
        <v>61</v>
      </c>
      <c r="BF1547" s="111">
        <v>5.8044500000000001</v>
      </c>
      <c r="BG1547" s="111">
        <v>6.4149500000000002</v>
      </c>
      <c r="BH1547" s="111" t="s">
        <v>5510</v>
      </c>
      <c r="BI1547" s="111" t="s">
        <v>5511</v>
      </c>
      <c r="BJ1547" s="114" t="s">
        <v>61</v>
      </c>
    </row>
    <row r="1548" spans="1:62" x14ac:dyDescent="0.2">
      <c r="A1548" s="110">
        <v>20</v>
      </c>
      <c r="B1548" s="110">
        <v>44405842</v>
      </c>
      <c r="C1548" s="110" t="s">
        <v>8947</v>
      </c>
      <c r="D1548" t="s">
        <v>49</v>
      </c>
      <c r="E1548" s="112">
        <v>2.3336099999999999E-4</v>
      </c>
      <c r="F1548" s="113">
        <v>1.185779068</v>
      </c>
      <c r="G1548" s="111">
        <v>0.84859605100000002</v>
      </c>
      <c r="H1548" s="111">
        <v>1.6569391259999999</v>
      </c>
      <c r="I1548" s="114">
        <v>0.31830000027777167</v>
      </c>
      <c r="J1548" s="113">
        <v>0.88954202723271003</v>
      </c>
      <c r="K1548" s="114">
        <v>0.99999999997816902</v>
      </c>
      <c r="L1548" s="113">
        <v>0</v>
      </c>
      <c r="M1548" s="111">
        <v>1</v>
      </c>
      <c r="N1548" s="114">
        <v>0</v>
      </c>
      <c r="O1548" s="110" t="s">
        <v>84</v>
      </c>
      <c r="P1548" s="110" t="s">
        <v>5519</v>
      </c>
      <c r="Q1548" t="s">
        <v>9042</v>
      </c>
      <c r="R1548" s="110" t="s">
        <v>5578</v>
      </c>
      <c r="S1548" s="113" t="s">
        <v>5579</v>
      </c>
      <c r="T1548" s="111" t="s">
        <v>5580</v>
      </c>
      <c r="U1548" s="111" t="s">
        <v>159</v>
      </c>
      <c r="V1548" s="111" t="s">
        <v>5581</v>
      </c>
      <c r="W1548" s="111" t="s">
        <v>5582</v>
      </c>
      <c r="X1548" s="111" t="s">
        <v>463</v>
      </c>
      <c r="Y1548" s="111" t="s">
        <v>147</v>
      </c>
      <c r="Z1548" s="111" t="s">
        <v>5519</v>
      </c>
      <c r="AA1548" s="111" t="s">
        <v>589</v>
      </c>
      <c r="AB1548" s="111" t="s">
        <v>5583</v>
      </c>
      <c r="AC1548" s="111" t="s">
        <v>59</v>
      </c>
      <c r="AD1548" s="111" t="s">
        <v>5584</v>
      </c>
      <c r="AE1548" s="111" t="s">
        <v>5585</v>
      </c>
      <c r="AF1548" s="111" t="s">
        <v>61</v>
      </c>
      <c r="AG1548" s="111" t="s">
        <v>61</v>
      </c>
      <c r="AH1548" s="111" t="s">
        <v>61</v>
      </c>
      <c r="AI1548" s="111" t="s">
        <v>5586</v>
      </c>
      <c r="AJ1548" s="111" t="s">
        <v>875</v>
      </c>
      <c r="AK1548" s="111" t="s">
        <v>5582</v>
      </c>
      <c r="AL1548" s="111" t="s">
        <v>5582</v>
      </c>
      <c r="AM1548" s="111" t="s">
        <v>61</v>
      </c>
      <c r="AN1548" s="111" t="s">
        <v>61</v>
      </c>
      <c r="AO1548" s="111" t="s">
        <v>61</v>
      </c>
      <c r="AP1548" s="111" t="s">
        <v>5587</v>
      </c>
      <c r="AQ1548" s="111" t="s">
        <v>5519</v>
      </c>
      <c r="AR1548" s="111" t="s">
        <v>61</v>
      </c>
      <c r="AS1548" s="111" t="s">
        <v>61</v>
      </c>
      <c r="AT1548" s="111">
        <v>4.6159999999999997</v>
      </c>
      <c r="AU1548" s="111" t="s">
        <v>65</v>
      </c>
      <c r="AV1548" s="115">
        <v>1.1172250060919901E-6</v>
      </c>
      <c r="AW1548" s="111" t="s">
        <v>5588</v>
      </c>
      <c r="AX1548" s="111" t="s">
        <v>5589</v>
      </c>
      <c r="AY1548" s="111" t="s">
        <v>209</v>
      </c>
      <c r="AZ1548" s="111">
        <v>441</v>
      </c>
      <c r="BA1548" s="111">
        <v>22</v>
      </c>
      <c r="BB1548" s="111" t="s">
        <v>61</v>
      </c>
      <c r="BC1548" s="111" t="s">
        <v>61</v>
      </c>
      <c r="BD1548" s="111" t="s">
        <v>61</v>
      </c>
      <c r="BE1548" s="111" t="s">
        <v>61</v>
      </c>
      <c r="BF1548" s="111">
        <v>6.9892399999999997</v>
      </c>
      <c r="BG1548" s="111">
        <v>10.9156</v>
      </c>
      <c r="BH1548" s="111" t="s">
        <v>5510</v>
      </c>
      <c r="BI1548" s="111" t="s">
        <v>5511</v>
      </c>
      <c r="BJ1548" s="114" t="s">
        <v>61</v>
      </c>
    </row>
    <row r="1549" spans="1:62" x14ac:dyDescent="0.2">
      <c r="A1549" s="110">
        <v>20</v>
      </c>
      <c r="B1549" s="110">
        <v>44406016</v>
      </c>
      <c r="C1549" s="110" t="s">
        <v>8948</v>
      </c>
      <c r="D1549" t="s">
        <v>108</v>
      </c>
      <c r="E1549" s="112">
        <v>1.18961E-4</v>
      </c>
      <c r="F1549" s="113">
        <v>1.0035061320000001</v>
      </c>
      <c r="G1549" s="111">
        <v>0.56232236000000002</v>
      </c>
      <c r="H1549" s="111">
        <v>1.7908314329999999</v>
      </c>
      <c r="I1549" s="114">
        <v>0.9904000007387781</v>
      </c>
      <c r="J1549" s="113">
        <v>0.64114101029856796</v>
      </c>
      <c r="K1549" s="114">
        <v>0.99999014187158997</v>
      </c>
      <c r="L1549" s="113">
        <v>0</v>
      </c>
      <c r="M1549" s="111">
        <v>1</v>
      </c>
      <c r="N1549" s="114">
        <v>0</v>
      </c>
      <c r="O1549" s="110" t="s">
        <v>84</v>
      </c>
      <c r="P1549" s="110" t="s">
        <v>5519</v>
      </c>
      <c r="Q1549" t="s">
        <v>9042</v>
      </c>
      <c r="R1549" s="110" t="s">
        <v>5590</v>
      </c>
      <c r="S1549" s="113" t="s">
        <v>5579</v>
      </c>
      <c r="T1549" s="111" t="s">
        <v>5580</v>
      </c>
      <c r="U1549" s="111" t="s">
        <v>159</v>
      </c>
      <c r="V1549" s="111" t="s">
        <v>5581</v>
      </c>
      <c r="W1549" s="111" t="s">
        <v>5582</v>
      </c>
      <c r="X1549" s="111" t="s">
        <v>463</v>
      </c>
      <c r="Y1549" s="111" t="s">
        <v>147</v>
      </c>
      <c r="Z1549" s="111" t="s">
        <v>5519</v>
      </c>
      <c r="AA1549" s="111" t="s">
        <v>589</v>
      </c>
      <c r="AB1549" s="111" t="s">
        <v>5583</v>
      </c>
      <c r="AC1549" s="111" t="s">
        <v>59</v>
      </c>
      <c r="AD1549" s="111" t="s">
        <v>5584</v>
      </c>
      <c r="AE1549" s="111" t="s">
        <v>5585</v>
      </c>
      <c r="AF1549" s="111" t="s">
        <v>61</v>
      </c>
      <c r="AG1549" s="111" t="s">
        <v>61</v>
      </c>
      <c r="AH1549" s="111" t="s">
        <v>61</v>
      </c>
      <c r="AI1549" s="111" t="s">
        <v>5586</v>
      </c>
      <c r="AJ1549" s="111" t="s">
        <v>875</v>
      </c>
      <c r="AK1549" s="111" t="s">
        <v>5582</v>
      </c>
      <c r="AL1549" s="111" t="s">
        <v>5582</v>
      </c>
      <c r="AM1549" s="111" t="s">
        <v>61</v>
      </c>
      <c r="AN1549" s="111" t="s">
        <v>61</v>
      </c>
      <c r="AO1549" s="111" t="s">
        <v>61</v>
      </c>
      <c r="AP1549" s="111" t="s">
        <v>5591</v>
      </c>
      <c r="AQ1549" s="111" t="s">
        <v>5519</v>
      </c>
      <c r="AR1549" s="111" t="s">
        <v>61</v>
      </c>
      <c r="AS1549" s="111" t="s">
        <v>61</v>
      </c>
      <c r="AT1549" s="111">
        <v>0.15</v>
      </c>
      <c r="AU1549" s="111" t="s">
        <v>65</v>
      </c>
      <c r="AV1549" s="115">
        <v>3.2052382337932302E-7</v>
      </c>
      <c r="AW1549" s="111" t="s">
        <v>5588</v>
      </c>
      <c r="AX1549" s="111" t="s">
        <v>5589</v>
      </c>
      <c r="AY1549" s="111" t="s">
        <v>209</v>
      </c>
      <c r="AZ1549" s="111">
        <v>441</v>
      </c>
      <c r="BA1549" s="111">
        <v>22</v>
      </c>
      <c r="BB1549" s="111" t="s">
        <v>61</v>
      </c>
      <c r="BC1549" s="111" t="s">
        <v>61</v>
      </c>
      <c r="BD1549" s="111" t="s">
        <v>61</v>
      </c>
      <c r="BE1549" s="111" t="s">
        <v>61</v>
      </c>
      <c r="BF1549" s="111">
        <v>7.6108700000000002</v>
      </c>
      <c r="BG1549" s="111">
        <v>10.929</v>
      </c>
      <c r="BH1549" s="111" t="s">
        <v>5510</v>
      </c>
      <c r="BI1549" s="111" t="s">
        <v>5511</v>
      </c>
      <c r="BJ1549" s="114" t="s">
        <v>61</v>
      </c>
    </row>
    <row r="1550" spans="1:62" x14ac:dyDescent="0.2">
      <c r="A1550" s="110">
        <v>20</v>
      </c>
      <c r="B1550" s="110">
        <v>44406084</v>
      </c>
      <c r="C1550" s="110" t="s">
        <v>8949</v>
      </c>
      <c r="D1550" t="s">
        <v>108</v>
      </c>
      <c r="E1550" s="112">
        <v>1.24E-5</v>
      </c>
      <c r="F1550" s="113">
        <v>0.97589527399999998</v>
      </c>
      <c r="G1550" s="111">
        <v>0.11573085499999999</v>
      </c>
      <c r="H1550" s="111">
        <v>8.2291933789999998</v>
      </c>
      <c r="I1550" s="114">
        <v>0.98209999990362784</v>
      </c>
      <c r="J1550" s="113">
        <v>7.0577921329363497E-2</v>
      </c>
      <c r="K1550" s="114">
        <v>0.204124976805617</v>
      </c>
      <c r="L1550" s="113">
        <v>0</v>
      </c>
      <c r="M1550" s="111">
        <v>0</v>
      </c>
      <c r="N1550" s="114">
        <v>1</v>
      </c>
      <c r="O1550" s="110" t="s">
        <v>95</v>
      </c>
      <c r="P1550" s="110" t="s">
        <v>5519</v>
      </c>
      <c r="Q1550" t="s">
        <v>9042</v>
      </c>
      <c r="R1550" s="110" t="s">
        <v>5592</v>
      </c>
      <c r="S1550" s="113" t="s">
        <v>464</v>
      </c>
      <c r="T1550" s="111" t="s">
        <v>5539</v>
      </c>
      <c r="U1550" s="111" t="s">
        <v>466</v>
      </c>
      <c r="V1550" s="111" t="s">
        <v>114</v>
      </c>
      <c r="W1550" s="111" t="s">
        <v>5541</v>
      </c>
      <c r="X1550" s="111" t="s">
        <v>52</v>
      </c>
      <c r="Y1550" s="111" t="s">
        <v>116</v>
      </c>
      <c r="Z1550" s="111" t="s">
        <v>5519</v>
      </c>
      <c r="AA1550" s="111" t="s">
        <v>57</v>
      </c>
      <c r="AB1550" s="111" t="s">
        <v>5593</v>
      </c>
      <c r="AC1550" s="111" t="s">
        <v>5594</v>
      </c>
      <c r="AD1550" s="111" t="s">
        <v>5584</v>
      </c>
      <c r="AE1550" s="111" t="s">
        <v>5585</v>
      </c>
      <c r="AF1550" s="111" t="s">
        <v>61</v>
      </c>
      <c r="AG1550" s="111" t="s">
        <v>61</v>
      </c>
      <c r="AH1550" s="111" t="s">
        <v>61</v>
      </c>
      <c r="AI1550" s="111" t="s">
        <v>5595</v>
      </c>
      <c r="AJ1550" s="111" t="s">
        <v>5596</v>
      </c>
      <c r="AK1550" s="111" t="s">
        <v>5582</v>
      </c>
      <c r="AL1550" s="111" t="s">
        <v>5582</v>
      </c>
      <c r="AM1550" s="111" t="s">
        <v>61</v>
      </c>
      <c r="AN1550" s="111" t="s">
        <v>61</v>
      </c>
      <c r="AO1550" s="111" t="s">
        <v>61</v>
      </c>
      <c r="AP1550" s="111" t="s">
        <v>5597</v>
      </c>
      <c r="AQ1550" s="111" t="s">
        <v>5519</v>
      </c>
      <c r="AR1550" s="111" t="s">
        <v>61</v>
      </c>
      <c r="AS1550" s="111" t="s">
        <v>61</v>
      </c>
      <c r="AT1550" s="111">
        <v>19.52</v>
      </c>
      <c r="AU1550" s="111" t="s">
        <v>122</v>
      </c>
      <c r="AV1550" s="111">
        <v>0.15816696445294801</v>
      </c>
      <c r="AW1550" s="111" t="s">
        <v>5588</v>
      </c>
      <c r="AX1550" s="111" t="s">
        <v>5589</v>
      </c>
      <c r="AY1550" s="111" t="s">
        <v>209</v>
      </c>
      <c r="AZ1550" s="111">
        <v>441</v>
      </c>
      <c r="BA1550" s="111">
        <v>22</v>
      </c>
      <c r="BB1550" s="111" t="s">
        <v>61</v>
      </c>
      <c r="BC1550" s="111" t="s">
        <v>61</v>
      </c>
      <c r="BD1550" s="111" t="s">
        <v>61</v>
      </c>
      <c r="BE1550" s="111" t="s">
        <v>61</v>
      </c>
      <c r="BF1550" s="111">
        <v>2.3641589999999999</v>
      </c>
      <c r="BG1550" s="111">
        <v>2.9409749999999999</v>
      </c>
      <c r="BH1550" s="111" t="s">
        <v>5510</v>
      </c>
      <c r="BI1550" s="111" t="s">
        <v>5511</v>
      </c>
      <c r="BJ1550" s="114" t="s">
        <v>61</v>
      </c>
    </row>
    <row r="1551" spans="1:62" x14ac:dyDescent="0.2">
      <c r="A1551" s="110">
        <v>20</v>
      </c>
      <c r="B1551" s="110">
        <v>44406089</v>
      </c>
      <c r="C1551" s="110" t="s">
        <v>8950</v>
      </c>
      <c r="D1551" t="s">
        <v>49</v>
      </c>
      <c r="E1551" s="112">
        <v>3.54E-5</v>
      </c>
      <c r="F1551" s="113">
        <v>0.77414196899999999</v>
      </c>
      <c r="G1551" s="111">
        <v>0.25518870199999999</v>
      </c>
      <c r="H1551" s="111">
        <v>2.3484416960000001</v>
      </c>
      <c r="I1551" s="114">
        <v>0.65109999947992792</v>
      </c>
      <c r="J1551" s="113">
        <v>0.15665798730158301</v>
      </c>
      <c r="K1551" s="114">
        <v>0.81029654227710002</v>
      </c>
      <c r="L1551" s="113">
        <v>0</v>
      </c>
      <c r="M1551" s="111">
        <v>0</v>
      </c>
      <c r="N1551" s="114">
        <v>1</v>
      </c>
      <c r="O1551" s="110" t="s">
        <v>102</v>
      </c>
      <c r="P1551" s="110" t="s">
        <v>5519</v>
      </c>
      <c r="Q1551" t="s">
        <v>9042</v>
      </c>
      <c r="R1551" s="110" t="s">
        <v>5598</v>
      </c>
      <c r="S1551" s="113" t="s">
        <v>464</v>
      </c>
      <c r="T1551" s="111" t="s">
        <v>5539</v>
      </c>
      <c r="U1551" s="111" t="s">
        <v>466</v>
      </c>
      <c r="V1551" s="111" t="s">
        <v>114</v>
      </c>
      <c r="W1551" s="111" t="s">
        <v>5541</v>
      </c>
      <c r="X1551" s="111" t="s">
        <v>52</v>
      </c>
      <c r="Y1551" s="111" t="s">
        <v>116</v>
      </c>
      <c r="Z1551" s="111" t="s">
        <v>5519</v>
      </c>
      <c r="AA1551" s="111" t="s">
        <v>57</v>
      </c>
      <c r="AB1551" s="111" t="s">
        <v>5599</v>
      </c>
      <c r="AC1551" s="111" t="s">
        <v>5600</v>
      </c>
      <c r="AD1551" s="111" t="s">
        <v>5584</v>
      </c>
      <c r="AE1551" s="111" t="s">
        <v>5585</v>
      </c>
      <c r="AF1551" s="111" t="s">
        <v>61</v>
      </c>
      <c r="AG1551" s="111" t="s">
        <v>61</v>
      </c>
      <c r="AH1551" s="111" t="s">
        <v>61</v>
      </c>
      <c r="AI1551" s="111" t="s">
        <v>5601</v>
      </c>
      <c r="AJ1551" s="111" t="s">
        <v>5602</v>
      </c>
      <c r="AK1551" s="111" t="s">
        <v>5582</v>
      </c>
      <c r="AL1551" s="111" t="s">
        <v>5582</v>
      </c>
      <c r="AM1551" s="111" t="s">
        <v>61</v>
      </c>
      <c r="AN1551" s="111" t="s">
        <v>61</v>
      </c>
      <c r="AO1551" s="111" t="s">
        <v>61</v>
      </c>
      <c r="AP1551" s="111" t="s">
        <v>5603</v>
      </c>
      <c r="AQ1551" s="111" t="s">
        <v>5519</v>
      </c>
      <c r="AR1551" s="111" t="s">
        <v>61</v>
      </c>
      <c r="AS1551" s="111" t="s">
        <v>61</v>
      </c>
      <c r="AT1551" s="111">
        <v>5.3330000000000002</v>
      </c>
      <c r="AU1551" s="111" t="s">
        <v>65</v>
      </c>
      <c r="AV1551" s="115">
        <v>1.6196156910929999E-9</v>
      </c>
      <c r="AW1551" s="111" t="s">
        <v>5588</v>
      </c>
      <c r="AX1551" s="111" t="s">
        <v>5589</v>
      </c>
      <c r="AY1551" s="111" t="s">
        <v>209</v>
      </c>
      <c r="AZ1551" s="111">
        <v>441</v>
      </c>
      <c r="BA1551" s="111">
        <v>22</v>
      </c>
      <c r="BB1551" s="111" t="s">
        <v>61</v>
      </c>
      <c r="BC1551" s="111" t="s">
        <v>61</v>
      </c>
      <c r="BD1551" s="111" t="s">
        <v>61</v>
      </c>
      <c r="BE1551" s="111" t="s">
        <v>61</v>
      </c>
      <c r="BF1551" s="111">
        <v>14.3431</v>
      </c>
      <c r="BG1551" s="111">
        <v>9.9541299999999993</v>
      </c>
      <c r="BH1551" s="111" t="s">
        <v>5510</v>
      </c>
      <c r="BI1551" s="111" t="s">
        <v>5511</v>
      </c>
      <c r="BJ1551" s="114" t="s">
        <v>61</v>
      </c>
    </row>
    <row r="1552" spans="1:62" x14ac:dyDescent="0.2">
      <c r="A1552" s="110">
        <v>20</v>
      </c>
      <c r="B1552" s="110">
        <v>44406091</v>
      </c>
      <c r="C1552" s="110" t="s">
        <v>8951</v>
      </c>
      <c r="D1552" t="s">
        <v>49</v>
      </c>
      <c r="E1552" s="112">
        <v>1.8300000000000001E-5</v>
      </c>
      <c r="F1552" s="113">
        <v>12.24600792</v>
      </c>
      <c r="G1552" s="111">
        <v>1.4361127730000001</v>
      </c>
      <c r="H1552" s="111">
        <v>104.4240487</v>
      </c>
      <c r="I1552" s="114">
        <v>2.1960000011222624E-2</v>
      </c>
      <c r="J1552" s="113">
        <v>7.86082974036484E-2</v>
      </c>
      <c r="K1552" s="114">
        <v>0.348539009950948</v>
      </c>
      <c r="L1552" s="113">
        <v>0</v>
      </c>
      <c r="M1552" s="111">
        <v>0</v>
      </c>
      <c r="N1552" s="114">
        <v>1</v>
      </c>
      <c r="O1552" s="110" t="s">
        <v>95</v>
      </c>
      <c r="P1552" s="110" t="s">
        <v>5519</v>
      </c>
      <c r="Q1552" t="s">
        <v>9042</v>
      </c>
      <c r="R1552" s="110" t="s">
        <v>5604</v>
      </c>
      <c r="S1552" s="113" t="s">
        <v>464</v>
      </c>
      <c r="T1552" s="111" t="s">
        <v>5539</v>
      </c>
      <c r="U1552" s="111" t="s">
        <v>466</v>
      </c>
      <c r="V1552" s="111" t="s">
        <v>114</v>
      </c>
      <c r="W1552" s="111" t="s">
        <v>5541</v>
      </c>
      <c r="X1552" s="111" t="s">
        <v>52</v>
      </c>
      <c r="Y1552" s="111" t="s">
        <v>116</v>
      </c>
      <c r="Z1552" s="111" t="s">
        <v>5519</v>
      </c>
      <c r="AA1552" s="111" t="s">
        <v>57</v>
      </c>
      <c r="AB1552" s="111" t="s">
        <v>5605</v>
      </c>
      <c r="AC1552" s="111" t="s">
        <v>5606</v>
      </c>
      <c r="AD1552" s="111" t="s">
        <v>5584</v>
      </c>
      <c r="AE1552" s="111" t="s">
        <v>5585</v>
      </c>
      <c r="AF1552" s="111" t="s">
        <v>61</v>
      </c>
      <c r="AG1552" s="111" t="s">
        <v>61</v>
      </c>
      <c r="AH1552" s="111" t="s">
        <v>61</v>
      </c>
      <c r="AI1552" s="111" t="s">
        <v>5595</v>
      </c>
      <c r="AJ1552" s="111" t="s">
        <v>5596</v>
      </c>
      <c r="AK1552" s="111" t="s">
        <v>5582</v>
      </c>
      <c r="AL1552" s="111" t="s">
        <v>5582</v>
      </c>
      <c r="AM1552" s="111" t="s">
        <v>61</v>
      </c>
      <c r="AN1552" s="111" t="s">
        <v>61</v>
      </c>
      <c r="AO1552" s="111" t="s">
        <v>61</v>
      </c>
      <c r="AP1552" s="111" t="s">
        <v>5607</v>
      </c>
      <c r="AQ1552" s="111" t="s">
        <v>5519</v>
      </c>
      <c r="AR1552" s="111" t="s">
        <v>61</v>
      </c>
      <c r="AS1552" s="111" t="s">
        <v>61</v>
      </c>
      <c r="AT1552" s="111">
        <v>17.7</v>
      </c>
      <c r="AU1552" s="111" t="s">
        <v>122</v>
      </c>
      <c r="AV1552" s="111">
        <v>0.232546697286098</v>
      </c>
      <c r="AW1552" s="111" t="s">
        <v>5588</v>
      </c>
      <c r="AX1552" s="111" t="s">
        <v>5589</v>
      </c>
      <c r="AY1552" s="111" t="s">
        <v>209</v>
      </c>
      <c r="AZ1552" s="111">
        <v>441</v>
      </c>
      <c r="BA1552" s="111">
        <v>22</v>
      </c>
      <c r="BB1552" s="111" t="s">
        <v>61</v>
      </c>
      <c r="BC1552" s="111" t="s">
        <v>61</v>
      </c>
      <c r="BD1552" s="111" t="s">
        <v>61</v>
      </c>
      <c r="BE1552" s="111" t="s">
        <v>61</v>
      </c>
      <c r="BF1552" s="111">
        <v>2.45214</v>
      </c>
      <c r="BG1552" s="111">
        <v>2.8380369999999999</v>
      </c>
      <c r="BH1552" s="111" t="s">
        <v>5510</v>
      </c>
      <c r="BI1552" s="111" t="s">
        <v>5511</v>
      </c>
      <c r="BJ1552" s="114" t="s">
        <v>61</v>
      </c>
    </row>
    <row r="1553" spans="1:62" x14ac:dyDescent="0.2">
      <c r="A1553" s="110">
        <v>20</v>
      </c>
      <c r="B1553" s="110">
        <v>44406204</v>
      </c>
      <c r="C1553" s="110" t="s">
        <v>8952</v>
      </c>
      <c r="D1553" t="s">
        <v>108</v>
      </c>
      <c r="E1553" s="112">
        <v>2.2099999999999998E-5</v>
      </c>
      <c r="F1553" s="113">
        <v>6.0279078879999997</v>
      </c>
      <c r="G1553" s="111">
        <v>1.8816706009999999</v>
      </c>
      <c r="H1553" s="111">
        <v>19.310326409999998</v>
      </c>
      <c r="I1553" s="114">
        <v>2.4939999991815359E-3</v>
      </c>
      <c r="J1553" s="113">
        <v>0.14912547524771</v>
      </c>
      <c r="K1553" s="114">
        <v>0.682861738139384</v>
      </c>
      <c r="L1553" s="113">
        <v>0</v>
      </c>
      <c r="M1553" s="111">
        <v>0</v>
      </c>
      <c r="N1553" s="114">
        <v>1</v>
      </c>
      <c r="O1553" s="110" t="s">
        <v>95</v>
      </c>
      <c r="P1553" s="110" t="s">
        <v>5519</v>
      </c>
      <c r="Q1553" t="s">
        <v>9509</v>
      </c>
      <c r="R1553" s="110" t="s">
        <v>5608</v>
      </c>
      <c r="S1553" s="113" t="s">
        <v>464</v>
      </c>
      <c r="T1553" s="111" t="s">
        <v>5539</v>
      </c>
      <c r="U1553" s="111" t="s">
        <v>466</v>
      </c>
      <c r="V1553" s="111" t="s">
        <v>114</v>
      </c>
      <c r="W1553" s="111" t="s">
        <v>5541</v>
      </c>
      <c r="X1553" s="111" t="s">
        <v>52</v>
      </c>
      <c r="Y1553" s="111" t="s">
        <v>116</v>
      </c>
      <c r="Z1553" s="111" t="s">
        <v>5519</v>
      </c>
      <c r="AA1553" s="111" t="s">
        <v>57</v>
      </c>
      <c r="AB1553" s="111" t="s">
        <v>5609</v>
      </c>
      <c r="AC1553" s="111" t="s">
        <v>5610</v>
      </c>
      <c r="AD1553" s="111" t="s">
        <v>5584</v>
      </c>
      <c r="AE1553" s="111" t="s">
        <v>5585</v>
      </c>
      <c r="AF1553" s="111" t="s">
        <v>61</v>
      </c>
      <c r="AG1553" s="111" t="s">
        <v>61</v>
      </c>
      <c r="AH1553" s="111" t="s">
        <v>61</v>
      </c>
      <c r="AI1553" s="111" t="s">
        <v>5595</v>
      </c>
      <c r="AJ1553" s="111" t="s">
        <v>5596</v>
      </c>
      <c r="AK1553" s="111" t="s">
        <v>5582</v>
      </c>
      <c r="AL1553" s="111" t="s">
        <v>5582</v>
      </c>
      <c r="AM1553" s="111" t="s">
        <v>61</v>
      </c>
      <c r="AN1553" s="111" t="s">
        <v>61</v>
      </c>
      <c r="AO1553" s="111" t="s">
        <v>61</v>
      </c>
      <c r="AP1553" s="111" t="s">
        <v>5611</v>
      </c>
      <c r="AQ1553" s="111" t="s">
        <v>5519</v>
      </c>
      <c r="AR1553" s="111" t="s">
        <v>61</v>
      </c>
      <c r="AS1553" s="111" t="s">
        <v>61</v>
      </c>
      <c r="AT1553" s="111">
        <v>27.3</v>
      </c>
      <c r="AU1553" s="111" t="s">
        <v>122</v>
      </c>
      <c r="AV1553" s="111">
        <v>0.96828405313522703</v>
      </c>
      <c r="AW1553" s="111" t="s">
        <v>5612</v>
      </c>
      <c r="AX1553" s="111" t="s">
        <v>5613</v>
      </c>
      <c r="AY1553" s="111" t="s">
        <v>5614</v>
      </c>
      <c r="AZ1553" s="111">
        <v>441</v>
      </c>
      <c r="BA1553" s="111">
        <v>22</v>
      </c>
      <c r="BB1553" s="111" t="s">
        <v>61</v>
      </c>
      <c r="BC1553" s="111" t="s">
        <v>61</v>
      </c>
      <c r="BD1553" s="111" t="s">
        <v>61</v>
      </c>
      <c r="BE1553" s="111" t="s">
        <v>61</v>
      </c>
      <c r="BF1553" s="111">
        <v>8.1251680000000004</v>
      </c>
      <c r="BG1553" s="111">
        <v>8.1130119999999994</v>
      </c>
      <c r="BH1553" s="111" t="s">
        <v>5510</v>
      </c>
      <c r="BI1553" s="111" t="s">
        <v>5511</v>
      </c>
      <c r="BJ1553" s="114" t="s">
        <v>61</v>
      </c>
    </row>
    <row r="1554" spans="1:62" x14ac:dyDescent="0.2">
      <c r="A1554" s="110">
        <v>20</v>
      </c>
      <c r="B1554" s="110">
        <v>44407200</v>
      </c>
      <c r="C1554" s="110" t="s">
        <v>8953</v>
      </c>
      <c r="D1554" t="s">
        <v>49</v>
      </c>
      <c r="E1554" s="112">
        <v>4.7599300000000002E-4</v>
      </c>
      <c r="F1554" s="113">
        <v>0.80300045399999997</v>
      </c>
      <c r="G1554" s="111">
        <v>0.63869515799999999</v>
      </c>
      <c r="H1554" s="111">
        <v>1.009573536</v>
      </c>
      <c r="I1554" s="114">
        <v>6.0329999956046661E-2</v>
      </c>
      <c r="J1554" s="113">
        <v>0.99725128993053103</v>
      </c>
      <c r="K1554" s="114">
        <v>1</v>
      </c>
      <c r="L1554" s="113">
        <v>0</v>
      </c>
      <c r="M1554" s="111">
        <v>1</v>
      </c>
      <c r="N1554" s="114">
        <v>0</v>
      </c>
      <c r="O1554" s="110" t="s">
        <v>84</v>
      </c>
      <c r="P1554" s="110" t="s">
        <v>5519</v>
      </c>
      <c r="Q1554" t="s">
        <v>9042</v>
      </c>
      <c r="R1554" s="110" t="s">
        <v>5615</v>
      </c>
      <c r="S1554" s="113" t="s">
        <v>5579</v>
      </c>
      <c r="T1554" s="111" t="s">
        <v>5580</v>
      </c>
      <c r="U1554" s="111" t="s">
        <v>159</v>
      </c>
      <c r="V1554" s="111" t="s">
        <v>5581</v>
      </c>
      <c r="W1554" s="111" t="s">
        <v>5582</v>
      </c>
      <c r="X1554" s="111" t="s">
        <v>463</v>
      </c>
      <c r="Y1554" s="111" t="s">
        <v>147</v>
      </c>
      <c r="Z1554" s="111" t="s">
        <v>5519</v>
      </c>
      <c r="AA1554" s="111" t="s">
        <v>589</v>
      </c>
      <c r="AB1554" s="111" t="s">
        <v>5583</v>
      </c>
      <c r="AC1554" s="111" t="s">
        <v>59</v>
      </c>
      <c r="AD1554" s="111" t="s">
        <v>5584</v>
      </c>
      <c r="AE1554" s="111" t="s">
        <v>5585</v>
      </c>
      <c r="AF1554" s="111" t="s">
        <v>61</v>
      </c>
      <c r="AG1554" s="111" t="s">
        <v>61</v>
      </c>
      <c r="AH1554" s="111" t="s">
        <v>61</v>
      </c>
      <c r="AI1554" s="111" t="s">
        <v>5586</v>
      </c>
      <c r="AJ1554" s="111" t="s">
        <v>875</v>
      </c>
      <c r="AK1554" s="111" t="s">
        <v>5582</v>
      </c>
      <c r="AL1554" s="111" t="s">
        <v>5582</v>
      </c>
      <c r="AM1554" s="111" t="s">
        <v>61</v>
      </c>
      <c r="AN1554" s="111" t="s">
        <v>61</v>
      </c>
      <c r="AO1554" s="111" t="s">
        <v>61</v>
      </c>
      <c r="AP1554" s="111" t="s">
        <v>5616</v>
      </c>
      <c r="AQ1554" s="111" t="s">
        <v>5519</v>
      </c>
      <c r="AR1554" s="111" t="s">
        <v>61</v>
      </c>
      <c r="AS1554" s="111" t="s">
        <v>61</v>
      </c>
      <c r="AT1554" s="111">
        <v>0.96599999999999997</v>
      </c>
      <c r="AU1554" s="111" t="s">
        <v>65</v>
      </c>
      <c r="AV1554" s="115">
        <v>1.2411859796700401E-10</v>
      </c>
      <c r="AW1554" s="111" t="s">
        <v>329</v>
      </c>
      <c r="AX1554" s="111">
        <v>1000</v>
      </c>
      <c r="AY1554" s="111" t="s">
        <v>6075</v>
      </c>
      <c r="AZ1554" s="111" t="s">
        <v>61</v>
      </c>
      <c r="BA1554" s="111" t="s">
        <v>61</v>
      </c>
      <c r="BB1554" s="111" t="s">
        <v>61</v>
      </c>
      <c r="BC1554" s="111" t="s">
        <v>61</v>
      </c>
      <c r="BD1554" s="111" t="s">
        <v>61</v>
      </c>
      <c r="BE1554" s="111" t="s">
        <v>61</v>
      </c>
      <c r="BF1554" s="111">
        <v>13.402900000000001</v>
      </c>
      <c r="BG1554" s="111">
        <v>19.930299999999999</v>
      </c>
      <c r="BH1554" s="111" t="s">
        <v>5510</v>
      </c>
      <c r="BI1554" s="111" t="s">
        <v>5511</v>
      </c>
      <c r="BJ1554" s="114" t="s">
        <v>61</v>
      </c>
    </row>
    <row r="1555" spans="1:62" x14ac:dyDescent="0.2">
      <c r="A1555" s="110">
        <v>20</v>
      </c>
      <c r="B1555" s="110">
        <v>44407373</v>
      </c>
      <c r="C1555" s="110" t="s">
        <v>8954</v>
      </c>
      <c r="D1555" t="s">
        <v>49</v>
      </c>
      <c r="E1555" s="112">
        <v>1.5400000000000002E-5</v>
      </c>
      <c r="F1555" s="113">
        <v>4.3811007249999996</v>
      </c>
      <c r="G1555" s="111">
        <v>0.56901755099999995</v>
      </c>
      <c r="H1555" s="111">
        <v>33.731900770000003</v>
      </c>
      <c r="I1555" s="114">
        <v>0.15599999987267621</v>
      </c>
      <c r="J1555" s="113">
        <v>6.5495179143981494E-2</v>
      </c>
      <c r="K1555" s="114">
        <v>0.203506939468653</v>
      </c>
      <c r="L1555" s="113">
        <v>0</v>
      </c>
      <c r="M1555" s="111">
        <v>0</v>
      </c>
      <c r="N1555" s="114">
        <v>1</v>
      </c>
      <c r="O1555" s="110" t="s">
        <v>84</v>
      </c>
      <c r="P1555" s="110" t="s">
        <v>5519</v>
      </c>
      <c r="Q1555" t="s">
        <v>9042</v>
      </c>
      <c r="R1555" s="110" t="s">
        <v>5617</v>
      </c>
      <c r="S1555" s="113" t="s">
        <v>5579</v>
      </c>
      <c r="T1555" s="111" t="s">
        <v>5580</v>
      </c>
      <c r="U1555" s="111" t="s">
        <v>159</v>
      </c>
      <c r="V1555" s="111" t="s">
        <v>5581</v>
      </c>
      <c r="W1555" s="111" t="s">
        <v>5582</v>
      </c>
      <c r="X1555" s="111" t="s">
        <v>463</v>
      </c>
      <c r="Y1555" s="111" t="s">
        <v>147</v>
      </c>
      <c r="Z1555" s="111" t="s">
        <v>5519</v>
      </c>
      <c r="AA1555" s="111" t="s">
        <v>589</v>
      </c>
      <c r="AB1555" s="111" t="s">
        <v>5618</v>
      </c>
      <c r="AC1555" s="111" t="s">
        <v>5619</v>
      </c>
      <c r="AD1555" s="111" t="s">
        <v>5584</v>
      </c>
      <c r="AE1555" s="111" t="s">
        <v>5585</v>
      </c>
      <c r="AF1555" s="111" t="s">
        <v>61</v>
      </c>
      <c r="AG1555" s="111" t="s">
        <v>61</v>
      </c>
      <c r="AH1555" s="111" t="s">
        <v>61</v>
      </c>
      <c r="AI1555" s="111" t="s">
        <v>5620</v>
      </c>
      <c r="AJ1555" s="111" t="s">
        <v>5602</v>
      </c>
      <c r="AK1555" s="111" t="s">
        <v>5582</v>
      </c>
      <c r="AL1555" s="111" t="s">
        <v>5582</v>
      </c>
      <c r="AM1555" s="111" t="s">
        <v>61</v>
      </c>
      <c r="AN1555" s="111" t="s">
        <v>61</v>
      </c>
      <c r="AO1555" s="111" t="s">
        <v>61</v>
      </c>
      <c r="AP1555" s="111" t="s">
        <v>5621</v>
      </c>
      <c r="AQ1555" s="111" t="s">
        <v>5519</v>
      </c>
      <c r="AR1555" s="111" t="s">
        <v>61</v>
      </c>
      <c r="AS1555" s="111" t="s">
        <v>61</v>
      </c>
      <c r="AT1555" s="111">
        <v>15.34</v>
      </c>
      <c r="AU1555" s="111" t="s">
        <v>65</v>
      </c>
      <c r="AV1555" s="111">
        <v>8.1076976241078999E-2</v>
      </c>
      <c r="AW1555" s="111" t="s">
        <v>5622</v>
      </c>
      <c r="AX1555" s="111" t="s">
        <v>5623</v>
      </c>
      <c r="AY1555" s="111" t="s">
        <v>6076</v>
      </c>
      <c r="AZ1555" s="111">
        <v>1000</v>
      </c>
      <c r="BA1555" s="111">
        <v>76</v>
      </c>
      <c r="BB1555" s="111" t="s">
        <v>61</v>
      </c>
      <c r="BC1555" s="111" t="s">
        <v>61</v>
      </c>
      <c r="BD1555" s="111" t="s">
        <v>61</v>
      </c>
      <c r="BE1555" s="111" t="s">
        <v>61</v>
      </c>
      <c r="BF1555" s="111">
        <v>32.330500000000001</v>
      </c>
      <c r="BG1555" s="111">
        <v>20.726900000000001</v>
      </c>
      <c r="BH1555" s="111" t="s">
        <v>5510</v>
      </c>
      <c r="BI1555" s="111" t="s">
        <v>5511</v>
      </c>
      <c r="BJ1555" s="114" t="s">
        <v>61</v>
      </c>
    </row>
    <row r="1556" spans="1:62" x14ac:dyDescent="0.2">
      <c r="A1556" s="110">
        <v>20</v>
      </c>
      <c r="B1556" s="110">
        <v>44407397</v>
      </c>
      <c r="C1556" s="110" t="s">
        <v>8955</v>
      </c>
      <c r="D1556" t="s">
        <v>108</v>
      </c>
      <c r="E1556" s="112">
        <v>2.16E-5</v>
      </c>
      <c r="F1556" s="113">
        <v>3.484065991</v>
      </c>
      <c r="G1556" s="111">
        <v>0.73835096899999997</v>
      </c>
      <c r="H1556" s="111">
        <v>16.44030596</v>
      </c>
      <c r="I1556" s="114">
        <v>0.11479999998362309</v>
      </c>
      <c r="J1556" s="113">
        <v>8.9739900934555306E-2</v>
      </c>
      <c r="K1556" s="114">
        <v>0.344455930484036</v>
      </c>
      <c r="L1556" s="113">
        <v>0</v>
      </c>
      <c r="M1556" s="111">
        <v>0</v>
      </c>
      <c r="N1556" s="114">
        <v>1</v>
      </c>
      <c r="O1556" s="110" t="s">
        <v>95</v>
      </c>
      <c r="P1556" s="110" t="s">
        <v>5519</v>
      </c>
      <c r="Q1556" t="s">
        <v>9050</v>
      </c>
      <c r="R1556" s="110" t="s">
        <v>5624</v>
      </c>
      <c r="S1556" s="113" t="s">
        <v>464</v>
      </c>
      <c r="T1556" s="111" t="s">
        <v>5539</v>
      </c>
      <c r="U1556" s="111" t="s">
        <v>466</v>
      </c>
      <c r="V1556" s="111" t="s">
        <v>114</v>
      </c>
      <c r="W1556" s="111" t="s">
        <v>5541</v>
      </c>
      <c r="X1556" s="111" t="s">
        <v>52</v>
      </c>
      <c r="Y1556" s="111" t="s">
        <v>116</v>
      </c>
      <c r="Z1556" s="111" t="s">
        <v>5519</v>
      </c>
      <c r="AA1556" s="111" t="s">
        <v>57</v>
      </c>
      <c r="AB1556" s="111" t="s">
        <v>5609</v>
      </c>
      <c r="AC1556" s="111" t="s">
        <v>5610</v>
      </c>
      <c r="AD1556" s="111" t="s">
        <v>5584</v>
      </c>
      <c r="AE1556" s="111" t="s">
        <v>5585</v>
      </c>
      <c r="AF1556" s="111" t="s">
        <v>61</v>
      </c>
      <c r="AG1556" s="111" t="s">
        <v>61</v>
      </c>
      <c r="AH1556" s="111" t="s">
        <v>61</v>
      </c>
      <c r="AI1556" s="111" t="s">
        <v>5595</v>
      </c>
      <c r="AJ1556" s="111" t="s">
        <v>5596</v>
      </c>
      <c r="AK1556" s="111" t="s">
        <v>5582</v>
      </c>
      <c r="AL1556" s="111" t="s">
        <v>5582</v>
      </c>
      <c r="AM1556" s="111" t="s">
        <v>61</v>
      </c>
      <c r="AN1556" s="111" t="s">
        <v>61</v>
      </c>
      <c r="AO1556" s="111" t="s">
        <v>61</v>
      </c>
      <c r="AP1556" s="111" t="s">
        <v>5625</v>
      </c>
      <c r="AQ1556" s="111" t="s">
        <v>5519</v>
      </c>
      <c r="AR1556" s="111" t="s">
        <v>61</v>
      </c>
      <c r="AS1556" s="111" t="s">
        <v>61</v>
      </c>
      <c r="AT1556" s="111">
        <v>29.6</v>
      </c>
      <c r="AU1556" s="111" t="s">
        <v>122</v>
      </c>
      <c r="AV1556" s="111">
        <v>0.94313852303023804</v>
      </c>
      <c r="AW1556" s="111" t="s">
        <v>5626</v>
      </c>
      <c r="AX1556" s="111" t="s">
        <v>5627</v>
      </c>
      <c r="AY1556" s="111" t="s">
        <v>6077</v>
      </c>
      <c r="AZ1556" s="111">
        <v>1000</v>
      </c>
      <c r="BA1556" s="111">
        <v>76</v>
      </c>
      <c r="BB1556" s="111" t="s">
        <v>61</v>
      </c>
      <c r="BC1556" s="111" t="s">
        <v>61</v>
      </c>
      <c r="BD1556" s="111" t="s">
        <v>61</v>
      </c>
      <c r="BE1556" s="111" t="s">
        <v>61</v>
      </c>
      <c r="BF1556" s="111">
        <v>7.9033860000000002</v>
      </c>
      <c r="BG1556" s="111">
        <v>9.0561340000000001</v>
      </c>
      <c r="BH1556" s="111" t="s">
        <v>5510</v>
      </c>
      <c r="BI1556" s="111" t="s">
        <v>5511</v>
      </c>
      <c r="BJ1556" s="114" t="s">
        <v>61</v>
      </c>
    </row>
    <row r="1557" spans="1:62" x14ac:dyDescent="0.2">
      <c r="A1557" s="110">
        <v>20</v>
      </c>
      <c r="B1557" s="110">
        <v>44407494</v>
      </c>
      <c r="C1557" s="110" t="s">
        <v>8956</v>
      </c>
      <c r="D1557" t="s">
        <v>49</v>
      </c>
      <c r="E1557" s="112">
        <v>4.9048600000000005E-4</v>
      </c>
      <c r="F1557" s="113">
        <v>0.79572629699999997</v>
      </c>
      <c r="G1557" s="111">
        <v>0.63315754599999996</v>
      </c>
      <c r="H1557" s="111">
        <v>1.000036001</v>
      </c>
      <c r="I1557" s="114">
        <v>5.0130000044664627E-2</v>
      </c>
      <c r="J1557" s="113">
        <v>0.99779926756382498</v>
      </c>
      <c r="K1557" s="114">
        <v>1</v>
      </c>
      <c r="L1557" s="113">
        <v>0</v>
      </c>
      <c r="M1557" s="111">
        <v>1</v>
      </c>
      <c r="N1557" s="114">
        <v>0</v>
      </c>
      <c r="O1557" s="110" t="s">
        <v>102</v>
      </c>
      <c r="P1557" s="110" t="s">
        <v>5519</v>
      </c>
      <c r="Q1557" t="s">
        <v>9108</v>
      </c>
      <c r="R1557" s="110" t="s">
        <v>5628</v>
      </c>
      <c r="S1557" s="113" t="s">
        <v>5579</v>
      </c>
      <c r="T1557" s="111" t="s">
        <v>5580</v>
      </c>
      <c r="U1557" s="111" t="s">
        <v>159</v>
      </c>
      <c r="V1557" s="111" t="s">
        <v>5581</v>
      </c>
      <c r="W1557" s="111" t="s">
        <v>5582</v>
      </c>
      <c r="X1557" s="111" t="s">
        <v>463</v>
      </c>
      <c r="Y1557" s="111" t="s">
        <v>147</v>
      </c>
      <c r="Z1557" s="111" t="s">
        <v>5519</v>
      </c>
      <c r="AA1557" s="111" t="s">
        <v>589</v>
      </c>
      <c r="AB1557" s="111" t="s">
        <v>5629</v>
      </c>
      <c r="AC1557" s="111" t="s">
        <v>59</v>
      </c>
      <c r="AD1557" s="111" t="s">
        <v>5584</v>
      </c>
      <c r="AE1557" s="111" t="s">
        <v>5585</v>
      </c>
      <c r="AF1557" s="111" t="s">
        <v>61</v>
      </c>
      <c r="AG1557" s="111" t="s">
        <v>61</v>
      </c>
      <c r="AH1557" s="111" t="s">
        <v>61</v>
      </c>
      <c r="AI1557" s="111" t="s">
        <v>5586</v>
      </c>
      <c r="AJ1557" s="111" t="s">
        <v>875</v>
      </c>
      <c r="AK1557" s="111" t="s">
        <v>5582</v>
      </c>
      <c r="AL1557" s="111" t="s">
        <v>5582</v>
      </c>
      <c r="AM1557" s="111" t="s">
        <v>61</v>
      </c>
      <c r="AN1557" s="111" t="s">
        <v>61</v>
      </c>
      <c r="AO1557" s="111" t="s">
        <v>61</v>
      </c>
      <c r="AP1557" s="111" t="s">
        <v>5630</v>
      </c>
      <c r="AQ1557" s="111" t="s">
        <v>5519</v>
      </c>
      <c r="AR1557" s="111" t="s">
        <v>61</v>
      </c>
      <c r="AS1557" s="111" t="s">
        <v>61</v>
      </c>
      <c r="AT1557" s="111">
        <v>12.66</v>
      </c>
      <c r="AU1557" s="111" t="s">
        <v>65</v>
      </c>
      <c r="AV1557" s="111">
        <v>0.117919835845347</v>
      </c>
      <c r="AW1557" s="111" t="s">
        <v>5631</v>
      </c>
      <c r="AX1557" s="111" t="s">
        <v>5632</v>
      </c>
      <c r="AY1557" s="111" t="s">
        <v>6078</v>
      </c>
      <c r="AZ1557" s="111">
        <v>1000</v>
      </c>
      <c r="BA1557" s="111">
        <v>76</v>
      </c>
      <c r="BB1557" s="111" t="s">
        <v>61</v>
      </c>
      <c r="BC1557" s="111" t="s">
        <v>61</v>
      </c>
      <c r="BD1557" s="111" t="s">
        <v>61</v>
      </c>
      <c r="BE1557" s="111" t="s">
        <v>61</v>
      </c>
      <c r="BF1557" s="111">
        <v>17.1294</v>
      </c>
      <c r="BG1557" s="111">
        <v>21.064299999999999</v>
      </c>
      <c r="BH1557" s="111" t="s">
        <v>5510</v>
      </c>
      <c r="BI1557" s="111" t="s">
        <v>5511</v>
      </c>
      <c r="BJ1557" s="114" t="s">
        <v>61</v>
      </c>
    </row>
    <row r="1558" spans="1:62" x14ac:dyDescent="0.2">
      <c r="A1558" s="110">
        <v>20</v>
      </c>
      <c r="B1558" s="110">
        <v>44413383</v>
      </c>
      <c r="C1558" s="110" t="s">
        <v>8957</v>
      </c>
      <c r="D1558" t="s">
        <v>49</v>
      </c>
      <c r="E1558" s="112">
        <v>4.5043500000000001E-4</v>
      </c>
      <c r="F1558" s="113">
        <v>1.2603632840000001</v>
      </c>
      <c r="G1558" s="111">
        <v>0.96223940299999999</v>
      </c>
      <c r="H1558" s="111">
        <v>1.650852795</v>
      </c>
      <c r="I1558" s="114">
        <v>9.297000000878855E-2</v>
      </c>
      <c r="J1558" s="113">
        <v>0.99470855638358502</v>
      </c>
      <c r="K1558" s="114">
        <v>1</v>
      </c>
      <c r="L1558" s="113">
        <v>0</v>
      </c>
      <c r="M1558" s="111">
        <v>1</v>
      </c>
      <c r="N1558" s="114">
        <v>0</v>
      </c>
      <c r="O1558" s="110" t="s">
        <v>84</v>
      </c>
      <c r="P1558" s="110" t="s">
        <v>5519</v>
      </c>
      <c r="Q1558" t="s">
        <v>9042</v>
      </c>
      <c r="R1558" s="110" t="s">
        <v>5633</v>
      </c>
      <c r="S1558" s="113" t="s">
        <v>5571</v>
      </c>
      <c r="T1558" s="111" t="s">
        <v>5539</v>
      </c>
      <c r="U1558" s="111" t="s">
        <v>466</v>
      </c>
      <c r="V1558" s="111" t="s">
        <v>145</v>
      </c>
      <c r="W1558" s="111" t="s">
        <v>5541</v>
      </c>
      <c r="X1558" s="111" t="s">
        <v>52</v>
      </c>
      <c r="Y1558" s="111" t="s">
        <v>147</v>
      </c>
      <c r="Z1558" s="111" t="s">
        <v>5519</v>
      </c>
      <c r="AA1558" s="111" t="s">
        <v>57</v>
      </c>
      <c r="AB1558" s="111" t="s">
        <v>596</v>
      </c>
      <c r="AC1558" s="111" t="s">
        <v>597</v>
      </c>
      <c r="AD1558" s="111" t="s">
        <v>5634</v>
      </c>
      <c r="AE1558" s="111" t="s">
        <v>5635</v>
      </c>
      <c r="AF1558" s="111" t="s">
        <v>61</v>
      </c>
      <c r="AG1558" s="111" t="s">
        <v>61</v>
      </c>
      <c r="AH1558" s="111" t="s">
        <v>61</v>
      </c>
      <c r="AI1558" s="111" t="s">
        <v>5573</v>
      </c>
      <c r="AJ1558" s="111" t="s">
        <v>59</v>
      </c>
      <c r="AK1558" s="111" t="s">
        <v>5541</v>
      </c>
      <c r="AL1558" s="111" t="s">
        <v>5541</v>
      </c>
      <c r="AM1558" s="111" t="s">
        <v>61</v>
      </c>
      <c r="AN1558" s="111" t="s">
        <v>61</v>
      </c>
      <c r="AO1558" s="111" t="s">
        <v>61</v>
      </c>
      <c r="AP1558" s="111" t="s">
        <v>5636</v>
      </c>
      <c r="AQ1558" s="111" t="s">
        <v>5519</v>
      </c>
      <c r="AR1558" s="111" t="s">
        <v>61</v>
      </c>
      <c r="AS1558" s="111" t="s">
        <v>61</v>
      </c>
      <c r="AT1558" s="111">
        <v>0.28100000000000003</v>
      </c>
      <c r="AU1558" s="111" t="s">
        <v>65</v>
      </c>
      <c r="AV1558" s="115">
        <v>7.7385161078682002E-9</v>
      </c>
      <c r="AW1558" s="111" t="s">
        <v>329</v>
      </c>
      <c r="AX1558" s="111">
        <v>366</v>
      </c>
      <c r="AY1558" s="111" t="s">
        <v>74</v>
      </c>
      <c r="AZ1558" s="111" t="s">
        <v>61</v>
      </c>
      <c r="BA1558" s="111" t="s">
        <v>61</v>
      </c>
      <c r="BB1558" s="111" t="s">
        <v>61</v>
      </c>
      <c r="BC1558" s="111" t="s">
        <v>61</v>
      </c>
      <c r="BD1558" s="111" t="s">
        <v>61</v>
      </c>
      <c r="BE1558" s="111" t="s">
        <v>61</v>
      </c>
      <c r="BF1558" s="111">
        <v>6.4643899999999999</v>
      </c>
      <c r="BG1558" s="111">
        <v>12.8085</v>
      </c>
      <c r="BH1558" s="111" t="s">
        <v>5510</v>
      </c>
      <c r="BI1558" s="111" t="s">
        <v>5511</v>
      </c>
      <c r="BJ1558" s="114" t="s">
        <v>61</v>
      </c>
    </row>
    <row r="1559" spans="1:62" x14ac:dyDescent="0.2">
      <c r="A1559" s="110">
        <v>20</v>
      </c>
      <c r="B1559" s="110">
        <v>44413424</v>
      </c>
      <c r="C1559" s="110" t="s">
        <v>8958</v>
      </c>
      <c r="D1559" t="s">
        <v>97</v>
      </c>
      <c r="E1559" s="112">
        <v>4.5048700000000001E-4</v>
      </c>
      <c r="F1559" s="113">
        <v>1.2598592390000001</v>
      </c>
      <c r="G1559" s="111">
        <v>0.96185458400000001</v>
      </c>
      <c r="H1559" s="111">
        <v>1.650192586</v>
      </c>
      <c r="I1559" s="114">
        <v>9.3510000000753088E-2</v>
      </c>
      <c r="J1559" s="113">
        <v>0.99471257484287001</v>
      </c>
      <c r="K1559" s="114">
        <v>1</v>
      </c>
      <c r="L1559" s="113">
        <v>0</v>
      </c>
      <c r="M1559" s="111">
        <v>1</v>
      </c>
      <c r="N1559" s="114">
        <v>0</v>
      </c>
      <c r="O1559" s="110" t="s">
        <v>84</v>
      </c>
      <c r="P1559" s="110" t="s">
        <v>5519</v>
      </c>
      <c r="Q1559" t="s">
        <v>9042</v>
      </c>
      <c r="R1559" s="110" t="s">
        <v>5637</v>
      </c>
      <c r="S1559" s="113" t="s">
        <v>5571</v>
      </c>
      <c r="T1559" s="111" t="s">
        <v>5539</v>
      </c>
      <c r="U1559" s="111" t="s">
        <v>466</v>
      </c>
      <c r="V1559" s="111" t="s">
        <v>145</v>
      </c>
      <c r="W1559" s="111" t="s">
        <v>5541</v>
      </c>
      <c r="X1559" s="111" t="s">
        <v>52</v>
      </c>
      <c r="Y1559" s="111" t="s">
        <v>147</v>
      </c>
      <c r="Z1559" s="111" t="s">
        <v>5519</v>
      </c>
      <c r="AA1559" s="111" t="s">
        <v>57</v>
      </c>
      <c r="AB1559" s="111" t="s">
        <v>596</v>
      </c>
      <c r="AC1559" s="111" t="s">
        <v>597</v>
      </c>
      <c r="AD1559" s="111" t="s">
        <v>5634</v>
      </c>
      <c r="AE1559" s="111" t="s">
        <v>5635</v>
      </c>
      <c r="AF1559" s="111" t="s">
        <v>61</v>
      </c>
      <c r="AG1559" s="111" t="s">
        <v>61</v>
      </c>
      <c r="AH1559" s="111" t="s">
        <v>61</v>
      </c>
      <c r="AI1559" s="111" t="s">
        <v>5573</v>
      </c>
      <c r="AJ1559" s="111" t="s">
        <v>59</v>
      </c>
      <c r="AK1559" s="111" t="s">
        <v>5541</v>
      </c>
      <c r="AL1559" s="111" t="s">
        <v>5541</v>
      </c>
      <c r="AM1559" s="111" t="s">
        <v>61</v>
      </c>
      <c r="AN1559" s="111" t="s">
        <v>61</v>
      </c>
      <c r="AO1559" s="111" t="s">
        <v>61</v>
      </c>
      <c r="AP1559" s="111" t="s">
        <v>5638</v>
      </c>
      <c r="AQ1559" s="111" t="s">
        <v>5519</v>
      </c>
      <c r="AR1559" s="111" t="s">
        <v>61</v>
      </c>
      <c r="AS1559" s="111" t="s">
        <v>61</v>
      </c>
      <c r="AT1559" s="111">
        <v>1.7929999999999999</v>
      </c>
      <c r="AU1559" s="111" t="s">
        <v>65</v>
      </c>
      <c r="AV1559" s="115">
        <v>2.03969129503767E-8</v>
      </c>
      <c r="AW1559" s="111" t="s">
        <v>329</v>
      </c>
      <c r="AX1559" s="111">
        <v>366</v>
      </c>
      <c r="AY1559" s="111" t="s">
        <v>74</v>
      </c>
      <c r="AZ1559" s="111" t="s">
        <v>61</v>
      </c>
      <c r="BA1559" s="111" t="s">
        <v>61</v>
      </c>
      <c r="BB1559" s="111" t="s">
        <v>61</v>
      </c>
      <c r="BC1559" s="111" t="s">
        <v>61</v>
      </c>
      <c r="BD1559" s="111" t="s">
        <v>61</v>
      </c>
      <c r="BE1559" s="111" t="s">
        <v>61</v>
      </c>
      <c r="BF1559" s="111">
        <v>3.1553800000000001</v>
      </c>
      <c r="BG1559" s="111">
        <v>12.587999999999999</v>
      </c>
      <c r="BH1559" s="111" t="s">
        <v>5510</v>
      </c>
      <c r="BI1559" s="111" t="s">
        <v>5511</v>
      </c>
      <c r="BJ1559" s="114" t="s">
        <v>61</v>
      </c>
    </row>
    <row r="1560" spans="1:62" x14ac:dyDescent="0.2">
      <c r="A1560" s="110">
        <v>20</v>
      </c>
      <c r="B1560" s="110">
        <v>44413451</v>
      </c>
      <c r="C1560" s="110" t="s">
        <v>8959</v>
      </c>
      <c r="D1560" t="s">
        <v>49</v>
      </c>
      <c r="E1560" s="112">
        <v>7.3883300000000005E-4</v>
      </c>
      <c r="F1560" s="113">
        <v>1.136553003</v>
      </c>
      <c r="G1560" s="111">
        <v>0.91361684700000001</v>
      </c>
      <c r="H1560" s="111">
        <v>1.4138889100000001</v>
      </c>
      <c r="I1560" s="114">
        <v>0.25070000002411985</v>
      </c>
      <c r="J1560" s="113">
        <v>0.99995915984432204</v>
      </c>
      <c r="K1560" s="114">
        <v>1</v>
      </c>
      <c r="L1560" s="113">
        <v>0</v>
      </c>
      <c r="M1560" s="111">
        <v>1</v>
      </c>
      <c r="N1560" s="114">
        <v>0</v>
      </c>
      <c r="O1560" s="110" t="s">
        <v>84</v>
      </c>
      <c r="P1560" s="110" t="s">
        <v>5519</v>
      </c>
      <c r="Q1560" t="s">
        <v>9042</v>
      </c>
      <c r="R1560" s="110" t="s">
        <v>5639</v>
      </c>
      <c r="S1560" s="113" t="s">
        <v>5571</v>
      </c>
      <c r="T1560" s="111" t="s">
        <v>5539</v>
      </c>
      <c r="U1560" s="111" t="s">
        <v>466</v>
      </c>
      <c r="V1560" s="111" t="s">
        <v>145</v>
      </c>
      <c r="W1560" s="111" t="s">
        <v>5541</v>
      </c>
      <c r="X1560" s="111" t="s">
        <v>52</v>
      </c>
      <c r="Y1560" s="111" t="s">
        <v>147</v>
      </c>
      <c r="Z1560" s="111" t="s">
        <v>5519</v>
      </c>
      <c r="AA1560" s="111" t="s">
        <v>57</v>
      </c>
      <c r="AB1560" s="111" t="s">
        <v>596</v>
      </c>
      <c r="AC1560" s="111" t="s">
        <v>597</v>
      </c>
      <c r="AD1560" s="111" t="s">
        <v>5634</v>
      </c>
      <c r="AE1560" s="111" t="s">
        <v>5635</v>
      </c>
      <c r="AF1560" s="111" t="s">
        <v>61</v>
      </c>
      <c r="AG1560" s="111" t="s">
        <v>61</v>
      </c>
      <c r="AH1560" s="111" t="s">
        <v>61</v>
      </c>
      <c r="AI1560" s="111" t="s">
        <v>5573</v>
      </c>
      <c r="AJ1560" s="111" t="s">
        <v>59</v>
      </c>
      <c r="AK1560" s="111" t="s">
        <v>5541</v>
      </c>
      <c r="AL1560" s="111" t="s">
        <v>5541</v>
      </c>
      <c r="AM1560" s="111" t="s">
        <v>61</v>
      </c>
      <c r="AN1560" s="111" t="s">
        <v>61</v>
      </c>
      <c r="AO1560" s="111" t="s">
        <v>61</v>
      </c>
      <c r="AP1560" s="111" t="s">
        <v>5640</v>
      </c>
      <c r="AQ1560" s="111" t="s">
        <v>5519</v>
      </c>
      <c r="AR1560" s="111" t="s">
        <v>61</v>
      </c>
      <c r="AS1560" s="111" t="s">
        <v>61</v>
      </c>
      <c r="AT1560" s="111">
        <v>3.7370000000000001</v>
      </c>
      <c r="AU1560" s="111" t="s">
        <v>65</v>
      </c>
      <c r="AV1560" s="115">
        <v>2.0394886508351801E-8</v>
      </c>
      <c r="AW1560" s="111" t="s">
        <v>329</v>
      </c>
      <c r="AX1560" s="111">
        <v>366</v>
      </c>
      <c r="AY1560" s="111" t="s">
        <v>74</v>
      </c>
      <c r="AZ1560" s="111" t="s">
        <v>61</v>
      </c>
      <c r="BA1560" s="111" t="s">
        <v>61</v>
      </c>
      <c r="BB1560" s="111" t="s">
        <v>61</v>
      </c>
      <c r="BC1560" s="111" t="s">
        <v>61</v>
      </c>
      <c r="BD1560" s="111" t="s">
        <v>61</v>
      </c>
      <c r="BE1560" s="111" t="s">
        <v>61</v>
      </c>
      <c r="BF1560" s="111">
        <v>7.2822699999999996</v>
      </c>
      <c r="BG1560" s="111">
        <v>12.828900000000001</v>
      </c>
      <c r="BH1560" s="111" t="s">
        <v>5510</v>
      </c>
      <c r="BI1560" s="111" t="s">
        <v>5511</v>
      </c>
      <c r="BJ1560" s="114" t="s">
        <v>61</v>
      </c>
    </row>
    <row r="1561" spans="1:62" x14ac:dyDescent="0.2">
      <c r="A1561" s="110">
        <v>20</v>
      </c>
      <c r="B1561" s="110">
        <v>44413594</v>
      </c>
      <c r="C1561" s="110" t="s">
        <v>8960</v>
      </c>
      <c r="D1561" t="s">
        <v>49</v>
      </c>
      <c r="E1561" s="112">
        <v>2.5484800000000001E-4</v>
      </c>
      <c r="F1561" s="113">
        <v>1.192915129</v>
      </c>
      <c r="G1561" s="111">
        <v>0.86821491200000001</v>
      </c>
      <c r="H1561" s="111">
        <v>1.6390486790000001</v>
      </c>
      <c r="I1561" s="114">
        <v>0.27669999991019595</v>
      </c>
      <c r="J1561" s="113">
        <v>0.93399306629575995</v>
      </c>
      <c r="K1561" s="114">
        <v>0.99999999999988198</v>
      </c>
      <c r="L1561" s="113">
        <v>0</v>
      </c>
      <c r="M1561" s="111">
        <v>1</v>
      </c>
      <c r="N1561" s="114">
        <v>0</v>
      </c>
      <c r="O1561" s="110" t="s">
        <v>84</v>
      </c>
      <c r="P1561" s="110" t="s">
        <v>5519</v>
      </c>
      <c r="Q1561" t="s">
        <v>9042</v>
      </c>
      <c r="R1561" s="110" t="s">
        <v>5641</v>
      </c>
      <c r="S1561" s="113" t="s">
        <v>5571</v>
      </c>
      <c r="T1561" s="111" t="s">
        <v>5539</v>
      </c>
      <c r="U1561" s="111" t="s">
        <v>466</v>
      </c>
      <c r="V1561" s="111" t="s">
        <v>145</v>
      </c>
      <c r="W1561" s="111" t="s">
        <v>5541</v>
      </c>
      <c r="X1561" s="111" t="s">
        <v>52</v>
      </c>
      <c r="Y1561" s="111" t="s">
        <v>147</v>
      </c>
      <c r="Z1561" s="111" t="s">
        <v>5519</v>
      </c>
      <c r="AA1561" s="111" t="s">
        <v>57</v>
      </c>
      <c r="AB1561" s="111" t="s">
        <v>596</v>
      </c>
      <c r="AC1561" s="111" t="s">
        <v>597</v>
      </c>
      <c r="AD1561" s="111" t="s">
        <v>5634</v>
      </c>
      <c r="AE1561" s="111" t="s">
        <v>5635</v>
      </c>
      <c r="AF1561" s="111" t="s">
        <v>61</v>
      </c>
      <c r="AG1561" s="111" t="s">
        <v>61</v>
      </c>
      <c r="AH1561" s="111" t="s">
        <v>61</v>
      </c>
      <c r="AI1561" s="111" t="s">
        <v>5573</v>
      </c>
      <c r="AJ1561" s="111" t="s">
        <v>59</v>
      </c>
      <c r="AK1561" s="111" t="s">
        <v>5541</v>
      </c>
      <c r="AL1561" s="111" t="s">
        <v>5541</v>
      </c>
      <c r="AM1561" s="111" t="s">
        <v>61</v>
      </c>
      <c r="AN1561" s="111" t="s">
        <v>61</v>
      </c>
      <c r="AO1561" s="111" t="s">
        <v>61</v>
      </c>
      <c r="AP1561" s="111" t="s">
        <v>5642</v>
      </c>
      <c r="AQ1561" s="111" t="s">
        <v>5519</v>
      </c>
      <c r="AR1561" s="111" t="s">
        <v>61</v>
      </c>
      <c r="AS1561" s="111" t="s">
        <v>61</v>
      </c>
      <c r="AT1561" s="111">
        <v>1E-3</v>
      </c>
      <c r="AU1561" s="111" t="s">
        <v>65</v>
      </c>
      <c r="AV1561" s="115">
        <v>1.6424936085168701E-7</v>
      </c>
      <c r="AW1561" s="111" t="s">
        <v>329</v>
      </c>
      <c r="AX1561" s="111">
        <v>366</v>
      </c>
      <c r="AY1561" s="111" t="s">
        <v>74</v>
      </c>
      <c r="AZ1561" s="111" t="s">
        <v>61</v>
      </c>
      <c r="BA1561" s="111" t="s">
        <v>61</v>
      </c>
      <c r="BB1561" s="111" t="s">
        <v>61</v>
      </c>
      <c r="BC1561" s="111" t="s">
        <v>61</v>
      </c>
      <c r="BD1561" s="111" t="s">
        <v>61</v>
      </c>
      <c r="BE1561" s="111" t="s">
        <v>61</v>
      </c>
      <c r="BF1561" s="111">
        <v>0.15742500000000001</v>
      </c>
      <c r="BG1561" s="111">
        <v>12.218999999999999</v>
      </c>
      <c r="BH1561" s="111" t="s">
        <v>5510</v>
      </c>
      <c r="BI1561" s="111" t="s">
        <v>5511</v>
      </c>
      <c r="BJ1561" s="114" t="s">
        <v>61</v>
      </c>
    </row>
    <row r="1562" spans="1:62" x14ac:dyDescent="0.2">
      <c r="A1562" s="110">
        <v>20</v>
      </c>
      <c r="B1562" s="110">
        <v>44413647</v>
      </c>
      <c r="C1562" s="110" t="s">
        <v>8961</v>
      </c>
      <c r="D1562" t="s">
        <v>48</v>
      </c>
      <c r="E1562" s="112">
        <v>4.58312E-4</v>
      </c>
      <c r="F1562" s="113">
        <v>1.2406060370000001</v>
      </c>
      <c r="G1562" s="111">
        <v>0.94845588599999997</v>
      </c>
      <c r="H1562" s="111">
        <v>1.6227463639999999</v>
      </c>
      <c r="I1562" s="114">
        <v>0.11559999997750511</v>
      </c>
      <c r="J1562" s="113">
        <v>0.99527665711855795</v>
      </c>
      <c r="K1562" s="114">
        <v>1</v>
      </c>
      <c r="L1562" s="113">
        <v>0</v>
      </c>
      <c r="M1562" s="111">
        <v>1</v>
      </c>
      <c r="N1562" s="114">
        <v>0</v>
      </c>
      <c r="O1562" s="110" t="s">
        <v>84</v>
      </c>
      <c r="P1562" s="110" t="s">
        <v>5519</v>
      </c>
      <c r="Q1562" t="s">
        <v>9042</v>
      </c>
      <c r="R1562" s="110" t="s">
        <v>5643</v>
      </c>
      <c r="S1562" s="113" t="s">
        <v>5571</v>
      </c>
      <c r="T1562" s="111" t="s">
        <v>5539</v>
      </c>
      <c r="U1562" s="111" t="s">
        <v>466</v>
      </c>
      <c r="V1562" s="111" t="s">
        <v>145</v>
      </c>
      <c r="W1562" s="111" t="s">
        <v>5541</v>
      </c>
      <c r="X1562" s="111" t="s">
        <v>52</v>
      </c>
      <c r="Y1562" s="111" t="s">
        <v>147</v>
      </c>
      <c r="Z1562" s="111" t="s">
        <v>5519</v>
      </c>
      <c r="AA1562" s="111" t="s">
        <v>57</v>
      </c>
      <c r="AB1562" s="111" t="s">
        <v>596</v>
      </c>
      <c r="AC1562" s="111" t="s">
        <v>597</v>
      </c>
      <c r="AD1562" s="111" t="s">
        <v>5634</v>
      </c>
      <c r="AE1562" s="111" t="s">
        <v>5635</v>
      </c>
      <c r="AF1562" s="111" t="s">
        <v>61</v>
      </c>
      <c r="AG1562" s="111" t="s">
        <v>61</v>
      </c>
      <c r="AH1562" s="111" t="s">
        <v>61</v>
      </c>
      <c r="AI1562" s="111" t="s">
        <v>5573</v>
      </c>
      <c r="AJ1562" s="111" t="s">
        <v>59</v>
      </c>
      <c r="AK1562" s="111" t="s">
        <v>5541</v>
      </c>
      <c r="AL1562" s="111" t="s">
        <v>5541</v>
      </c>
      <c r="AM1562" s="111" t="s">
        <v>61</v>
      </c>
      <c r="AN1562" s="111" t="s">
        <v>61</v>
      </c>
      <c r="AO1562" s="111" t="s">
        <v>61</v>
      </c>
      <c r="AP1562" s="111" t="s">
        <v>5644</v>
      </c>
      <c r="AQ1562" s="111" t="s">
        <v>5519</v>
      </c>
      <c r="AR1562" s="111" t="s">
        <v>61</v>
      </c>
      <c r="AS1562" s="111" t="s">
        <v>61</v>
      </c>
      <c r="AT1562" s="111">
        <v>1.5740000000000001</v>
      </c>
      <c r="AU1562" s="111" t="s">
        <v>65</v>
      </c>
      <c r="AV1562" s="115">
        <v>1.02689565632278E-7</v>
      </c>
      <c r="AW1562" s="111" t="s">
        <v>329</v>
      </c>
      <c r="AX1562" s="111">
        <v>366</v>
      </c>
      <c r="AY1562" s="111" t="s">
        <v>74</v>
      </c>
      <c r="AZ1562" s="111">
        <v>379</v>
      </c>
      <c r="BA1562" s="111">
        <v>10</v>
      </c>
      <c r="BB1562" s="111" t="s">
        <v>61</v>
      </c>
      <c r="BC1562" s="111" t="s">
        <v>61</v>
      </c>
      <c r="BD1562" s="111" t="s">
        <v>61</v>
      </c>
      <c r="BE1562" s="111" t="s">
        <v>61</v>
      </c>
      <c r="BF1562" s="111">
        <v>3.7982200000000002</v>
      </c>
      <c r="BG1562" s="111">
        <v>12.6532</v>
      </c>
      <c r="BH1562" s="111" t="s">
        <v>5510</v>
      </c>
      <c r="BI1562" s="111" t="s">
        <v>5511</v>
      </c>
      <c r="BJ1562" s="114" t="s">
        <v>61</v>
      </c>
    </row>
    <row r="1563" spans="1:62" x14ac:dyDescent="0.2">
      <c r="A1563" s="110">
        <v>20</v>
      </c>
      <c r="B1563" s="110">
        <v>44413660</v>
      </c>
      <c r="C1563" s="110" t="s">
        <v>8962</v>
      </c>
      <c r="D1563" t="s">
        <v>48</v>
      </c>
      <c r="E1563" s="112">
        <v>4.50393E-4</v>
      </c>
      <c r="F1563" s="113">
        <v>1.259985232</v>
      </c>
      <c r="G1563" s="111">
        <v>0.96176225000000004</v>
      </c>
      <c r="H1563" s="111">
        <v>1.650681115</v>
      </c>
      <c r="I1563" s="114">
        <v>9.3409999982879216E-2</v>
      </c>
      <c r="J1563" s="113">
        <v>0.99470539763354504</v>
      </c>
      <c r="K1563" s="114">
        <v>1</v>
      </c>
      <c r="L1563" s="113">
        <v>0</v>
      </c>
      <c r="M1563" s="111">
        <v>1</v>
      </c>
      <c r="N1563" s="114">
        <v>0</v>
      </c>
      <c r="O1563" s="110" t="s">
        <v>84</v>
      </c>
      <c r="P1563" s="110" t="s">
        <v>5519</v>
      </c>
      <c r="Q1563" t="s">
        <v>9042</v>
      </c>
      <c r="R1563" s="110" t="s">
        <v>5645</v>
      </c>
      <c r="S1563" s="113" t="s">
        <v>5571</v>
      </c>
      <c r="T1563" s="111" t="s">
        <v>5539</v>
      </c>
      <c r="U1563" s="111" t="s">
        <v>466</v>
      </c>
      <c r="V1563" s="111" t="s">
        <v>145</v>
      </c>
      <c r="W1563" s="111" t="s">
        <v>5541</v>
      </c>
      <c r="X1563" s="111" t="s">
        <v>52</v>
      </c>
      <c r="Y1563" s="111" t="s">
        <v>147</v>
      </c>
      <c r="Z1563" s="111" t="s">
        <v>5519</v>
      </c>
      <c r="AA1563" s="111" t="s">
        <v>57</v>
      </c>
      <c r="AB1563" s="111" t="s">
        <v>596</v>
      </c>
      <c r="AC1563" s="111" t="s">
        <v>597</v>
      </c>
      <c r="AD1563" s="111" t="s">
        <v>5634</v>
      </c>
      <c r="AE1563" s="111" t="s">
        <v>5635</v>
      </c>
      <c r="AF1563" s="111" t="s">
        <v>61</v>
      </c>
      <c r="AG1563" s="111" t="s">
        <v>61</v>
      </c>
      <c r="AH1563" s="111" t="s">
        <v>61</v>
      </c>
      <c r="AI1563" s="111" t="s">
        <v>5573</v>
      </c>
      <c r="AJ1563" s="111" t="s">
        <v>59</v>
      </c>
      <c r="AK1563" s="111" t="s">
        <v>5541</v>
      </c>
      <c r="AL1563" s="111" t="s">
        <v>5541</v>
      </c>
      <c r="AM1563" s="111" t="s">
        <v>61</v>
      </c>
      <c r="AN1563" s="111" t="s">
        <v>61</v>
      </c>
      <c r="AO1563" s="111" t="s">
        <v>61</v>
      </c>
      <c r="AP1563" s="111" t="s">
        <v>5646</v>
      </c>
      <c r="AQ1563" s="111" t="s">
        <v>5519</v>
      </c>
      <c r="AR1563" s="111" t="s">
        <v>61</v>
      </c>
      <c r="AS1563" s="111" t="s">
        <v>61</v>
      </c>
      <c r="AT1563" s="111">
        <v>0.106</v>
      </c>
      <c r="AU1563" s="111" t="s">
        <v>65</v>
      </c>
      <c r="AV1563" s="115">
        <v>9.4565918518375106E-8</v>
      </c>
      <c r="AW1563" s="111" t="s">
        <v>329</v>
      </c>
      <c r="AX1563" s="111">
        <v>366</v>
      </c>
      <c r="AY1563" s="111" t="s">
        <v>74</v>
      </c>
      <c r="AZ1563" s="111">
        <v>379</v>
      </c>
      <c r="BA1563" s="111">
        <v>10</v>
      </c>
      <c r="BB1563" s="111" t="s">
        <v>61</v>
      </c>
      <c r="BC1563" s="111" t="s">
        <v>61</v>
      </c>
      <c r="BD1563" s="111" t="s">
        <v>61</v>
      </c>
      <c r="BE1563" s="111" t="s">
        <v>61</v>
      </c>
      <c r="BF1563" s="111">
        <v>0.84924699999999997</v>
      </c>
      <c r="BG1563" s="111">
        <v>12.427</v>
      </c>
      <c r="BH1563" s="111" t="s">
        <v>5510</v>
      </c>
      <c r="BI1563" s="111" t="s">
        <v>5511</v>
      </c>
      <c r="BJ1563" s="114" t="s">
        <v>61</v>
      </c>
    </row>
    <row r="1564" spans="1:62" x14ac:dyDescent="0.2">
      <c r="A1564" s="110">
        <v>20</v>
      </c>
      <c r="B1564" s="110">
        <v>44413695</v>
      </c>
      <c r="C1564" s="110" t="s">
        <v>8963</v>
      </c>
      <c r="D1564" t="s">
        <v>49</v>
      </c>
      <c r="E1564" s="112">
        <v>5.5699999999999999E-5</v>
      </c>
      <c r="F1564" s="113">
        <v>7.3720807989999999</v>
      </c>
      <c r="G1564" s="111">
        <v>0.74854796199999996</v>
      </c>
      <c r="H1564" s="111">
        <v>72.603998790000006</v>
      </c>
      <c r="I1564" s="114">
        <v>8.693000007502584E-2</v>
      </c>
      <c r="J1564" s="113">
        <v>0.107211147772967</v>
      </c>
      <c r="K1564" s="114">
        <v>0.47155584848823401</v>
      </c>
      <c r="L1564" s="113">
        <v>0</v>
      </c>
      <c r="M1564" s="111">
        <v>0</v>
      </c>
      <c r="N1564" s="114">
        <v>1</v>
      </c>
      <c r="O1564" s="110" t="s">
        <v>95</v>
      </c>
      <c r="P1564" s="110" t="s">
        <v>5519</v>
      </c>
      <c r="Q1564" t="s">
        <v>9510</v>
      </c>
      <c r="R1564" s="110" t="s">
        <v>5647</v>
      </c>
      <c r="S1564" s="113" t="s">
        <v>464</v>
      </c>
      <c r="T1564" s="111" t="s">
        <v>5539</v>
      </c>
      <c r="U1564" s="111" t="s">
        <v>466</v>
      </c>
      <c r="V1564" s="111" t="s">
        <v>114</v>
      </c>
      <c r="W1564" s="111" t="s">
        <v>5541</v>
      </c>
      <c r="X1564" s="111" t="s">
        <v>52</v>
      </c>
      <c r="Y1564" s="111" t="s">
        <v>116</v>
      </c>
      <c r="Z1564" s="111" t="s">
        <v>5519</v>
      </c>
      <c r="AA1564" s="111" t="s">
        <v>57</v>
      </c>
      <c r="AB1564" s="111" t="s">
        <v>5648</v>
      </c>
      <c r="AC1564" s="111" t="s">
        <v>5649</v>
      </c>
      <c r="AD1564" s="111" t="s">
        <v>5634</v>
      </c>
      <c r="AE1564" s="111" t="s">
        <v>5635</v>
      </c>
      <c r="AF1564" s="111" t="s">
        <v>61</v>
      </c>
      <c r="AG1564" s="111" t="s">
        <v>61</v>
      </c>
      <c r="AH1564" s="111" t="s">
        <v>61</v>
      </c>
      <c r="AI1564" s="111" t="s">
        <v>5650</v>
      </c>
      <c r="AJ1564" s="111" t="s">
        <v>5651</v>
      </c>
      <c r="AK1564" s="111" t="s">
        <v>5541</v>
      </c>
      <c r="AL1564" s="111" t="s">
        <v>5541</v>
      </c>
      <c r="AM1564" s="111" t="s">
        <v>61</v>
      </c>
      <c r="AN1564" s="111" t="s">
        <v>61</v>
      </c>
      <c r="AO1564" s="111" t="s">
        <v>61</v>
      </c>
      <c r="AP1564" s="111" t="s">
        <v>5652</v>
      </c>
      <c r="AQ1564" s="111" t="s">
        <v>5519</v>
      </c>
      <c r="AR1564" s="111" t="s">
        <v>61</v>
      </c>
      <c r="AS1564" s="111" t="s">
        <v>61</v>
      </c>
      <c r="AT1564" s="111">
        <v>0.157</v>
      </c>
      <c r="AU1564" s="111" t="s">
        <v>65</v>
      </c>
      <c r="AV1564" s="115">
        <v>5.35803599325072E-8</v>
      </c>
      <c r="AW1564" s="111" t="s">
        <v>329</v>
      </c>
      <c r="AX1564" s="111">
        <v>366</v>
      </c>
      <c r="AY1564" s="111" t="s">
        <v>74</v>
      </c>
      <c r="AZ1564" s="111">
        <v>379</v>
      </c>
      <c r="BA1564" s="111">
        <v>10</v>
      </c>
      <c r="BB1564" s="111" t="s">
        <v>61</v>
      </c>
      <c r="BC1564" s="111" t="s">
        <v>61</v>
      </c>
      <c r="BD1564" s="111" t="s">
        <v>61</v>
      </c>
      <c r="BE1564" s="111" t="s">
        <v>61</v>
      </c>
      <c r="BF1564" s="111">
        <v>12.608599999999999</v>
      </c>
      <c r="BG1564" s="111">
        <v>13.447100000000001</v>
      </c>
      <c r="BH1564" s="111" t="s">
        <v>5510</v>
      </c>
      <c r="BI1564" s="111" t="s">
        <v>5511</v>
      </c>
      <c r="BJ1564" s="114" t="s">
        <v>61</v>
      </c>
    </row>
    <row r="1565" spans="1:62" x14ac:dyDescent="0.2">
      <c r="A1565" s="110">
        <v>20</v>
      </c>
      <c r="B1565" s="110">
        <v>44413714</v>
      </c>
      <c r="C1565" s="110" t="s">
        <v>8964</v>
      </c>
      <c r="D1565" t="s">
        <v>49</v>
      </c>
      <c r="E1565" s="112">
        <v>1.2922399999999999E-4</v>
      </c>
      <c r="F1565" s="113">
        <v>8.2507161280000005</v>
      </c>
      <c r="G1565" s="111">
        <v>4.7287457579999996</v>
      </c>
      <c r="H1565" s="111">
        <v>14.39585042</v>
      </c>
      <c r="I1565" s="114">
        <v>1.0819999980802486E-13</v>
      </c>
      <c r="J1565" s="113">
        <v>0.69450820531455104</v>
      </c>
      <c r="K1565" s="114">
        <v>0.99999837143749304</v>
      </c>
      <c r="L1565" s="113">
        <v>1</v>
      </c>
      <c r="M1565" s="111">
        <v>0</v>
      </c>
      <c r="N1565" s="114">
        <v>0</v>
      </c>
      <c r="O1565" s="110" t="s">
        <v>46</v>
      </c>
      <c r="P1565" s="110" t="s">
        <v>5519</v>
      </c>
      <c r="Q1565" t="s">
        <v>9511</v>
      </c>
      <c r="R1565" s="110" t="s">
        <v>5653</v>
      </c>
      <c r="S1565" s="113" t="s">
        <v>464</v>
      </c>
      <c r="T1565" s="111" t="s">
        <v>5539</v>
      </c>
      <c r="U1565" s="111" t="s">
        <v>466</v>
      </c>
      <c r="V1565" s="111" t="s">
        <v>114</v>
      </c>
      <c r="W1565" s="111" t="s">
        <v>5541</v>
      </c>
      <c r="X1565" s="111" t="s">
        <v>52</v>
      </c>
      <c r="Y1565" s="111" t="s">
        <v>116</v>
      </c>
      <c r="Z1565" s="111" t="s">
        <v>5519</v>
      </c>
      <c r="AA1565" s="111" t="s">
        <v>57</v>
      </c>
      <c r="AB1565" s="111" t="s">
        <v>5654</v>
      </c>
      <c r="AC1565" s="111" t="s">
        <v>5655</v>
      </c>
      <c r="AD1565" s="111" t="s">
        <v>5634</v>
      </c>
      <c r="AE1565" s="111" t="s">
        <v>5635</v>
      </c>
      <c r="AF1565" s="111" t="s">
        <v>61</v>
      </c>
      <c r="AG1565" s="111" t="s">
        <v>61</v>
      </c>
      <c r="AH1565" s="111" t="s">
        <v>61</v>
      </c>
      <c r="AI1565" s="111" t="s">
        <v>5656</v>
      </c>
      <c r="AJ1565" s="111" t="s">
        <v>5657</v>
      </c>
      <c r="AK1565" s="111" t="s">
        <v>5541</v>
      </c>
      <c r="AL1565" s="111" t="s">
        <v>5541</v>
      </c>
      <c r="AM1565" s="111" t="s">
        <v>61</v>
      </c>
      <c r="AN1565" s="111" t="s">
        <v>61</v>
      </c>
      <c r="AO1565" s="111" t="s">
        <v>61</v>
      </c>
      <c r="AP1565" s="111" t="s">
        <v>5658</v>
      </c>
      <c r="AQ1565" s="111" t="s">
        <v>5519</v>
      </c>
      <c r="AR1565" s="111" t="s">
        <v>61</v>
      </c>
      <c r="AS1565" s="111" t="s">
        <v>61</v>
      </c>
      <c r="AT1565" s="111">
        <v>29.1</v>
      </c>
      <c r="AU1565" s="111" t="s">
        <v>122</v>
      </c>
      <c r="AV1565" s="111">
        <v>0.97839886509780005</v>
      </c>
      <c r="AW1565" s="111" t="s">
        <v>329</v>
      </c>
      <c r="AX1565" s="111">
        <v>366</v>
      </c>
      <c r="AY1565" s="111" t="s">
        <v>74</v>
      </c>
      <c r="AZ1565" s="111">
        <v>379</v>
      </c>
      <c r="BA1565" s="111">
        <v>10</v>
      </c>
      <c r="BB1565" s="111" t="s">
        <v>61</v>
      </c>
      <c r="BC1565" s="111" t="s">
        <v>61</v>
      </c>
      <c r="BD1565" s="111" t="s">
        <v>61</v>
      </c>
      <c r="BE1565" s="111" t="s">
        <v>61</v>
      </c>
      <c r="BF1565" s="111">
        <v>5.8375779999999997</v>
      </c>
      <c r="BG1565" s="111">
        <v>5.0718949999999996</v>
      </c>
      <c r="BH1565" s="111" t="s">
        <v>5510</v>
      </c>
      <c r="BI1565" s="111" t="s">
        <v>5511</v>
      </c>
      <c r="BJ1565" s="114" t="s">
        <v>61</v>
      </c>
    </row>
    <row r="1566" spans="1:62" x14ac:dyDescent="0.2">
      <c r="A1566" s="110">
        <v>20</v>
      </c>
      <c r="B1566" s="110">
        <v>44413727</v>
      </c>
      <c r="C1566" s="110" t="s">
        <v>8965</v>
      </c>
      <c r="D1566" t="s">
        <v>108</v>
      </c>
      <c r="E1566" s="112">
        <v>9.6799999999999995E-5</v>
      </c>
      <c r="F1566" s="113">
        <v>1.487058489</v>
      </c>
      <c r="G1566" s="111">
        <v>0.53121311100000002</v>
      </c>
      <c r="H1566" s="111">
        <v>4.1628169640000001</v>
      </c>
      <c r="I1566" s="114">
        <v>0.44989999982848378</v>
      </c>
      <c r="J1566" s="113">
        <v>0.40064891870050401</v>
      </c>
      <c r="K1566" s="114">
        <v>0.99903036652851696</v>
      </c>
      <c r="L1566" s="113">
        <v>0</v>
      </c>
      <c r="M1566" s="111">
        <v>0</v>
      </c>
      <c r="N1566" s="114">
        <v>1</v>
      </c>
      <c r="O1566" s="110" t="s">
        <v>84</v>
      </c>
      <c r="P1566" s="110" t="s">
        <v>5519</v>
      </c>
      <c r="Q1566" t="s">
        <v>9051</v>
      </c>
      <c r="R1566" s="110" t="s">
        <v>5659</v>
      </c>
      <c r="S1566" s="113" t="s">
        <v>464</v>
      </c>
      <c r="T1566" s="111" t="s">
        <v>5539</v>
      </c>
      <c r="U1566" s="111" t="s">
        <v>466</v>
      </c>
      <c r="V1566" s="111" t="s">
        <v>114</v>
      </c>
      <c r="W1566" s="111" t="s">
        <v>5541</v>
      </c>
      <c r="X1566" s="111" t="s">
        <v>52</v>
      </c>
      <c r="Y1566" s="111" t="s">
        <v>116</v>
      </c>
      <c r="Z1566" s="111" t="s">
        <v>5519</v>
      </c>
      <c r="AA1566" s="111" t="s">
        <v>57</v>
      </c>
      <c r="AB1566" s="111" t="s">
        <v>5654</v>
      </c>
      <c r="AC1566" s="111" t="s">
        <v>5655</v>
      </c>
      <c r="AD1566" s="111" t="s">
        <v>5634</v>
      </c>
      <c r="AE1566" s="111" t="s">
        <v>5635</v>
      </c>
      <c r="AF1566" s="111" t="s">
        <v>61</v>
      </c>
      <c r="AG1566" s="111" t="s">
        <v>61</v>
      </c>
      <c r="AH1566" s="111" t="s">
        <v>61</v>
      </c>
      <c r="AI1566" s="111" t="s">
        <v>5656</v>
      </c>
      <c r="AJ1566" s="111" t="s">
        <v>5657</v>
      </c>
      <c r="AK1566" s="111" t="s">
        <v>5541</v>
      </c>
      <c r="AL1566" s="111" t="s">
        <v>5541</v>
      </c>
      <c r="AM1566" s="111" t="s">
        <v>61</v>
      </c>
      <c r="AN1566" s="111" t="s">
        <v>61</v>
      </c>
      <c r="AO1566" s="111" t="s">
        <v>61</v>
      </c>
      <c r="AP1566" s="111" t="s">
        <v>5660</v>
      </c>
      <c r="AQ1566" s="111" t="s">
        <v>5519</v>
      </c>
      <c r="AR1566" s="111" t="s">
        <v>61</v>
      </c>
      <c r="AS1566" s="111" t="s">
        <v>61</v>
      </c>
      <c r="AT1566" s="111">
        <v>25.2</v>
      </c>
      <c r="AU1566" s="111" t="s">
        <v>122</v>
      </c>
      <c r="AV1566" s="111">
        <v>0.76039465071745005</v>
      </c>
      <c r="AW1566" s="111" t="s">
        <v>329</v>
      </c>
      <c r="AX1566" s="111">
        <v>366</v>
      </c>
      <c r="AY1566" s="111" t="s">
        <v>74</v>
      </c>
      <c r="AZ1566" s="111">
        <v>379</v>
      </c>
      <c r="BA1566" s="111">
        <v>10</v>
      </c>
      <c r="BB1566" s="111" t="s">
        <v>61</v>
      </c>
      <c r="BC1566" s="111" t="s">
        <v>61</v>
      </c>
      <c r="BD1566" s="111" t="s">
        <v>61</v>
      </c>
      <c r="BE1566" s="111" t="s">
        <v>61</v>
      </c>
      <c r="BF1566" s="111">
        <v>4.6393250000000004</v>
      </c>
      <c r="BG1566" s="111">
        <v>4.776694</v>
      </c>
      <c r="BH1566" s="111" t="s">
        <v>5510</v>
      </c>
      <c r="BI1566" s="111" t="s">
        <v>5511</v>
      </c>
      <c r="BJ1566" s="114" t="s">
        <v>61</v>
      </c>
    </row>
    <row r="1567" spans="1:62" x14ac:dyDescent="0.2">
      <c r="A1567" s="110">
        <v>20</v>
      </c>
      <c r="B1567" s="110">
        <v>44413735</v>
      </c>
      <c r="C1567" s="110" t="s">
        <v>8966</v>
      </c>
      <c r="D1567" t="s">
        <v>97</v>
      </c>
      <c r="E1567" s="112">
        <v>2.2041000000000001E-4</v>
      </c>
      <c r="F1567" s="113">
        <v>1.1521157099999999</v>
      </c>
      <c r="G1567" s="111">
        <v>0.62652412400000002</v>
      </c>
      <c r="H1567" s="111">
        <v>2.1186264970000002</v>
      </c>
      <c r="I1567" s="114">
        <v>0.64870000010421947</v>
      </c>
      <c r="J1567" s="113">
        <v>0.89683682255791597</v>
      </c>
      <c r="K1567" s="114">
        <v>0.99999999998783495</v>
      </c>
      <c r="L1567" s="113">
        <v>0</v>
      </c>
      <c r="M1567" s="111">
        <v>0</v>
      </c>
      <c r="N1567" s="114">
        <v>1</v>
      </c>
      <c r="O1567" s="110" t="s">
        <v>95</v>
      </c>
      <c r="P1567" s="110" t="s">
        <v>5519</v>
      </c>
      <c r="Q1567" t="s">
        <v>9512</v>
      </c>
      <c r="R1567" s="110" t="s">
        <v>5661</v>
      </c>
      <c r="S1567" s="113" t="s">
        <v>464</v>
      </c>
      <c r="T1567" s="111" t="s">
        <v>5539</v>
      </c>
      <c r="U1567" s="111" t="s">
        <v>466</v>
      </c>
      <c r="V1567" s="111" t="s">
        <v>114</v>
      </c>
      <c r="W1567" s="111" t="s">
        <v>5541</v>
      </c>
      <c r="X1567" s="111" t="s">
        <v>52</v>
      </c>
      <c r="Y1567" s="111" t="s">
        <v>116</v>
      </c>
      <c r="Z1567" s="111" t="s">
        <v>5519</v>
      </c>
      <c r="AA1567" s="111" t="s">
        <v>57</v>
      </c>
      <c r="AB1567" s="111" t="s">
        <v>5654</v>
      </c>
      <c r="AC1567" s="111" t="s">
        <v>5655</v>
      </c>
      <c r="AD1567" s="111" t="s">
        <v>5634</v>
      </c>
      <c r="AE1567" s="111" t="s">
        <v>5635</v>
      </c>
      <c r="AF1567" s="111" t="s">
        <v>61</v>
      </c>
      <c r="AG1567" s="111" t="s">
        <v>61</v>
      </c>
      <c r="AH1567" s="111" t="s">
        <v>61</v>
      </c>
      <c r="AI1567" s="111" t="s">
        <v>5656</v>
      </c>
      <c r="AJ1567" s="111" t="s">
        <v>5657</v>
      </c>
      <c r="AK1567" s="111" t="s">
        <v>5541</v>
      </c>
      <c r="AL1567" s="111" t="s">
        <v>5541</v>
      </c>
      <c r="AM1567" s="111" t="s">
        <v>61</v>
      </c>
      <c r="AN1567" s="111" t="s">
        <v>61</v>
      </c>
      <c r="AO1567" s="111" t="s">
        <v>61</v>
      </c>
      <c r="AP1567" s="111" t="s">
        <v>5662</v>
      </c>
      <c r="AQ1567" s="111" t="s">
        <v>5519</v>
      </c>
      <c r="AR1567" s="111" t="s">
        <v>61</v>
      </c>
      <c r="AS1567" s="111" t="s">
        <v>61</v>
      </c>
      <c r="AT1567" s="111">
        <v>23.3</v>
      </c>
      <c r="AU1567" s="111" t="s">
        <v>122</v>
      </c>
      <c r="AV1567" s="111">
        <v>0.204247032597515</v>
      </c>
      <c r="AW1567" s="111" t="s">
        <v>329</v>
      </c>
      <c r="AX1567" s="111">
        <v>366</v>
      </c>
      <c r="AY1567" s="111" t="s">
        <v>74</v>
      </c>
      <c r="AZ1567" s="111">
        <v>379</v>
      </c>
      <c r="BA1567" s="111">
        <v>10</v>
      </c>
      <c r="BB1567" s="111" t="s">
        <v>61</v>
      </c>
      <c r="BC1567" s="111" t="s">
        <v>61</v>
      </c>
      <c r="BD1567" s="111" t="s">
        <v>61</v>
      </c>
      <c r="BE1567" s="111" t="s">
        <v>61</v>
      </c>
      <c r="BF1567" s="111">
        <v>2.7591640000000002</v>
      </c>
      <c r="BG1567" s="111">
        <v>3.3590170000000001</v>
      </c>
      <c r="BH1567" s="111" t="s">
        <v>5510</v>
      </c>
      <c r="BI1567" s="111" t="s">
        <v>5511</v>
      </c>
      <c r="BJ1567" s="114" t="s">
        <v>61</v>
      </c>
    </row>
    <row r="1568" spans="1:62" x14ac:dyDescent="0.2">
      <c r="A1568" s="110">
        <v>20</v>
      </c>
      <c r="B1568" s="110">
        <v>44413755</v>
      </c>
      <c r="C1568" s="110" t="s">
        <v>8967</v>
      </c>
      <c r="D1568" t="s">
        <v>108</v>
      </c>
      <c r="E1568" s="112">
        <v>1.27899E-4</v>
      </c>
      <c r="F1568" s="113">
        <v>1.8184782049999999</v>
      </c>
      <c r="G1568" s="111">
        <v>0.82282149299999996</v>
      </c>
      <c r="H1568" s="111">
        <v>4.0189312140000002</v>
      </c>
      <c r="I1568" s="114">
        <v>0.1394000000763963</v>
      </c>
      <c r="J1568" s="113">
        <v>0.69004863260793203</v>
      </c>
      <c r="K1568" s="114">
        <v>0.99999808045365202</v>
      </c>
      <c r="L1568" s="113">
        <v>0</v>
      </c>
      <c r="M1568" s="111">
        <v>0</v>
      </c>
      <c r="N1568" s="114">
        <v>1</v>
      </c>
      <c r="O1568" s="110" t="s">
        <v>46</v>
      </c>
      <c r="P1568" s="110" t="s">
        <v>5519</v>
      </c>
      <c r="Q1568" t="s">
        <v>9513</v>
      </c>
      <c r="R1568" s="110" t="s">
        <v>5663</v>
      </c>
      <c r="S1568" s="113" t="s">
        <v>464</v>
      </c>
      <c r="T1568" s="111" t="s">
        <v>5539</v>
      </c>
      <c r="U1568" s="111" t="s">
        <v>466</v>
      </c>
      <c r="V1568" s="111" t="s">
        <v>114</v>
      </c>
      <c r="W1568" s="111" t="s">
        <v>5541</v>
      </c>
      <c r="X1568" s="111" t="s">
        <v>52</v>
      </c>
      <c r="Y1568" s="111" t="s">
        <v>116</v>
      </c>
      <c r="Z1568" s="111" t="s">
        <v>5519</v>
      </c>
      <c r="AA1568" s="111" t="s">
        <v>57</v>
      </c>
      <c r="AB1568" s="111" t="s">
        <v>5664</v>
      </c>
      <c r="AC1568" s="111" t="s">
        <v>5649</v>
      </c>
      <c r="AD1568" s="111" t="s">
        <v>5634</v>
      </c>
      <c r="AE1568" s="111" t="s">
        <v>5635</v>
      </c>
      <c r="AF1568" s="111" t="s">
        <v>61</v>
      </c>
      <c r="AG1568" s="111" t="s">
        <v>61</v>
      </c>
      <c r="AH1568" s="111" t="s">
        <v>61</v>
      </c>
      <c r="AI1568" s="111" t="s">
        <v>5665</v>
      </c>
      <c r="AJ1568" s="111" t="s">
        <v>5651</v>
      </c>
      <c r="AK1568" s="111" t="s">
        <v>5541</v>
      </c>
      <c r="AL1568" s="111" t="s">
        <v>5541</v>
      </c>
      <c r="AM1568" s="111" t="s">
        <v>61</v>
      </c>
      <c r="AN1568" s="111" t="s">
        <v>61</v>
      </c>
      <c r="AO1568" s="111" t="s">
        <v>61</v>
      </c>
      <c r="AP1568" s="111" t="s">
        <v>5666</v>
      </c>
      <c r="AQ1568" s="111" t="s">
        <v>5519</v>
      </c>
      <c r="AR1568" s="111" t="s">
        <v>61</v>
      </c>
      <c r="AS1568" s="111" t="s">
        <v>61</v>
      </c>
      <c r="AT1568" s="111">
        <v>6.8040000000000003</v>
      </c>
      <c r="AU1568" s="111" t="s">
        <v>65</v>
      </c>
      <c r="AV1568" s="115">
        <v>3.9121808200510999E-9</v>
      </c>
      <c r="AW1568" s="111" t="s">
        <v>329</v>
      </c>
      <c r="AX1568" s="111">
        <v>366</v>
      </c>
      <c r="AY1568" s="111" t="s">
        <v>74</v>
      </c>
      <c r="AZ1568" s="111">
        <v>379</v>
      </c>
      <c r="BA1568" s="111">
        <v>10</v>
      </c>
      <c r="BB1568" s="111" t="s">
        <v>61</v>
      </c>
      <c r="BC1568" s="111" t="s">
        <v>61</v>
      </c>
      <c r="BD1568" s="111" t="s">
        <v>61</v>
      </c>
      <c r="BE1568" s="111" t="s">
        <v>61</v>
      </c>
      <c r="BF1568" s="111">
        <v>16.746600000000001</v>
      </c>
      <c r="BG1568" s="111">
        <v>13.6333</v>
      </c>
      <c r="BH1568" s="111" t="s">
        <v>5510</v>
      </c>
      <c r="BI1568" s="111" t="s">
        <v>5511</v>
      </c>
      <c r="BJ1568" s="114" t="s">
        <v>61</v>
      </c>
    </row>
    <row r="1569" spans="1:62" x14ac:dyDescent="0.2">
      <c r="A1569" s="110">
        <v>20</v>
      </c>
      <c r="B1569" s="110">
        <v>44413767</v>
      </c>
      <c r="C1569" s="110" t="s">
        <v>8968</v>
      </c>
      <c r="D1569" t="s">
        <v>48</v>
      </c>
      <c r="E1569" s="112">
        <v>4.5061599999999998E-4</v>
      </c>
      <c r="F1569" s="113">
        <v>1.2604893269999999</v>
      </c>
      <c r="G1569" s="111">
        <v>0.96252426800000002</v>
      </c>
      <c r="H1569" s="111">
        <v>1.650694321</v>
      </c>
      <c r="I1569" s="114">
        <v>9.2629999989041673E-2</v>
      </c>
      <c r="J1569" s="113">
        <v>0.99472231878308304</v>
      </c>
      <c r="K1569" s="114">
        <v>1</v>
      </c>
      <c r="L1569" s="113">
        <v>0</v>
      </c>
      <c r="M1569" s="111">
        <v>1</v>
      </c>
      <c r="N1569" s="114">
        <v>0</v>
      </c>
      <c r="O1569" s="110" t="s">
        <v>46</v>
      </c>
      <c r="P1569" s="110" t="s">
        <v>5519</v>
      </c>
      <c r="Q1569" t="s">
        <v>9514</v>
      </c>
      <c r="R1569" s="110" t="s">
        <v>5667</v>
      </c>
      <c r="S1569" s="113" t="s">
        <v>464</v>
      </c>
      <c r="T1569" s="111" t="s">
        <v>5539</v>
      </c>
      <c r="U1569" s="111" t="s">
        <v>466</v>
      </c>
      <c r="V1569" s="111" t="s">
        <v>114</v>
      </c>
      <c r="W1569" s="111" t="s">
        <v>5541</v>
      </c>
      <c r="X1569" s="111" t="s">
        <v>52</v>
      </c>
      <c r="Y1569" s="111" t="s">
        <v>116</v>
      </c>
      <c r="Z1569" s="111" t="s">
        <v>5519</v>
      </c>
      <c r="AA1569" s="111" t="s">
        <v>57</v>
      </c>
      <c r="AB1569" s="111" t="s">
        <v>5664</v>
      </c>
      <c r="AC1569" s="111" t="s">
        <v>5649</v>
      </c>
      <c r="AD1569" s="111" t="s">
        <v>5634</v>
      </c>
      <c r="AE1569" s="111" t="s">
        <v>5635</v>
      </c>
      <c r="AF1569" s="111" t="s">
        <v>61</v>
      </c>
      <c r="AG1569" s="111" t="s">
        <v>61</v>
      </c>
      <c r="AH1569" s="111" t="s">
        <v>61</v>
      </c>
      <c r="AI1569" s="111" t="s">
        <v>5665</v>
      </c>
      <c r="AJ1569" s="111" t="s">
        <v>5651</v>
      </c>
      <c r="AK1569" s="111" t="s">
        <v>5541</v>
      </c>
      <c r="AL1569" s="111" t="s">
        <v>5541</v>
      </c>
      <c r="AM1569" s="111" t="s">
        <v>61</v>
      </c>
      <c r="AN1569" s="111" t="s">
        <v>61</v>
      </c>
      <c r="AO1569" s="111" t="s">
        <v>61</v>
      </c>
      <c r="AP1569" s="111" t="s">
        <v>5668</v>
      </c>
      <c r="AQ1569" s="111" t="s">
        <v>5519</v>
      </c>
      <c r="AR1569" s="111" t="s">
        <v>61</v>
      </c>
      <c r="AS1569" s="111" t="s">
        <v>61</v>
      </c>
      <c r="AT1569" s="111">
        <v>7.4999999999999997E-2</v>
      </c>
      <c r="AU1569" s="111" t="s">
        <v>65</v>
      </c>
      <c r="AV1569" s="115">
        <v>1.7292935350665E-9</v>
      </c>
      <c r="AW1569" s="111" t="s">
        <v>329</v>
      </c>
      <c r="AX1569" s="111">
        <v>366</v>
      </c>
      <c r="AY1569" s="111" t="s">
        <v>74</v>
      </c>
      <c r="AZ1569" s="111">
        <v>379</v>
      </c>
      <c r="BA1569" s="111">
        <v>10</v>
      </c>
      <c r="BB1569" s="111" t="s">
        <v>61</v>
      </c>
      <c r="BC1569" s="111" t="s">
        <v>61</v>
      </c>
      <c r="BD1569" s="111" t="s">
        <v>61</v>
      </c>
      <c r="BE1569" s="111" t="s">
        <v>61</v>
      </c>
      <c r="BF1569" s="111">
        <v>10.230499999999999</v>
      </c>
      <c r="BG1569" s="111">
        <v>12.9528</v>
      </c>
      <c r="BH1569" s="111" t="s">
        <v>5510</v>
      </c>
      <c r="BI1569" s="111" t="s">
        <v>5511</v>
      </c>
      <c r="BJ1569" s="114" t="s">
        <v>61</v>
      </c>
    </row>
    <row r="1570" spans="1:62" x14ac:dyDescent="0.2">
      <c r="A1570" s="110">
        <v>20</v>
      </c>
      <c r="B1570" s="110">
        <v>44413782</v>
      </c>
      <c r="C1570" s="110" t="s">
        <v>8969</v>
      </c>
      <c r="D1570" t="s">
        <v>108</v>
      </c>
      <c r="E1570" s="112">
        <v>3.4199999999999998E-5</v>
      </c>
      <c r="F1570" s="113">
        <v>0.998900605</v>
      </c>
      <c r="G1570" s="111">
        <v>0.446696449</v>
      </c>
      <c r="H1570" s="111">
        <v>2.2337370719999998</v>
      </c>
      <c r="I1570" s="114">
        <v>0.99790000085961472</v>
      </c>
      <c r="J1570" s="113">
        <v>0.199174278984041</v>
      </c>
      <c r="K1570" s="114">
        <v>0.84662209097211805</v>
      </c>
      <c r="L1570" s="113">
        <v>0</v>
      </c>
      <c r="M1570" s="111">
        <v>0</v>
      </c>
      <c r="N1570" s="114">
        <v>1</v>
      </c>
      <c r="O1570" s="110" t="s">
        <v>102</v>
      </c>
      <c r="P1570" s="110" t="s">
        <v>5519</v>
      </c>
      <c r="Q1570" t="s">
        <v>9042</v>
      </c>
      <c r="R1570" s="110" t="s">
        <v>5669</v>
      </c>
      <c r="S1570" s="113" t="s">
        <v>464</v>
      </c>
      <c r="T1570" s="111" t="s">
        <v>5539</v>
      </c>
      <c r="U1570" s="111" t="s">
        <v>466</v>
      </c>
      <c r="V1570" s="111" t="s">
        <v>114</v>
      </c>
      <c r="W1570" s="111" t="s">
        <v>5541</v>
      </c>
      <c r="X1570" s="111" t="s">
        <v>52</v>
      </c>
      <c r="Y1570" s="111" t="s">
        <v>116</v>
      </c>
      <c r="Z1570" s="111" t="s">
        <v>5519</v>
      </c>
      <c r="AA1570" s="111" t="s">
        <v>57</v>
      </c>
      <c r="AB1570" s="111" t="s">
        <v>5664</v>
      </c>
      <c r="AC1570" s="111" t="s">
        <v>5649</v>
      </c>
      <c r="AD1570" s="111" t="s">
        <v>5634</v>
      </c>
      <c r="AE1570" s="111" t="s">
        <v>5635</v>
      </c>
      <c r="AF1570" s="111" t="s">
        <v>61</v>
      </c>
      <c r="AG1570" s="111" t="s">
        <v>61</v>
      </c>
      <c r="AH1570" s="111" t="s">
        <v>61</v>
      </c>
      <c r="AI1570" s="111" t="s">
        <v>5665</v>
      </c>
      <c r="AJ1570" s="111" t="s">
        <v>5651</v>
      </c>
      <c r="AK1570" s="111" t="s">
        <v>5541</v>
      </c>
      <c r="AL1570" s="111" t="s">
        <v>5541</v>
      </c>
      <c r="AM1570" s="111" t="s">
        <v>61</v>
      </c>
      <c r="AN1570" s="111" t="s">
        <v>61</v>
      </c>
      <c r="AO1570" s="111" t="s">
        <v>61</v>
      </c>
      <c r="AP1570" s="111" t="s">
        <v>5670</v>
      </c>
      <c r="AQ1570" s="111" t="s">
        <v>5519</v>
      </c>
      <c r="AR1570" s="111" t="s">
        <v>61</v>
      </c>
      <c r="AS1570" s="111" t="s">
        <v>61</v>
      </c>
      <c r="AT1570" s="111">
        <v>0.752</v>
      </c>
      <c r="AU1570" s="111" t="s">
        <v>65</v>
      </c>
      <c r="AV1570" s="115">
        <v>2.26782682718264E-9</v>
      </c>
      <c r="AW1570" s="111" t="s">
        <v>329</v>
      </c>
      <c r="AX1570" s="111">
        <v>366</v>
      </c>
      <c r="AY1570" s="111" t="s">
        <v>74</v>
      </c>
      <c r="AZ1570" s="111">
        <v>379</v>
      </c>
      <c r="BA1570" s="111">
        <v>10</v>
      </c>
      <c r="BB1570" s="111" t="s">
        <v>61</v>
      </c>
      <c r="BC1570" s="111" t="s">
        <v>61</v>
      </c>
      <c r="BD1570" s="111" t="s">
        <v>61</v>
      </c>
      <c r="BE1570" s="111" t="s">
        <v>61</v>
      </c>
      <c r="BF1570" s="111">
        <v>5.7740799999999997</v>
      </c>
      <c r="BG1570" s="111">
        <v>12.730499999999999</v>
      </c>
      <c r="BH1570" s="111" t="s">
        <v>5510</v>
      </c>
      <c r="BI1570" s="111" t="s">
        <v>5511</v>
      </c>
      <c r="BJ1570" s="114" t="s">
        <v>61</v>
      </c>
    </row>
    <row r="1571" spans="1:62" x14ac:dyDescent="0.2">
      <c r="A1571" s="110">
        <v>20</v>
      </c>
      <c r="B1571" s="110">
        <v>44413905</v>
      </c>
      <c r="C1571" s="110" t="s">
        <v>8970</v>
      </c>
      <c r="D1571" t="s">
        <v>48</v>
      </c>
      <c r="E1571" s="112">
        <v>4.5054600000000002E-4</v>
      </c>
      <c r="F1571" s="113">
        <v>1.258977647</v>
      </c>
      <c r="G1571" s="111">
        <v>0.96118152099999998</v>
      </c>
      <c r="H1571" s="111">
        <v>1.6490378560000001</v>
      </c>
      <c r="I1571" s="114">
        <v>9.4449999943922461E-2</v>
      </c>
      <c r="J1571" s="113">
        <v>0.99471706327054199</v>
      </c>
      <c r="K1571" s="114">
        <v>1</v>
      </c>
      <c r="L1571" s="113">
        <v>0</v>
      </c>
      <c r="M1571" s="111">
        <v>1</v>
      </c>
      <c r="N1571" s="114">
        <v>0</v>
      </c>
      <c r="O1571" s="110" t="s">
        <v>84</v>
      </c>
      <c r="P1571" s="110" t="s">
        <v>5519</v>
      </c>
      <c r="Q1571" t="s">
        <v>9042</v>
      </c>
      <c r="R1571" s="110" t="s">
        <v>5671</v>
      </c>
      <c r="S1571" s="113" t="s">
        <v>5571</v>
      </c>
      <c r="T1571" s="111" t="s">
        <v>5539</v>
      </c>
      <c r="U1571" s="111" t="s">
        <v>466</v>
      </c>
      <c r="V1571" s="111" t="s">
        <v>145</v>
      </c>
      <c r="W1571" s="111" t="s">
        <v>5541</v>
      </c>
      <c r="X1571" s="111" t="s">
        <v>52</v>
      </c>
      <c r="Y1571" s="111" t="s">
        <v>147</v>
      </c>
      <c r="Z1571" s="111" t="s">
        <v>5519</v>
      </c>
      <c r="AA1571" s="111" t="s">
        <v>57</v>
      </c>
      <c r="AB1571" s="111" t="s">
        <v>596</v>
      </c>
      <c r="AC1571" s="111" t="s">
        <v>597</v>
      </c>
      <c r="AD1571" s="111" t="s">
        <v>5634</v>
      </c>
      <c r="AE1571" s="111" t="s">
        <v>5635</v>
      </c>
      <c r="AF1571" s="111" t="s">
        <v>61</v>
      </c>
      <c r="AG1571" s="111" t="s">
        <v>61</v>
      </c>
      <c r="AH1571" s="111" t="s">
        <v>61</v>
      </c>
      <c r="AI1571" s="111" t="s">
        <v>5573</v>
      </c>
      <c r="AJ1571" s="111" t="s">
        <v>59</v>
      </c>
      <c r="AK1571" s="111" t="s">
        <v>5541</v>
      </c>
      <c r="AL1571" s="111" t="s">
        <v>5541</v>
      </c>
      <c r="AM1571" s="111" t="s">
        <v>61</v>
      </c>
      <c r="AN1571" s="111" t="s">
        <v>61</v>
      </c>
      <c r="AO1571" s="111" t="s">
        <v>61</v>
      </c>
      <c r="AP1571" s="111" t="s">
        <v>5672</v>
      </c>
      <c r="AQ1571" s="111" t="s">
        <v>5519</v>
      </c>
      <c r="AR1571" s="111" t="s">
        <v>61</v>
      </c>
      <c r="AS1571" s="111" t="s">
        <v>61</v>
      </c>
      <c r="AT1571" s="111">
        <v>0.80900000000000005</v>
      </c>
      <c r="AU1571" s="111" t="s">
        <v>65</v>
      </c>
      <c r="AV1571" s="115">
        <v>1.3505163522889399E-9</v>
      </c>
      <c r="AW1571" s="111" t="s">
        <v>329</v>
      </c>
      <c r="AX1571" s="111">
        <v>366</v>
      </c>
      <c r="AY1571" s="111" t="s">
        <v>74</v>
      </c>
      <c r="AZ1571" s="111">
        <v>379</v>
      </c>
      <c r="BA1571" s="111">
        <v>10</v>
      </c>
      <c r="BB1571" s="111" t="s">
        <v>61</v>
      </c>
      <c r="BC1571" s="111" t="s">
        <v>61</v>
      </c>
      <c r="BD1571" s="111" t="s">
        <v>61</v>
      </c>
      <c r="BE1571" s="111" t="s">
        <v>61</v>
      </c>
      <c r="BF1571" s="111">
        <v>5.4305300000000001</v>
      </c>
      <c r="BG1571" s="111">
        <v>12.307700000000001</v>
      </c>
      <c r="BH1571" s="111" t="s">
        <v>5510</v>
      </c>
      <c r="BI1571" s="111" t="s">
        <v>5511</v>
      </c>
      <c r="BJ1571" s="114" t="s">
        <v>61</v>
      </c>
    </row>
    <row r="1572" spans="1:62" x14ac:dyDescent="0.2">
      <c r="A1572" s="110">
        <v>20</v>
      </c>
      <c r="B1572" s="110">
        <v>44413966</v>
      </c>
      <c r="C1572" s="110" t="s">
        <v>8971</v>
      </c>
      <c r="D1572" t="s">
        <v>108</v>
      </c>
      <c r="E1572" s="112">
        <v>4.5042299999999998E-4</v>
      </c>
      <c r="F1572" s="113">
        <v>1.261876628</v>
      </c>
      <c r="G1572" s="111">
        <v>0.96320597600000002</v>
      </c>
      <c r="H1572" s="111">
        <v>1.6531589950000001</v>
      </c>
      <c r="I1572" s="114">
        <v>9.1410000012137047E-2</v>
      </c>
      <c r="J1572" s="113">
        <v>0.99470766442179603</v>
      </c>
      <c r="K1572" s="114">
        <v>1</v>
      </c>
      <c r="L1572" s="113">
        <v>0</v>
      </c>
      <c r="M1572" s="111">
        <v>1</v>
      </c>
      <c r="N1572" s="114">
        <v>0</v>
      </c>
      <c r="O1572" s="110" t="s">
        <v>84</v>
      </c>
      <c r="P1572" s="110" t="s">
        <v>5519</v>
      </c>
      <c r="Q1572" t="s">
        <v>9042</v>
      </c>
      <c r="R1572" s="110" t="s">
        <v>5673</v>
      </c>
      <c r="S1572" s="113" t="s">
        <v>5571</v>
      </c>
      <c r="T1572" s="111" t="s">
        <v>5539</v>
      </c>
      <c r="U1572" s="111" t="s">
        <v>466</v>
      </c>
      <c r="V1572" s="111" t="s">
        <v>145</v>
      </c>
      <c r="W1572" s="111" t="s">
        <v>5541</v>
      </c>
      <c r="X1572" s="111" t="s">
        <v>52</v>
      </c>
      <c r="Y1572" s="111" t="s">
        <v>147</v>
      </c>
      <c r="Z1572" s="111" t="s">
        <v>5519</v>
      </c>
      <c r="AA1572" s="111" t="s">
        <v>57</v>
      </c>
      <c r="AB1572" s="111" t="s">
        <v>596</v>
      </c>
      <c r="AC1572" s="111" t="s">
        <v>597</v>
      </c>
      <c r="AD1572" s="111" t="s">
        <v>5634</v>
      </c>
      <c r="AE1572" s="111" t="s">
        <v>5635</v>
      </c>
      <c r="AF1572" s="111" t="s">
        <v>61</v>
      </c>
      <c r="AG1572" s="111" t="s">
        <v>61</v>
      </c>
      <c r="AH1572" s="111" t="s">
        <v>61</v>
      </c>
      <c r="AI1572" s="111" t="s">
        <v>5573</v>
      </c>
      <c r="AJ1572" s="111" t="s">
        <v>59</v>
      </c>
      <c r="AK1572" s="111" t="s">
        <v>5541</v>
      </c>
      <c r="AL1572" s="111" t="s">
        <v>5541</v>
      </c>
      <c r="AM1572" s="111" t="s">
        <v>61</v>
      </c>
      <c r="AN1572" s="111" t="s">
        <v>61</v>
      </c>
      <c r="AO1572" s="111" t="s">
        <v>61</v>
      </c>
      <c r="AP1572" s="111" t="s">
        <v>5674</v>
      </c>
      <c r="AQ1572" s="111" t="s">
        <v>5519</v>
      </c>
      <c r="AR1572" s="111" t="s">
        <v>61</v>
      </c>
      <c r="AS1572" s="111" t="s">
        <v>61</v>
      </c>
      <c r="AT1572" s="111">
        <v>6.601</v>
      </c>
      <c r="AU1572" s="111" t="s">
        <v>65</v>
      </c>
      <c r="AV1572" s="115">
        <v>1.6853100763604901E-9</v>
      </c>
      <c r="AW1572" s="111" t="s">
        <v>329</v>
      </c>
      <c r="AX1572" s="111">
        <v>366</v>
      </c>
      <c r="AY1572" s="111" t="s">
        <v>74</v>
      </c>
      <c r="AZ1572" s="111" t="s">
        <v>61</v>
      </c>
      <c r="BA1572" s="111" t="s">
        <v>61</v>
      </c>
      <c r="BB1572" s="111" t="s">
        <v>61</v>
      </c>
      <c r="BC1572" s="111" t="s">
        <v>61</v>
      </c>
      <c r="BD1572" s="111" t="s">
        <v>61</v>
      </c>
      <c r="BE1572" s="111" t="s">
        <v>61</v>
      </c>
      <c r="BF1572" s="111">
        <v>11.4138</v>
      </c>
      <c r="BG1572" s="111">
        <v>12.6721</v>
      </c>
      <c r="BH1572" s="111" t="s">
        <v>5510</v>
      </c>
      <c r="BI1572" s="111" t="s">
        <v>5511</v>
      </c>
      <c r="BJ1572" s="114" t="s">
        <v>61</v>
      </c>
    </row>
    <row r="1573" spans="1:62" x14ac:dyDescent="0.2">
      <c r="A1573" s="110">
        <v>20</v>
      </c>
      <c r="B1573" s="110">
        <v>44413975</v>
      </c>
      <c r="C1573" s="110" t="s">
        <v>8972</v>
      </c>
      <c r="D1573" t="s">
        <v>108</v>
      </c>
      <c r="E1573" s="112">
        <v>4.5041500000000002E-4</v>
      </c>
      <c r="F1573" s="113">
        <v>1.261876628</v>
      </c>
      <c r="G1573" s="111">
        <v>0.96320597600000002</v>
      </c>
      <c r="H1573" s="111">
        <v>1.6531589950000001</v>
      </c>
      <c r="I1573" s="114">
        <v>9.143000004886373E-2</v>
      </c>
      <c r="J1573" s="113">
        <v>0.99470705304458795</v>
      </c>
      <c r="K1573" s="114">
        <v>1</v>
      </c>
      <c r="L1573" s="113">
        <v>0</v>
      </c>
      <c r="M1573" s="111">
        <v>1</v>
      </c>
      <c r="N1573" s="114">
        <v>0</v>
      </c>
      <c r="O1573" s="110" t="s">
        <v>84</v>
      </c>
      <c r="P1573" s="110" t="s">
        <v>5519</v>
      </c>
      <c r="Q1573" t="s">
        <v>9042</v>
      </c>
      <c r="R1573" s="110" t="s">
        <v>5675</v>
      </c>
      <c r="S1573" s="113" t="s">
        <v>5571</v>
      </c>
      <c r="T1573" s="111" t="s">
        <v>5539</v>
      </c>
      <c r="U1573" s="111" t="s">
        <v>466</v>
      </c>
      <c r="V1573" s="111" t="s">
        <v>145</v>
      </c>
      <c r="W1573" s="111" t="s">
        <v>5541</v>
      </c>
      <c r="X1573" s="111" t="s">
        <v>52</v>
      </c>
      <c r="Y1573" s="111" t="s">
        <v>147</v>
      </c>
      <c r="Z1573" s="111" t="s">
        <v>5519</v>
      </c>
      <c r="AA1573" s="111" t="s">
        <v>57</v>
      </c>
      <c r="AB1573" s="111" t="s">
        <v>596</v>
      </c>
      <c r="AC1573" s="111" t="s">
        <v>597</v>
      </c>
      <c r="AD1573" s="111" t="s">
        <v>5634</v>
      </c>
      <c r="AE1573" s="111" t="s">
        <v>5635</v>
      </c>
      <c r="AF1573" s="111" t="s">
        <v>61</v>
      </c>
      <c r="AG1573" s="111" t="s">
        <v>61</v>
      </c>
      <c r="AH1573" s="111" t="s">
        <v>61</v>
      </c>
      <c r="AI1573" s="111" t="s">
        <v>5573</v>
      </c>
      <c r="AJ1573" s="111" t="s">
        <v>59</v>
      </c>
      <c r="AK1573" s="111" t="s">
        <v>5541</v>
      </c>
      <c r="AL1573" s="111" t="s">
        <v>5541</v>
      </c>
      <c r="AM1573" s="111" t="s">
        <v>61</v>
      </c>
      <c r="AN1573" s="111" t="s">
        <v>61</v>
      </c>
      <c r="AO1573" s="111" t="s">
        <v>61</v>
      </c>
      <c r="AP1573" s="111" t="s">
        <v>5676</v>
      </c>
      <c r="AQ1573" s="111" t="s">
        <v>5519</v>
      </c>
      <c r="AR1573" s="111" t="s">
        <v>61</v>
      </c>
      <c r="AS1573" s="111" t="s">
        <v>61</v>
      </c>
      <c r="AT1573" s="111">
        <v>0.49199999999999999</v>
      </c>
      <c r="AU1573" s="111" t="s">
        <v>65</v>
      </c>
      <c r="AV1573" s="115">
        <v>1.8615453871435301E-9</v>
      </c>
      <c r="AW1573" s="111" t="s">
        <v>329</v>
      </c>
      <c r="AX1573" s="111">
        <v>366</v>
      </c>
      <c r="AY1573" s="111" t="s">
        <v>74</v>
      </c>
      <c r="AZ1573" s="111" t="s">
        <v>61</v>
      </c>
      <c r="BA1573" s="111" t="s">
        <v>61</v>
      </c>
      <c r="BB1573" s="111" t="s">
        <v>61</v>
      </c>
      <c r="BC1573" s="111" t="s">
        <v>61</v>
      </c>
      <c r="BD1573" s="111" t="s">
        <v>61</v>
      </c>
      <c r="BE1573" s="111" t="s">
        <v>61</v>
      </c>
      <c r="BF1573" s="111">
        <v>7.9903199999999996</v>
      </c>
      <c r="BG1573" s="111">
        <v>12.479100000000001</v>
      </c>
      <c r="BH1573" s="111" t="s">
        <v>5510</v>
      </c>
      <c r="BI1573" s="111" t="s">
        <v>5511</v>
      </c>
      <c r="BJ1573" s="114" t="s">
        <v>61</v>
      </c>
    </row>
    <row r="1574" spans="1:62" x14ac:dyDescent="0.2">
      <c r="A1574" s="110">
        <v>20</v>
      </c>
      <c r="B1574" s="110">
        <v>44414487</v>
      </c>
      <c r="C1574" s="110" t="s">
        <v>8973</v>
      </c>
      <c r="D1574" t="s">
        <v>49</v>
      </c>
      <c r="E1574" s="112">
        <v>2.34093E-4</v>
      </c>
      <c r="F1574" s="113">
        <v>1.2372609189999999</v>
      </c>
      <c r="G1574" s="111">
        <v>0.82624825499999999</v>
      </c>
      <c r="H1574" s="111">
        <v>1.852729579</v>
      </c>
      <c r="I1574" s="114">
        <v>0.30120000032689043</v>
      </c>
      <c r="J1574" s="113">
        <v>0.89047950492013095</v>
      </c>
      <c r="K1574" s="114">
        <v>0.99999999998005396</v>
      </c>
      <c r="L1574" s="113">
        <v>0</v>
      </c>
      <c r="M1574" s="111">
        <v>1</v>
      </c>
      <c r="N1574" s="114">
        <v>0</v>
      </c>
      <c r="O1574" s="110" t="s">
        <v>102</v>
      </c>
      <c r="P1574" s="110" t="s">
        <v>5519</v>
      </c>
      <c r="Q1574" t="s">
        <v>9108</v>
      </c>
      <c r="R1574" s="110" t="s">
        <v>5677</v>
      </c>
      <c r="S1574" s="113" t="s">
        <v>5571</v>
      </c>
      <c r="T1574" s="111" t="s">
        <v>5539</v>
      </c>
      <c r="U1574" s="111" t="s">
        <v>466</v>
      </c>
      <c r="V1574" s="111" t="s">
        <v>145</v>
      </c>
      <c r="W1574" s="111" t="s">
        <v>5541</v>
      </c>
      <c r="X1574" s="111" t="s">
        <v>52</v>
      </c>
      <c r="Y1574" s="111" t="s">
        <v>147</v>
      </c>
      <c r="Z1574" s="111" t="s">
        <v>5519</v>
      </c>
      <c r="AA1574" s="111" t="s">
        <v>57</v>
      </c>
      <c r="AB1574" s="111" t="s">
        <v>596</v>
      </c>
      <c r="AC1574" s="111" t="s">
        <v>597</v>
      </c>
      <c r="AD1574" s="111" t="s">
        <v>5634</v>
      </c>
      <c r="AE1574" s="111" t="s">
        <v>5635</v>
      </c>
      <c r="AF1574" s="111" t="s">
        <v>61</v>
      </c>
      <c r="AG1574" s="111" t="s">
        <v>61</v>
      </c>
      <c r="AH1574" s="111" t="s">
        <v>61</v>
      </c>
      <c r="AI1574" s="111" t="s">
        <v>5573</v>
      </c>
      <c r="AJ1574" s="111" t="s">
        <v>59</v>
      </c>
      <c r="AK1574" s="111" t="s">
        <v>5541</v>
      </c>
      <c r="AL1574" s="111" t="s">
        <v>5541</v>
      </c>
      <c r="AM1574" s="111" t="s">
        <v>61</v>
      </c>
      <c r="AN1574" s="111" t="s">
        <v>61</v>
      </c>
      <c r="AO1574" s="111" t="s">
        <v>61</v>
      </c>
      <c r="AP1574" s="111" t="s">
        <v>5678</v>
      </c>
      <c r="AQ1574" s="111" t="s">
        <v>5519</v>
      </c>
      <c r="AR1574" s="111" t="s">
        <v>61</v>
      </c>
      <c r="AS1574" s="111" t="s">
        <v>61</v>
      </c>
      <c r="AT1574" s="111">
        <v>6.5730000000000004</v>
      </c>
      <c r="AU1574" s="111" t="s">
        <v>65</v>
      </c>
      <c r="AV1574" s="115">
        <v>8.3444180917143796E-10</v>
      </c>
      <c r="AW1574" s="111" t="s">
        <v>5577</v>
      </c>
      <c r="AX1574" s="111">
        <v>164</v>
      </c>
      <c r="AY1574" s="111" t="s">
        <v>71</v>
      </c>
      <c r="AZ1574" s="111">
        <v>210</v>
      </c>
      <c r="BA1574" s="111">
        <v>5</v>
      </c>
      <c r="BB1574" s="111" t="s">
        <v>61</v>
      </c>
      <c r="BC1574" s="111" t="s">
        <v>61</v>
      </c>
      <c r="BD1574" s="111" t="s">
        <v>61</v>
      </c>
      <c r="BE1574" s="111" t="s">
        <v>61</v>
      </c>
      <c r="BF1574" s="111">
        <v>10.675700000000001</v>
      </c>
      <c r="BG1574" s="111">
        <v>11.4727</v>
      </c>
      <c r="BH1574" s="111" t="s">
        <v>5510</v>
      </c>
      <c r="BI1574" s="111" t="s">
        <v>5511</v>
      </c>
      <c r="BJ1574" s="114" t="s">
        <v>61</v>
      </c>
    </row>
    <row r="1575" spans="1:62" x14ac:dyDescent="0.2">
      <c r="A1575" s="110">
        <v>20</v>
      </c>
      <c r="B1575" s="110">
        <v>44414502</v>
      </c>
      <c r="C1575" s="110" t="s">
        <v>8974</v>
      </c>
      <c r="D1575" t="s">
        <v>49</v>
      </c>
      <c r="E1575" s="112">
        <v>1.87911E-4</v>
      </c>
      <c r="F1575" s="113">
        <v>2.0587520540000002</v>
      </c>
      <c r="G1575" s="111">
        <v>1.215617283</v>
      </c>
      <c r="H1575" s="111">
        <v>3.486673047</v>
      </c>
      <c r="I1575" s="114">
        <v>7.2280000018491459E-3</v>
      </c>
      <c r="J1575" s="113">
        <v>0.844900174748069</v>
      </c>
      <c r="K1575" s="114">
        <v>0.99999999910352</v>
      </c>
      <c r="L1575" s="113">
        <v>0</v>
      </c>
      <c r="M1575" s="111">
        <v>0</v>
      </c>
      <c r="N1575" s="114">
        <v>1</v>
      </c>
      <c r="O1575" s="110" t="s">
        <v>46</v>
      </c>
      <c r="P1575" s="110" t="s">
        <v>5519</v>
      </c>
      <c r="Q1575" t="s">
        <v>9515</v>
      </c>
      <c r="R1575" s="110" t="s">
        <v>5679</v>
      </c>
      <c r="S1575" s="113" t="s">
        <v>5571</v>
      </c>
      <c r="T1575" s="111" t="s">
        <v>5539</v>
      </c>
      <c r="U1575" s="111" t="s">
        <v>466</v>
      </c>
      <c r="V1575" s="111" t="s">
        <v>145</v>
      </c>
      <c r="W1575" s="111" t="s">
        <v>5541</v>
      </c>
      <c r="X1575" s="111" t="s">
        <v>52</v>
      </c>
      <c r="Y1575" s="111" t="s">
        <v>147</v>
      </c>
      <c r="Z1575" s="111" t="s">
        <v>5519</v>
      </c>
      <c r="AA1575" s="111" t="s">
        <v>57</v>
      </c>
      <c r="AB1575" s="111" t="s">
        <v>602</v>
      </c>
      <c r="AC1575" s="111" t="s">
        <v>599</v>
      </c>
      <c r="AD1575" s="111" t="s">
        <v>5634</v>
      </c>
      <c r="AE1575" s="111" t="s">
        <v>5635</v>
      </c>
      <c r="AF1575" s="111" t="s">
        <v>61</v>
      </c>
      <c r="AG1575" s="111" t="s">
        <v>61</v>
      </c>
      <c r="AH1575" s="111" t="s">
        <v>61</v>
      </c>
      <c r="AI1575" s="111" t="s">
        <v>5680</v>
      </c>
      <c r="AJ1575" s="111" t="s">
        <v>5651</v>
      </c>
      <c r="AK1575" s="111" t="s">
        <v>5541</v>
      </c>
      <c r="AL1575" s="111" t="s">
        <v>5541</v>
      </c>
      <c r="AM1575" s="111" t="s">
        <v>61</v>
      </c>
      <c r="AN1575" s="111" t="s">
        <v>61</v>
      </c>
      <c r="AO1575" s="111" t="s">
        <v>61</v>
      </c>
      <c r="AP1575" s="111" t="s">
        <v>5681</v>
      </c>
      <c r="AQ1575" s="111" t="s">
        <v>5519</v>
      </c>
      <c r="AR1575" s="111" t="s">
        <v>61</v>
      </c>
      <c r="AS1575" s="111" t="s">
        <v>61</v>
      </c>
      <c r="AT1575" s="111">
        <v>4.0000000000000001E-3</v>
      </c>
      <c r="AU1575" s="111" t="s">
        <v>65</v>
      </c>
      <c r="AV1575" s="115">
        <v>6.8628332353276105E-10</v>
      </c>
      <c r="AW1575" s="111" t="s">
        <v>5577</v>
      </c>
      <c r="AX1575" s="111">
        <v>164</v>
      </c>
      <c r="AY1575" s="111" t="s">
        <v>71</v>
      </c>
      <c r="AZ1575" s="111">
        <v>210</v>
      </c>
      <c r="BA1575" s="111">
        <v>5</v>
      </c>
      <c r="BB1575" s="111" t="s">
        <v>61</v>
      </c>
      <c r="BC1575" s="111" t="s">
        <v>61</v>
      </c>
      <c r="BD1575" s="111" t="s">
        <v>61</v>
      </c>
      <c r="BE1575" s="111" t="s">
        <v>61</v>
      </c>
      <c r="BF1575" s="111">
        <v>0.55538600000000005</v>
      </c>
      <c r="BG1575" s="111">
        <v>10.471</v>
      </c>
      <c r="BH1575" s="111" t="s">
        <v>5510</v>
      </c>
      <c r="BI1575" s="111" t="s">
        <v>5511</v>
      </c>
      <c r="BJ1575" s="114" t="s">
        <v>61</v>
      </c>
    </row>
    <row r="1576" spans="1:62" x14ac:dyDescent="0.2">
      <c r="A1576" s="110">
        <v>20</v>
      </c>
      <c r="B1576" s="110">
        <v>44414503</v>
      </c>
      <c r="C1576" s="110" t="s">
        <v>8975</v>
      </c>
      <c r="D1576" t="s">
        <v>108</v>
      </c>
      <c r="E1576" s="112">
        <v>3.1062400000000001E-4</v>
      </c>
      <c r="F1576" s="113">
        <v>1.322865213</v>
      </c>
      <c r="G1576" s="111">
        <v>0.923245592</v>
      </c>
      <c r="H1576" s="111">
        <v>1.8954570559999999</v>
      </c>
      <c r="I1576" s="114">
        <v>0.12740000000019602</v>
      </c>
      <c r="J1576" s="113">
        <v>0.96901880847866995</v>
      </c>
      <c r="K1576" s="114">
        <v>1</v>
      </c>
      <c r="L1576" s="113">
        <v>0</v>
      </c>
      <c r="M1576" s="111">
        <v>1</v>
      </c>
      <c r="N1576" s="114">
        <v>0</v>
      </c>
      <c r="O1576" s="110" t="s">
        <v>46</v>
      </c>
      <c r="P1576" s="110" t="s">
        <v>5519</v>
      </c>
      <c r="Q1576" t="s">
        <v>9516</v>
      </c>
      <c r="R1576" s="110" t="s">
        <v>5682</v>
      </c>
      <c r="S1576" s="113" t="s">
        <v>5571</v>
      </c>
      <c r="T1576" s="111" t="s">
        <v>5539</v>
      </c>
      <c r="U1576" s="111" t="s">
        <v>466</v>
      </c>
      <c r="V1576" s="111" t="s">
        <v>145</v>
      </c>
      <c r="W1576" s="111" t="s">
        <v>5541</v>
      </c>
      <c r="X1576" s="111" t="s">
        <v>52</v>
      </c>
      <c r="Y1576" s="111" t="s">
        <v>147</v>
      </c>
      <c r="Z1576" s="111" t="s">
        <v>5519</v>
      </c>
      <c r="AA1576" s="111" t="s">
        <v>57</v>
      </c>
      <c r="AB1576" s="111" t="s">
        <v>602</v>
      </c>
      <c r="AC1576" s="111" t="s">
        <v>599</v>
      </c>
      <c r="AD1576" s="111" t="s">
        <v>5634</v>
      </c>
      <c r="AE1576" s="111" t="s">
        <v>5635</v>
      </c>
      <c r="AF1576" s="111" t="s">
        <v>61</v>
      </c>
      <c r="AG1576" s="111" t="s">
        <v>61</v>
      </c>
      <c r="AH1576" s="111" t="s">
        <v>61</v>
      </c>
      <c r="AI1576" s="111" t="s">
        <v>5680</v>
      </c>
      <c r="AJ1576" s="111" t="s">
        <v>5651</v>
      </c>
      <c r="AK1576" s="111" t="s">
        <v>5541</v>
      </c>
      <c r="AL1576" s="111" t="s">
        <v>5541</v>
      </c>
      <c r="AM1576" s="111" t="s">
        <v>61</v>
      </c>
      <c r="AN1576" s="111" t="s">
        <v>61</v>
      </c>
      <c r="AO1576" s="111" t="s">
        <v>61</v>
      </c>
      <c r="AP1576" s="111" t="s">
        <v>5683</v>
      </c>
      <c r="AQ1576" s="111" t="s">
        <v>5519</v>
      </c>
      <c r="AR1576" s="111" t="s">
        <v>61</v>
      </c>
      <c r="AS1576" s="111" t="s">
        <v>61</v>
      </c>
      <c r="AT1576" s="111">
        <v>7.0999999999999994E-2</v>
      </c>
      <c r="AU1576" s="111" t="s">
        <v>65</v>
      </c>
      <c r="AV1576" s="115">
        <v>6.8632146117113002E-10</v>
      </c>
      <c r="AW1576" s="111" t="s">
        <v>5577</v>
      </c>
      <c r="AX1576" s="111">
        <v>164</v>
      </c>
      <c r="AY1576" s="111" t="s">
        <v>71</v>
      </c>
      <c r="AZ1576" s="111">
        <v>210</v>
      </c>
      <c r="BA1576" s="111">
        <v>5</v>
      </c>
      <c r="BB1576" s="111" t="s">
        <v>61</v>
      </c>
      <c r="BC1576" s="111" t="s">
        <v>61</v>
      </c>
      <c r="BD1576" s="111" t="s">
        <v>61</v>
      </c>
      <c r="BE1576" s="111" t="s">
        <v>61</v>
      </c>
      <c r="BF1576" s="111">
        <v>0.18187800000000001</v>
      </c>
      <c r="BG1576" s="111">
        <v>10.2921</v>
      </c>
      <c r="BH1576" s="111" t="s">
        <v>5510</v>
      </c>
      <c r="BI1576" s="111" t="s">
        <v>5511</v>
      </c>
      <c r="BJ1576" s="114" t="s">
        <v>61</v>
      </c>
    </row>
    <row r="1577" spans="1:62" x14ac:dyDescent="0.2">
      <c r="A1577" s="110">
        <v>20</v>
      </c>
      <c r="B1577" s="110">
        <v>44414519</v>
      </c>
      <c r="C1577" s="110" t="s">
        <v>8976</v>
      </c>
      <c r="D1577" t="s">
        <v>108</v>
      </c>
      <c r="E1577" s="112">
        <v>2.6746400000000003E-4</v>
      </c>
      <c r="F1577" s="113">
        <v>1.1055025190000001</v>
      </c>
      <c r="G1577" s="111">
        <v>0.75612543300000001</v>
      </c>
      <c r="H1577" s="111">
        <v>1.6163135989999999</v>
      </c>
      <c r="I1577" s="114">
        <v>0.60479999931323736</v>
      </c>
      <c r="J1577" s="113">
        <v>0.94418174229682705</v>
      </c>
      <c r="K1577" s="114">
        <v>0.99999999999997902</v>
      </c>
      <c r="L1577" s="113">
        <v>0</v>
      </c>
      <c r="M1577" s="111">
        <v>1</v>
      </c>
      <c r="N1577" s="114">
        <v>0</v>
      </c>
      <c r="O1577" s="110" t="s">
        <v>46</v>
      </c>
      <c r="P1577" s="110" t="s">
        <v>5519</v>
      </c>
      <c r="Q1577" t="s">
        <v>9514</v>
      </c>
      <c r="R1577" s="110" t="s">
        <v>5684</v>
      </c>
      <c r="S1577" s="113" t="s">
        <v>464</v>
      </c>
      <c r="T1577" s="111" t="s">
        <v>5539</v>
      </c>
      <c r="U1577" s="111" t="s">
        <v>466</v>
      </c>
      <c r="V1577" s="111" t="s">
        <v>114</v>
      </c>
      <c r="W1577" s="111" t="s">
        <v>5541</v>
      </c>
      <c r="X1577" s="111" t="s">
        <v>52</v>
      </c>
      <c r="Y1577" s="111" t="s">
        <v>116</v>
      </c>
      <c r="Z1577" s="111" t="s">
        <v>5519</v>
      </c>
      <c r="AA1577" s="111" t="s">
        <v>57</v>
      </c>
      <c r="AB1577" s="111" t="s">
        <v>5654</v>
      </c>
      <c r="AC1577" s="111" t="s">
        <v>5655</v>
      </c>
      <c r="AD1577" s="111" t="s">
        <v>5634</v>
      </c>
      <c r="AE1577" s="111" t="s">
        <v>5635</v>
      </c>
      <c r="AF1577" s="111" t="s">
        <v>61</v>
      </c>
      <c r="AG1577" s="111" t="s">
        <v>61</v>
      </c>
      <c r="AH1577" s="111" t="s">
        <v>61</v>
      </c>
      <c r="AI1577" s="111" t="s">
        <v>5656</v>
      </c>
      <c r="AJ1577" s="111" t="s">
        <v>5657</v>
      </c>
      <c r="AK1577" s="111" t="s">
        <v>5541</v>
      </c>
      <c r="AL1577" s="111" t="s">
        <v>5541</v>
      </c>
      <c r="AM1577" s="111" t="s">
        <v>61</v>
      </c>
      <c r="AN1577" s="111" t="s">
        <v>61</v>
      </c>
      <c r="AO1577" s="111" t="s">
        <v>61</v>
      </c>
      <c r="AP1577" s="111" t="s">
        <v>5685</v>
      </c>
      <c r="AQ1577" s="111" t="s">
        <v>5519</v>
      </c>
      <c r="AR1577" s="111" t="s">
        <v>61</v>
      </c>
      <c r="AS1577" s="111" t="s">
        <v>61</v>
      </c>
      <c r="AT1577" s="111">
        <v>10.85</v>
      </c>
      <c r="AU1577" s="111" t="s">
        <v>122</v>
      </c>
      <c r="AV1577" s="111">
        <v>2.9184756764779999E-2</v>
      </c>
      <c r="AW1577" s="111" t="s">
        <v>5577</v>
      </c>
      <c r="AX1577" s="111">
        <v>164</v>
      </c>
      <c r="AY1577" s="111" t="s">
        <v>71</v>
      </c>
      <c r="AZ1577" s="111">
        <v>210</v>
      </c>
      <c r="BA1577" s="111">
        <v>5</v>
      </c>
      <c r="BB1577" s="111" t="s">
        <v>61</v>
      </c>
      <c r="BC1577" s="111" t="s">
        <v>61</v>
      </c>
      <c r="BD1577" s="111" t="s">
        <v>61</v>
      </c>
      <c r="BE1577" s="111" t="s">
        <v>61</v>
      </c>
      <c r="BF1577" s="111">
        <v>0.34791240000000001</v>
      </c>
      <c r="BG1577" s="111">
        <v>0.4551559</v>
      </c>
      <c r="BH1577" s="111" t="s">
        <v>5510</v>
      </c>
      <c r="BI1577" s="111" t="s">
        <v>5511</v>
      </c>
      <c r="BJ1577" s="114" t="s">
        <v>61</v>
      </c>
    </row>
    <row r="1578" spans="1:62" x14ac:dyDescent="0.2">
      <c r="A1578" s="110">
        <v>20</v>
      </c>
      <c r="B1578" s="110">
        <v>44414544</v>
      </c>
      <c r="C1578" s="110" t="s">
        <v>8977</v>
      </c>
      <c r="D1578" t="s">
        <v>108</v>
      </c>
      <c r="E1578" s="112">
        <v>1.8335199999999999E-4</v>
      </c>
      <c r="F1578" s="113">
        <v>1.0236759280000001</v>
      </c>
      <c r="G1578" s="111">
        <v>0.49288273199999999</v>
      </c>
      <c r="H1578" s="111">
        <v>2.1260886989999999</v>
      </c>
      <c r="I1578" s="114">
        <v>0.94999999936815827</v>
      </c>
      <c r="J1578" s="113">
        <v>0.83607212244427698</v>
      </c>
      <c r="K1578" s="114">
        <v>0.99999999837337605</v>
      </c>
      <c r="L1578" s="113">
        <v>0</v>
      </c>
      <c r="M1578" s="111">
        <v>0</v>
      </c>
      <c r="N1578" s="114">
        <v>1</v>
      </c>
      <c r="O1578" s="110" t="s">
        <v>95</v>
      </c>
      <c r="P1578" s="110" t="s">
        <v>5519</v>
      </c>
      <c r="Q1578" t="s">
        <v>9042</v>
      </c>
      <c r="R1578" s="110" t="s">
        <v>5686</v>
      </c>
      <c r="S1578" s="113" t="s">
        <v>464</v>
      </c>
      <c r="T1578" s="111" t="s">
        <v>5539</v>
      </c>
      <c r="U1578" s="111" t="s">
        <v>466</v>
      </c>
      <c r="V1578" s="111" t="s">
        <v>114</v>
      </c>
      <c r="W1578" s="111" t="s">
        <v>5541</v>
      </c>
      <c r="X1578" s="111" t="s">
        <v>52</v>
      </c>
      <c r="Y1578" s="111" t="s">
        <v>116</v>
      </c>
      <c r="Z1578" s="111" t="s">
        <v>5519</v>
      </c>
      <c r="AA1578" s="111" t="s">
        <v>57</v>
      </c>
      <c r="AB1578" s="111" t="s">
        <v>5654</v>
      </c>
      <c r="AC1578" s="111" t="s">
        <v>5655</v>
      </c>
      <c r="AD1578" s="111" t="s">
        <v>5634</v>
      </c>
      <c r="AE1578" s="111" t="s">
        <v>5635</v>
      </c>
      <c r="AF1578" s="111" t="s">
        <v>61</v>
      </c>
      <c r="AG1578" s="111" t="s">
        <v>61</v>
      </c>
      <c r="AH1578" s="111" t="s">
        <v>61</v>
      </c>
      <c r="AI1578" s="111" t="s">
        <v>5656</v>
      </c>
      <c r="AJ1578" s="111" t="s">
        <v>5657</v>
      </c>
      <c r="AK1578" s="111" t="s">
        <v>5541</v>
      </c>
      <c r="AL1578" s="111" t="s">
        <v>5541</v>
      </c>
      <c r="AM1578" s="111" t="s">
        <v>61</v>
      </c>
      <c r="AN1578" s="111" t="s">
        <v>61</v>
      </c>
      <c r="AO1578" s="111" t="s">
        <v>61</v>
      </c>
      <c r="AP1578" s="111" t="s">
        <v>5687</v>
      </c>
      <c r="AQ1578" s="111" t="s">
        <v>5519</v>
      </c>
      <c r="AR1578" s="111" t="s">
        <v>61</v>
      </c>
      <c r="AS1578" s="111" t="s">
        <v>61</v>
      </c>
      <c r="AT1578" s="111">
        <v>23.5</v>
      </c>
      <c r="AU1578" s="111" t="s">
        <v>122</v>
      </c>
      <c r="AV1578" s="111">
        <v>6.5124259275495006E-2</v>
      </c>
      <c r="AW1578" s="111" t="s">
        <v>5577</v>
      </c>
      <c r="AX1578" s="111">
        <v>164</v>
      </c>
      <c r="AY1578" s="111" t="s">
        <v>71</v>
      </c>
      <c r="AZ1578" s="111" t="s">
        <v>61</v>
      </c>
      <c r="BA1578" s="111" t="s">
        <v>61</v>
      </c>
      <c r="BB1578" s="111" t="s">
        <v>61</v>
      </c>
      <c r="BC1578" s="111" t="s">
        <v>61</v>
      </c>
      <c r="BD1578" s="111" t="s">
        <v>61</v>
      </c>
      <c r="BE1578" s="111" t="s">
        <v>61</v>
      </c>
      <c r="BF1578" s="111">
        <v>1.1525019999999999</v>
      </c>
      <c r="BG1578" s="111">
        <v>1.4284479999999999</v>
      </c>
      <c r="BH1578" s="111" t="s">
        <v>5510</v>
      </c>
      <c r="BI1578" s="111" t="s">
        <v>5511</v>
      </c>
      <c r="BJ1578" s="114" t="s">
        <v>61</v>
      </c>
    </row>
    <row r="1579" spans="1:62" x14ac:dyDescent="0.2">
      <c r="A1579" s="110">
        <v>20</v>
      </c>
      <c r="B1579" s="110">
        <v>44414548</v>
      </c>
      <c r="C1579" s="110" t="s">
        <v>8978</v>
      </c>
      <c r="D1579" t="s">
        <v>108</v>
      </c>
      <c r="E1579" s="112">
        <v>1.03E-5</v>
      </c>
      <c r="F1579" s="113">
        <v>10.425971990000001</v>
      </c>
      <c r="G1579" s="111">
        <v>1.5396205650000001</v>
      </c>
      <c r="H1579" s="111">
        <v>70.602390240000005</v>
      </c>
      <c r="I1579" s="114">
        <v>1.6299999984838595E-2</v>
      </c>
      <c r="J1579" s="113">
        <v>6.1921950920352201E-2</v>
      </c>
      <c r="K1579" s="114">
        <v>0.20749116919933899</v>
      </c>
      <c r="L1579" s="113">
        <v>0</v>
      </c>
      <c r="M1579" s="111">
        <v>0</v>
      </c>
      <c r="N1579" s="114">
        <v>1</v>
      </c>
      <c r="O1579" s="110" t="s">
        <v>84</v>
      </c>
      <c r="P1579" s="110" t="s">
        <v>5519</v>
      </c>
      <c r="Q1579" t="s">
        <v>9050</v>
      </c>
      <c r="R1579" s="110" t="s">
        <v>5688</v>
      </c>
      <c r="S1579" s="113" t="s">
        <v>464</v>
      </c>
      <c r="T1579" s="111" t="s">
        <v>5539</v>
      </c>
      <c r="U1579" s="111" t="s">
        <v>466</v>
      </c>
      <c r="V1579" s="111" t="s">
        <v>114</v>
      </c>
      <c r="W1579" s="111" t="s">
        <v>5541</v>
      </c>
      <c r="X1579" s="111" t="s">
        <v>52</v>
      </c>
      <c r="Y1579" s="111" t="s">
        <v>116</v>
      </c>
      <c r="Z1579" s="111" t="s">
        <v>5519</v>
      </c>
      <c r="AA1579" s="111" t="s">
        <v>57</v>
      </c>
      <c r="AB1579" s="111" t="s">
        <v>5664</v>
      </c>
      <c r="AC1579" s="111" t="s">
        <v>5649</v>
      </c>
      <c r="AD1579" s="111" t="s">
        <v>5634</v>
      </c>
      <c r="AE1579" s="111" t="s">
        <v>5635</v>
      </c>
      <c r="AF1579" s="111" t="s">
        <v>61</v>
      </c>
      <c r="AG1579" s="111" t="s">
        <v>61</v>
      </c>
      <c r="AH1579" s="111" t="s">
        <v>61</v>
      </c>
      <c r="AI1579" s="111" t="s">
        <v>5665</v>
      </c>
      <c r="AJ1579" s="111" t="s">
        <v>5651</v>
      </c>
      <c r="AK1579" s="111" t="s">
        <v>5541</v>
      </c>
      <c r="AL1579" s="111" t="s">
        <v>5541</v>
      </c>
      <c r="AM1579" s="111" t="s">
        <v>61</v>
      </c>
      <c r="AN1579" s="111" t="s">
        <v>61</v>
      </c>
      <c r="AO1579" s="111" t="s">
        <v>61</v>
      </c>
      <c r="AP1579" s="111" t="s">
        <v>5689</v>
      </c>
      <c r="AQ1579" s="111" t="s">
        <v>5519</v>
      </c>
      <c r="AR1579" s="111" t="s">
        <v>61</v>
      </c>
      <c r="AS1579" s="111" t="s">
        <v>61</v>
      </c>
      <c r="AT1579" s="111">
        <v>1.6479999999999999</v>
      </c>
      <c r="AU1579" s="111" t="s">
        <v>65</v>
      </c>
      <c r="AV1579" s="115">
        <v>1.7436612104300001E-9</v>
      </c>
      <c r="AW1579" s="111" t="s">
        <v>5577</v>
      </c>
      <c r="AX1579" s="111">
        <v>164</v>
      </c>
      <c r="AY1579" s="111" t="s">
        <v>71</v>
      </c>
      <c r="AZ1579" s="111" t="s">
        <v>61</v>
      </c>
      <c r="BA1579" s="111" t="s">
        <v>61</v>
      </c>
      <c r="BB1579" s="111" t="s">
        <v>61</v>
      </c>
      <c r="BC1579" s="111" t="s">
        <v>61</v>
      </c>
      <c r="BD1579" s="111" t="s">
        <v>61</v>
      </c>
      <c r="BE1579" s="111" t="s">
        <v>61</v>
      </c>
      <c r="BF1579" s="111">
        <v>0.69232700000000003</v>
      </c>
      <c r="BG1579" s="111">
        <v>10.467499999999999</v>
      </c>
      <c r="BH1579" s="111" t="s">
        <v>5510</v>
      </c>
      <c r="BI1579" s="111" t="s">
        <v>5511</v>
      </c>
      <c r="BJ1579" s="114" t="s">
        <v>61</v>
      </c>
    </row>
    <row r="1580" spans="1:62" x14ac:dyDescent="0.2">
      <c r="A1580" s="110">
        <v>20</v>
      </c>
      <c r="B1580" s="110">
        <v>44414561</v>
      </c>
      <c r="C1580" s="110" t="s">
        <v>8979</v>
      </c>
      <c r="D1580" t="s">
        <v>97</v>
      </c>
      <c r="E1580" s="112">
        <v>4.7800000000000003E-5</v>
      </c>
      <c r="F1580" s="113">
        <v>1.1543068110000001</v>
      </c>
      <c r="G1580" s="111">
        <v>4.2008639E-2</v>
      </c>
      <c r="H1580" s="111">
        <v>31.71786225</v>
      </c>
      <c r="I1580" s="114">
        <v>0.93229999952591525</v>
      </c>
      <c r="J1580" s="113">
        <v>9.8922557823953497E-2</v>
      </c>
      <c r="K1580" s="114">
        <v>0.41673500903002197</v>
      </c>
      <c r="L1580" s="113">
        <v>0</v>
      </c>
      <c r="M1580" s="111">
        <v>0</v>
      </c>
      <c r="N1580" s="114">
        <v>1</v>
      </c>
      <c r="O1580" s="110" t="s">
        <v>95</v>
      </c>
      <c r="P1580" s="110" t="s">
        <v>5519</v>
      </c>
      <c r="Q1580" t="s">
        <v>9517</v>
      </c>
      <c r="R1580" s="110" t="s">
        <v>5690</v>
      </c>
      <c r="S1580" s="113" t="s">
        <v>464</v>
      </c>
      <c r="T1580" s="111" t="s">
        <v>5539</v>
      </c>
      <c r="U1580" s="111" t="s">
        <v>466</v>
      </c>
      <c r="V1580" s="111" t="s">
        <v>114</v>
      </c>
      <c r="W1580" s="111" t="s">
        <v>5541</v>
      </c>
      <c r="X1580" s="111" t="s">
        <v>52</v>
      </c>
      <c r="Y1580" s="111" t="s">
        <v>116</v>
      </c>
      <c r="Z1580" s="111" t="s">
        <v>5519</v>
      </c>
      <c r="AA1580" s="111" t="s">
        <v>57</v>
      </c>
      <c r="AB1580" s="111" t="s">
        <v>5654</v>
      </c>
      <c r="AC1580" s="111" t="s">
        <v>5655</v>
      </c>
      <c r="AD1580" s="111" t="s">
        <v>5634</v>
      </c>
      <c r="AE1580" s="111" t="s">
        <v>5635</v>
      </c>
      <c r="AF1580" s="111" t="s">
        <v>61</v>
      </c>
      <c r="AG1580" s="111" t="s">
        <v>61</v>
      </c>
      <c r="AH1580" s="111" t="s">
        <v>61</v>
      </c>
      <c r="AI1580" s="111" t="s">
        <v>5656</v>
      </c>
      <c r="AJ1580" s="111" t="s">
        <v>5657</v>
      </c>
      <c r="AK1580" s="111" t="s">
        <v>5541</v>
      </c>
      <c r="AL1580" s="111" t="s">
        <v>5541</v>
      </c>
      <c r="AM1580" s="111" t="s">
        <v>61</v>
      </c>
      <c r="AN1580" s="111" t="s">
        <v>61</v>
      </c>
      <c r="AO1580" s="111" t="s">
        <v>61</v>
      </c>
      <c r="AP1580" s="111" t="s">
        <v>5691</v>
      </c>
      <c r="AQ1580" s="111" t="s">
        <v>5519</v>
      </c>
      <c r="AR1580" s="111" t="s">
        <v>61</v>
      </c>
      <c r="AS1580" s="111" t="s">
        <v>61</v>
      </c>
      <c r="AT1580" s="111">
        <v>22.5</v>
      </c>
      <c r="AU1580" s="111" t="s">
        <v>122</v>
      </c>
      <c r="AV1580" s="111">
        <v>9.7604369411317005E-2</v>
      </c>
      <c r="AW1580" s="111" t="s">
        <v>5577</v>
      </c>
      <c r="AX1580" s="111">
        <v>164</v>
      </c>
      <c r="AY1580" s="111" t="s">
        <v>71</v>
      </c>
      <c r="AZ1580" s="111">
        <v>138</v>
      </c>
      <c r="BA1580" s="111">
        <v>2</v>
      </c>
      <c r="BB1580" s="111" t="s">
        <v>61</v>
      </c>
      <c r="BC1580" s="111" t="s">
        <v>61</v>
      </c>
      <c r="BD1580" s="111" t="s">
        <v>61</v>
      </c>
      <c r="BE1580" s="111" t="s">
        <v>61</v>
      </c>
      <c r="BF1580" s="111">
        <v>1.673481</v>
      </c>
      <c r="BG1580" s="111">
        <v>2.0987719999999999</v>
      </c>
      <c r="BH1580" s="111" t="s">
        <v>5510</v>
      </c>
      <c r="BI1580" s="111" t="s">
        <v>5511</v>
      </c>
      <c r="BJ1580" s="114" t="s">
        <v>61</v>
      </c>
    </row>
    <row r="1581" spans="1:62" x14ac:dyDescent="0.2">
      <c r="A1581" s="110">
        <v>20</v>
      </c>
      <c r="B1581" s="110">
        <v>44414649</v>
      </c>
      <c r="C1581" s="110" t="s">
        <v>8980</v>
      </c>
      <c r="D1581" t="s">
        <v>49</v>
      </c>
      <c r="E1581" s="112">
        <v>4.0599999999999998E-5</v>
      </c>
      <c r="F1581" s="113">
        <v>0.70440627099999997</v>
      </c>
      <c r="G1581" s="111">
        <v>0.26776113099999999</v>
      </c>
      <c r="H1581" s="111">
        <v>1.8531001620000001</v>
      </c>
      <c r="I1581" s="114">
        <v>0.47769999968832638</v>
      </c>
      <c r="J1581" s="113">
        <v>0.26152692540251099</v>
      </c>
      <c r="K1581" s="114">
        <v>0.94265834294150097</v>
      </c>
      <c r="L1581" s="113">
        <v>0</v>
      </c>
      <c r="M1581" s="111">
        <v>1</v>
      </c>
      <c r="N1581" s="114">
        <v>0</v>
      </c>
      <c r="O1581" s="110" t="s">
        <v>95</v>
      </c>
      <c r="P1581" s="110" t="s">
        <v>5519</v>
      </c>
      <c r="Q1581" t="s">
        <v>9050</v>
      </c>
      <c r="R1581" s="110" t="s">
        <v>5692</v>
      </c>
      <c r="S1581" s="113" t="s">
        <v>464</v>
      </c>
      <c r="T1581" s="111" t="s">
        <v>5539</v>
      </c>
      <c r="U1581" s="111" t="s">
        <v>466</v>
      </c>
      <c r="V1581" s="111" t="s">
        <v>114</v>
      </c>
      <c r="W1581" s="111" t="s">
        <v>5541</v>
      </c>
      <c r="X1581" s="111" t="s">
        <v>52</v>
      </c>
      <c r="Y1581" s="111" t="s">
        <v>116</v>
      </c>
      <c r="Z1581" s="111" t="s">
        <v>5519</v>
      </c>
      <c r="AA1581" s="111" t="s">
        <v>57</v>
      </c>
      <c r="AB1581" s="111" t="s">
        <v>5654</v>
      </c>
      <c r="AC1581" s="111" t="s">
        <v>5655</v>
      </c>
      <c r="AD1581" s="111" t="s">
        <v>5634</v>
      </c>
      <c r="AE1581" s="111" t="s">
        <v>5635</v>
      </c>
      <c r="AF1581" s="111" t="s">
        <v>61</v>
      </c>
      <c r="AG1581" s="111" t="s">
        <v>61</v>
      </c>
      <c r="AH1581" s="111" t="s">
        <v>61</v>
      </c>
      <c r="AI1581" s="111" t="s">
        <v>5656</v>
      </c>
      <c r="AJ1581" s="111" t="s">
        <v>5657</v>
      </c>
      <c r="AK1581" s="111" t="s">
        <v>5541</v>
      </c>
      <c r="AL1581" s="111" t="s">
        <v>5541</v>
      </c>
      <c r="AM1581" s="111" t="s">
        <v>61</v>
      </c>
      <c r="AN1581" s="111" t="s">
        <v>61</v>
      </c>
      <c r="AO1581" s="111" t="s">
        <v>61</v>
      </c>
      <c r="AP1581" s="111" t="s">
        <v>5693</v>
      </c>
      <c r="AQ1581" s="111" t="s">
        <v>5519</v>
      </c>
      <c r="AR1581" s="111" t="s">
        <v>61</v>
      </c>
      <c r="AS1581" s="111" t="s">
        <v>61</v>
      </c>
      <c r="AT1581" s="111">
        <v>18.559999999999999</v>
      </c>
      <c r="AU1581" s="111" t="s">
        <v>122</v>
      </c>
      <c r="AV1581" s="111">
        <v>0.49637884511136998</v>
      </c>
      <c r="AW1581" s="111" t="s">
        <v>61</v>
      </c>
      <c r="AX1581" s="111" t="s">
        <v>61</v>
      </c>
      <c r="AY1581" s="111" t="s">
        <v>61</v>
      </c>
      <c r="AZ1581" s="111">
        <v>138</v>
      </c>
      <c r="BA1581" s="111">
        <v>2</v>
      </c>
      <c r="BB1581" s="111" t="s">
        <v>61</v>
      </c>
      <c r="BC1581" s="111" t="s">
        <v>61</v>
      </c>
      <c r="BD1581" s="111" t="s">
        <v>61</v>
      </c>
      <c r="BE1581" s="111" t="s">
        <v>61</v>
      </c>
      <c r="BF1581" s="111">
        <v>2.3275640000000002</v>
      </c>
      <c r="BG1581" s="111">
        <v>2.278807</v>
      </c>
      <c r="BH1581" s="111" t="s">
        <v>5510</v>
      </c>
      <c r="BI1581" s="111" t="s">
        <v>5511</v>
      </c>
      <c r="BJ1581" s="114" t="s">
        <v>61</v>
      </c>
    </row>
    <row r="1582" spans="1:62" x14ac:dyDescent="0.2">
      <c r="A1582" s="110">
        <v>20</v>
      </c>
      <c r="B1582" s="110">
        <v>44414666</v>
      </c>
      <c r="C1582" s="110" t="s">
        <v>8981</v>
      </c>
      <c r="D1582" t="s">
        <v>97</v>
      </c>
      <c r="E1582" s="112">
        <v>1.7805300000000001E-4</v>
      </c>
      <c r="F1582" s="113">
        <v>0.68756424900000002</v>
      </c>
      <c r="G1582" s="111">
        <v>0.38961040499999999</v>
      </c>
      <c r="H1582" s="111">
        <v>1.2133777509999999</v>
      </c>
      <c r="I1582" s="114">
        <v>0.19619999998015397</v>
      </c>
      <c r="J1582" s="113">
        <v>0.72244391533783303</v>
      </c>
      <c r="K1582" s="114">
        <v>0.99999943744466602</v>
      </c>
      <c r="L1582" s="113">
        <v>0</v>
      </c>
      <c r="M1582" s="111">
        <v>1</v>
      </c>
      <c r="N1582" s="114">
        <v>0</v>
      </c>
      <c r="O1582" s="110" t="s">
        <v>46</v>
      </c>
      <c r="P1582" s="110" t="s">
        <v>5519</v>
      </c>
      <c r="Q1582" t="s">
        <v>9518</v>
      </c>
      <c r="R1582" s="110" t="s">
        <v>5694</v>
      </c>
      <c r="S1582" s="113" t="s">
        <v>5571</v>
      </c>
      <c r="T1582" s="111" t="s">
        <v>5539</v>
      </c>
      <c r="U1582" s="111" t="s">
        <v>466</v>
      </c>
      <c r="V1582" s="111" t="s">
        <v>145</v>
      </c>
      <c r="W1582" s="111" t="s">
        <v>5541</v>
      </c>
      <c r="X1582" s="111" t="s">
        <v>52</v>
      </c>
      <c r="Y1582" s="111" t="s">
        <v>147</v>
      </c>
      <c r="Z1582" s="111" t="s">
        <v>5519</v>
      </c>
      <c r="AA1582" s="111" t="s">
        <v>57</v>
      </c>
      <c r="AB1582" s="111" t="s">
        <v>602</v>
      </c>
      <c r="AC1582" s="111" t="s">
        <v>599</v>
      </c>
      <c r="AD1582" s="111" t="s">
        <v>5634</v>
      </c>
      <c r="AE1582" s="111" t="s">
        <v>5635</v>
      </c>
      <c r="AF1582" s="111" t="s">
        <v>61</v>
      </c>
      <c r="AG1582" s="111" t="s">
        <v>61</v>
      </c>
      <c r="AH1582" s="111" t="s">
        <v>61</v>
      </c>
      <c r="AI1582" s="111" t="s">
        <v>5680</v>
      </c>
      <c r="AJ1582" s="111" t="s">
        <v>5651</v>
      </c>
      <c r="AK1582" s="111" t="s">
        <v>5541</v>
      </c>
      <c r="AL1582" s="111" t="s">
        <v>5541</v>
      </c>
      <c r="AM1582" s="111" t="s">
        <v>61</v>
      </c>
      <c r="AN1582" s="111" t="s">
        <v>61</v>
      </c>
      <c r="AO1582" s="111" t="s">
        <v>61</v>
      </c>
      <c r="AP1582" s="111" t="s">
        <v>5695</v>
      </c>
      <c r="AQ1582" s="111" t="s">
        <v>5519</v>
      </c>
      <c r="AR1582" s="111" t="s">
        <v>61</v>
      </c>
      <c r="AS1582" s="111" t="s">
        <v>61</v>
      </c>
      <c r="AT1582" s="111">
        <v>14.88</v>
      </c>
      <c r="AU1582" s="111" t="s">
        <v>65</v>
      </c>
      <c r="AV1582" s="115">
        <v>3.6533394276229998E-13</v>
      </c>
      <c r="AW1582" s="111" t="s">
        <v>61</v>
      </c>
      <c r="AX1582" s="111" t="s">
        <v>61</v>
      </c>
      <c r="AY1582" s="111" t="s">
        <v>61</v>
      </c>
      <c r="AZ1582" s="111" t="s">
        <v>61</v>
      </c>
      <c r="BA1582" s="111" t="s">
        <v>61</v>
      </c>
      <c r="BB1582" s="111" t="s">
        <v>61</v>
      </c>
      <c r="BC1582" s="111" t="s">
        <v>61</v>
      </c>
      <c r="BD1582" s="111" t="s">
        <v>61</v>
      </c>
      <c r="BE1582" s="111" t="s">
        <v>61</v>
      </c>
      <c r="BF1582" s="111">
        <v>15.016500000000001</v>
      </c>
      <c r="BG1582" s="111">
        <v>8.3806100000000008</v>
      </c>
      <c r="BH1582" s="111" t="s">
        <v>5510</v>
      </c>
      <c r="BI1582" s="111" t="s">
        <v>5511</v>
      </c>
      <c r="BJ1582" s="114" t="s">
        <v>61</v>
      </c>
    </row>
    <row r="1583" spans="1:62" x14ac:dyDescent="0.2">
      <c r="A1583" s="110">
        <v>20</v>
      </c>
      <c r="B1583" s="110">
        <v>44414674</v>
      </c>
      <c r="C1583" s="110" t="s">
        <v>8982</v>
      </c>
      <c r="D1583" t="s">
        <v>49</v>
      </c>
      <c r="E1583" s="112">
        <v>1.6695300000000001E-4</v>
      </c>
      <c r="F1583" s="113">
        <v>1.455719092</v>
      </c>
      <c r="G1583" s="111">
        <v>0.79801171599999998</v>
      </c>
      <c r="H1583" s="111">
        <v>2.6554974480000002</v>
      </c>
      <c r="I1583" s="114">
        <v>0.22090000006539343</v>
      </c>
      <c r="J1583" s="113">
        <v>0.67120512444869995</v>
      </c>
      <c r="K1583" s="114">
        <v>0.99999998635576803</v>
      </c>
      <c r="L1583" s="113">
        <v>0</v>
      </c>
      <c r="M1583" s="111">
        <v>0</v>
      </c>
      <c r="N1583" s="114">
        <v>1</v>
      </c>
      <c r="O1583" s="110" t="s">
        <v>46</v>
      </c>
      <c r="P1583" s="110" t="s">
        <v>5519</v>
      </c>
      <c r="Q1583" t="s">
        <v>9510</v>
      </c>
      <c r="R1583" s="110" t="s">
        <v>5696</v>
      </c>
      <c r="S1583" s="113" t="s">
        <v>5571</v>
      </c>
      <c r="T1583" s="111" t="s">
        <v>5539</v>
      </c>
      <c r="U1583" s="111" t="s">
        <v>466</v>
      </c>
      <c r="V1583" s="111" t="s">
        <v>145</v>
      </c>
      <c r="W1583" s="111" t="s">
        <v>5541</v>
      </c>
      <c r="X1583" s="111" t="s">
        <v>52</v>
      </c>
      <c r="Y1583" s="111" t="s">
        <v>147</v>
      </c>
      <c r="Z1583" s="111" t="s">
        <v>5519</v>
      </c>
      <c r="AA1583" s="111" t="s">
        <v>57</v>
      </c>
      <c r="AB1583" s="111" t="s">
        <v>596</v>
      </c>
      <c r="AC1583" s="111" t="s">
        <v>597</v>
      </c>
      <c r="AD1583" s="111" t="s">
        <v>5634</v>
      </c>
      <c r="AE1583" s="111" t="s">
        <v>5635</v>
      </c>
      <c r="AF1583" s="111" t="s">
        <v>61</v>
      </c>
      <c r="AG1583" s="111" t="s">
        <v>61</v>
      </c>
      <c r="AH1583" s="111" t="s">
        <v>61</v>
      </c>
      <c r="AI1583" s="111" t="s">
        <v>5573</v>
      </c>
      <c r="AJ1583" s="111" t="s">
        <v>59</v>
      </c>
      <c r="AK1583" s="111" t="s">
        <v>5541</v>
      </c>
      <c r="AL1583" s="111" t="s">
        <v>5541</v>
      </c>
      <c r="AM1583" s="111" t="s">
        <v>61</v>
      </c>
      <c r="AN1583" s="111" t="s">
        <v>61</v>
      </c>
      <c r="AO1583" s="111" t="s">
        <v>61</v>
      </c>
      <c r="AP1583" s="111" t="s">
        <v>5697</v>
      </c>
      <c r="AQ1583" s="111" t="s">
        <v>5519</v>
      </c>
      <c r="AR1583" s="111" t="s">
        <v>61</v>
      </c>
      <c r="AS1583" s="111" t="s">
        <v>61</v>
      </c>
      <c r="AT1583" s="111">
        <v>2.407</v>
      </c>
      <c r="AU1583" s="111" t="s">
        <v>65</v>
      </c>
      <c r="AV1583" s="115">
        <v>1.6805842514186301E-13</v>
      </c>
      <c r="AW1583" s="111" t="s">
        <v>5698</v>
      </c>
      <c r="AX1583" s="111">
        <v>277</v>
      </c>
      <c r="AY1583" s="111" t="s">
        <v>74</v>
      </c>
      <c r="AZ1583" s="111" t="s">
        <v>61</v>
      </c>
      <c r="BA1583" s="111" t="s">
        <v>61</v>
      </c>
      <c r="BB1583" s="111" t="s">
        <v>61</v>
      </c>
      <c r="BC1583" s="111" t="s">
        <v>61</v>
      </c>
      <c r="BD1583" s="111" t="s">
        <v>61</v>
      </c>
      <c r="BE1583" s="111" t="s">
        <v>61</v>
      </c>
      <c r="BF1583" s="111">
        <v>3.5274000000000001</v>
      </c>
      <c r="BG1583" s="111">
        <v>6.7138200000000001</v>
      </c>
      <c r="BH1583" s="111" t="s">
        <v>5510</v>
      </c>
      <c r="BI1583" s="111" t="s">
        <v>5511</v>
      </c>
      <c r="BJ1583" s="114" t="s">
        <v>61</v>
      </c>
    </row>
    <row r="1584" spans="1:62" x14ac:dyDescent="0.2">
      <c r="A1584" s="110">
        <v>20</v>
      </c>
      <c r="B1584" s="110">
        <v>44414675</v>
      </c>
      <c r="C1584" s="110" t="s">
        <v>8983</v>
      </c>
      <c r="D1584" t="s">
        <v>108</v>
      </c>
      <c r="E1584" s="112">
        <v>9.3200000000000002E-5</v>
      </c>
      <c r="F1584" s="113">
        <v>1.6088184059999999</v>
      </c>
      <c r="G1584" s="111">
        <v>0.52320809899999998</v>
      </c>
      <c r="H1584" s="111">
        <v>4.9469736209999997</v>
      </c>
      <c r="I1584" s="114">
        <v>0.40669999962111936</v>
      </c>
      <c r="J1584" s="113">
        <v>0.41323717262665299</v>
      </c>
      <c r="K1584" s="114">
        <v>0.99653728243007</v>
      </c>
      <c r="L1584" s="113">
        <v>0</v>
      </c>
      <c r="M1584" s="111">
        <v>0</v>
      </c>
      <c r="N1584" s="114">
        <v>1</v>
      </c>
      <c r="O1584" s="110" t="s">
        <v>84</v>
      </c>
      <c r="P1584" s="110" t="s">
        <v>5519</v>
      </c>
      <c r="Q1584" t="s">
        <v>9042</v>
      </c>
      <c r="R1584" s="110" t="s">
        <v>5699</v>
      </c>
      <c r="S1584" s="113" t="s">
        <v>5571</v>
      </c>
      <c r="T1584" s="111" t="s">
        <v>5539</v>
      </c>
      <c r="U1584" s="111" t="s">
        <v>466</v>
      </c>
      <c r="V1584" s="111" t="s">
        <v>145</v>
      </c>
      <c r="W1584" s="111" t="s">
        <v>5541</v>
      </c>
      <c r="X1584" s="111" t="s">
        <v>52</v>
      </c>
      <c r="Y1584" s="111" t="s">
        <v>147</v>
      </c>
      <c r="Z1584" s="111" t="s">
        <v>5519</v>
      </c>
      <c r="AA1584" s="111" t="s">
        <v>57</v>
      </c>
      <c r="AB1584" s="111" t="s">
        <v>596</v>
      </c>
      <c r="AC1584" s="111" t="s">
        <v>597</v>
      </c>
      <c r="AD1584" s="111" t="s">
        <v>5634</v>
      </c>
      <c r="AE1584" s="111" t="s">
        <v>5635</v>
      </c>
      <c r="AF1584" s="111" t="s">
        <v>61</v>
      </c>
      <c r="AG1584" s="111" t="s">
        <v>61</v>
      </c>
      <c r="AH1584" s="111" t="s">
        <v>61</v>
      </c>
      <c r="AI1584" s="111" t="s">
        <v>5573</v>
      </c>
      <c r="AJ1584" s="111" t="s">
        <v>59</v>
      </c>
      <c r="AK1584" s="111" t="s">
        <v>5541</v>
      </c>
      <c r="AL1584" s="111" t="s">
        <v>5541</v>
      </c>
      <c r="AM1584" s="111" t="s">
        <v>61</v>
      </c>
      <c r="AN1584" s="111" t="s">
        <v>61</v>
      </c>
      <c r="AO1584" s="111" t="s">
        <v>61</v>
      </c>
      <c r="AP1584" s="111" t="s">
        <v>5700</v>
      </c>
      <c r="AQ1584" s="111" t="s">
        <v>5519</v>
      </c>
      <c r="AR1584" s="111" t="s">
        <v>61</v>
      </c>
      <c r="AS1584" s="111" t="s">
        <v>61</v>
      </c>
      <c r="AT1584" s="111">
        <v>4.3999999999999997E-2</v>
      </c>
      <c r="AU1584" s="111" t="s">
        <v>65</v>
      </c>
      <c r="AV1584" s="115">
        <v>1.03076096046083E-10</v>
      </c>
      <c r="AW1584" s="111" t="s">
        <v>5698</v>
      </c>
      <c r="AX1584" s="111">
        <v>277</v>
      </c>
      <c r="AY1584" s="111" t="s">
        <v>74</v>
      </c>
      <c r="AZ1584" s="111" t="s">
        <v>61</v>
      </c>
      <c r="BA1584" s="111" t="s">
        <v>61</v>
      </c>
      <c r="BB1584" s="111" t="s">
        <v>61</v>
      </c>
      <c r="BC1584" s="111" t="s">
        <v>61</v>
      </c>
      <c r="BD1584" s="111" t="s">
        <v>61</v>
      </c>
      <c r="BE1584" s="111" t="s">
        <v>61</v>
      </c>
      <c r="BF1584" s="111">
        <v>0.108101</v>
      </c>
      <c r="BG1584" s="111">
        <v>2.8155600000000001</v>
      </c>
      <c r="BH1584" s="111" t="s">
        <v>5510</v>
      </c>
      <c r="BI1584" s="111" t="s">
        <v>5511</v>
      </c>
      <c r="BJ1584" s="114" t="s">
        <v>61</v>
      </c>
    </row>
    <row r="1585" spans="1:62" x14ac:dyDescent="0.2">
      <c r="A1585" s="110">
        <v>20</v>
      </c>
      <c r="B1585" s="110">
        <v>44414682</v>
      </c>
      <c r="C1585" s="110" t="s">
        <v>8984</v>
      </c>
      <c r="D1585" t="s">
        <v>48</v>
      </c>
      <c r="E1585" s="112">
        <v>6.3E-5</v>
      </c>
      <c r="F1585" s="113">
        <v>1.8909890519999999</v>
      </c>
      <c r="G1585" s="111">
        <v>0.31594598899999998</v>
      </c>
      <c r="H1585" s="111">
        <v>11.31788253</v>
      </c>
      <c r="I1585" s="114">
        <v>0.48519999978266226</v>
      </c>
      <c r="J1585" s="113">
        <v>9.7110811517960097E-2</v>
      </c>
      <c r="K1585" s="114">
        <v>0.39120373434303202</v>
      </c>
      <c r="L1585" s="113">
        <v>0</v>
      </c>
      <c r="M1585" s="111">
        <v>0</v>
      </c>
      <c r="N1585" s="114">
        <v>1</v>
      </c>
      <c r="O1585" s="110" t="s">
        <v>46</v>
      </c>
      <c r="P1585" s="110" t="s">
        <v>5519</v>
      </c>
      <c r="Q1585" t="s">
        <v>9108</v>
      </c>
      <c r="R1585" s="110" t="s">
        <v>5701</v>
      </c>
      <c r="S1585" s="113" t="s">
        <v>5571</v>
      </c>
      <c r="T1585" s="111" t="s">
        <v>5539</v>
      </c>
      <c r="U1585" s="111" t="s">
        <v>466</v>
      </c>
      <c r="V1585" s="111" t="s">
        <v>145</v>
      </c>
      <c r="W1585" s="111" t="s">
        <v>5541</v>
      </c>
      <c r="X1585" s="111" t="s">
        <v>52</v>
      </c>
      <c r="Y1585" s="111" t="s">
        <v>147</v>
      </c>
      <c r="Z1585" s="111" t="s">
        <v>5519</v>
      </c>
      <c r="AA1585" s="111" t="s">
        <v>57</v>
      </c>
      <c r="AB1585" s="111" t="s">
        <v>596</v>
      </c>
      <c r="AC1585" s="111" t="s">
        <v>597</v>
      </c>
      <c r="AD1585" s="111" t="s">
        <v>5634</v>
      </c>
      <c r="AE1585" s="111" t="s">
        <v>5635</v>
      </c>
      <c r="AF1585" s="111" t="s">
        <v>61</v>
      </c>
      <c r="AG1585" s="111" t="s">
        <v>61</v>
      </c>
      <c r="AH1585" s="111" t="s">
        <v>61</v>
      </c>
      <c r="AI1585" s="111" t="s">
        <v>5573</v>
      </c>
      <c r="AJ1585" s="111" t="s">
        <v>59</v>
      </c>
      <c r="AK1585" s="111" t="s">
        <v>5541</v>
      </c>
      <c r="AL1585" s="111" t="s">
        <v>5541</v>
      </c>
      <c r="AM1585" s="111" t="s">
        <v>61</v>
      </c>
      <c r="AN1585" s="111" t="s">
        <v>61</v>
      </c>
      <c r="AO1585" s="111" t="s">
        <v>61</v>
      </c>
      <c r="AP1585" s="111" t="s">
        <v>5702</v>
      </c>
      <c r="AQ1585" s="111" t="s">
        <v>5519</v>
      </c>
      <c r="AR1585" s="111" t="s">
        <v>61</v>
      </c>
      <c r="AS1585" s="111" t="s">
        <v>61</v>
      </c>
      <c r="AT1585" s="111">
        <v>4.2869999999999999</v>
      </c>
      <c r="AU1585" s="111" t="s">
        <v>65</v>
      </c>
      <c r="AV1585" s="115">
        <v>1.0310197302157301E-10</v>
      </c>
      <c r="AW1585" s="111" t="s">
        <v>5698</v>
      </c>
      <c r="AX1585" s="111">
        <v>277</v>
      </c>
      <c r="AY1585" s="111" t="s">
        <v>74</v>
      </c>
      <c r="AZ1585" s="111" t="s">
        <v>61</v>
      </c>
      <c r="BA1585" s="111" t="s">
        <v>61</v>
      </c>
      <c r="BB1585" s="111" t="s">
        <v>61</v>
      </c>
      <c r="BC1585" s="111" t="s">
        <v>61</v>
      </c>
      <c r="BD1585" s="111" t="s">
        <v>61</v>
      </c>
      <c r="BE1585" s="111" t="s">
        <v>61</v>
      </c>
      <c r="BF1585" s="111">
        <v>7.28416</v>
      </c>
      <c r="BG1585" s="111">
        <v>7.53104</v>
      </c>
      <c r="BH1585" s="111" t="s">
        <v>5510</v>
      </c>
      <c r="BI1585" s="111" t="s">
        <v>5511</v>
      </c>
      <c r="BJ1585" s="114" t="s">
        <v>61</v>
      </c>
    </row>
    <row r="1586" spans="1:62" x14ac:dyDescent="0.2">
      <c r="A1586" s="110">
        <v>20</v>
      </c>
      <c r="B1586" s="110">
        <v>44414704</v>
      </c>
      <c r="C1586" s="110" t="s">
        <v>8985</v>
      </c>
      <c r="D1586" t="s">
        <v>49</v>
      </c>
      <c r="E1586" s="112">
        <v>1.70407E-4</v>
      </c>
      <c r="F1586" s="113">
        <v>1.119967873</v>
      </c>
      <c r="G1586" s="111">
        <v>0.76078232499999998</v>
      </c>
      <c r="H1586" s="111">
        <v>1.6487344610000001</v>
      </c>
      <c r="I1586" s="114">
        <v>0.56590000008426966</v>
      </c>
      <c r="J1586" s="113">
        <v>0.68010262063159899</v>
      </c>
      <c r="K1586" s="114">
        <v>0.99999999126351202</v>
      </c>
      <c r="L1586" s="113">
        <v>0</v>
      </c>
      <c r="M1586" s="111">
        <v>1</v>
      </c>
      <c r="N1586" s="114">
        <v>0</v>
      </c>
      <c r="O1586" s="110" t="s">
        <v>84</v>
      </c>
      <c r="P1586" s="110" t="s">
        <v>5519</v>
      </c>
      <c r="Q1586" t="s">
        <v>9042</v>
      </c>
      <c r="R1586" s="110" t="s">
        <v>5703</v>
      </c>
      <c r="S1586" s="113" t="s">
        <v>5571</v>
      </c>
      <c r="T1586" s="111" t="s">
        <v>5539</v>
      </c>
      <c r="U1586" s="111" t="s">
        <v>466</v>
      </c>
      <c r="V1586" s="111" t="s">
        <v>145</v>
      </c>
      <c r="W1586" s="111" t="s">
        <v>5541</v>
      </c>
      <c r="X1586" s="111" t="s">
        <v>52</v>
      </c>
      <c r="Y1586" s="111" t="s">
        <v>147</v>
      </c>
      <c r="Z1586" s="111" t="s">
        <v>5519</v>
      </c>
      <c r="AA1586" s="111" t="s">
        <v>57</v>
      </c>
      <c r="AB1586" s="111" t="s">
        <v>596</v>
      </c>
      <c r="AC1586" s="111" t="s">
        <v>597</v>
      </c>
      <c r="AD1586" s="111" t="s">
        <v>5634</v>
      </c>
      <c r="AE1586" s="111" t="s">
        <v>5635</v>
      </c>
      <c r="AF1586" s="111" t="s">
        <v>61</v>
      </c>
      <c r="AG1586" s="111" t="s">
        <v>61</v>
      </c>
      <c r="AH1586" s="111" t="s">
        <v>61</v>
      </c>
      <c r="AI1586" s="111" t="s">
        <v>5573</v>
      </c>
      <c r="AJ1586" s="111" t="s">
        <v>59</v>
      </c>
      <c r="AK1586" s="111" t="s">
        <v>5541</v>
      </c>
      <c r="AL1586" s="111" t="s">
        <v>5541</v>
      </c>
      <c r="AM1586" s="111" t="s">
        <v>61</v>
      </c>
      <c r="AN1586" s="111" t="s">
        <v>61</v>
      </c>
      <c r="AO1586" s="111" t="s">
        <v>61</v>
      </c>
      <c r="AP1586" s="111" t="s">
        <v>5704</v>
      </c>
      <c r="AQ1586" s="111" t="s">
        <v>5519</v>
      </c>
      <c r="AR1586" s="111" t="s">
        <v>61</v>
      </c>
      <c r="AS1586" s="111" t="s">
        <v>61</v>
      </c>
      <c r="AT1586" s="111">
        <v>3.16</v>
      </c>
      <c r="AU1586" s="111" t="s">
        <v>65</v>
      </c>
      <c r="AV1586" s="115">
        <v>1.75954415442197E-10</v>
      </c>
      <c r="AW1586" s="111" t="s">
        <v>5698</v>
      </c>
      <c r="AX1586" s="111">
        <v>277</v>
      </c>
      <c r="AY1586" s="111" t="s">
        <v>74</v>
      </c>
      <c r="AZ1586" s="111" t="s">
        <v>61</v>
      </c>
      <c r="BA1586" s="111" t="s">
        <v>61</v>
      </c>
      <c r="BB1586" s="111" t="s">
        <v>61</v>
      </c>
      <c r="BC1586" s="111" t="s">
        <v>61</v>
      </c>
      <c r="BD1586" s="111" t="s">
        <v>61</v>
      </c>
      <c r="BE1586" s="111" t="s">
        <v>61</v>
      </c>
      <c r="BF1586" s="111">
        <v>5.3949499999999997</v>
      </c>
      <c r="BG1586" s="111">
        <v>7.1656599999999999</v>
      </c>
      <c r="BH1586" s="111" t="s">
        <v>5510</v>
      </c>
      <c r="BI1586" s="111" t="s">
        <v>5511</v>
      </c>
      <c r="BJ1586" s="114" t="s">
        <v>61</v>
      </c>
    </row>
    <row r="1587" spans="1:62" x14ac:dyDescent="0.2">
      <c r="A1587" s="110">
        <v>20</v>
      </c>
      <c r="B1587" s="110">
        <v>44418348</v>
      </c>
      <c r="C1587" s="110" t="s">
        <v>8986</v>
      </c>
      <c r="D1587" t="s">
        <v>108</v>
      </c>
      <c r="E1587" s="112">
        <v>1.3744300000000001E-4</v>
      </c>
      <c r="F1587" s="113">
        <v>1.1015298650000001</v>
      </c>
      <c r="G1587" s="111">
        <v>0.71892948499999998</v>
      </c>
      <c r="H1587" s="111">
        <v>1.687742775</v>
      </c>
      <c r="I1587" s="114">
        <v>0.65700000066596287</v>
      </c>
      <c r="J1587" s="113">
        <v>0.58879537005396698</v>
      </c>
      <c r="K1587" s="114">
        <v>0.99995068101499096</v>
      </c>
      <c r="L1587" s="113">
        <v>0</v>
      </c>
      <c r="M1587" s="111">
        <v>1</v>
      </c>
      <c r="N1587" s="114">
        <v>0</v>
      </c>
      <c r="O1587" s="110" t="s">
        <v>84</v>
      </c>
      <c r="P1587" s="110" t="s">
        <v>5519</v>
      </c>
      <c r="Q1587" t="s">
        <v>9042</v>
      </c>
      <c r="R1587" s="110" t="s">
        <v>5705</v>
      </c>
      <c r="S1587" s="113" t="s">
        <v>5571</v>
      </c>
      <c r="T1587" s="111" t="s">
        <v>5539</v>
      </c>
      <c r="U1587" s="111" t="s">
        <v>466</v>
      </c>
      <c r="V1587" s="111" t="s">
        <v>145</v>
      </c>
      <c r="W1587" s="111" t="s">
        <v>5541</v>
      </c>
      <c r="X1587" s="111" t="s">
        <v>52</v>
      </c>
      <c r="Y1587" s="111" t="s">
        <v>147</v>
      </c>
      <c r="Z1587" s="111" t="s">
        <v>5519</v>
      </c>
      <c r="AA1587" s="111" t="s">
        <v>57</v>
      </c>
      <c r="AB1587" s="111" t="s">
        <v>596</v>
      </c>
      <c r="AC1587" s="111" t="s">
        <v>597</v>
      </c>
      <c r="AD1587" s="111" t="s">
        <v>5634</v>
      </c>
      <c r="AE1587" s="111" t="s">
        <v>5635</v>
      </c>
      <c r="AF1587" s="111" t="s">
        <v>61</v>
      </c>
      <c r="AG1587" s="111" t="s">
        <v>61</v>
      </c>
      <c r="AH1587" s="111" t="s">
        <v>61</v>
      </c>
      <c r="AI1587" s="111" t="s">
        <v>5573</v>
      </c>
      <c r="AJ1587" s="111" t="s">
        <v>59</v>
      </c>
      <c r="AK1587" s="111" t="s">
        <v>5541</v>
      </c>
      <c r="AL1587" s="111" t="s">
        <v>5541</v>
      </c>
      <c r="AM1587" s="111" t="s">
        <v>61</v>
      </c>
      <c r="AN1587" s="111" t="s">
        <v>61</v>
      </c>
      <c r="AO1587" s="111" t="s">
        <v>61</v>
      </c>
      <c r="AP1587" s="111" t="s">
        <v>5706</v>
      </c>
      <c r="AQ1587" s="111" t="s">
        <v>5519</v>
      </c>
      <c r="AR1587" s="111" t="s">
        <v>61</v>
      </c>
      <c r="AS1587" s="111" t="s">
        <v>61</v>
      </c>
      <c r="AT1587" s="111">
        <v>0.17699999999999999</v>
      </c>
      <c r="AU1587" s="111" t="s">
        <v>65</v>
      </c>
      <c r="AV1587" s="115">
        <v>3.7040650846757398E-8</v>
      </c>
      <c r="AW1587" s="111" t="s">
        <v>5707</v>
      </c>
      <c r="AX1587" s="111" t="s">
        <v>5708</v>
      </c>
      <c r="AY1587" s="111" t="s">
        <v>6079</v>
      </c>
      <c r="AZ1587" s="111" t="s">
        <v>61</v>
      </c>
      <c r="BA1587" s="111" t="s">
        <v>61</v>
      </c>
      <c r="BB1587" s="111" t="s">
        <v>61</v>
      </c>
      <c r="BC1587" s="111" t="s">
        <v>61</v>
      </c>
      <c r="BD1587" s="111" t="s">
        <v>61</v>
      </c>
      <c r="BE1587" s="111" t="s">
        <v>61</v>
      </c>
      <c r="BF1587" s="111">
        <v>2.8505400000000001</v>
      </c>
      <c r="BG1587" s="111">
        <v>10.282999999999999</v>
      </c>
      <c r="BH1587" s="111" t="s">
        <v>5510</v>
      </c>
      <c r="BI1587" s="111" t="s">
        <v>5511</v>
      </c>
      <c r="BJ1587" s="114" t="s">
        <v>61</v>
      </c>
    </row>
    <row r="1588" spans="1:62" x14ac:dyDescent="0.2">
      <c r="A1588" s="110">
        <v>20</v>
      </c>
      <c r="B1588" s="110">
        <v>44418500</v>
      </c>
      <c r="C1588" s="110" t="s">
        <v>8987</v>
      </c>
      <c r="D1588" t="s">
        <v>108</v>
      </c>
      <c r="E1588" s="112">
        <v>2.6699999999999998E-5</v>
      </c>
      <c r="F1588" s="113">
        <v>1.368068649</v>
      </c>
      <c r="G1588" s="111">
        <v>0.182270396</v>
      </c>
      <c r="H1588" s="111">
        <v>10.268325880000001</v>
      </c>
      <c r="I1588" s="114">
        <v>0.76059999986766191</v>
      </c>
      <c r="J1588" s="113">
        <v>0.10878843772586801</v>
      </c>
      <c r="K1588" s="114">
        <v>0.59314122947565495</v>
      </c>
      <c r="L1588" s="113">
        <v>0</v>
      </c>
      <c r="M1588" s="111">
        <v>0</v>
      </c>
      <c r="N1588" s="114">
        <v>1</v>
      </c>
      <c r="O1588" s="110" t="s">
        <v>1438</v>
      </c>
      <c r="P1588" s="110" t="s">
        <v>5519</v>
      </c>
      <c r="Q1588" t="s">
        <v>9042</v>
      </c>
      <c r="R1588" s="110" t="s">
        <v>5709</v>
      </c>
      <c r="S1588" s="113" t="s">
        <v>464</v>
      </c>
      <c r="T1588" s="111" t="s">
        <v>5539</v>
      </c>
      <c r="U1588" s="111" t="s">
        <v>466</v>
      </c>
      <c r="V1588" s="111" t="s">
        <v>114</v>
      </c>
      <c r="W1588" s="111" t="s">
        <v>5541</v>
      </c>
      <c r="X1588" s="111" t="s">
        <v>52</v>
      </c>
      <c r="Y1588" s="111" t="s">
        <v>116</v>
      </c>
      <c r="Z1588" s="111" t="s">
        <v>5519</v>
      </c>
      <c r="AA1588" s="111" t="s">
        <v>57</v>
      </c>
      <c r="AB1588" s="111" t="s">
        <v>5654</v>
      </c>
      <c r="AC1588" s="111" t="s">
        <v>5655</v>
      </c>
      <c r="AD1588" s="111" t="s">
        <v>5634</v>
      </c>
      <c r="AE1588" s="111" t="s">
        <v>5635</v>
      </c>
      <c r="AF1588" s="111" t="s">
        <v>61</v>
      </c>
      <c r="AG1588" s="111" t="s">
        <v>61</v>
      </c>
      <c r="AH1588" s="111" t="s">
        <v>61</v>
      </c>
      <c r="AI1588" s="111" t="s">
        <v>5656</v>
      </c>
      <c r="AJ1588" s="111" t="s">
        <v>5657</v>
      </c>
      <c r="AK1588" s="111" t="s">
        <v>5541</v>
      </c>
      <c r="AL1588" s="111" t="s">
        <v>5541</v>
      </c>
      <c r="AM1588" s="111" t="s">
        <v>61</v>
      </c>
      <c r="AN1588" s="111" t="s">
        <v>61</v>
      </c>
      <c r="AO1588" s="111" t="s">
        <v>61</v>
      </c>
      <c r="AP1588" s="111" t="s">
        <v>5710</v>
      </c>
      <c r="AQ1588" s="111" t="s">
        <v>5519</v>
      </c>
      <c r="AR1588" s="111" t="s">
        <v>61</v>
      </c>
      <c r="AS1588" s="111" t="s">
        <v>61</v>
      </c>
      <c r="AT1588" s="111">
        <v>22.8</v>
      </c>
      <c r="AU1588" s="111" t="s">
        <v>122</v>
      </c>
      <c r="AV1588" s="111">
        <v>0.72863966215525999</v>
      </c>
      <c r="AW1588" s="111" t="s">
        <v>5711</v>
      </c>
      <c r="AX1588" s="111" t="s">
        <v>5712</v>
      </c>
      <c r="AY1588" s="111" t="s">
        <v>1101</v>
      </c>
      <c r="AZ1588" s="111">
        <v>223</v>
      </c>
      <c r="BA1588" s="111">
        <v>2</v>
      </c>
      <c r="BB1588" s="111" t="s">
        <v>61</v>
      </c>
      <c r="BC1588" s="111" t="s">
        <v>61</v>
      </c>
      <c r="BD1588" s="111" t="s">
        <v>61</v>
      </c>
      <c r="BE1588" s="111" t="s">
        <v>61</v>
      </c>
      <c r="BF1588" s="111">
        <v>3.0284019999999998</v>
      </c>
      <c r="BG1588" s="111">
        <v>3.116279</v>
      </c>
      <c r="BH1588" s="111" t="s">
        <v>5510</v>
      </c>
      <c r="BI1588" s="111" t="s">
        <v>5511</v>
      </c>
      <c r="BJ1588" s="114" t="s">
        <v>61</v>
      </c>
    </row>
    <row r="1589" spans="1:62" x14ac:dyDescent="0.2">
      <c r="A1589" s="110">
        <v>20</v>
      </c>
      <c r="B1589" s="110">
        <v>44419773</v>
      </c>
      <c r="C1589" s="110" t="s">
        <v>8988</v>
      </c>
      <c r="D1589" t="s">
        <v>48</v>
      </c>
      <c r="E1589" s="112">
        <v>8.5199999999999997E-6</v>
      </c>
      <c r="F1589" s="113">
        <v>6.1232928549999999</v>
      </c>
      <c r="G1589" s="111">
        <v>0.60563123600000002</v>
      </c>
      <c r="H1589" s="111">
        <v>61.91014131</v>
      </c>
      <c r="I1589" s="114">
        <v>0.12479999990045611</v>
      </c>
      <c r="J1589" s="113">
        <v>6.0588132636427899E-2</v>
      </c>
      <c r="K1589" s="114">
        <v>0.154986735302827</v>
      </c>
      <c r="L1589" s="113">
        <v>0</v>
      </c>
      <c r="M1589" s="111">
        <v>0</v>
      </c>
      <c r="N1589" s="114">
        <v>1</v>
      </c>
      <c r="O1589" s="110" t="s">
        <v>95</v>
      </c>
      <c r="P1589" s="110" t="s">
        <v>5519</v>
      </c>
      <c r="Q1589" t="s">
        <v>9510</v>
      </c>
      <c r="R1589" s="110" t="s">
        <v>5713</v>
      </c>
      <c r="S1589" s="113" t="s">
        <v>464</v>
      </c>
      <c r="T1589" s="111" t="s">
        <v>5539</v>
      </c>
      <c r="U1589" s="111" t="s">
        <v>466</v>
      </c>
      <c r="V1589" s="111" t="s">
        <v>114</v>
      </c>
      <c r="W1589" s="111" t="s">
        <v>5541</v>
      </c>
      <c r="X1589" s="111" t="s">
        <v>52</v>
      </c>
      <c r="Y1589" s="111" t="s">
        <v>116</v>
      </c>
      <c r="Z1589" s="111" t="s">
        <v>5519</v>
      </c>
      <c r="AA1589" s="111" t="s">
        <v>57</v>
      </c>
      <c r="AB1589" s="111" t="s">
        <v>5664</v>
      </c>
      <c r="AC1589" s="111" t="s">
        <v>5649</v>
      </c>
      <c r="AD1589" s="111" t="s">
        <v>5634</v>
      </c>
      <c r="AE1589" s="111" t="s">
        <v>5635</v>
      </c>
      <c r="AF1589" s="111" t="s">
        <v>61</v>
      </c>
      <c r="AG1589" s="111" t="s">
        <v>61</v>
      </c>
      <c r="AH1589" s="111" t="s">
        <v>61</v>
      </c>
      <c r="AI1589" s="111" t="s">
        <v>5665</v>
      </c>
      <c r="AJ1589" s="111" t="s">
        <v>5651</v>
      </c>
      <c r="AK1589" s="111" t="s">
        <v>5541</v>
      </c>
      <c r="AL1589" s="111" t="s">
        <v>5541</v>
      </c>
      <c r="AM1589" s="111" t="s">
        <v>61</v>
      </c>
      <c r="AN1589" s="111" t="s">
        <v>61</v>
      </c>
      <c r="AO1589" s="111" t="s">
        <v>61</v>
      </c>
      <c r="AP1589" s="111" t="s">
        <v>5714</v>
      </c>
      <c r="AQ1589" s="111" t="s">
        <v>5519</v>
      </c>
      <c r="AR1589" s="111" t="s">
        <v>61</v>
      </c>
      <c r="AS1589" s="111" t="s">
        <v>61</v>
      </c>
      <c r="AT1589" s="111">
        <v>1.6240000000000001</v>
      </c>
      <c r="AU1589" s="111" t="s">
        <v>65</v>
      </c>
      <c r="AV1589" s="115">
        <v>4.5436955942604499E-13</v>
      </c>
      <c r="AW1589" s="111" t="s">
        <v>5715</v>
      </c>
      <c r="AX1589" s="111" t="s">
        <v>5716</v>
      </c>
      <c r="AY1589" s="111" t="s">
        <v>1101</v>
      </c>
      <c r="AZ1589" s="111" t="s">
        <v>61</v>
      </c>
      <c r="BA1589" s="111" t="s">
        <v>61</v>
      </c>
      <c r="BB1589" s="111" t="s">
        <v>61</v>
      </c>
      <c r="BC1589" s="111" t="s">
        <v>61</v>
      </c>
      <c r="BD1589" s="111" t="s">
        <v>61</v>
      </c>
      <c r="BE1589" s="111" t="s">
        <v>61</v>
      </c>
      <c r="BF1589" s="111">
        <v>10.6496</v>
      </c>
      <c r="BG1589" s="111">
        <v>8.4504199999999994</v>
      </c>
      <c r="BH1589" s="111" t="s">
        <v>5510</v>
      </c>
      <c r="BI1589" s="111" t="s">
        <v>5511</v>
      </c>
      <c r="BJ1589" s="114" t="s">
        <v>61</v>
      </c>
    </row>
    <row r="1590" spans="1:62" x14ac:dyDescent="0.2">
      <c r="A1590" s="110">
        <v>20</v>
      </c>
      <c r="B1590" s="110">
        <v>44419774</v>
      </c>
      <c r="C1590" s="110" t="s">
        <v>8989</v>
      </c>
      <c r="D1590" t="s">
        <v>108</v>
      </c>
      <c r="E1590" s="112">
        <v>6.5982200000000001E-4</v>
      </c>
      <c r="F1590" s="113">
        <v>1.393195459</v>
      </c>
      <c r="G1590" s="111">
        <v>1.0033054509999999</v>
      </c>
      <c r="H1590" s="111">
        <v>1.9345988649999999</v>
      </c>
      <c r="I1590" s="114">
        <v>4.7720000000186329E-2</v>
      </c>
      <c r="J1590" s="113">
        <v>0.999850074641494</v>
      </c>
      <c r="K1590" s="114">
        <v>1</v>
      </c>
      <c r="L1590" s="113">
        <v>0</v>
      </c>
      <c r="M1590" s="111">
        <v>1</v>
      </c>
      <c r="N1590" s="114">
        <v>0</v>
      </c>
      <c r="O1590" s="110" t="s">
        <v>95</v>
      </c>
      <c r="P1590" s="110" t="s">
        <v>5519</v>
      </c>
      <c r="Q1590" t="s">
        <v>9245</v>
      </c>
      <c r="R1590" s="110" t="s">
        <v>5717</v>
      </c>
      <c r="S1590" s="113" t="s">
        <v>464</v>
      </c>
      <c r="T1590" s="111" t="s">
        <v>5539</v>
      </c>
      <c r="U1590" s="111" t="s">
        <v>466</v>
      </c>
      <c r="V1590" s="111" t="s">
        <v>114</v>
      </c>
      <c r="W1590" s="111" t="s">
        <v>5541</v>
      </c>
      <c r="X1590" s="111" t="s">
        <v>52</v>
      </c>
      <c r="Y1590" s="111" t="s">
        <v>116</v>
      </c>
      <c r="Z1590" s="111" t="s">
        <v>5519</v>
      </c>
      <c r="AA1590" s="111" t="s">
        <v>57</v>
      </c>
      <c r="AB1590" s="111" t="s">
        <v>5654</v>
      </c>
      <c r="AC1590" s="111" t="s">
        <v>5655</v>
      </c>
      <c r="AD1590" s="111" t="s">
        <v>5634</v>
      </c>
      <c r="AE1590" s="111" t="s">
        <v>5635</v>
      </c>
      <c r="AF1590" s="111" t="s">
        <v>61</v>
      </c>
      <c r="AG1590" s="111" t="s">
        <v>61</v>
      </c>
      <c r="AH1590" s="111" t="s">
        <v>61</v>
      </c>
      <c r="AI1590" s="111" t="s">
        <v>5656</v>
      </c>
      <c r="AJ1590" s="111" t="s">
        <v>5657</v>
      </c>
      <c r="AK1590" s="111" t="s">
        <v>5541</v>
      </c>
      <c r="AL1590" s="111" t="s">
        <v>5541</v>
      </c>
      <c r="AM1590" s="111" t="s">
        <v>61</v>
      </c>
      <c r="AN1590" s="111" t="s">
        <v>61</v>
      </c>
      <c r="AO1590" s="111" t="s">
        <v>61</v>
      </c>
      <c r="AP1590" s="111" t="s">
        <v>5718</v>
      </c>
      <c r="AQ1590" s="111" t="s">
        <v>5519</v>
      </c>
      <c r="AR1590" s="111" t="s">
        <v>61</v>
      </c>
      <c r="AS1590" s="111" t="s">
        <v>61</v>
      </c>
      <c r="AT1590" s="111">
        <v>26.9</v>
      </c>
      <c r="AU1590" s="111" t="s">
        <v>122</v>
      </c>
      <c r="AV1590" s="111">
        <v>0.94213883725613901</v>
      </c>
      <c r="AW1590" s="111" t="s">
        <v>5719</v>
      </c>
      <c r="AX1590" s="111" t="s">
        <v>5720</v>
      </c>
      <c r="AY1590" s="111" t="s">
        <v>1123</v>
      </c>
      <c r="AZ1590" s="111" t="s">
        <v>61</v>
      </c>
      <c r="BA1590" s="111" t="s">
        <v>61</v>
      </c>
      <c r="BB1590" s="111" t="s">
        <v>61</v>
      </c>
      <c r="BC1590" s="111" t="s">
        <v>61</v>
      </c>
      <c r="BD1590" s="111" t="s">
        <v>61</v>
      </c>
      <c r="BE1590" s="111" t="s">
        <v>61</v>
      </c>
      <c r="BF1590" s="111">
        <v>8.7278330000000004</v>
      </c>
      <c r="BG1590" s="111">
        <v>9.9741879999999998</v>
      </c>
      <c r="BH1590" s="111" t="s">
        <v>5510</v>
      </c>
      <c r="BI1590" s="111" t="s">
        <v>5511</v>
      </c>
      <c r="BJ1590" s="114" t="s">
        <v>61</v>
      </c>
    </row>
    <row r="1591" spans="1:62" x14ac:dyDescent="0.2">
      <c r="A1591" s="110">
        <v>20</v>
      </c>
      <c r="B1591" s="110">
        <v>44419776</v>
      </c>
      <c r="C1591" s="110" t="s">
        <v>8990</v>
      </c>
      <c r="D1591" t="s">
        <v>108</v>
      </c>
      <c r="E1591" s="112">
        <v>8.5589300000000004E-4</v>
      </c>
      <c r="F1591" s="113">
        <v>0.99860097999999997</v>
      </c>
      <c r="G1591" s="111">
        <v>0.72693370199999996</v>
      </c>
      <c r="H1591" s="111">
        <v>1.3717948609999999</v>
      </c>
      <c r="I1591" s="114">
        <v>0.99329999892107712</v>
      </c>
      <c r="J1591" s="113">
        <v>0.99999430053489102</v>
      </c>
      <c r="K1591" s="114">
        <v>1</v>
      </c>
      <c r="L1591" s="113">
        <v>0</v>
      </c>
      <c r="M1591" s="111">
        <v>1</v>
      </c>
      <c r="N1591" s="114">
        <v>0</v>
      </c>
      <c r="O1591" s="110" t="s">
        <v>46</v>
      </c>
      <c r="P1591" s="110" t="s">
        <v>5519</v>
      </c>
      <c r="Q1591" t="s">
        <v>9519</v>
      </c>
      <c r="R1591" s="110" t="s">
        <v>5721</v>
      </c>
      <c r="S1591" s="113" t="s">
        <v>464</v>
      </c>
      <c r="T1591" s="111" t="s">
        <v>5539</v>
      </c>
      <c r="U1591" s="111" t="s">
        <v>466</v>
      </c>
      <c r="V1591" s="111" t="s">
        <v>114</v>
      </c>
      <c r="W1591" s="111" t="s">
        <v>5541</v>
      </c>
      <c r="X1591" s="111" t="s">
        <v>52</v>
      </c>
      <c r="Y1591" s="111" t="s">
        <v>116</v>
      </c>
      <c r="Z1591" s="111" t="s">
        <v>5519</v>
      </c>
      <c r="AA1591" s="111" t="s">
        <v>57</v>
      </c>
      <c r="AB1591" s="111" t="s">
        <v>5664</v>
      </c>
      <c r="AC1591" s="111" t="s">
        <v>5649</v>
      </c>
      <c r="AD1591" s="111" t="s">
        <v>5634</v>
      </c>
      <c r="AE1591" s="111" t="s">
        <v>5635</v>
      </c>
      <c r="AF1591" s="111" t="s">
        <v>61</v>
      </c>
      <c r="AG1591" s="111" t="s">
        <v>61</v>
      </c>
      <c r="AH1591" s="111" t="s">
        <v>61</v>
      </c>
      <c r="AI1591" s="111" t="s">
        <v>5665</v>
      </c>
      <c r="AJ1591" s="111" t="s">
        <v>5651</v>
      </c>
      <c r="AK1591" s="111" t="s">
        <v>5541</v>
      </c>
      <c r="AL1591" s="111" t="s">
        <v>5541</v>
      </c>
      <c r="AM1591" s="111" t="s">
        <v>61</v>
      </c>
      <c r="AN1591" s="111" t="s">
        <v>61</v>
      </c>
      <c r="AO1591" s="111" t="s">
        <v>61</v>
      </c>
      <c r="AP1591" s="111" t="s">
        <v>5722</v>
      </c>
      <c r="AQ1591" s="111" t="s">
        <v>5519</v>
      </c>
      <c r="AR1591" s="111" t="s">
        <v>61</v>
      </c>
      <c r="AS1591" s="111" t="s">
        <v>61</v>
      </c>
      <c r="AT1591" s="111">
        <v>8.7579999999999991</v>
      </c>
      <c r="AU1591" s="111" t="s">
        <v>65</v>
      </c>
      <c r="AV1591" s="115">
        <v>1.35528143568394E-9</v>
      </c>
      <c r="AW1591" s="111" t="s">
        <v>5719</v>
      </c>
      <c r="AX1591" s="111" t="s">
        <v>5720</v>
      </c>
      <c r="AY1591" s="111" t="s">
        <v>1123</v>
      </c>
      <c r="AZ1591" s="111" t="s">
        <v>61</v>
      </c>
      <c r="BA1591" s="111" t="s">
        <v>61</v>
      </c>
      <c r="BB1591" s="111" t="s">
        <v>61</v>
      </c>
      <c r="BC1591" s="111" t="s">
        <v>61</v>
      </c>
      <c r="BD1591" s="111" t="s">
        <v>61</v>
      </c>
      <c r="BE1591" s="111" t="s">
        <v>61</v>
      </c>
      <c r="BF1591" s="111">
        <v>21.341799999999999</v>
      </c>
      <c r="BG1591" s="111">
        <v>10.8226</v>
      </c>
      <c r="BH1591" s="111" t="s">
        <v>5510</v>
      </c>
      <c r="BI1591" s="111" t="s">
        <v>5511</v>
      </c>
      <c r="BJ1591" s="114" t="s">
        <v>61</v>
      </c>
    </row>
    <row r="1592" spans="1:62" x14ac:dyDescent="0.2">
      <c r="A1592" s="110">
        <v>20</v>
      </c>
      <c r="B1592" s="110">
        <v>44419818</v>
      </c>
      <c r="C1592" s="110" t="s">
        <v>8991</v>
      </c>
      <c r="D1592" t="s">
        <v>48</v>
      </c>
      <c r="E1592" s="112">
        <v>7.4800000000000002E-5</v>
      </c>
      <c r="F1592" s="113">
        <v>2.1786381939999999</v>
      </c>
      <c r="G1592" s="111">
        <v>0.595339171</v>
      </c>
      <c r="H1592" s="111">
        <v>7.9727063319999996</v>
      </c>
      <c r="I1592" s="114">
        <v>0.2395000001375463</v>
      </c>
      <c r="J1592" s="113">
        <v>0.31704611239420999</v>
      </c>
      <c r="K1592" s="114">
        <v>0.97775820220453602</v>
      </c>
      <c r="L1592" s="113">
        <v>0</v>
      </c>
      <c r="M1592" s="111">
        <v>0</v>
      </c>
      <c r="N1592" s="114">
        <v>1</v>
      </c>
      <c r="O1592" s="110" t="s">
        <v>46</v>
      </c>
      <c r="P1592" s="110" t="s">
        <v>5519</v>
      </c>
      <c r="Q1592" t="s">
        <v>9520</v>
      </c>
      <c r="R1592" s="110" t="s">
        <v>5723</v>
      </c>
      <c r="S1592" s="113" t="s">
        <v>464</v>
      </c>
      <c r="T1592" s="111" t="s">
        <v>5539</v>
      </c>
      <c r="U1592" s="111" t="s">
        <v>466</v>
      </c>
      <c r="V1592" s="111" t="s">
        <v>114</v>
      </c>
      <c r="W1592" s="111" t="s">
        <v>5541</v>
      </c>
      <c r="X1592" s="111" t="s">
        <v>52</v>
      </c>
      <c r="Y1592" s="111" t="s">
        <v>116</v>
      </c>
      <c r="Z1592" s="111" t="s">
        <v>5519</v>
      </c>
      <c r="AA1592" s="111" t="s">
        <v>57</v>
      </c>
      <c r="AB1592" s="111" t="s">
        <v>5654</v>
      </c>
      <c r="AC1592" s="111" t="s">
        <v>5655</v>
      </c>
      <c r="AD1592" s="111" t="s">
        <v>5634</v>
      </c>
      <c r="AE1592" s="111" t="s">
        <v>5635</v>
      </c>
      <c r="AF1592" s="111" t="s">
        <v>61</v>
      </c>
      <c r="AG1592" s="111" t="s">
        <v>61</v>
      </c>
      <c r="AH1592" s="111" t="s">
        <v>61</v>
      </c>
      <c r="AI1592" s="111" t="s">
        <v>5656</v>
      </c>
      <c r="AJ1592" s="111" t="s">
        <v>5657</v>
      </c>
      <c r="AK1592" s="111" t="s">
        <v>5541</v>
      </c>
      <c r="AL1592" s="111" t="s">
        <v>5541</v>
      </c>
      <c r="AM1592" s="111" t="s">
        <v>61</v>
      </c>
      <c r="AN1592" s="111" t="s">
        <v>61</v>
      </c>
      <c r="AO1592" s="111" t="s">
        <v>61</v>
      </c>
      <c r="AP1592" s="111" t="s">
        <v>5724</v>
      </c>
      <c r="AQ1592" s="111" t="s">
        <v>5519</v>
      </c>
      <c r="AR1592" s="111" t="s">
        <v>61</v>
      </c>
      <c r="AS1592" s="111" t="s">
        <v>61</v>
      </c>
      <c r="AT1592" s="111">
        <v>18.43</v>
      </c>
      <c r="AU1592" s="111" t="s">
        <v>122</v>
      </c>
      <c r="AV1592" s="111">
        <v>7.0356185746220004E-2</v>
      </c>
      <c r="AW1592" s="111" t="s">
        <v>329</v>
      </c>
      <c r="AX1592" s="111">
        <v>278</v>
      </c>
      <c r="AY1592" s="111" t="s">
        <v>74</v>
      </c>
      <c r="AZ1592" s="111" t="s">
        <v>61</v>
      </c>
      <c r="BA1592" s="111" t="s">
        <v>61</v>
      </c>
      <c r="BB1592" s="111" t="s">
        <v>61</v>
      </c>
      <c r="BC1592" s="111" t="s">
        <v>61</v>
      </c>
      <c r="BD1592" s="111" t="s">
        <v>61</v>
      </c>
      <c r="BE1592" s="111" t="s">
        <v>61</v>
      </c>
      <c r="BF1592" s="111">
        <v>1.1774230000000001</v>
      </c>
      <c r="BG1592" s="111">
        <v>1.5680160000000001</v>
      </c>
      <c r="BH1592" s="111" t="s">
        <v>5510</v>
      </c>
      <c r="BI1592" s="111" t="s">
        <v>5511</v>
      </c>
      <c r="BJ1592" s="114" t="s">
        <v>61</v>
      </c>
    </row>
    <row r="1593" spans="1:62" x14ac:dyDescent="0.2">
      <c r="A1593" s="110">
        <v>20</v>
      </c>
      <c r="B1593" s="110">
        <v>44419955</v>
      </c>
      <c r="C1593" s="110" t="s">
        <v>8992</v>
      </c>
      <c r="D1593" t="s">
        <v>49</v>
      </c>
      <c r="E1593" s="112">
        <v>1.7871400000000001E-4</v>
      </c>
      <c r="F1593" s="113">
        <v>1.842456987</v>
      </c>
      <c r="G1593" s="111">
        <v>0.88832998500000004</v>
      </c>
      <c r="H1593" s="111">
        <v>3.8213814749999999</v>
      </c>
      <c r="I1593" s="114">
        <v>0.10060000006488037</v>
      </c>
      <c r="J1593" s="113">
        <v>0.70071130780841395</v>
      </c>
      <c r="K1593" s="114">
        <v>0.99999999702484599</v>
      </c>
      <c r="L1593" s="113">
        <v>0</v>
      </c>
      <c r="M1593" s="111">
        <v>0</v>
      </c>
      <c r="N1593" s="114">
        <v>1</v>
      </c>
      <c r="O1593" s="110" t="s">
        <v>95</v>
      </c>
      <c r="P1593" s="110" t="s">
        <v>5519</v>
      </c>
      <c r="Q1593" t="s">
        <v>9050</v>
      </c>
      <c r="R1593" s="110" t="s">
        <v>5725</v>
      </c>
      <c r="S1593" s="113" t="s">
        <v>5571</v>
      </c>
      <c r="T1593" s="111" t="s">
        <v>5539</v>
      </c>
      <c r="U1593" s="111" t="s">
        <v>466</v>
      </c>
      <c r="V1593" s="111" t="s">
        <v>145</v>
      </c>
      <c r="W1593" s="111" t="s">
        <v>5541</v>
      </c>
      <c r="X1593" s="111" t="s">
        <v>52</v>
      </c>
      <c r="Y1593" s="111" t="s">
        <v>147</v>
      </c>
      <c r="Z1593" s="111" t="s">
        <v>5519</v>
      </c>
      <c r="AA1593" s="111" t="s">
        <v>57</v>
      </c>
      <c r="AB1593" s="111" t="s">
        <v>596</v>
      </c>
      <c r="AC1593" s="111" t="s">
        <v>597</v>
      </c>
      <c r="AD1593" s="111" t="s">
        <v>5634</v>
      </c>
      <c r="AE1593" s="111" t="s">
        <v>5635</v>
      </c>
      <c r="AF1593" s="111" t="s">
        <v>61</v>
      </c>
      <c r="AG1593" s="111" t="s">
        <v>61</v>
      </c>
      <c r="AH1593" s="111" t="s">
        <v>61</v>
      </c>
      <c r="AI1593" s="111" t="s">
        <v>5573</v>
      </c>
      <c r="AJ1593" s="111" t="s">
        <v>59</v>
      </c>
      <c r="AK1593" s="111" t="s">
        <v>5541</v>
      </c>
      <c r="AL1593" s="111" t="s">
        <v>5541</v>
      </c>
      <c r="AM1593" s="111" t="s">
        <v>61</v>
      </c>
      <c r="AN1593" s="111" t="s">
        <v>61</v>
      </c>
      <c r="AO1593" s="111" t="s">
        <v>61</v>
      </c>
      <c r="AP1593" s="111" t="s">
        <v>5726</v>
      </c>
      <c r="AQ1593" s="111" t="s">
        <v>5519</v>
      </c>
      <c r="AR1593" s="111" t="s">
        <v>61</v>
      </c>
      <c r="AS1593" s="111" t="s">
        <v>61</v>
      </c>
      <c r="AT1593" s="111">
        <v>0.81499999999999995</v>
      </c>
      <c r="AU1593" s="111" t="s">
        <v>65</v>
      </c>
      <c r="AV1593" s="115">
        <v>1.9415337352449799E-12</v>
      </c>
      <c r="AW1593" s="111" t="s">
        <v>329</v>
      </c>
      <c r="AX1593" s="111">
        <v>278</v>
      </c>
      <c r="AY1593" s="111" t="s">
        <v>74</v>
      </c>
      <c r="AZ1593" s="111" t="s">
        <v>61</v>
      </c>
      <c r="BA1593" s="111" t="s">
        <v>61</v>
      </c>
      <c r="BB1593" s="111" t="s">
        <v>61</v>
      </c>
      <c r="BC1593" s="111" t="s">
        <v>61</v>
      </c>
      <c r="BD1593" s="111" t="s">
        <v>61</v>
      </c>
      <c r="BE1593" s="111" t="s">
        <v>61</v>
      </c>
      <c r="BF1593" s="111">
        <v>2.26166</v>
      </c>
      <c r="BG1593" s="111">
        <v>6.5419799999999997</v>
      </c>
      <c r="BH1593" s="111" t="s">
        <v>5510</v>
      </c>
      <c r="BI1593" s="111" t="s">
        <v>5511</v>
      </c>
      <c r="BJ1593" s="114" t="s">
        <v>61</v>
      </c>
    </row>
    <row r="1594" spans="1:62" x14ac:dyDescent="0.2">
      <c r="A1594" s="110">
        <v>20</v>
      </c>
      <c r="B1594" s="110">
        <v>44420079</v>
      </c>
      <c r="C1594" s="110" t="s">
        <v>8993</v>
      </c>
      <c r="D1594" t="s">
        <v>49</v>
      </c>
      <c r="E1594" s="112">
        <v>1.17731E-4</v>
      </c>
      <c r="F1594" s="113">
        <v>1.2391182030000001</v>
      </c>
      <c r="G1594" s="111">
        <v>0.760009763</v>
      </c>
      <c r="H1594" s="111">
        <v>2.0202555229999999</v>
      </c>
      <c r="I1594" s="114">
        <v>0.38999999997620344</v>
      </c>
      <c r="J1594" s="113">
        <v>0.61852979688590803</v>
      </c>
      <c r="K1594" s="114">
        <v>0.99998054580037099</v>
      </c>
      <c r="L1594" s="113">
        <v>0</v>
      </c>
      <c r="M1594" s="111">
        <v>0</v>
      </c>
      <c r="N1594" s="114">
        <v>1</v>
      </c>
      <c r="O1594" s="110" t="s">
        <v>84</v>
      </c>
      <c r="P1594" s="110" t="s">
        <v>5519</v>
      </c>
      <c r="Q1594" t="s">
        <v>9042</v>
      </c>
      <c r="R1594" s="110" t="s">
        <v>5727</v>
      </c>
      <c r="S1594" s="113" t="s">
        <v>5571</v>
      </c>
      <c r="T1594" s="111" t="s">
        <v>5539</v>
      </c>
      <c r="U1594" s="111" t="s">
        <v>466</v>
      </c>
      <c r="V1594" s="111" t="s">
        <v>145</v>
      </c>
      <c r="W1594" s="111" t="s">
        <v>5541</v>
      </c>
      <c r="X1594" s="111" t="s">
        <v>52</v>
      </c>
      <c r="Y1594" s="111" t="s">
        <v>147</v>
      </c>
      <c r="Z1594" s="111" t="s">
        <v>5519</v>
      </c>
      <c r="AA1594" s="111" t="s">
        <v>57</v>
      </c>
      <c r="AB1594" s="111" t="s">
        <v>596</v>
      </c>
      <c r="AC1594" s="111" t="s">
        <v>597</v>
      </c>
      <c r="AD1594" s="111" t="s">
        <v>5634</v>
      </c>
      <c r="AE1594" s="111" t="s">
        <v>5635</v>
      </c>
      <c r="AF1594" s="111" t="s">
        <v>61</v>
      </c>
      <c r="AG1594" s="111" t="s">
        <v>61</v>
      </c>
      <c r="AH1594" s="111" t="s">
        <v>61</v>
      </c>
      <c r="AI1594" s="111" t="s">
        <v>5573</v>
      </c>
      <c r="AJ1594" s="111" t="s">
        <v>59</v>
      </c>
      <c r="AK1594" s="111" t="s">
        <v>5541</v>
      </c>
      <c r="AL1594" s="111" t="s">
        <v>5541</v>
      </c>
      <c r="AM1594" s="111" t="s">
        <v>61</v>
      </c>
      <c r="AN1594" s="111" t="s">
        <v>61</v>
      </c>
      <c r="AO1594" s="111" t="s">
        <v>61</v>
      </c>
      <c r="AP1594" s="111" t="s">
        <v>5728</v>
      </c>
      <c r="AQ1594" s="111" t="s">
        <v>5519</v>
      </c>
      <c r="AR1594" s="111" t="s">
        <v>61</v>
      </c>
      <c r="AS1594" s="111" t="s">
        <v>61</v>
      </c>
      <c r="AT1594" s="111">
        <v>2.2210000000000001</v>
      </c>
      <c r="AU1594" s="111" t="s">
        <v>65</v>
      </c>
      <c r="AV1594" s="115">
        <v>2.2169326414216501E-13</v>
      </c>
      <c r="AW1594" s="111" t="s">
        <v>61</v>
      </c>
      <c r="AX1594" s="111" t="s">
        <v>61</v>
      </c>
      <c r="AY1594" s="111" t="s">
        <v>61</v>
      </c>
      <c r="AZ1594" s="111" t="s">
        <v>61</v>
      </c>
      <c r="BA1594" s="111" t="s">
        <v>61</v>
      </c>
      <c r="BB1594" s="111" t="s">
        <v>61</v>
      </c>
      <c r="BC1594" s="111" t="s">
        <v>61</v>
      </c>
      <c r="BD1594" s="111" t="s">
        <v>61</v>
      </c>
      <c r="BE1594" s="111" t="s">
        <v>61</v>
      </c>
      <c r="BF1594" s="111">
        <v>3.2779199999999999</v>
      </c>
      <c r="BG1594" s="111">
        <v>2.8727800000000001</v>
      </c>
      <c r="BH1594" s="111" t="s">
        <v>5510</v>
      </c>
      <c r="BI1594" s="111" t="s">
        <v>5511</v>
      </c>
      <c r="BJ1594" s="114" t="s">
        <v>61</v>
      </c>
    </row>
    <row r="1595" spans="1:62" x14ac:dyDescent="0.2">
      <c r="A1595" s="110">
        <v>20</v>
      </c>
      <c r="B1595" s="110">
        <v>44423974</v>
      </c>
      <c r="C1595" s="110" t="s">
        <v>8994</v>
      </c>
      <c r="D1595" t="s">
        <v>48</v>
      </c>
      <c r="E1595" s="112">
        <v>2.7994199999999998E-4</v>
      </c>
      <c r="F1595" s="113">
        <v>0.85027113300000001</v>
      </c>
      <c r="G1595" s="111">
        <v>0.63817419500000006</v>
      </c>
      <c r="H1595" s="111">
        <v>1.132858404</v>
      </c>
      <c r="I1595" s="114">
        <v>0.26780000019979489</v>
      </c>
      <c r="J1595" s="113">
        <v>0.93098583034677795</v>
      </c>
      <c r="K1595" s="114">
        <v>0.99999999999982103</v>
      </c>
      <c r="L1595" s="113">
        <v>0</v>
      </c>
      <c r="M1595" s="111">
        <v>1</v>
      </c>
      <c r="N1595" s="114">
        <v>0</v>
      </c>
      <c r="O1595" s="110" t="s">
        <v>84</v>
      </c>
      <c r="P1595" s="110" t="s">
        <v>5519</v>
      </c>
      <c r="Q1595" t="s">
        <v>9042</v>
      </c>
      <c r="R1595" s="110" t="s">
        <v>5729</v>
      </c>
      <c r="S1595" s="113" t="s">
        <v>5571</v>
      </c>
      <c r="T1595" s="111" t="s">
        <v>5539</v>
      </c>
      <c r="U1595" s="111" t="s">
        <v>466</v>
      </c>
      <c r="V1595" s="111" t="s">
        <v>145</v>
      </c>
      <c r="W1595" s="111" t="s">
        <v>5541</v>
      </c>
      <c r="X1595" s="111" t="s">
        <v>52</v>
      </c>
      <c r="Y1595" s="111" t="s">
        <v>147</v>
      </c>
      <c r="Z1595" s="111" t="s">
        <v>5519</v>
      </c>
      <c r="AA1595" s="111" t="s">
        <v>57</v>
      </c>
      <c r="AB1595" s="111" t="s">
        <v>596</v>
      </c>
      <c r="AC1595" s="111" t="s">
        <v>597</v>
      </c>
      <c r="AD1595" s="111" t="s">
        <v>5634</v>
      </c>
      <c r="AE1595" s="111" t="s">
        <v>5635</v>
      </c>
      <c r="AF1595" s="111" t="s">
        <v>61</v>
      </c>
      <c r="AG1595" s="111" t="s">
        <v>61</v>
      </c>
      <c r="AH1595" s="111" t="s">
        <v>61</v>
      </c>
      <c r="AI1595" s="111" t="s">
        <v>5573</v>
      </c>
      <c r="AJ1595" s="111" t="s">
        <v>59</v>
      </c>
      <c r="AK1595" s="111" t="s">
        <v>5541</v>
      </c>
      <c r="AL1595" s="111" t="s">
        <v>5541</v>
      </c>
      <c r="AM1595" s="111" t="s">
        <v>61</v>
      </c>
      <c r="AN1595" s="111" t="s">
        <v>61</v>
      </c>
      <c r="AO1595" s="111" t="s">
        <v>61</v>
      </c>
      <c r="AP1595" s="111" t="s">
        <v>5730</v>
      </c>
      <c r="AQ1595" s="111" t="s">
        <v>5519</v>
      </c>
      <c r="AR1595" s="111" t="s">
        <v>61</v>
      </c>
      <c r="AS1595" s="111" t="s">
        <v>61</v>
      </c>
      <c r="AT1595" s="111">
        <v>0.46600000000000003</v>
      </c>
      <c r="AU1595" s="111" t="s">
        <v>65</v>
      </c>
      <c r="AV1595" s="115">
        <v>1.8051852200036499E-12</v>
      </c>
      <c r="AW1595" s="111" t="s">
        <v>329</v>
      </c>
      <c r="AX1595" s="111">
        <v>324</v>
      </c>
      <c r="AY1595" s="111" t="s">
        <v>74</v>
      </c>
      <c r="AZ1595" s="111" t="s">
        <v>61</v>
      </c>
      <c r="BA1595" s="111" t="s">
        <v>61</v>
      </c>
      <c r="BB1595" s="111" t="s">
        <v>61</v>
      </c>
      <c r="BC1595" s="111" t="s">
        <v>61</v>
      </c>
      <c r="BD1595" s="111" t="s">
        <v>61</v>
      </c>
      <c r="BE1595" s="111" t="s">
        <v>61</v>
      </c>
      <c r="BF1595" s="111">
        <v>4.2490699999999997</v>
      </c>
      <c r="BG1595" s="111">
        <v>7.4044600000000003</v>
      </c>
      <c r="BH1595" s="111" t="s">
        <v>5510</v>
      </c>
      <c r="BI1595" s="111" t="s">
        <v>5511</v>
      </c>
      <c r="BJ1595" s="114" t="s">
        <v>61</v>
      </c>
    </row>
    <row r="1596" spans="1:62" x14ac:dyDescent="0.2">
      <c r="A1596" s="110">
        <v>20</v>
      </c>
      <c r="B1596" s="110">
        <v>44424031</v>
      </c>
      <c r="C1596" s="110" t="s">
        <v>8995</v>
      </c>
      <c r="D1596" t="s">
        <v>108</v>
      </c>
      <c r="E1596" s="112">
        <v>2.5599999999999999E-5</v>
      </c>
      <c r="F1596" s="113">
        <v>2.014155498</v>
      </c>
      <c r="G1596" s="111">
        <v>0.46528926100000001</v>
      </c>
      <c r="H1596" s="111">
        <v>8.7189254320000007</v>
      </c>
      <c r="I1596" s="114">
        <v>0.34889999964000024</v>
      </c>
      <c r="J1596" s="113">
        <v>0.12516529352640901</v>
      </c>
      <c r="K1596" s="114">
        <v>0.57132561958735895</v>
      </c>
      <c r="L1596" s="113">
        <v>0</v>
      </c>
      <c r="M1596" s="111">
        <v>0</v>
      </c>
      <c r="N1596" s="114">
        <v>1</v>
      </c>
      <c r="O1596" s="110" t="s">
        <v>84</v>
      </c>
      <c r="P1596" s="110" t="s">
        <v>5519</v>
      </c>
      <c r="Q1596" t="s">
        <v>9521</v>
      </c>
      <c r="R1596" s="110" t="s">
        <v>5731</v>
      </c>
      <c r="S1596" s="113" t="s">
        <v>464</v>
      </c>
      <c r="T1596" s="111" t="s">
        <v>5539</v>
      </c>
      <c r="U1596" s="111" t="s">
        <v>466</v>
      </c>
      <c r="V1596" s="111" t="s">
        <v>114</v>
      </c>
      <c r="W1596" s="111" t="s">
        <v>5541</v>
      </c>
      <c r="X1596" s="111" t="s">
        <v>52</v>
      </c>
      <c r="Y1596" s="111" t="s">
        <v>116</v>
      </c>
      <c r="Z1596" s="111" t="s">
        <v>5519</v>
      </c>
      <c r="AA1596" s="111" t="s">
        <v>57</v>
      </c>
      <c r="AB1596" s="111" t="s">
        <v>5664</v>
      </c>
      <c r="AC1596" s="111" t="s">
        <v>5649</v>
      </c>
      <c r="AD1596" s="111" t="s">
        <v>5634</v>
      </c>
      <c r="AE1596" s="111" t="s">
        <v>5635</v>
      </c>
      <c r="AF1596" s="111" t="s">
        <v>61</v>
      </c>
      <c r="AG1596" s="111" t="s">
        <v>61</v>
      </c>
      <c r="AH1596" s="111" t="s">
        <v>61</v>
      </c>
      <c r="AI1596" s="111" t="s">
        <v>5665</v>
      </c>
      <c r="AJ1596" s="111" t="s">
        <v>5651</v>
      </c>
      <c r="AK1596" s="111" t="s">
        <v>5541</v>
      </c>
      <c r="AL1596" s="111" t="s">
        <v>5541</v>
      </c>
      <c r="AM1596" s="111" t="s">
        <v>61</v>
      </c>
      <c r="AN1596" s="111" t="s">
        <v>61</v>
      </c>
      <c r="AO1596" s="111" t="s">
        <v>61</v>
      </c>
      <c r="AP1596" s="111" t="s">
        <v>5732</v>
      </c>
      <c r="AQ1596" s="111" t="s">
        <v>5519</v>
      </c>
      <c r="AR1596" s="111" t="s">
        <v>61</v>
      </c>
      <c r="AS1596" s="111" t="s">
        <v>61</v>
      </c>
      <c r="AT1596" s="111">
        <v>11.11</v>
      </c>
      <c r="AU1596" s="111" t="s">
        <v>65</v>
      </c>
      <c r="AV1596" s="115">
        <v>8.3191171002746104E-13</v>
      </c>
      <c r="AW1596" s="111" t="s">
        <v>329</v>
      </c>
      <c r="AX1596" s="111">
        <v>324</v>
      </c>
      <c r="AY1596" s="111" t="s">
        <v>74</v>
      </c>
      <c r="AZ1596" s="111">
        <v>342</v>
      </c>
      <c r="BA1596" s="111">
        <v>5</v>
      </c>
      <c r="BB1596" s="111" t="s">
        <v>61</v>
      </c>
      <c r="BC1596" s="111" t="s">
        <v>61</v>
      </c>
      <c r="BD1596" s="111" t="s">
        <v>61</v>
      </c>
      <c r="BE1596" s="111" t="s">
        <v>61</v>
      </c>
      <c r="BF1596" s="111">
        <v>20.519300000000001</v>
      </c>
      <c r="BG1596" s="111">
        <v>10.7942</v>
      </c>
      <c r="BH1596" s="111" t="s">
        <v>5510</v>
      </c>
      <c r="BI1596" s="111" t="s">
        <v>5511</v>
      </c>
      <c r="BJ1596" s="114" t="s">
        <v>61</v>
      </c>
    </row>
    <row r="1597" spans="1:62" x14ac:dyDescent="0.2">
      <c r="A1597" s="110">
        <v>20</v>
      </c>
      <c r="B1597" s="110">
        <v>44424035</v>
      </c>
      <c r="C1597" s="110" t="s">
        <v>8996</v>
      </c>
      <c r="D1597" t="s">
        <v>108</v>
      </c>
      <c r="E1597" s="112">
        <v>1.73E-5</v>
      </c>
      <c r="F1597" s="113">
        <v>4.486173001</v>
      </c>
      <c r="G1597" s="111">
        <v>0.53535992600000004</v>
      </c>
      <c r="H1597" s="111">
        <v>37.59292997</v>
      </c>
      <c r="I1597" s="114">
        <v>0.16640000001735472</v>
      </c>
      <c r="J1597" s="113">
        <v>6.3875324964466199E-2</v>
      </c>
      <c r="K1597" s="114">
        <v>0.19607011615282499</v>
      </c>
      <c r="L1597" s="113">
        <v>0</v>
      </c>
      <c r="M1597" s="111">
        <v>0</v>
      </c>
      <c r="N1597" s="114">
        <v>1</v>
      </c>
      <c r="O1597" s="110" t="s">
        <v>95</v>
      </c>
      <c r="P1597" s="110" t="s">
        <v>5519</v>
      </c>
      <c r="Q1597" t="s">
        <v>9391</v>
      </c>
      <c r="R1597" s="110" t="s">
        <v>5733</v>
      </c>
      <c r="S1597" s="113" t="s">
        <v>464</v>
      </c>
      <c r="T1597" s="111" t="s">
        <v>5539</v>
      </c>
      <c r="U1597" s="111" t="s">
        <v>466</v>
      </c>
      <c r="V1597" s="111" t="s">
        <v>114</v>
      </c>
      <c r="W1597" s="111" t="s">
        <v>5541</v>
      </c>
      <c r="X1597" s="111" t="s">
        <v>52</v>
      </c>
      <c r="Y1597" s="111" t="s">
        <v>116</v>
      </c>
      <c r="Z1597" s="111" t="s">
        <v>5519</v>
      </c>
      <c r="AA1597" s="111" t="s">
        <v>57</v>
      </c>
      <c r="AB1597" s="111" t="s">
        <v>5654</v>
      </c>
      <c r="AC1597" s="111" t="s">
        <v>5655</v>
      </c>
      <c r="AD1597" s="111" t="s">
        <v>5634</v>
      </c>
      <c r="AE1597" s="111" t="s">
        <v>5635</v>
      </c>
      <c r="AF1597" s="111" t="s">
        <v>61</v>
      </c>
      <c r="AG1597" s="111" t="s">
        <v>61</v>
      </c>
      <c r="AH1597" s="111" t="s">
        <v>61</v>
      </c>
      <c r="AI1597" s="111" t="s">
        <v>5656</v>
      </c>
      <c r="AJ1597" s="111" t="s">
        <v>5657</v>
      </c>
      <c r="AK1597" s="111" t="s">
        <v>5541</v>
      </c>
      <c r="AL1597" s="111" t="s">
        <v>5541</v>
      </c>
      <c r="AM1597" s="111" t="s">
        <v>61</v>
      </c>
      <c r="AN1597" s="111" t="s">
        <v>61</v>
      </c>
      <c r="AO1597" s="111" t="s">
        <v>61</v>
      </c>
      <c r="AP1597" s="111" t="s">
        <v>5734</v>
      </c>
      <c r="AQ1597" s="111" t="s">
        <v>5519</v>
      </c>
      <c r="AR1597" s="111" t="s">
        <v>61</v>
      </c>
      <c r="AS1597" s="111" t="s">
        <v>61</v>
      </c>
      <c r="AT1597" s="111">
        <v>23.7</v>
      </c>
      <c r="AU1597" s="111" t="s">
        <v>122</v>
      </c>
      <c r="AV1597" s="111">
        <v>0.134565417400205</v>
      </c>
      <c r="AW1597" s="111" t="s">
        <v>329</v>
      </c>
      <c r="AX1597" s="111">
        <v>324</v>
      </c>
      <c r="AY1597" s="111" t="s">
        <v>74</v>
      </c>
      <c r="AZ1597" s="111">
        <v>342</v>
      </c>
      <c r="BA1597" s="111">
        <v>5</v>
      </c>
      <c r="BB1597" s="111" t="s">
        <v>61</v>
      </c>
      <c r="BC1597" s="111" t="s">
        <v>61</v>
      </c>
      <c r="BD1597" s="111" t="s">
        <v>61</v>
      </c>
      <c r="BE1597" s="111" t="s">
        <v>61</v>
      </c>
      <c r="BF1597" s="111">
        <v>2.5558420000000002</v>
      </c>
      <c r="BG1597" s="111">
        <v>3.235903</v>
      </c>
      <c r="BH1597" s="111" t="s">
        <v>5510</v>
      </c>
      <c r="BI1597" s="111" t="s">
        <v>5511</v>
      </c>
      <c r="BJ1597" s="114" t="s">
        <v>61</v>
      </c>
    </row>
    <row r="1598" spans="1:62" x14ac:dyDescent="0.2">
      <c r="A1598" s="110">
        <v>20</v>
      </c>
      <c r="B1598" s="110">
        <v>44424054</v>
      </c>
      <c r="C1598" s="110" t="s">
        <v>8997</v>
      </c>
      <c r="D1598" t="s">
        <v>108</v>
      </c>
      <c r="E1598" s="112">
        <v>1.03206E-4</v>
      </c>
      <c r="F1598" s="113">
        <v>1.488099794</v>
      </c>
      <c r="G1598" s="111">
        <v>0.70742476099999996</v>
      </c>
      <c r="H1598" s="111">
        <v>3.1302848289999998</v>
      </c>
      <c r="I1598" s="114">
        <v>0.29479999987305461</v>
      </c>
      <c r="J1598" s="113">
        <v>0.56465184051615303</v>
      </c>
      <c r="K1598" s="114">
        <v>0.99990591048956701</v>
      </c>
      <c r="L1598" s="113">
        <v>0</v>
      </c>
      <c r="M1598" s="111">
        <v>0</v>
      </c>
      <c r="N1598" s="114">
        <v>1</v>
      </c>
      <c r="O1598" s="110" t="s">
        <v>95</v>
      </c>
      <c r="P1598" s="110" t="s">
        <v>5519</v>
      </c>
      <c r="Q1598" t="s">
        <v>9522</v>
      </c>
      <c r="R1598" s="110" t="s">
        <v>5735</v>
      </c>
      <c r="S1598" s="113" t="s">
        <v>464</v>
      </c>
      <c r="T1598" s="111" t="s">
        <v>5539</v>
      </c>
      <c r="U1598" s="111" t="s">
        <v>466</v>
      </c>
      <c r="V1598" s="111" t="s">
        <v>114</v>
      </c>
      <c r="W1598" s="111" t="s">
        <v>5541</v>
      </c>
      <c r="X1598" s="111" t="s">
        <v>52</v>
      </c>
      <c r="Y1598" s="111" t="s">
        <v>116</v>
      </c>
      <c r="Z1598" s="111" t="s">
        <v>5519</v>
      </c>
      <c r="AA1598" s="111" t="s">
        <v>57</v>
      </c>
      <c r="AB1598" s="111" t="s">
        <v>5654</v>
      </c>
      <c r="AC1598" s="111" t="s">
        <v>5655</v>
      </c>
      <c r="AD1598" s="111" t="s">
        <v>5634</v>
      </c>
      <c r="AE1598" s="111" t="s">
        <v>5635</v>
      </c>
      <c r="AF1598" s="111" t="s">
        <v>61</v>
      </c>
      <c r="AG1598" s="111" t="s">
        <v>61</v>
      </c>
      <c r="AH1598" s="111" t="s">
        <v>61</v>
      </c>
      <c r="AI1598" s="111" t="s">
        <v>5656</v>
      </c>
      <c r="AJ1598" s="111" t="s">
        <v>5657</v>
      </c>
      <c r="AK1598" s="111" t="s">
        <v>5541</v>
      </c>
      <c r="AL1598" s="111" t="s">
        <v>5541</v>
      </c>
      <c r="AM1598" s="111" t="s">
        <v>61</v>
      </c>
      <c r="AN1598" s="111" t="s">
        <v>61</v>
      </c>
      <c r="AO1598" s="111" t="s">
        <v>61</v>
      </c>
      <c r="AP1598" s="111" t="s">
        <v>5736</v>
      </c>
      <c r="AQ1598" s="111" t="s">
        <v>5519</v>
      </c>
      <c r="AR1598" s="111" t="s">
        <v>61</v>
      </c>
      <c r="AS1598" s="111" t="s">
        <v>61</v>
      </c>
      <c r="AT1598" s="111">
        <v>23.5</v>
      </c>
      <c r="AU1598" s="111" t="s">
        <v>122</v>
      </c>
      <c r="AV1598" s="111">
        <v>0.10266272293655</v>
      </c>
      <c r="AW1598" s="111" t="s">
        <v>329</v>
      </c>
      <c r="AX1598" s="111">
        <v>324</v>
      </c>
      <c r="AY1598" s="111" t="s">
        <v>74</v>
      </c>
      <c r="AZ1598" s="111">
        <v>342</v>
      </c>
      <c r="BA1598" s="111">
        <v>5</v>
      </c>
      <c r="BB1598" s="111" t="s">
        <v>61</v>
      </c>
      <c r="BC1598" s="111" t="s">
        <v>61</v>
      </c>
      <c r="BD1598" s="111" t="s">
        <v>61</v>
      </c>
      <c r="BE1598" s="111" t="s">
        <v>61</v>
      </c>
      <c r="BF1598" s="111">
        <v>1.864457</v>
      </c>
      <c r="BG1598" s="111">
        <v>2.3940350000000001</v>
      </c>
      <c r="BH1598" s="111" t="s">
        <v>5510</v>
      </c>
      <c r="BI1598" s="111" t="s">
        <v>5511</v>
      </c>
      <c r="BJ1598" s="114" t="s">
        <v>61</v>
      </c>
    </row>
    <row r="1599" spans="1:62" x14ac:dyDescent="0.2">
      <c r="A1599" s="110">
        <v>20</v>
      </c>
      <c r="B1599" s="110">
        <v>44424112</v>
      </c>
      <c r="C1599" s="110" t="s">
        <v>8998</v>
      </c>
      <c r="D1599" t="s">
        <v>49</v>
      </c>
      <c r="E1599" s="112">
        <v>6.9299999999999997E-6</v>
      </c>
      <c r="F1599" s="113">
        <v>1.554105284</v>
      </c>
      <c r="G1599" s="111">
        <v>0.312006269</v>
      </c>
      <c r="H1599" s="111">
        <v>7.7410086839999996</v>
      </c>
      <c r="I1599" s="114">
        <v>0.59040000025151773</v>
      </c>
      <c r="J1599" s="113">
        <v>6.4632998401066205E-2</v>
      </c>
      <c r="K1599" s="114">
        <v>0.19224453761121901</v>
      </c>
      <c r="L1599" s="113">
        <v>0</v>
      </c>
      <c r="M1599" s="111">
        <v>0</v>
      </c>
      <c r="N1599" s="114">
        <v>1</v>
      </c>
      <c r="O1599" s="110" t="s">
        <v>84</v>
      </c>
      <c r="P1599" s="110" t="s">
        <v>5519</v>
      </c>
      <c r="Q1599" t="s">
        <v>9042</v>
      </c>
      <c r="R1599" s="110" t="s">
        <v>5737</v>
      </c>
      <c r="S1599" s="113" t="s">
        <v>464</v>
      </c>
      <c r="T1599" s="111" t="s">
        <v>5539</v>
      </c>
      <c r="U1599" s="111" t="s">
        <v>466</v>
      </c>
      <c r="V1599" s="111" t="s">
        <v>114</v>
      </c>
      <c r="W1599" s="111" t="s">
        <v>5541</v>
      </c>
      <c r="X1599" s="111" t="s">
        <v>52</v>
      </c>
      <c r="Y1599" s="111" t="s">
        <v>116</v>
      </c>
      <c r="Z1599" s="111" t="s">
        <v>5519</v>
      </c>
      <c r="AA1599" s="111" t="s">
        <v>57</v>
      </c>
      <c r="AB1599" s="111" t="s">
        <v>5664</v>
      </c>
      <c r="AC1599" s="111" t="s">
        <v>5649</v>
      </c>
      <c r="AD1599" s="111" t="s">
        <v>5634</v>
      </c>
      <c r="AE1599" s="111" t="s">
        <v>5635</v>
      </c>
      <c r="AF1599" s="111" t="s">
        <v>61</v>
      </c>
      <c r="AG1599" s="111" t="s">
        <v>61</v>
      </c>
      <c r="AH1599" s="111" t="s">
        <v>61</v>
      </c>
      <c r="AI1599" s="111" t="s">
        <v>5665</v>
      </c>
      <c r="AJ1599" s="111" t="s">
        <v>5651</v>
      </c>
      <c r="AK1599" s="111" t="s">
        <v>5541</v>
      </c>
      <c r="AL1599" s="111" t="s">
        <v>5541</v>
      </c>
      <c r="AM1599" s="111" t="s">
        <v>61</v>
      </c>
      <c r="AN1599" s="111" t="s">
        <v>61</v>
      </c>
      <c r="AO1599" s="111" t="s">
        <v>61</v>
      </c>
      <c r="AP1599" s="111" t="s">
        <v>5738</v>
      </c>
      <c r="AQ1599" s="111" t="s">
        <v>5519</v>
      </c>
      <c r="AR1599" s="111" t="s">
        <v>61</v>
      </c>
      <c r="AS1599" s="111" t="s">
        <v>61</v>
      </c>
      <c r="AT1599" s="111">
        <v>6.9279999999999999</v>
      </c>
      <c r="AU1599" s="111" t="s">
        <v>65</v>
      </c>
      <c r="AV1599" s="115">
        <v>7.4335423784076295E-13</v>
      </c>
      <c r="AW1599" s="111" t="s">
        <v>329</v>
      </c>
      <c r="AX1599" s="111">
        <v>324</v>
      </c>
      <c r="AY1599" s="111" t="s">
        <v>74</v>
      </c>
      <c r="AZ1599" s="111">
        <v>342</v>
      </c>
      <c r="BA1599" s="111">
        <v>5</v>
      </c>
      <c r="BB1599" s="111" t="s">
        <v>61</v>
      </c>
      <c r="BC1599" s="111" t="s">
        <v>61</v>
      </c>
      <c r="BD1599" s="111" t="s">
        <v>61</v>
      </c>
      <c r="BE1599" s="111" t="s">
        <v>61</v>
      </c>
      <c r="BF1599" s="111">
        <v>18.8263</v>
      </c>
      <c r="BG1599" s="111">
        <v>10.626099999999999</v>
      </c>
      <c r="BH1599" s="111" t="s">
        <v>5510</v>
      </c>
      <c r="BI1599" s="111" t="s">
        <v>5511</v>
      </c>
      <c r="BJ1599" s="114" t="s">
        <v>61</v>
      </c>
    </row>
    <row r="1600" spans="1:62" x14ac:dyDescent="0.2">
      <c r="A1600" s="110">
        <v>20</v>
      </c>
      <c r="B1600" s="110">
        <v>44424123</v>
      </c>
      <c r="C1600" s="110" t="s">
        <v>8999</v>
      </c>
      <c r="D1600" t="s">
        <v>108</v>
      </c>
      <c r="E1600" s="112">
        <v>1.77E-5</v>
      </c>
      <c r="F1600" s="113">
        <v>1.275323663</v>
      </c>
      <c r="G1600" s="111">
        <v>0.17649901200000001</v>
      </c>
      <c r="H1600" s="111">
        <v>9.215068273</v>
      </c>
      <c r="I1600" s="114">
        <v>0.80949999983337739</v>
      </c>
      <c r="J1600" s="113">
        <v>8.2207414624134501E-2</v>
      </c>
      <c r="K1600" s="114">
        <v>0.14615215507227799</v>
      </c>
      <c r="L1600" s="113">
        <v>0</v>
      </c>
      <c r="M1600" s="111">
        <v>0</v>
      </c>
      <c r="N1600" s="114">
        <v>1</v>
      </c>
      <c r="O1600" s="110" t="s">
        <v>46</v>
      </c>
      <c r="P1600" s="110" t="s">
        <v>5519</v>
      </c>
      <c r="Q1600" t="s">
        <v>9509</v>
      </c>
      <c r="R1600" s="110" t="s">
        <v>5739</v>
      </c>
      <c r="S1600" s="113" t="s">
        <v>464</v>
      </c>
      <c r="T1600" s="111" t="s">
        <v>5539</v>
      </c>
      <c r="U1600" s="111" t="s">
        <v>466</v>
      </c>
      <c r="V1600" s="111" t="s">
        <v>114</v>
      </c>
      <c r="W1600" s="111" t="s">
        <v>5541</v>
      </c>
      <c r="X1600" s="111" t="s">
        <v>52</v>
      </c>
      <c r="Y1600" s="111" t="s">
        <v>116</v>
      </c>
      <c r="Z1600" s="111" t="s">
        <v>5519</v>
      </c>
      <c r="AA1600" s="111" t="s">
        <v>57</v>
      </c>
      <c r="AB1600" s="111" t="s">
        <v>5654</v>
      </c>
      <c r="AC1600" s="111" t="s">
        <v>5655</v>
      </c>
      <c r="AD1600" s="111" t="s">
        <v>5634</v>
      </c>
      <c r="AE1600" s="111" t="s">
        <v>5635</v>
      </c>
      <c r="AF1600" s="111" t="s">
        <v>61</v>
      </c>
      <c r="AG1600" s="111" t="s">
        <v>61</v>
      </c>
      <c r="AH1600" s="111" t="s">
        <v>61</v>
      </c>
      <c r="AI1600" s="111" t="s">
        <v>5656</v>
      </c>
      <c r="AJ1600" s="111" t="s">
        <v>5657</v>
      </c>
      <c r="AK1600" s="111" t="s">
        <v>5541</v>
      </c>
      <c r="AL1600" s="111" t="s">
        <v>5541</v>
      </c>
      <c r="AM1600" s="111" t="s">
        <v>61</v>
      </c>
      <c r="AN1600" s="111" t="s">
        <v>61</v>
      </c>
      <c r="AO1600" s="111" t="s">
        <v>61</v>
      </c>
      <c r="AP1600" s="111" t="s">
        <v>5740</v>
      </c>
      <c r="AQ1600" s="111" t="s">
        <v>5519</v>
      </c>
      <c r="AR1600" s="111" t="s">
        <v>61</v>
      </c>
      <c r="AS1600" s="111" t="s">
        <v>61</v>
      </c>
      <c r="AT1600" s="111">
        <v>27</v>
      </c>
      <c r="AU1600" s="111" t="s">
        <v>122</v>
      </c>
      <c r="AV1600" s="111">
        <v>0.96740336962926998</v>
      </c>
      <c r="AW1600" s="111" t="s">
        <v>329</v>
      </c>
      <c r="AX1600" s="111">
        <v>324</v>
      </c>
      <c r="AY1600" s="111" t="s">
        <v>74</v>
      </c>
      <c r="AZ1600" s="111">
        <v>342</v>
      </c>
      <c r="BA1600" s="111">
        <v>5</v>
      </c>
      <c r="BB1600" s="111" t="s">
        <v>61</v>
      </c>
      <c r="BC1600" s="111" t="s">
        <v>61</v>
      </c>
      <c r="BD1600" s="111" t="s">
        <v>61</v>
      </c>
      <c r="BE1600" s="111" t="s">
        <v>61</v>
      </c>
      <c r="BF1600" s="111">
        <v>10.17366</v>
      </c>
      <c r="BG1600" s="111">
        <v>10.88499</v>
      </c>
      <c r="BH1600" s="111" t="s">
        <v>5510</v>
      </c>
      <c r="BI1600" s="111" t="s">
        <v>5511</v>
      </c>
      <c r="BJ1600" s="114" t="s">
        <v>61</v>
      </c>
    </row>
    <row r="1601" spans="1:62" x14ac:dyDescent="0.2">
      <c r="A1601" s="110">
        <v>20</v>
      </c>
      <c r="B1601" s="110">
        <v>44424217</v>
      </c>
      <c r="C1601" s="110" t="s">
        <v>9000</v>
      </c>
      <c r="D1601" t="s">
        <v>49</v>
      </c>
      <c r="E1601" s="112">
        <v>3.15E-5</v>
      </c>
      <c r="F1601" s="113">
        <v>0.75397203499999998</v>
      </c>
      <c r="G1601" s="111">
        <v>9.7428159E-2</v>
      </c>
      <c r="H1601" s="111">
        <v>5.8348000630000003</v>
      </c>
      <c r="I1601" s="114">
        <v>0.78679999955197466</v>
      </c>
      <c r="J1601" s="113">
        <v>0.14251559990464999</v>
      </c>
      <c r="K1601" s="114">
        <v>0.65542491092093103</v>
      </c>
      <c r="L1601" s="113">
        <v>0</v>
      </c>
      <c r="M1601" s="111">
        <v>0</v>
      </c>
      <c r="N1601" s="114">
        <v>1</v>
      </c>
      <c r="O1601" s="110" t="s">
        <v>84</v>
      </c>
      <c r="P1601" s="110" t="s">
        <v>5519</v>
      </c>
      <c r="Q1601" t="s">
        <v>9042</v>
      </c>
      <c r="R1601" s="110" t="s">
        <v>5741</v>
      </c>
      <c r="S1601" s="113" t="s">
        <v>464</v>
      </c>
      <c r="T1601" s="111" t="s">
        <v>5539</v>
      </c>
      <c r="U1601" s="111" t="s">
        <v>466</v>
      </c>
      <c r="V1601" s="111" t="s">
        <v>114</v>
      </c>
      <c r="W1601" s="111" t="s">
        <v>5541</v>
      </c>
      <c r="X1601" s="111" t="s">
        <v>52</v>
      </c>
      <c r="Y1601" s="111" t="s">
        <v>116</v>
      </c>
      <c r="Z1601" s="111" t="s">
        <v>5519</v>
      </c>
      <c r="AA1601" s="111" t="s">
        <v>57</v>
      </c>
      <c r="AB1601" s="111" t="s">
        <v>5664</v>
      </c>
      <c r="AC1601" s="111" t="s">
        <v>5649</v>
      </c>
      <c r="AD1601" s="111" t="s">
        <v>5634</v>
      </c>
      <c r="AE1601" s="111" t="s">
        <v>5635</v>
      </c>
      <c r="AF1601" s="111" t="s">
        <v>61</v>
      </c>
      <c r="AG1601" s="111" t="s">
        <v>61</v>
      </c>
      <c r="AH1601" s="111" t="s">
        <v>61</v>
      </c>
      <c r="AI1601" s="111" t="s">
        <v>5665</v>
      </c>
      <c r="AJ1601" s="111" t="s">
        <v>5651</v>
      </c>
      <c r="AK1601" s="111" t="s">
        <v>5541</v>
      </c>
      <c r="AL1601" s="111" t="s">
        <v>5541</v>
      </c>
      <c r="AM1601" s="111" t="s">
        <v>61</v>
      </c>
      <c r="AN1601" s="111" t="s">
        <v>61</v>
      </c>
      <c r="AO1601" s="111" t="s">
        <v>61</v>
      </c>
      <c r="AP1601" s="111" t="s">
        <v>5742</v>
      </c>
      <c r="AQ1601" s="111" t="s">
        <v>5519</v>
      </c>
      <c r="AR1601" s="111" t="s">
        <v>61</v>
      </c>
      <c r="AS1601" s="111" t="s">
        <v>61</v>
      </c>
      <c r="AT1601" s="111">
        <v>13.39</v>
      </c>
      <c r="AU1601" s="111" t="s">
        <v>65</v>
      </c>
      <c r="AV1601" s="115">
        <v>7.8076455390989999E-13</v>
      </c>
      <c r="AW1601" s="111" t="s">
        <v>329</v>
      </c>
      <c r="AX1601" s="111">
        <v>324</v>
      </c>
      <c r="AY1601" s="111" t="s">
        <v>74</v>
      </c>
      <c r="AZ1601" s="111">
        <v>342</v>
      </c>
      <c r="BA1601" s="111">
        <v>5</v>
      </c>
      <c r="BB1601" s="111" t="s">
        <v>61</v>
      </c>
      <c r="BC1601" s="111" t="s">
        <v>61</v>
      </c>
      <c r="BD1601" s="111" t="s">
        <v>61</v>
      </c>
      <c r="BE1601" s="111" t="s">
        <v>61</v>
      </c>
      <c r="BF1601" s="111">
        <v>19.0747</v>
      </c>
      <c r="BG1601" s="111">
        <v>10.603400000000001</v>
      </c>
      <c r="BH1601" s="111" t="s">
        <v>5510</v>
      </c>
      <c r="BI1601" s="111" t="s">
        <v>5511</v>
      </c>
      <c r="BJ1601" s="114" t="s">
        <v>61</v>
      </c>
    </row>
    <row r="1602" spans="1:62" x14ac:dyDescent="0.2">
      <c r="A1602" s="110">
        <v>20</v>
      </c>
      <c r="B1602" s="110">
        <v>44424460</v>
      </c>
      <c r="C1602" s="110" t="s">
        <v>9001</v>
      </c>
      <c r="D1602" t="s">
        <v>49</v>
      </c>
      <c r="E1602" s="112">
        <v>1.6381300000000001E-4</v>
      </c>
      <c r="F1602" s="113">
        <v>1.2090077720000001</v>
      </c>
      <c r="G1602" s="111">
        <v>0.79450817799999995</v>
      </c>
      <c r="H1602" s="111">
        <v>1.839754245</v>
      </c>
      <c r="I1602" s="114">
        <v>0.37549999970586712</v>
      </c>
      <c r="J1602" s="113">
        <v>0.75054636188058999</v>
      </c>
      <c r="K1602" s="114">
        <v>0.99999983574953699</v>
      </c>
      <c r="L1602" s="113">
        <v>0</v>
      </c>
      <c r="M1602" s="111">
        <v>1</v>
      </c>
      <c r="N1602" s="114">
        <v>0</v>
      </c>
      <c r="O1602" s="110" t="s">
        <v>84</v>
      </c>
      <c r="P1602" s="110" t="s">
        <v>5519</v>
      </c>
      <c r="Q1602" t="s">
        <v>9042</v>
      </c>
      <c r="R1602" s="110" t="s">
        <v>5743</v>
      </c>
      <c r="S1602" s="113" t="s">
        <v>5744</v>
      </c>
      <c r="T1602" s="111" t="s">
        <v>5539</v>
      </c>
      <c r="U1602" s="111" t="s">
        <v>466</v>
      </c>
      <c r="V1602" s="111" t="s">
        <v>5745</v>
      </c>
      <c r="W1602" s="111" t="s">
        <v>5541</v>
      </c>
      <c r="X1602" s="111" t="s">
        <v>52</v>
      </c>
      <c r="Y1602" s="111" t="s">
        <v>495</v>
      </c>
      <c r="Z1602" s="111" t="s">
        <v>5519</v>
      </c>
      <c r="AA1602" s="111" t="s">
        <v>57</v>
      </c>
      <c r="AB1602" s="111" t="s">
        <v>5746</v>
      </c>
      <c r="AC1602" s="111" t="s">
        <v>597</v>
      </c>
      <c r="AD1602" s="111" t="s">
        <v>5634</v>
      </c>
      <c r="AE1602" s="111" t="s">
        <v>5635</v>
      </c>
      <c r="AF1602" s="111" t="s">
        <v>61</v>
      </c>
      <c r="AG1602" s="111" t="s">
        <v>61</v>
      </c>
      <c r="AH1602" s="111" t="s">
        <v>61</v>
      </c>
      <c r="AI1602" s="111" t="s">
        <v>5747</v>
      </c>
      <c r="AJ1602" s="111" t="s">
        <v>59</v>
      </c>
      <c r="AK1602" s="111" t="s">
        <v>5541</v>
      </c>
      <c r="AL1602" s="111" t="s">
        <v>5541</v>
      </c>
      <c r="AM1602" s="111" t="s">
        <v>61</v>
      </c>
      <c r="AN1602" s="111" t="s">
        <v>61</v>
      </c>
      <c r="AO1602" s="111" t="s">
        <v>61</v>
      </c>
      <c r="AP1602" s="111" t="s">
        <v>5748</v>
      </c>
      <c r="AQ1602" s="111" t="s">
        <v>5519</v>
      </c>
      <c r="AR1602" s="111" t="s">
        <v>61</v>
      </c>
      <c r="AS1602" s="111" t="s">
        <v>61</v>
      </c>
      <c r="AT1602" s="111">
        <v>6.5000000000000002E-2</v>
      </c>
      <c r="AU1602" s="111" t="s">
        <v>65</v>
      </c>
      <c r="AV1602" s="115">
        <v>2.7665164444632098E-12</v>
      </c>
      <c r="AW1602" s="111" t="s">
        <v>329</v>
      </c>
      <c r="AX1602" s="111">
        <v>246</v>
      </c>
      <c r="AY1602" s="111" t="s">
        <v>74</v>
      </c>
      <c r="AZ1602" s="111" t="s">
        <v>61</v>
      </c>
      <c r="BA1602" s="111" t="s">
        <v>61</v>
      </c>
      <c r="BB1602" s="111" t="s">
        <v>61</v>
      </c>
      <c r="BC1602" s="111" t="s">
        <v>61</v>
      </c>
      <c r="BD1602" s="111" t="s">
        <v>61</v>
      </c>
      <c r="BE1602" s="111" t="s">
        <v>61</v>
      </c>
      <c r="BF1602" s="111">
        <v>1.6978800000000001</v>
      </c>
      <c r="BG1602" s="111">
        <v>5.9139999999999997</v>
      </c>
      <c r="BH1602" s="111" t="s">
        <v>5510</v>
      </c>
      <c r="BI1602" s="111" t="s">
        <v>5511</v>
      </c>
      <c r="BJ1602" s="114" t="s">
        <v>61</v>
      </c>
    </row>
    <row r="1603" spans="1:62" x14ac:dyDescent="0.2">
      <c r="A1603" s="110">
        <v>20</v>
      </c>
      <c r="B1603" s="110">
        <v>44424500</v>
      </c>
      <c r="C1603" s="110" t="s">
        <v>9002</v>
      </c>
      <c r="D1603" t="s">
        <v>48</v>
      </c>
      <c r="E1603" s="112">
        <v>1.8557099999999999E-4</v>
      </c>
      <c r="F1603" s="113">
        <v>1.1603248399999999</v>
      </c>
      <c r="G1603" s="111">
        <v>0.79377756600000005</v>
      </c>
      <c r="H1603" s="111">
        <v>1.6961347739999999</v>
      </c>
      <c r="I1603" s="114">
        <v>0.44279999978926687</v>
      </c>
      <c r="J1603" s="113">
        <v>0.80054985815524404</v>
      </c>
      <c r="K1603" s="114">
        <v>0.99999998627077302</v>
      </c>
      <c r="L1603" s="113">
        <v>0</v>
      </c>
      <c r="M1603" s="111">
        <v>1</v>
      </c>
      <c r="N1603" s="114">
        <v>0</v>
      </c>
      <c r="O1603" s="110" t="s">
        <v>84</v>
      </c>
      <c r="P1603" s="110" t="s">
        <v>5519</v>
      </c>
      <c r="Q1603" t="s">
        <v>9042</v>
      </c>
      <c r="R1603" s="110" t="s">
        <v>5749</v>
      </c>
      <c r="S1603" s="113" t="s">
        <v>5744</v>
      </c>
      <c r="T1603" s="111" t="s">
        <v>5539</v>
      </c>
      <c r="U1603" s="111" t="s">
        <v>466</v>
      </c>
      <c r="V1603" s="111" t="s">
        <v>5745</v>
      </c>
      <c r="W1603" s="111" t="s">
        <v>5541</v>
      </c>
      <c r="X1603" s="111" t="s">
        <v>52</v>
      </c>
      <c r="Y1603" s="111" t="s">
        <v>495</v>
      </c>
      <c r="Z1603" s="111" t="s">
        <v>5519</v>
      </c>
      <c r="AA1603" s="111" t="s">
        <v>57</v>
      </c>
      <c r="AB1603" s="111" t="s">
        <v>5746</v>
      </c>
      <c r="AC1603" s="111" t="s">
        <v>597</v>
      </c>
      <c r="AD1603" s="111" t="s">
        <v>5634</v>
      </c>
      <c r="AE1603" s="111" t="s">
        <v>5635</v>
      </c>
      <c r="AF1603" s="111" t="s">
        <v>61</v>
      </c>
      <c r="AG1603" s="111" t="s">
        <v>61</v>
      </c>
      <c r="AH1603" s="111" t="s">
        <v>61</v>
      </c>
      <c r="AI1603" s="111" t="s">
        <v>5747</v>
      </c>
      <c r="AJ1603" s="111" t="s">
        <v>59</v>
      </c>
      <c r="AK1603" s="111" t="s">
        <v>5541</v>
      </c>
      <c r="AL1603" s="111" t="s">
        <v>5541</v>
      </c>
      <c r="AM1603" s="111" t="s">
        <v>61</v>
      </c>
      <c r="AN1603" s="111" t="s">
        <v>61</v>
      </c>
      <c r="AO1603" s="111" t="s">
        <v>61</v>
      </c>
      <c r="AP1603" s="111" t="s">
        <v>5750</v>
      </c>
      <c r="AQ1603" s="111" t="s">
        <v>5519</v>
      </c>
      <c r="AR1603" s="111" t="s">
        <v>61</v>
      </c>
      <c r="AS1603" s="111" t="s">
        <v>61</v>
      </c>
      <c r="AT1603" s="111">
        <v>4.0720000000000001</v>
      </c>
      <c r="AU1603" s="111" t="s">
        <v>65</v>
      </c>
      <c r="AV1603" s="115">
        <v>1.76357389685545E-12</v>
      </c>
      <c r="AW1603" s="111" t="s">
        <v>329</v>
      </c>
      <c r="AX1603" s="111">
        <v>246</v>
      </c>
      <c r="AY1603" s="111" t="s">
        <v>74</v>
      </c>
      <c r="AZ1603" s="111" t="s">
        <v>61</v>
      </c>
      <c r="BA1603" s="111" t="s">
        <v>61</v>
      </c>
      <c r="BB1603" s="111" t="s">
        <v>61</v>
      </c>
      <c r="BC1603" s="111" t="s">
        <v>61</v>
      </c>
      <c r="BD1603" s="111" t="s">
        <v>61</v>
      </c>
      <c r="BE1603" s="111" t="s">
        <v>61</v>
      </c>
      <c r="BF1603" s="111">
        <v>5.3965199999999998</v>
      </c>
      <c r="BG1603" s="111">
        <v>7.1944100000000004</v>
      </c>
      <c r="BH1603" s="111" t="s">
        <v>5510</v>
      </c>
      <c r="BI1603" s="111" t="s">
        <v>5511</v>
      </c>
      <c r="BJ1603" s="114" t="s">
        <v>61</v>
      </c>
    </row>
    <row r="1604" spans="1:62" x14ac:dyDescent="0.2">
      <c r="A1604" s="110">
        <v>20</v>
      </c>
      <c r="B1604" s="110">
        <v>44428340</v>
      </c>
      <c r="C1604" s="110" t="s">
        <v>9003</v>
      </c>
      <c r="D1604" t="s">
        <v>97</v>
      </c>
      <c r="E1604" s="112">
        <v>2.2399999999999999E-5</v>
      </c>
      <c r="F1604" s="113">
        <v>0.53381817200000004</v>
      </c>
      <c r="G1604" s="111">
        <v>7.7862408999999994E-2</v>
      </c>
      <c r="H1604" s="111">
        <v>3.6598128050000001</v>
      </c>
      <c r="I1604" s="114">
        <v>0.52280000011013894</v>
      </c>
      <c r="J1604" s="113">
        <v>8.82169583549125E-2</v>
      </c>
      <c r="K1604" s="114">
        <v>0.44027982813924399</v>
      </c>
      <c r="L1604" s="113">
        <v>0</v>
      </c>
      <c r="M1604" s="111">
        <v>0</v>
      </c>
      <c r="N1604" s="114">
        <v>1</v>
      </c>
      <c r="O1604" s="110" t="s">
        <v>95</v>
      </c>
      <c r="P1604" s="110" t="s">
        <v>5519</v>
      </c>
      <c r="Q1604" t="s">
        <v>9245</v>
      </c>
      <c r="R1604" s="110" t="s">
        <v>5751</v>
      </c>
      <c r="S1604" s="113" t="s">
        <v>512</v>
      </c>
      <c r="T1604" s="111" t="s">
        <v>5752</v>
      </c>
      <c r="U1604" s="111" t="s">
        <v>514</v>
      </c>
      <c r="V1604" s="111" t="s">
        <v>233</v>
      </c>
      <c r="W1604" s="111" t="s">
        <v>5753</v>
      </c>
      <c r="X1604" s="111" t="s">
        <v>159</v>
      </c>
      <c r="Y1604" s="111" t="s">
        <v>116</v>
      </c>
      <c r="Z1604" s="111" t="s">
        <v>5519</v>
      </c>
      <c r="AA1604" s="111" t="s">
        <v>57</v>
      </c>
      <c r="AB1604" s="111" t="s">
        <v>5754</v>
      </c>
      <c r="AC1604" s="111" t="s">
        <v>5022</v>
      </c>
      <c r="AD1604" s="111" t="s">
        <v>5634</v>
      </c>
      <c r="AE1604" s="111" t="s">
        <v>5635</v>
      </c>
      <c r="AF1604" s="111" t="s">
        <v>61</v>
      </c>
      <c r="AG1604" s="111" t="s">
        <v>61</v>
      </c>
      <c r="AH1604" s="111" t="s">
        <v>61</v>
      </c>
      <c r="AI1604" s="111" t="s">
        <v>5755</v>
      </c>
      <c r="AJ1604" s="111" t="s">
        <v>5756</v>
      </c>
      <c r="AK1604" s="111" t="s">
        <v>5541</v>
      </c>
      <c r="AL1604" s="111" t="s">
        <v>5541</v>
      </c>
      <c r="AM1604" s="111" t="s">
        <v>61</v>
      </c>
      <c r="AN1604" s="111" t="s">
        <v>61</v>
      </c>
      <c r="AO1604" s="111" t="s">
        <v>61</v>
      </c>
      <c r="AP1604" s="111" t="s">
        <v>5757</v>
      </c>
      <c r="AQ1604" s="111" t="s">
        <v>5519</v>
      </c>
      <c r="AR1604" s="111" t="s">
        <v>61</v>
      </c>
      <c r="AS1604" s="111" t="s">
        <v>61</v>
      </c>
      <c r="AT1604" s="111">
        <v>14.96</v>
      </c>
      <c r="AU1604" s="111" t="s">
        <v>122</v>
      </c>
      <c r="AV1604" s="111">
        <v>1.9107767926798701E-2</v>
      </c>
      <c r="AW1604" s="111" t="s">
        <v>5588</v>
      </c>
      <c r="AX1604" s="111" t="s">
        <v>5758</v>
      </c>
      <c r="AY1604" s="111" t="s">
        <v>209</v>
      </c>
      <c r="AZ1604" s="111" t="s">
        <v>61</v>
      </c>
      <c r="BA1604" s="111" t="s">
        <v>61</v>
      </c>
      <c r="BB1604" s="111" t="s">
        <v>61</v>
      </c>
      <c r="BC1604" s="111" t="s">
        <v>61</v>
      </c>
      <c r="BD1604" s="111" t="s">
        <v>61</v>
      </c>
      <c r="BE1604" s="111" t="s">
        <v>61</v>
      </c>
      <c r="BF1604" s="111">
        <v>0.68992880000000001</v>
      </c>
      <c r="BG1604" s="111">
        <v>1.2579769999999999</v>
      </c>
      <c r="BH1604" s="111" t="s">
        <v>5510</v>
      </c>
      <c r="BI1604" s="111" t="s">
        <v>5511</v>
      </c>
      <c r="BJ1604" s="114" t="s">
        <v>61</v>
      </c>
    </row>
    <row r="1605" spans="1:62" x14ac:dyDescent="0.2">
      <c r="A1605" s="110">
        <v>20</v>
      </c>
      <c r="B1605" s="110">
        <v>44428415</v>
      </c>
      <c r="C1605" s="110" t="s">
        <v>9004</v>
      </c>
      <c r="D1605" t="s">
        <v>108</v>
      </c>
      <c r="E1605" s="112">
        <v>2.3900000000000002E-5</v>
      </c>
      <c r="F1605" s="113">
        <v>2.255563881</v>
      </c>
      <c r="G1605" s="111">
        <v>0.696547005</v>
      </c>
      <c r="H1605" s="111">
        <v>7.3039843449999999</v>
      </c>
      <c r="I1605" s="114">
        <v>0.17479999987990275</v>
      </c>
      <c r="J1605" s="113">
        <v>0.117618421289004</v>
      </c>
      <c r="K1605" s="114">
        <v>0.66387226240521402</v>
      </c>
      <c r="L1605" s="113">
        <v>0</v>
      </c>
      <c r="M1605" s="111">
        <v>0</v>
      </c>
      <c r="N1605" s="114">
        <v>1</v>
      </c>
      <c r="O1605" s="110" t="s">
        <v>95</v>
      </c>
      <c r="P1605" s="110" t="s">
        <v>5519</v>
      </c>
      <c r="Q1605" t="s">
        <v>9050</v>
      </c>
      <c r="R1605" s="110" t="s">
        <v>5759</v>
      </c>
      <c r="S1605" s="113" t="s">
        <v>512</v>
      </c>
      <c r="T1605" s="111" t="s">
        <v>5752</v>
      </c>
      <c r="U1605" s="111" t="s">
        <v>514</v>
      </c>
      <c r="V1605" s="111" t="s">
        <v>233</v>
      </c>
      <c r="W1605" s="111" t="s">
        <v>5753</v>
      </c>
      <c r="X1605" s="111" t="s">
        <v>159</v>
      </c>
      <c r="Y1605" s="111" t="s">
        <v>116</v>
      </c>
      <c r="Z1605" s="111" t="s">
        <v>5519</v>
      </c>
      <c r="AA1605" s="111" t="s">
        <v>57</v>
      </c>
      <c r="AB1605" s="111" t="s">
        <v>5754</v>
      </c>
      <c r="AC1605" s="111" t="s">
        <v>5022</v>
      </c>
      <c r="AD1605" s="111" t="s">
        <v>5634</v>
      </c>
      <c r="AE1605" s="111" t="s">
        <v>5635</v>
      </c>
      <c r="AF1605" s="111" t="s">
        <v>61</v>
      </c>
      <c r="AG1605" s="111" t="s">
        <v>61</v>
      </c>
      <c r="AH1605" s="111" t="s">
        <v>61</v>
      </c>
      <c r="AI1605" s="111" t="s">
        <v>5755</v>
      </c>
      <c r="AJ1605" s="111" t="s">
        <v>5756</v>
      </c>
      <c r="AK1605" s="111" t="s">
        <v>5541</v>
      </c>
      <c r="AL1605" s="111" t="s">
        <v>5541</v>
      </c>
      <c r="AM1605" s="111" t="s">
        <v>61</v>
      </c>
      <c r="AN1605" s="111" t="s">
        <v>61</v>
      </c>
      <c r="AO1605" s="111" t="s">
        <v>61</v>
      </c>
      <c r="AP1605" s="111" t="s">
        <v>5760</v>
      </c>
      <c r="AQ1605" s="111" t="s">
        <v>5519</v>
      </c>
      <c r="AR1605" s="111" t="s">
        <v>61</v>
      </c>
      <c r="AS1605" s="111" t="s">
        <v>61</v>
      </c>
      <c r="AT1605" s="111">
        <v>22.8</v>
      </c>
      <c r="AU1605" s="111" t="s">
        <v>122</v>
      </c>
      <c r="AV1605" s="111">
        <v>0.61259480128607802</v>
      </c>
      <c r="AW1605" s="111" t="s">
        <v>5761</v>
      </c>
      <c r="AX1605" s="111" t="s">
        <v>5762</v>
      </c>
      <c r="AY1605" s="111" t="s">
        <v>5763</v>
      </c>
      <c r="AZ1605" s="111" t="s">
        <v>61</v>
      </c>
      <c r="BA1605" s="111" t="s">
        <v>61</v>
      </c>
      <c r="BB1605" s="111" t="s">
        <v>61</v>
      </c>
      <c r="BC1605" s="111" t="s">
        <v>61</v>
      </c>
      <c r="BD1605" s="111" t="s">
        <v>61</v>
      </c>
      <c r="BE1605" s="111" t="s">
        <v>61</v>
      </c>
      <c r="BF1605" s="111">
        <v>4.5336660000000002</v>
      </c>
      <c r="BG1605" s="111">
        <v>5.6082470000000004</v>
      </c>
      <c r="BH1605" s="111" t="s">
        <v>5510</v>
      </c>
      <c r="BI1605" s="111" t="s">
        <v>5511</v>
      </c>
      <c r="BJ1605" s="114" t="s">
        <v>61</v>
      </c>
    </row>
    <row r="1606" spans="1:62" x14ac:dyDescent="0.2">
      <c r="A1606" s="110">
        <v>20</v>
      </c>
      <c r="B1606" s="110">
        <v>44428447</v>
      </c>
      <c r="C1606" s="110" t="s">
        <v>9005</v>
      </c>
      <c r="D1606" t="s">
        <v>49</v>
      </c>
      <c r="E1606" s="112">
        <v>6.1907599999999998E-4</v>
      </c>
      <c r="F1606" s="113">
        <v>1.1090457929999999</v>
      </c>
      <c r="G1606" s="111">
        <v>0.727818191</v>
      </c>
      <c r="H1606" s="111">
        <v>1.689958547</v>
      </c>
      <c r="I1606" s="114">
        <v>0.62999999934202133</v>
      </c>
      <c r="J1606" s="113">
        <v>0.99970996228230602</v>
      </c>
      <c r="K1606" s="114">
        <v>1</v>
      </c>
      <c r="L1606" s="113">
        <v>0</v>
      </c>
      <c r="M1606" s="111">
        <v>1</v>
      </c>
      <c r="N1606" s="114">
        <v>0</v>
      </c>
      <c r="O1606" s="110" t="s">
        <v>46</v>
      </c>
      <c r="P1606" s="110" t="s">
        <v>5519</v>
      </c>
      <c r="Q1606" t="s">
        <v>9523</v>
      </c>
      <c r="R1606" s="110" t="s">
        <v>5764</v>
      </c>
      <c r="S1606" s="113" t="s">
        <v>512</v>
      </c>
      <c r="T1606" s="111" t="s">
        <v>5752</v>
      </c>
      <c r="U1606" s="111" t="s">
        <v>514</v>
      </c>
      <c r="V1606" s="111" t="s">
        <v>233</v>
      </c>
      <c r="W1606" s="111" t="s">
        <v>5753</v>
      </c>
      <c r="X1606" s="111" t="s">
        <v>159</v>
      </c>
      <c r="Y1606" s="111" t="s">
        <v>116</v>
      </c>
      <c r="Z1606" s="111" t="s">
        <v>5519</v>
      </c>
      <c r="AA1606" s="111" t="s">
        <v>57</v>
      </c>
      <c r="AB1606" s="111" t="s">
        <v>5765</v>
      </c>
      <c r="AC1606" s="111" t="s">
        <v>5018</v>
      </c>
      <c r="AD1606" s="111" t="s">
        <v>5634</v>
      </c>
      <c r="AE1606" s="111" t="s">
        <v>5635</v>
      </c>
      <c r="AF1606" s="111" t="s">
        <v>61</v>
      </c>
      <c r="AG1606" s="111" t="s">
        <v>61</v>
      </c>
      <c r="AH1606" s="111" t="s">
        <v>61</v>
      </c>
      <c r="AI1606" s="111" t="s">
        <v>5766</v>
      </c>
      <c r="AJ1606" s="111" t="s">
        <v>5767</v>
      </c>
      <c r="AK1606" s="111" t="s">
        <v>5541</v>
      </c>
      <c r="AL1606" s="111" t="s">
        <v>5541</v>
      </c>
      <c r="AM1606" s="111" t="s">
        <v>61</v>
      </c>
      <c r="AN1606" s="111" t="s">
        <v>61</v>
      </c>
      <c r="AO1606" s="111" t="s">
        <v>61</v>
      </c>
      <c r="AP1606" s="111" t="s">
        <v>5768</v>
      </c>
      <c r="AQ1606" s="111" t="s">
        <v>5519</v>
      </c>
      <c r="AR1606" s="111" t="s">
        <v>61</v>
      </c>
      <c r="AS1606" s="111" t="s">
        <v>61</v>
      </c>
      <c r="AT1606" s="111">
        <v>3.0049999999999999</v>
      </c>
      <c r="AU1606" s="111" t="s">
        <v>65</v>
      </c>
      <c r="AV1606" s="115">
        <v>9.3576123316200003E-10</v>
      </c>
      <c r="AW1606" s="111" t="s">
        <v>5769</v>
      </c>
      <c r="AX1606" s="111" t="s">
        <v>5770</v>
      </c>
      <c r="AY1606" s="111" t="s">
        <v>5771</v>
      </c>
      <c r="AZ1606" s="111" t="s">
        <v>61</v>
      </c>
      <c r="BA1606" s="111" t="s">
        <v>61</v>
      </c>
      <c r="BB1606" s="111" t="s">
        <v>61</v>
      </c>
      <c r="BC1606" s="111" t="s">
        <v>61</v>
      </c>
      <c r="BD1606" s="111" t="s">
        <v>61</v>
      </c>
      <c r="BE1606" s="111" t="s">
        <v>61</v>
      </c>
      <c r="BF1606" s="111">
        <v>14.1555</v>
      </c>
      <c r="BG1606" s="111">
        <v>10.543900000000001</v>
      </c>
      <c r="BH1606" s="111" t="s">
        <v>5510</v>
      </c>
      <c r="BI1606" s="111" t="s">
        <v>5511</v>
      </c>
      <c r="BJ1606" s="114" t="s">
        <v>61</v>
      </c>
    </row>
    <row r="1607" spans="1:62" x14ac:dyDescent="0.2">
      <c r="A1607" s="110">
        <v>20</v>
      </c>
      <c r="B1607" s="110">
        <v>44428448</v>
      </c>
      <c r="C1607" s="110" t="s">
        <v>9006</v>
      </c>
      <c r="D1607" t="s">
        <v>108</v>
      </c>
      <c r="E1607" s="112">
        <v>1.4399999999999999E-5</v>
      </c>
      <c r="F1607" s="113">
        <v>1.014504179</v>
      </c>
      <c r="G1607" s="111">
        <v>1.9511251E-2</v>
      </c>
      <c r="H1607" s="111">
        <v>52.750012009999999</v>
      </c>
      <c r="I1607" s="114">
        <v>0.99429999905050381</v>
      </c>
      <c r="J1607" s="113">
        <v>7.3563604197793106E-2</v>
      </c>
      <c r="K1607" s="114">
        <v>0.22659337669437701</v>
      </c>
      <c r="L1607" s="113">
        <v>0</v>
      </c>
      <c r="M1607" s="111">
        <v>0</v>
      </c>
      <c r="N1607" s="114">
        <v>1</v>
      </c>
      <c r="O1607" s="110" t="s">
        <v>95</v>
      </c>
      <c r="P1607" s="110" t="s">
        <v>5519</v>
      </c>
      <c r="Q1607" t="s">
        <v>9050</v>
      </c>
      <c r="R1607" s="110" t="s">
        <v>5772</v>
      </c>
      <c r="S1607" s="113" t="s">
        <v>512</v>
      </c>
      <c r="T1607" s="111" t="s">
        <v>5752</v>
      </c>
      <c r="U1607" s="111" t="s">
        <v>514</v>
      </c>
      <c r="V1607" s="111" t="s">
        <v>233</v>
      </c>
      <c r="W1607" s="111" t="s">
        <v>5753</v>
      </c>
      <c r="X1607" s="111" t="s">
        <v>159</v>
      </c>
      <c r="Y1607" s="111" t="s">
        <v>116</v>
      </c>
      <c r="Z1607" s="111" t="s">
        <v>5519</v>
      </c>
      <c r="AA1607" s="111" t="s">
        <v>57</v>
      </c>
      <c r="AB1607" s="111" t="s">
        <v>5754</v>
      </c>
      <c r="AC1607" s="111" t="s">
        <v>5022</v>
      </c>
      <c r="AD1607" s="111" t="s">
        <v>5634</v>
      </c>
      <c r="AE1607" s="111" t="s">
        <v>5635</v>
      </c>
      <c r="AF1607" s="111" t="s">
        <v>61</v>
      </c>
      <c r="AG1607" s="111" t="s">
        <v>61</v>
      </c>
      <c r="AH1607" s="111" t="s">
        <v>61</v>
      </c>
      <c r="AI1607" s="111" t="s">
        <v>5755</v>
      </c>
      <c r="AJ1607" s="111" t="s">
        <v>5756</v>
      </c>
      <c r="AK1607" s="111" t="s">
        <v>5541</v>
      </c>
      <c r="AL1607" s="111" t="s">
        <v>5541</v>
      </c>
      <c r="AM1607" s="111" t="s">
        <v>61</v>
      </c>
      <c r="AN1607" s="111" t="s">
        <v>61</v>
      </c>
      <c r="AO1607" s="111" t="s">
        <v>61</v>
      </c>
      <c r="AP1607" s="111" t="s">
        <v>5773</v>
      </c>
      <c r="AQ1607" s="111" t="s">
        <v>5519</v>
      </c>
      <c r="AR1607" s="111" t="s">
        <v>61</v>
      </c>
      <c r="AS1607" s="111" t="s">
        <v>61</v>
      </c>
      <c r="AT1607" s="111">
        <v>23.9</v>
      </c>
      <c r="AU1607" s="111" t="s">
        <v>122</v>
      </c>
      <c r="AV1607" s="111">
        <v>0.58605518475849505</v>
      </c>
      <c r="AW1607" s="111" t="s">
        <v>5769</v>
      </c>
      <c r="AX1607" s="111" t="s">
        <v>5770</v>
      </c>
      <c r="AY1607" s="111" t="s">
        <v>5771</v>
      </c>
      <c r="AZ1607" s="111" t="s">
        <v>61</v>
      </c>
      <c r="BA1607" s="111" t="s">
        <v>61</v>
      </c>
      <c r="BB1607" s="111" t="s">
        <v>61</v>
      </c>
      <c r="BC1607" s="111" t="s">
        <v>61</v>
      </c>
      <c r="BD1607" s="111" t="s">
        <v>61</v>
      </c>
      <c r="BE1607" s="111" t="s">
        <v>61</v>
      </c>
      <c r="BF1607" s="111">
        <v>4.8920159999999999</v>
      </c>
      <c r="BG1607" s="111">
        <v>6.3122129999999999</v>
      </c>
      <c r="BH1607" s="111" t="s">
        <v>5510</v>
      </c>
      <c r="BI1607" s="111" t="s">
        <v>5511</v>
      </c>
      <c r="BJ1607" s="114" t="s">
        <v>61</v>
      </c>
    </row>
    <row r="1608" spans="1:62" x14ac:dyDescent="0.2">
      <c r="A1608" s="110">
        <v>20</v>
      </c>
      <c r="B1608" s="110">
        <v>44428470</v>
      </c>
      <c r="C1608" s="110" t="s">
        <v>9007</v>
      </c>
      <c r="D1608" t="s">
        <v>108</v>
      </c>
      <c r="E1608" s="112">
        <v>4.1699999999999997E-5</v>
      </c>
      <c r="F1608" s="113">
        <v>0.68887186300000003</v>
      </c>
      <c r="G1608" s="111">
        <v>0.11174006</v>
      </c>
      <c r="H1608" s="111">
        <v>4.2468604829999999</v>
      </c>
      <c r="I1608" s="114">
        <v>0.68799999962690805</v>
      </c>
      <c r="J1608" s="113">
        <v>0.17479922171006201</v>
      </c>
      <c r="K1608" s="114">
        <v>0.78033105767224498</v>
      </c>
      <c r="L1608" s="113">
        <v>0</v>
      </c>
      <c r="M1608" s="111">
        <v>0</v>
      </c>
      <c r="N1608" s="114">
        <v>1</v>
      </c>
      <c r="O1608" s="110" t="s">
        <v>95</v>
      </c>
      <c r="P1608" s="110" t="s">
        <v>5519</v>
      </c>
      <c r="Q1608" t="s">
        <v>9042</v>
      </c>
      <c r="R1608" s="110" t="s">
        <v>5774</v>
      </c>
      <c r="S1608" s="113" t="s">
        <v>815</v>
      </c>
      <c r="T1608" s="111" t="s">
        <v>5775</v>
      </c>
      <c r="U1608" s="111" t="s">
        <v>816</v>
      </c>
      <c r="V1608" s="111" t="s">
        <v>512</v>
      </c>
      <c r="W1608" s="111" t="s">
        <v>5752</v>
      </c>
      <c r="X1608" s="111" t="s">
        <v>514</v>
      </c>
      <c r="Y1608" s="111" t="s">
        <v>116</v>
      </c>
      <c r="Z1608" s="111" t="s">
        <v>5519</v>
      </c>
      <c r="AA1608" s="111" t="s">
        <v>57</v>
      </c>
      <c r="AB1608" s="111" t="s">
        <v>5776</v>
      </c>
      <c r="AC1608" s="111" t="s">
        <v>5777</v>
      </c>
      <c r="AD1608" s="111" t="s">
        <v>5634</v>
      </c>
      <c r="AE1608" s="111" t="s">
        <v>5635</v>
      </c>
      <c r="AF1608" s="111" t="s">
        <v>61</v>
      </c>
      <c r="AG1608" s="111" t="s">
        <v>61</v>
      </c>
      <c r="AH1608" s="111" t="s">
        <v>61</v>
      </c>
      <c r="AI1608" s="111" t="s">
        <v>5778</v>
      </c>
      <c r="AJ1608" s="111" t="s">
        <v>5779</v>
      </c>
      <c r="AK1608" s="111" t="s">
        <v>5541</v>
      </c>
      <c r="AL1608" s="111" t="s">
        <v>5541</v>
      </c>
      <c r="AM1608" s="111" t="s">
        <v>61</v>
      </c>
      <c r="AN1608" s="111" t="s">
        <v>61</v>
      </c>
      <c r="AO1608" s="111" t="s">
        <v>61</v>
      </c>
      <c r="AP1608" s="111" t="s">
        <v>5780</v>
      </c>
      <c r="AQ1608" s="111" t="s">
        <v>5519</v>
      </c>
      <c r="AR1608" s="111" t="s">
        <v>61</v>
      </c>
      <c r="AS1608" s="111" t="s">
        <v>61</v>
      </c>
      <c r="AT1608" s="111">
        <v>22.7</v>
      </c>
      <c r="AU1608" s="111" t="s">
        <v>122</v>
      </c>
      <c r="AV1608" s="111">
        <v>5.66384937500235E-2</v>
      </c>
      <c r="AW1608" s="111" t="s">
        <v>5781</v>
      </c>
      <c r="AX1608" s="111" t="s">
        <v>5782</v>
      </c>
      <c r="AY1608" s="111" t="s">
        <v>1101</v>
      </c>
      <c r="AZ1608" s="111" t="s">
        <v>61</v>
      </c>
      <c r="BA1608" s="111" t="s">
        <v>61</v>
      </c>
      <c r="BB1608" s="111" t="s">
        <v>61</v>
      </c>
      <c r="BC1608" s="111" t="s">
        <v>61</v>
      </c>
      <c r="BD1608" s="111" t="s">
        <v>61</v>
      </c>
      <c r="BE1608" s="111" t="s">
        <v>61</v>
      </c>
      <c r="BF1608" s="111">
        <v>1.2158679999999999</v>
      </c>
      <c r="BG1608" s="111">
        <v>1.6632089999999999</v>
      </c>
      <c r="BH1608" s="111" t="s">
        <v>5510</v>
      </c>
      <c r="BI1608" s="111" t="s">
        <v>5511</v>
      </c>
      <c r="BJ1608" s="114" t="s">
        <v>61</v>
      </c>
    </row>
    <row r="1609" spans="1:62" x14ac:dyDescent="0.2">
      <c r="A1609" s="110">
        <v>20</v>
      </c>
      <c r="B1609" s="110">
        <v>44428493</v>
      </c>
      <c r="C1609" s="110" t="s">
        <v>9008</v>
      </c>
      <c r="D1609" t="s">
        <v>108</v>
      </c>
      <c r="E1609" s="112">
        <v>1.3499999999999999E-5</v>
      </c>
      <c r="F1609" s="113">
        <v>0.15176834</v>
      </c>
      <c r="G1609" s="111">
        <v>7.5844739999999999E-3</v>
      </c>
      <c r="H1609" s="111">
        <v>3.0369447690000002</v>
      </c>
      <c r="I1609" s="114">
        <v>0.21749999985443583</v>
      </c>
      <c r="J1609" s="113">
        <v>7.4403152863191005E-2</v>
      </c>
      <c r="K1609" s="114">
        <v>0.28315055230116698</v>
      </c>
      <c r="L1609" s="113">
        <v>0</v>
      </c>
      <c r="M1609" s="111">
        <v>0</v>
      </c>
      <c r="N1609" s="114">
        <v>1</v>
      </c>
      <c r="O1609" s="110" t="s">
        <v>95</v>
      </c>
      <c r="P1609" s="110" t="s">
        <v>5519</v>
      </c>
      <c r="Q1609" t="s">
        <v>9508</v>
      </c>
      <c r="R1609" s="110" t="s">
        <v>5783</v>
      </c>
      <c r="S1609" s="113" t="s">
        <v>3841</v>
      </c>
      <c r="T1609" s="111" t="s">
        <v>5539</v>
      </c>
      <c r="U1609" s="111" t="s">
        <v>466</v>
      </c>
      <c r="V1609" s="111" t="s">
        <v>5784</v>
      </c>
      <c r="W1609" s="111" t="s">
        <v>5541</v>
      </c>
      <c r="X1609" s="111" t="s">
        <v>52</v>
      </c>
      <c r="Y1609" s="111" t="s">
        <v>147</v>
      </c>
      <c r="Z1609" s="111" t="s">
        <v>5519</v>
      </c>
      <c r="AA1609" s="111" t="s">
        <v>57</v>
      </c>
      <c r="AB1609" s="111" t="s">
        <v>5785</v>
      </c>
      <c r="AC1609" s="111" t="s">
        <v>5786</v>
      </c>
      <c r="AD1609" s="111" t="s">
        <v>5634</v>
      </c>
      <c r="AE1609" s="111" t="s">
        <v>5635</v>
      </c>
      <c r="AF1609" s="111" t="s">
        <v>61</v>
      </c>
      <c r="AG1609" s="111" t="s">
        <v>61</v>
      </c>
      <c r="AH1609" s="111" t="s">
        <v>61</v>
      </c>
      <c r="AI1609" s="111" t="s">
        <v>5787</v>
      </c>
      <c r="AJ1609" s="111" t="s">
        <v>5788</v>
      </c>
      <c r="AK1609" s="111" t="s">
        <v>5541</v>
      </c>
      <c r="AL1609" s="111" t="s">
        <v>5541</v>
      </c>
      <c r="AM1609" s="111" t="s">
        <v>61</v>
      </c>
      <c r="AN1609" s="111" t="s">
        <v>61</v>
      </c>
      <c r="AO1609" s="111" t="s">
        <v>61</v>
      </c>
      <c r="AP1609" s="111" t="s">
        <v>5789</v>
      </c>
      <c r="AQ1609" s="111" t="s">
        <v>5519</v>
      </c>
      <c r="AR1609" s="111" t="s">
        <v>61</v>
      </c>
      <c r="AS1609" s="111" t="s">
        <v>61</v>
      </c>
      <c r="AT1609" s="111">
        <v>16.690000000000001</v>
      </c>
      <c r="AU1609" s="111" t="s">
        <v>65</v>
      </c>
      <c r="AV1609" s="115">
        <v>1.62084942427324E-9</v>
      </c>
      <c r="AW1609" s="111" t="s">
        <v>5790</v>
      </c>
      <c r="AX1609" s="111" t="s">
        <v>5791</v>
      </c>
      <c r="AY1609" s="111" t="s">
        <v>3654</v>
      </c>
      <c r="AZ1609" s="111" t="s">
        <v>61</v>
      </c>
      <c r="BA1609" s="111" t="s">
        <v>61</v>
      </c>
      <c r="BB1609" s="111" t="s">
        <v>61</v>
      </c>
      <c r="BC1609" s="111" t="s">
        <v>61</v>
      </c>
      <c r="BD1609" s="111" t="s">
        <v>61</v>
      </c>
      <c r="BE1609" s="111" t="s">
        <v>61</v>
      </c>
      <c r="BF1609" s="111">
        <v>18.946100000000001</v>
      </c>
      <c r="BG1609" s="111">
        <v>12.267200000000001</v>
      </c>
      <c r="BH1609" s="111" t="s">
        <v>5510</v>
      </c>
      <c r="BI1609" s="111" t="s">
        <v>5511</v>
      </c>
      <c r="BJ1609" s="114" t="s">
        <v>61</v>
      </c>
    </row>
    <row r="1610" spans="1:62" x14ac:dyDescent="0.2">
      <c r="A1610" s="110">
        <v>20</v>
      </c>
      <c r="B1610" s="110">
        <v>44429191</v>
      </c>
      <c r="C1610" s="110" t="s">
        <v>9009</v>
      </c>
      <c r="D1610" t="s">
        <v>97</v>
      </c>
      <c r="E1610" s="112">
        <v>3.1771499999999999E-4</v>
      </c>
      <c r="F1610" s="113">
        <v>1.0433117199999999</v>
      </c>
      <c r="G1610" s="111">
        <v>0.79543670600000005</v>
      </c>
      <c r="H1610" s="111">
        <v>1.3684298669999999</v>
      </c>
      <c r="I1610" s="114">
        <v>0.75919999926712367</v>
      </c>
      <c r="J1610" s="113">
        <v>0.97193323189933101</v>
      </c>
      <c r="K1610" s="114">
        <v>1</v>
      </c>
      <c r="L1610" s="113">
        <v>0</v>
      </c>
      <c r="M1610" s="111">
        <v>1</v>
      </c>
      <c r="N1610" s="114">
        <v>0</v>
      </c>
      <c r="O1610" s="110" t="s">
        <v>84</v>
      </c>
      <c r="P1610" s="110" t="s">
        <v>5519</v>
      </c>
      <c r="Q1610" t="s">
        <v>9042</v>
      </c>
      <c r="R1610" s="110" t="s">
        <v>5792</v>
      </c>
      <c r="S1610" s="113" t="s">
        <v>3841</v>
      </c>
      <c r="T1610" s="111" t="s">
        <v>5539</v>
      </c>
      <c r="U1610" s="111" t="s">
        <v>466</v>
      </c>
      <c r="V1610" s="111" t="s">
        <v>5784</v>
      </c>
      <c r="W1610" s="111" t="s">
        <v>5541</v>
      </c>
      <c r="X1610" s="111" t="s">
        <v>52</v>
      </c>
      <c r="Y1610" s="111" t="s">
        <v>147</v>
      </c>
      <c r="Z1610" s="111" t="s">
        <v>5519</v>
      </c>
      <c r="AA1610" s="111" t="s">
        <v>57</v>
      </c>
      <c r="AB1610" s="111" t="s">
        <v>5793</v>
      </c>
      <c r="AC1610" s="111" t="s">
        <v>597</v>
      </c>
      <c r="AD1610" s="111" t="s">
        <v>5634</v>
      </c>
      <c r="AE1610" s="111" t="s">
        <v>5635</v>
      </c>
      <c r="AF1610" s="111" t="s">
        <v>61</v>
      </c>
      <c r="AG1610" s="111" t="s">
        <v>61</v>
      </c>
      <c r="AH1610" s="111" t="s">
        <v>61</v>
      </c>
      <c r="AI1610" s="111" t="s">
        <v>5794</v>
      </c>
      <c r="AJ1610" s="111" t="s">
        <v>59</v>
      </c>
      <c r="AK1610" s="111" t="s">
        <v>5541</v>
      </c>
      <c r="AL1610" s="111" t="s">
        <v>5541</v>
      </c>
      <c r="AM1610" s="111" t="s">
        <v>61</v>
      </c>
      <c r="AN1610" s="111" t="s">
        <v>61</v>
      </c>
      <c r="AO1610" s="111" t="s">
        <v>61</v>
      </c>
      <c r="AP1610" s="111" t="s">
        <v>5795</v>
      </c>
      <c r="AQ1610" s="111" t="s">
        <v>5519</v>
      </c>
      <c r="AR1610" s="111" t="s">
        <v>61</v>
      </c>
      <c r="AS1610" s="111" t="s">
        <v>61</v>
      </c>
      <c r="AT1610" s="111">
        <v>8.51</v>
      </c>
      <c r="AU1610" s="111" t="s">
        <v>65</v>
      </c>
      <c r="AV1610" s="115">
        <v>1.88919866765183E-9</v>
      </c>
      <c r="AW1610" s="111" t="s">
        <v>5796</v>
      </c>
      <c r="AX1610" s="111">
        <v>494</v>
      </c>
      <c r="AY1610" s="111" t="s">
        <v>74</v>
      </c>
      <c r="AZ1610" s="111">
        <v>413</v>
      </c>
      <c r="BA1610" s="111">
        <v>4</v>
      </c>
      <c r="BB1610" s="111" t="s">
        <v>61</v>
      </c>
      <c r="BC1610" s="111" t="s">
        <v>61</v>
      </c>
      <c r="BD1610" s="111" t="s">
        <v>61</v>
      </c>
      <c r="BE1610" s="111" t="s">
        <v>61</v>
      </c>
      <c r="BF1610" s="111">
        <v>7.9181999999999997</v>
      </c>
      <c r="BG1610" s="111">
        <v>8.6311199999999992</v>
      </c>
      <c r="BH1610" s="111" t="s">
        <v>5510</v>
      </c>
      <c r="BI1610" s="111" t="s">
        <v>5511</v>
      </c>
      <c r="BJ1610" s="114" t="s">
        <v>61</v>
      </c>
    </row>
    <row r="1611" spans="1:62" x14ac:dyDescent="0.2">
      <c r="A1611" s="110">
        <v>20</v>
      </c>
      <c r="B1611" s="110">
        <v>44429440</v>
      </c>
      <c r="C1611" s="110" t="s">
        <v>9010</v>
      </c>
      <c r="D1611" t="s">
        <v>108</v>
      </c>
      <c r="E1611" s="112">
        <v>6.2226999999999996E-4</v>
      </c>
      <c r="F1611" s="113">
        <v>1.1254691830000001</v>
      </c>
      <c r="G1611" s="111">
        <v>0.91918488200000004</v>
      </c>
      <c r="H1611" s="111">
        <v>1.378047993</v>
      </c>
      <c r="I1611" s="114">
        <v>0.2528000002268142</v>
      </c>
      <c r="J1611" s="113">
        <v>0.99972450431132298</v>
      </c>
      <c r="K1611" s="114">
        <v>1</v>
      </c>
      <c r="L1611" s="113">
        <v>0</v>
      </c>
      <c r="M1611" s="111">
        <v>1</v>
      </c>
      <c r="N1611" s="114">
        <v>0</v>
      </c>
      <c r="O1611" s="110" t="s">
        <v>84</v>
      </c>
      <c r="P1611" s="110" t="s">
        <v>5519</v>
      </c>
      <c r="Q1611" t="s">
        <v>9042</v>
      </c>
      <c r="R1611" s="110" t="s">
        <v>5797</v>
      </c>
      <c r="S1611" s="113" t="s">
        <v>3821</v>
      </c>
      <c r="T1611" s="111" t="s">
        <v>5798</v>
      </c>
      <c r="U1611" s="111" t="s">
        <v>55</v>
      </c>
      <c r="V1611" s="111" t="s">
        <v>5784</v>
      </c>
      <c r="W1611" s="111" t="s">
        <v>5541</v>
      </c>
      <c r="X1611" s="111" t="s">
        <v>52</v>
      </c>
      <c r="Y1611" s="111" t="s">
        <v>147</v>
      </c>
      <c r="Z1611" s="111" t="s">
        <v>5519</v>
      </c>
      <c r="AA1611" s="111" t="s">
        <v>57</v>
      </c>
      <c r="AB1611" s="111" t="s">
        <v>5063</v>
      </c>
      <c r="AC1611" s="111" t="s">
        <v>165</v>
      </c>
      <c r="AD1611" s="111" t="s">
        <v>5753</v>
      </c>
      <c r="AE1611" s="111" t="s">
        <v>5799</v>
      </c>
      <c r="AF1611" s="111" t="s">
        <v>61</v>
      </c>
      <c r="AG1611" s="111" t="s">
        <v>61</v>
      </c>
      <c r="AH1611" s="111" t="s">
        <v>61</v>
      </c>
      <c r="AI1611" s="111" t="s">
        <v>5794</v>
      </c>
      <c r="AJ1611" s="111" t="s">
        <v>59</v>
      </c>
      <c r="AK1611" s="111" t="s">
        <v>5541</v>
      </c>
      <c r="AL1611" s="111" t="s">
        <v>5541</v>
      </c>
      <c r="AM1611" s="111" t="s">
        <v>61</v>
      </c>
      <c r="AN1611" s="111" t="s">
        <v>61</v>
      </c>
      <c r="AO1611" s="111" t="s">
        <v>61</v>
      </c>
      <c r="AP1611" s="111" t="s">
        <v>5800</v>
      </c>
      <c r="AQ1611" s="111" t="s">
        <v>5519</v>
      </c>
      <c r="AR1611" s="111" t="s">
        <v>61</v>
      </c>
      <c r="AS1611" s="111" t="s">
        <v>61</v>
      </c>
      <c r="AT1611" s="111">
        <v>3.867</v>
      </c>
      <c r="AU1611" s="111" t="s">
        <v>65</v>
      </c>
      <c r="AV1611" s="115">
        <v>1.04609934231196E-12</v>
      </c>
      <c r="AW1611" s="111" t="s">
        <v>329</v>
      </c>
      <c r="AX1611" s="111">
        <v>261</v>
      </c>
      <c r="AY1611" s="111" t="s">
        <v>74</v>
      </c>
      <c r="AZ1611" s="111" t="s">
        <v>61</v>
      </c>
      <c r="BA1611" s="111" t="s">
        <v>61</v>
      </c>
      <c r="BB1611" s="111" t="s">
        <v>61</v>
      </c>
      <c r="BC1611" s="111" t="s">
        <v>61</v>
      </c>
      <c r="BD1611" s="111" t="s">
        <v>61</v>
      </c>
      <c r="BE1611" s="111" t="s">
        <v>61</v>
      </c>
      <c r="BF1611" s="111">
        <v>7.7024699999999999</v>
      </c>
      <c r="BG1611" s="111">
        <v>7.3020100000000001</v>
      </c>
      <c r="BH1611" s="111" t="s">
        <v>5510</v>
      </c>
      <c r="BI1611" s="111" t="s">
        <v>5511</v>
      </c>
      <c r="BJ1611" s="114" t="s">
        <v>61</v>
      </c>
    </row>
    <row r="1612" spans="1:62" x14ac:dyDescent="0.2">
      <c r="A1612" s="110">
        <v>20</v>
      </c>
      <c r="B1612" s="110">
        <v>44429549</v>
      </c>
      <c r="C1612" s="110" t="s">
        <v>9011</v>
      </c>
      <c r="D1612" t="s">
        <v>49</v>
      </c>
      <c r="E1612" s="112">
        <v>7.5599999999999994E-5</v>
      </c>
      <c r="F1612" s="113">
        <v>0.50263048600000004</v>
      </c>
      <c r="G1612" s="111">
        <v>0.24286343199999999</v>
      </c>
      <c r="H1612" s="111">
        <v>1.0402447269999999</v>
      </c>
      <c r="I1612" s="114">
        <v>6.3759999943028389E-2</v>
      </c>
      <c r="J1612" s="113">
        <v>0.45637943570469203</v>
      </c>
      <c r="K1612" s="114">
        <v>0.99867301616859405</v>
      </c>
      <c r="L1612" s="113">
        <v>0</v>
      </c>
      <c r="M1612" s="111">
        <v>1</v>
      </c>
      <c r="N1612" s="114">
        <v>0</v>
      </c>
      <c r="O1612" s="110" t="s">
        <v>46</v>
      </c>
      <c r="P1612" s="110" t="s">
        <v>5519</v>
      </c>
      <c r="Q1612" t="s">
        <v>9524</v>
      </c>
      <c r="R1612" s="110" t="s">
        <v>5801</v>
      </c>
      <c r="S1612" s="113" t="s">
        <v>512</v>
      </c>
      <c r="T1612" s="111" t="s">
        <v>5752</v>
      </c>
      <c r="U1612" s="111" t="s">
        <v>514</v>
      </c>
      <c r="V1612" s="111" t="s">
        <v>233</v>
      </c>
      <c r="W1612" s="111" t="s">
        <v>5753</v>
      </c>
      <c r="X1612" s="111" t="s">
        <v>159</v>
      </c>
      <c r="Y1612" s="111" t="s">
        <v>116</v>
      </c>
      <c r="Z1612" s="111" t="s">
        <v>5519</v>
      </c>
      <c r="AA1612" s="111" t="s">
        <v>57</v>
      </c>
      <c r="AB1612" s="111" t="s">
        <v>5802</v>
      </c>
      <c r="AC1612" s="111" t="s">
        <v>5803</v>
      </c>
      <c r="AD1612" s="111" t="s">
        <v>5753</v>
      </c>
      <c r="AE1612" s="111" t="s">
        <v>5799</v>
      </c>
      <c r="AF1612" s="111" t="s">
        <v>61</v>
      </c>
      <c r="AG1612" s="111" t="s">
        <v>61</v>
      </c>
      <c r="AH1612" s="111" t="s">
        <v>61</v>
      </c>
      <c r="AI1612" s="111" t="s">
        <v>5755</v>
      </c>
      <c r="AJ1612" s="111" t="s">
        <v>5756</v>
      </c>
      <c r="AK1612" s="111" t="s">
        <v>5541</v>
      </c>
      <c r="AL1612" s="111" t="s">
        <v>5541</v>
      </c>
      <c r="AM1612" s="111" t="s">
        <v>61</v>
      </c>
      <c r="AN1612" s="111" t="s">
        <v>61</v>
      </c>
      <c r="AO1612" s="111" t="s">
        <v>61</v>
      </c>
      <c r="AP1612" s="111" t="s">
        <v>5804</v>
      </c>
      <c r="AQ1612" s="111" t="s">
        <v>5519</v>
      </c>
      <c r="AR1612" s="111" t="s">
        <v>61</v>
      </c>
      <c r="AS1612" s="111" t="s">
        <v>61</v>
      </c>
      <c r="AT1612" s="111">
        <v>22.3</v>
      </c>
      <c r="AU1612" s="111" t="s">
        <v>122</v>
      </c>
      <c r="AV1612" s="111">
        <v>0.87829260968240697</v>
      </c>
      <c r="AW1612" s="111" t="s">
        <v>329</v>
      </c>
      <c r="AX1612" s="111">
        <v>261</v>
      </c>
      <c r="AY1612" s="111" t="s">
        <v>74</v>
      </c>
      <c r="AZ1612" s="111">
        <v>167</v>
      </c>
      <c r="BA1612" s="111">
        <v>4</v>
      </c>
      <c r="BB1612" s="111" t="s">
        <v>61</v>
      </c>
      <c r="BC1612" s="111" t="s">
        <v>61</v>
      </c>
      <c r="BD1612" s="111" t="s">
        <v>61</v>
      </c>
      <c r="BE1612" s="111" t="s">
        <v>61</v>
      </c>
      <c r="BF1612" s="111">
        <v>6.2433329999999998</v>
      </c>
      <c r="BG1612" s="111">
        <v>7.0310040000000003</v>
      </c>
      <c r="BH1612" s="111" t="s">
        <v>5510</v>
      </c>
      <c r="BI1612" s="111" t="s">
        <v>5511</v>
      </c>
      <c r="BJ1612" s="114" t="s">
        <v>61</v>
      </c>
    </row>
    <row r="1613" spans="1:62" x14ac:dyDescent="0.2">
      <c r="A1613" s="110">
        <v>20</v>
      </c>
      <c r="B1613" s="110">
        <v>44429573</v>
      </c>
      <c r="C1613" s="110" t="s">
        <v>9012</v>
      </c>
      <c r="D1613" t="s">
        <v>49</v>
      </c>
      <c r="E1613" s="112">
        <v>3.3300000000000003E-5</v>
      </c>
      <c r="F1613" s="113">
        <v>1.972496501</v>
      </c>
      <c r="G1613" s="111">
        <v>0.63759499600000002</v>
      </c>
      <c r="H1613" s="111">
        <v>6.1022160980000004</v>
      </c>
      <c r="I1613" s="114">
        <v>0.23839999996256317</v>
      </c>
      <c r="J1613" s="113">
        <v>0.18648045399909399</v>
      </c>
      <c r="K1613" s="114">
        <v>0.81365327129321996</v>
      </c>
      <c r="L1613" s="113">
        <v>0</v>
      </c>
      <c r="M1613" s="111">
        <v>0</v>
      </c>
      <c r="N1613" s="114">
        <v>1</v>
      </c>
      <c r="O1613" s="110" t="s">
        <v>95</v>
      </c>
      <c r="P1613" s="110" t="s">
        <v>5519</v>
      </c>
      <c r="Q1613" t="s">
        <v>9042</v>
      </c>
      <c r="R1613" s="110" t="s">
        <v>5805</v>
      </c>
      <c r="S1613" s="113" t="s">
        <v>512</v>
      </c>
      <c r="T1613" s="111" t="s">
        <v>5752</v>
      </c>
      <c r="U1613" s="111" t="s">
        <v>514</v>
      </c>
      <c r="V1613" s="111" t="s">
        <v>233</v>
      </c>
      <c r="W1613" s="111" t="s">
        <v>5753</v>
      </c>
      <c r="X1613" s="111" t="s">
        <v>159</v>
      </c>
      <c r="Y1613" s="111" t="s">
        <v>116</v>
      </c>
      <c r="Z1613" s="111" t="s">
        <v>5519</v>
      </c>
      <c r="AA1613" s="111" t="s">
        <v>57</v>
      </c>
      <c r="AB1613" s="111" t="s">
        <v>5802</v>
      </c>
      <c r="AC1613" s="111" t="s">
        <v>5803</v>
      </c>
      <c r="AD1613" s="111" t="s">
        <v>5753</v>
      </c>
      <c r="AE1613" s="111" t="s">
        <v>5799</v>
      </c>
      <c r="AF1613" s="111" t="s">
        <v>61</v>
      </c>
      <c r="AG1613" s="111" t="s">
        <v>61</v>
      </c>
      <c r="AH1613" s="111" t="s">
        <v>61</v>
      </c>
      <c r="AI1613" s="111" t="s">
        <v>5755</v>
      </c>
      <c r="AJ1613" s="111" t="s">
        <v>5756</v>
      </c>
      <c r="AK1613" s="111" t="s">
        <v>5541</v>
      </c>
      <c r="AL1613" s="111" t="s">
        <v>5541</v>
      </c>
      <c r="AM1613" s="111" t="s">
        <v>61</v>
      </c>
      <c r="AN1613" s="111" t="s">
        <v>61</v>
      </c>
      <c r="AO1613" s="111" t="s">
        <v>61</v>
      </c>
      <c r="AP1613" s="111" t="s">
        <v>5806</v>
      </c>
      <c r="AQ1613" s="111" t="s">
        <v>5519</v>
      </c>
      <c r="AR1613" s="111" t="s">
        <v>61</v>
      </c>
      <c r="AS1613" s="111" t="s">
        <v>61</v>
      </c>
      <c r="AT1613" s="111">
        <v>16.91</v>
      </c>
      <c r="AU1613" s="111" t="s">
        <v>122</v>
      </c>
      <c r="AV1613" s="111">
        <v>9.5617616173093001E-2</v>
      </c>
      <c r="AW1613" s="111" t="s">
        <v>329</v>
      </c>
      <c r="AX1613" s="111">
        <v>261</v>
      </c>
      <c r="AY1613" s="111" t="s">
        <v>74</v>
      </c>
      <c r="AZ1613" s="111">
        <v>167</v>
      </c>
      <c r="BA1613" s="111">
        <v>4</v>
      </c>
      <c r="BB1613" s="111" t="s">
        <v>61</v>
      </c>
      <c r="BC1613" s="111" t="s">
        <v>61</v>
      </c>
      <c r="BD1613" s="111" t="s">
        <v>61</v>
      </c>
      <c r="BE1613" s="111" t="s">
        <v>61</v>
      </c>
      <c r="BF1613" s="111">
        <v>1.661521</v>
      </c>
      <c r="BG1613" s="111">
        <v>2.0473279999999998</v>
      </c>
      <c r="BH1613" s="111" t="s">
        <v>5510</v>
      </c>
      <c r="BI1613" s="111" t="s">
        <v>5511</v>
      </c>
      <c r="BJ1613" s="114" t="s">
        <v>61</v>
      </c>
    </row>
    <row r="1614" spans="1:62" x14ac:dyDescent="0.2">
      <c r="A1614" s="110">
        <v>20</v>
      </c>
      <c r="B1614" s="110">
        <v>44429608</v>
      </c>
      <c r="C1614" s="110" t="s">
        <v>9013</v>
      </c>
      <c r="D1614" t="s">
        <v>49</v>
      </c>
      <c r="E1614" s="112">
        <v>2.23E-5</v>
      </c>
      <c r="F1614" s="113">
        <v>2.7020209689999999</v>
      </c>
      <c r="G1614" s="111">
        <v>0.58924100599999996</v>
      </c>
      <c r="H1614" s="111">
        <v>12.390375479999999</v>
      </c>
      <c r="I1614" s="114">
        <v>0.20079999978131255</v>
      </c>
      <c r="J1614" s="113">
        <v>0.102729226506941</v>
      </c>
      <c r="K1614" s="114">
        <v>0.56032673266459398</v>
      </c>
      <c r="L1614" s="113">
        <v>0</v>
      </c>
      <c r="M1614" s="111">
        <v>0</v>
      </c>
      <c r="N1614" s="114">
        <v>1</v>
      </c>
      <c r="O1614" s="110" t="s">
        <v>84</v>
      </c>
      <c r="P1614" s="110" t="s">
        <v>5519</v>
      </c>
      <c r="Q1614" t="s">
        <v>9042</v>
      </c>
      <c r="R1614" s="110" t="s">
        <v>5807</v>
      </c>
      <c r="S1614" s="113" t="s">
        <v>512</v>
      </c>
      <c r="T1614" s="111" t="s">
        <v>5752</v>
      </c>
      <c r="U1614" s="111" t="s">
        <v>514</v>
      </c>
      <c r="V1614" s="111" t="s">
        <v>233</v>
      </c>
      <c r="W1614" s="111" t="s">
        <v>5753</v>
      </c>
      <c r="X1614" s="111" t="s">
        <v>159</v>
      </c>
      <c r="Y1614" s="111" t="s">
        <v>116</v>
      </c>
      <c r="Z1614" s="111" t="s">
        <v>5519</v>
      </c>
      <c r="AA1614" s="111" t="s">
        <v>57</v>
      </c>
      <c r="AB1614" s="111" t="s">
        <v>5808</v>
      </c>
      <c r="AC1614" s="111" t="s">
        <v>5809</v>
      </c>
      <c r="AD1614" s="111" t="s">
        <v>5753</v>
      </c>
      <c r="AE1614" s="111" t="s">
        <v>5799</v>
      </c>
      <c r="AF1614" s="111" t="s">
        <v>61</v>
      </c>
      <c r="AG1614" s="111" t="s">
        <v>61</v>
      </c>
      <c r="AH1614" s="111" t="s">
        <v>61</v>
      </c>
      <c r="AI1614" s="111" t="s">
        <v>5766</v>
      </c>
      <c r="AJ1614" s="111" t="s">
        <v>5767</v>
      </c>
      <c r="AK1614" s="111" t="s">
        <v>5541</v>
      </c>
      <c r="AL1614" s="111" t="s">
        <v>5541</v>
      </c>
      <c r="AM1614" s="111" t="s">
        <v>61</v>
      </c>
      <c r="AN1614" s="111" t="s">
        <v>61</v>
      </c>
      <c r="AO1614" s="111" t="s">
        <v>61</v>
      </c>
      <c r="AP1614" s="111" t="s">
        <v>5810</v>
      </c>
      <c r="AQ1614" s="111" t="s">
        <v>5519</v>
      </c>
      <c r="AR1614" s="111" t="s">
        <v>61</v>
      </c>
      <c r="AS1614" s="111" t="s">
        <v>61</v>
      </c>
      <c r="AT1614" s="111">
        <v>2.5000000000000001E-2</v>
      </c>
      <c r="AU1614" s="111" t="s">
        <v>65</v>
      </c>
      <c r="AV1614" s="115">
        <v>2.8651777425967002E-13</v>
      </c>
      <c r="AW1614" s="111" t="s">
        <v>329</v>
      </c>
      <c r="AX1614" s="111">
        <v>261</v>
      </c>
      <c r="AY1614" s="111" t="s">
        <v>74</v>
      </c>
      <c r="AZ1614" s="111">
        <v>167</v>
      </c>
      <c r="BA1614" s="111">
        <v>4</v>
      </c>
      <c r="BB1614" s="111" t="s">
        <v>61</v>
      </c>
      <c r="BC1614" s="111" t="s">
        <v>61</v>
      </c>
      <c r="BD1614" s="111" t="s">
        <v>61</v>
      </c>
      <c r="BE1614" s="111" t="s">
        <v>61</v>
      </c>
      <c r="BF1614" s="111">
        <v>2.9248599999999998</v>
      </c>
      <c r="BG1614" s="111">
        <v>5.8041600000000004</v>
      </c>
      <c r="BH1614" s="111" t="s">
        <v>5510</v>
      </c>
      <c r="BI1614" s="111" t="s">
        <v>5511</v>
      </c>
      <c r="BJ1614" s="114" t="s">
        <v>61</v>
      </c>
    </row>
    <row r="1615" spans="1:62" x14ac:dyDescent="0.2">
      <c r="A1615" s="110">
        <v>20</v>
      </c>
      <c r="B1615" s="110">
        <v>44429627</v>
      </c>
      <c r="C1615" s="110" t="s">
        <v>9014</v>
      </c>
      <c r="D1615" t="s">
        <v>97</v>
      </c>
      <c r="E1615" s="112">
        <v>1.34416E-4</v>
      </c>
      <c r="F1615" s="113">
        <v>0.94129376899999995</v>
      </c>
      <c r="G1615" s="111">
        <v>0.56458292899999996</v>
      </c>
      <c r="H1615" s="111">
        <v>1.569360168</v>
      </c>
      <c r="I1615" s="114">
        <v>0.81639999991722567</v>
      </c>
      <c r="J1615" s="113">
        <v>0.71149272890662896</v>
      </c>
      <c r="K1615" s="114">
        <v>0.99999914975380999</v>
      </c>
      <c r="L1615" s="113">
        <v>0</v>
      </c>
      <c r="M1615" s="111">
        <v>1</v>
      </c>
      <c r="N1615" s="114">
        <v>0</v>
      </c>
      <c r="O1615" s="110" t="s">
        <v>46</v>
      </c>
      <c r="P1615" s="110" t="s">
        <v>5519</v>
      </c>
      <c r="Q1615" t="s">
        <v>9525</v>
      </c>
      <c r="R1615" s="110" t="s">
        <v>5811</v>
      </c>
      <c r="S1615" s="113" t="s">
        <v>512</v>
      </c>
      <c r="T1615" s="111" t="s">
        <v>5752</v>
      </c>
      <c r="U1615" s="111" t="s">
        <v>514</v>
      </c>
      <c r="V1615" s="111" t="s">
        <v>233</v>
      </c>
      <c r="W1615" s="111" t="s">
        <v>5753</v>
      </c>
      <c r="X1615" s="111" t="s">
        <v>159</v>
      </c>
      <c r="Y1615" s="111" t="s">
        <v>116</v>
      </c>
      <c r="Z1615" s="111" t="s">
        <v>5519</v>
      </c>
      <c r="AA1615" s="111" t="s">
        <v>57</v>
      </c>
      <c r="AB1615" s="111" t="s">
        <v>5802</v>
      </c>
      <c r="AC1615" s="111" t="s">
        <v>5803</v>
      </c>
      <c r="AD1615" s="111" t="s">
        <v>5753</v>
      </c>
      <c r="AE1615" s="111" t="s">
        <v>5799</v>
      </c>
      <c r="AF1615" s="111" t="s">
        <v>61</v>
      </c>
      <c r="AG1615" s="111" t="s">
        <v>61</v>
      </c>
      <c r="AH1615" s="111" t="s">
        <v>61</v>
      </c>
      <c r="AI1615" s="111" t="s">
        <v>5755</v>
      </c>
      <c r="AJ1615" s="111" t="s">
        <v>5756</v>
      </c>
      <c r="AK1615" s="111" t="s">
        <v>5541</v>
      </c>
      <c r="AL1615" s="111" t="s">
        <v>5541</v>
      </c>
      <c r="AM1615" s="111" t="s">
        <v>61</v>
      </c>
      <c r="AN1615" s="111" t="s">
        <v>61</v>
      </c>
      <c r="AO1615" s="111" t="s">
        <v>61</v>
      </c>
      <c r="AP1615" s="111" t="s">
        <v>5812</v>
      </c>
      <c r="AQ1615" s="111" t="s">
        <v>5519</v>
      </c>
      <c r="AR1615" s="111" t="s">
        <v>61</v>
      </c>
      <c r="AS1615" s="111" t="s">
        <v>61</v>
      </c>
      <c r="AT1615" s="111">
        <v>20.7</v>
      </c>
      <c r="AU1615" s="111" t="s">
        <v>122</v>
      </c>
      <c r="AV1615" s="111">
        <v>0.31012972017781998</v>
      </c>
      <c r="AW1615" s="111" t="s">
        <v>329</v>
      </c>
      <c r="AX1615" s="111">
        <v>261</v>
      </c>
      <c r="AY1615" s="111" t="s">
        <v>74</v>
      </c>
      <c r="AZ1615" s="111">
        <v>167</v>
      </c>
      <c r="BA1615" s="111">
        <v>4</v>
      </c>
      <c r="BB1615" s="111" t="s">
        <v>61</v>
      </c>
      <c r="BC1615" s="111" t="s">
        <v>61</v>
      </c>
      <c r="BD1615" s="111" t="s">
        <v>61</v>
      </c>
      <c r="BE1615" s="111" t="s">
        <v>61</v>
      </c>
      <c r="BF1615" s="111">
        <v>2.7951239999999999</v>
      </c>
      <c r="BG1615" s="111">
        <v>3.1497579999999998</v>
      </c>
      <c r="BH1615" s="111" t="s">
        <v>5510</v>
      </c>
      <c r="BI1615" s="111" t="s">
        <v>5511</v>
      </c>
      <c r="BJ1615" s="114" t="s">
        <v>61</v>
      </c>
    </row>
    <row r="1616" spans="1:62" x14ac:dyDescent="0.2">
      <c r="A1616" s="110">
        <v>20</v>
      </c>
      <c r="B1616" s="110">
        <v>44429666</v>
      </c>
      <c r="C1616" s="110" t="s">
        <v>9015</v>
      </c>
      <c r="D1616" t="s">
        <v>108</v>
      </c>
      <c r="E1616" s="112">
        <v>5.2899999999999998E-5</v>
      </c>
      <c r="F1616" s="113">
        <v>0.38984735999999998</v>
      </c>
      <c r="G1616" s="111">
        <v>9.0005545000000006E-2</v>
      </c>
      <c r="H1616" s="111">
        <v>1.6885733489999999</v>
      </c>
      <c r="I1616" s="114">
        <v>0.20779999989418063</v>
      </c>
      <c r="J1616" s="113">
        <v>0.30037963793813</v>
      </c>
      <c r="K1616" s="114">
        <v>0.96993431460264501</v>
      </c>
      <c r="L1616" s="113">
        <v>0</v>
      </c>
      <c r="M1616" s="111">
        <v>1</v>
      </c>
      <c r="N1616" s="114">
        <v>0</v>
      </c>
      <c r="O1616" s="110" t="s">
        <v>46</v>
      </c>
      <c r="P1616" s="110" t="s">
        <v>5519</v>
      </c>
      <c r="Q1616" t="s">
        <v>9523</v>
      </c>
      <c r="R1616" s="110" t="s">
        <v>5813</v>
      </c>
      <c r="S1616" s="113" t="s">
        <v>2532</v>
      </c>
      <c r="T1616" s="111" t="s">
        <v>5752</v>
      </c>
      <c r="U1616" s="111" t="s">
        <v>514</v>
      </c>
      <c r="V1616" s="111" t="s">
        <v>5814</v>
      </c>
      <c r="W1616" s="111" t="s">
        <v>5753</v>
      </c>
      <c r="X1616" s="111" t="s">
        <v>159</v>
      </c>
      <c r="Y1616" s="111" t="s">
        <v>495</v>
      </c>
      <c r="Z1616" s="111" t="s">
        <v>5519</v>
      </c>
      <c r="AA1616" s="111" t="s">
        <v>57</v>
      </c>
      <c r="AB1616" s="111" t="s">
        <v>5815</v>
      </c>
      <c r="AC1616" s="111" t="s">
        <v>801</v>
      </c>
      <c r="AD1616" s="111" t="s">
        <v>5539</v>
      </c>
      <c r="AE1616" s="111" t="s">
        <v>5816</v>
      </c>
      <c r="AF1616" s="111" t="s">
        <v>61</v>
      </c>
      <c r="AG1616" s="111" t="s">
        <v>61</v>
      </c>
      <c r="AH1616" s="111" t="s">
        <v>61</v>
      </c>
      <c r="AI1616" s="111" t="s">
        <v>5817</v>
      </c>
      <c r="AJ1616" s="111" t="s">
        <v>165</v>
      </c>
      <c r="AK1616" s="111" t="s">
        <v>5753</v>
      </c>
      <c r="AL1616" s="111" t="s">
        <v>5753</v>
      </c>
      <c r="AM1616" s="111" t="s">
        <v>61</v>
      </c>
      <c r="AN1616" s="111" t="s">
        <v>61</v>
      </c>
      <c r="AO1616" s="111" t="s">
        <v>61</v>
      </c>
      <c r="AP1616" s="111" t="s">
        <v>5818</v>
      </c>
      <c r="AQ1616" s="111" t="s">
        <v>5519</v>
      </c>
      <c r="AR1616" s="111" t="s">
        <v>61</v>
      </c>
      <c r="AS1616" s="111" t="s">
        <v>61</v>
      </c>
      <c r="AT1616" s="111">
        <v>18.510000000000002</v>
      </c>
      <c r="AU1616" s="111" t="s">
        <v>65</v>
      </c>
      <c r="AV1616" s="115">
        <v>3.44829680304047E-13</v>
      </c>
      <c r="AW1616" s="111" t="s">
        <v>329</v>
      </c>
      <c r="AX1616" s="111">
        <v>261</v>
      </c>
      <c r="AY1616" s="111" t="s">
        <v>74</v>
      </c>
      <c r="AZ1616" s="111">
        <v>167</v>
      </c>
      <c r="BA1616" s="111">
        <v>4</v>
      </c>
      <c r="BB1616" s="111" t="s">
        <v>61</v>
      </c>
      <c r="BC1616" s="111" t="s">
        <v>61</v>
      </c>
      <c r="BD1616" s="111" t="s">
        <v>61</v>
      </c>
      <c r="BE1616" s="111" t="s">
        <v>61</v>
      </c>
      <c r="BF1616" s="111">
        <v>24.6995</v>
      </c>
      <c r="BG1616" s="111">
        <v>10.875999999999999</v>
      </c>
      <c r="BH1616" s="111" t="s">
        <v>5510</v>
      </c>
      <c r="BI1616" s="111" t="s">
        <v>5511</v>
      </c>
      <c r="BJ1616" s="114" t="s">
        <v>61</v>
      </c>
    </row>
    <row r="1617" spans="1:62" x14ac:dyDescent="0.2">
      <c r="A1617" s="110">
        <v>20</v>
      </c>
      <c r="B1617" s="110">
        <v>44429672</v>
      </c>
      <c r="C1617" s="110" t="s">
        <v>9016</v>
      </c>
      <c r="D1617" t="s">
        <v>108</v>
      </c>
      <c r="E1617" s="112">
        <v>3.4547100000000003E-4</v>
      </c>
      <c r="F1617" s="113">
        <v>0.80332171799999996</v>
      </c>
      <c r="G1617" s="111">
        <v>0.49484435500000001</v>
      </c>
      <c r="H1617" s="111">
        <v>1.3040985030000001</v>
      </c>
      <c r="I1617" s="114">
        <v>0.37549999970586712</v>
      </c>
      <c r="J1617" s="113">
        <v>0.98102986649795398</v>
      </c>
      <c r="K1617" s="114">
        <v>1</v>
      </c>
      <c r="L1617" s="113">
        <v>0</v>
      </c>
      <c r="M1617" s="111">
        <v>1</v>
      </c>
      <c r="N1617" s="114">
        <v>0</v>
      </c>
      <c r="O1617" s="110" t="s">
        <v>102</v>
      </c>
      <c r="P1617" s="110" t="s">
        <v>5519</v>
      </c>
      <c r="Q1617" t="s">
        <v>9510</v>
      </c>
      <c r="R1617" s="110" t="s">
        <v>5819</v>
      </c>
      <c r="S1617" s="113" t="s">
        <v>5820</v>
      </c>
      <c r="T1617" s="111" t="s">
        <v>5752</v>
      </c>
      <c r="U1617" s="111" t="s">
        <v>514</v>
      </c>
      <c r="V1617" s="111" t="s">
        <v>5814</v>
      </c>
      <c r="W1617" s="111" t="s">
        <v>5753</v>
      </c>
      <c r="X1617" s="111" t="s">
        <v>159</v>
      </c>
      <c r="Y1617" s="111" t="s">
        <v>495</v>
      </c>
      <c r="Z1617" s="111" t="s">
        <v>5519</v>
      </c>
      <c r="AA1617" s="111" t="s">
        <v>57</v>
      </c>
      <c r="AB1617" s="111" t="s">
        <v>803</v>
      </c>
      <c r="AC1617" s="111" t="s">
        <v>801</v>
      </c>
      <c r="AD1617" s="111" t="s">
        <v>5539</v>
      </c>
      <c r="AE1617" s="111" t="s">
        <v>5816</v>
      </c>
      <c r="AF1617" s="111" t="s">
        <v>61</v>
      </c>
      <c r="AG1617" s="111" t="s">
        <v>61</v>
      </c>
      <c r="AH1617" s="111" t="s">
        <v>61</v>
      </c>
      <c r="AI1617" s="111" t="s">
        <v>5817</v>
      </c>
      <c r="AJ1617" s="111" t="s">
        <v>165</v>
      </c>
      <c r="AK1617" s="111" t="s">
        <v>5753</v>
      </c>
      <c r="AL1617" s="111" t="s">
        <v>5753</v>
      </c>
      <c r="AM1617" s="111" t="s">
        <v>61</v>
      </c>
      <c r="AN1617" s="111" t="s">
        <v>61</v>
      </c>
      <c r="AO1617" s="111" t="s">
        <v>61</v>
      </c>
      <c r="AP1617" s="111" t="s">
        <v>5821</v>
      </c>
      <c r="AQ1617" s="111" t="s">
        <v>5519</v>
      </c>
      <c r="AR1617" s="111" t="s">
        <v>61</v>
      </c>
      <c r="AS1617" s="111" t="s">
        <v>61</v>
      </c>
      <c r="AT1617" s="111">
        <v>11.49</v>
      </c>
      <c r="AU1617" s="111" t="s">
        <v>65</v>
      </c>
      <c r="AV1617" s="115">
        <v>1.9253636444177001E-13</v>
      </c>
      <c r="AW1617" s="111" t="s">
        <v>329</v>
      </c>
      <c r="AX1617" s="111">
        <v>261</v>
      </c>
      <c r="AY1617" s="111" t="s">
        <v>74</v>
      </c>
      <c r="AZ1617" s="111">
        <v>167</v>
      </c>
      <c r="BA1617" s="111">
        <v>4</v>
      </c>
      <c r="BB1617" s="111" t="s">
        <v>61</v>
      </c>
      <c r="BC1617" s="111" t="s">
        <v>61</v>
      </c>
      <c r="BD1617" s="111" t="s">
        <v>61</v>
      </c>
      <c r="BE1617" s="111" t="s">
        <v>61</v>
      </c>
      <c r="BF1617" s="111">
        <v>14.1197</v>
      </c>
      <c r="BG1617" s="111">
        <v>9.03355</v>
      </c>
      <c r="BH1617" s="111" t="s">
        <v>5510</v>
      </c>
      <c r="BI1617" s="111" t="s">
        <v>5511</v>
      </c>
      <c r="BJ1617" s="114" t="s">
        <v>61</v>
      </c>
    </row>
    <row r="1618" spans="1:62" x14ac:dyDescent="0.2">
      <c r="A1618" s="110">
        <v>20</v>
      </c>
      <c r="B1618" s="110">
        <v>44430111</v>
      </c>
      <c r="C1618" s="110" t="s">
        <v>9017</v>
      </c>
      <c r="D1618" t="s">
        <v>108</v>
      </c>
      <c r="E1618" s="112">
        <v>2.73E-5</v>
      </c>
      <c r="F1618" s="113">
        <v>0.62362877500000002</v>
      </c>
      <c r="G1618" s="111">
        <v>0.296001132</v>
      </c>
      <c r="H1618" s="111">
        <v>1.313889734</v>
      </c>
      <c r="I1618" s="114">
        <v>0.21429999997935986</v>
      </c>
      <c r="J1618" s="113">
        <v>0.12670494322807599</v>
      </c>
      <c r="K1618" s="114">
        <v>0.330122759334462</v>
      </c>
      <c r="L1618" s="113">
        <v>0</v>
      </c>
      <c r="M1618" s="111">
        <v>1</v>
      </c>
      <c r="N1618" s="114">
        <v>0</v>
      </c>
      <c r="O1618" s="110" t="s">
        <v>46</v>
      </c>
      <c r="P1618" s="110" t="s">
        <v>5519</v>
      </c>
      <c r="Q1618" t="s">
        <v>9508</v>
      </c>
      <c r="R1618" s="110" t="s">
        <v>5822</v>
      </c>
      <c r="S1618" s="113" t="s">
        <v>5820</v>
      </c>
      <c r="T1618" s="111" t="s">
        <v>5752</v>
      </c>
      <c r="U1618" s="111" t="s">
        <v>514</v>
      </c>
      <c r="V1618" s="111" t="s">
        <v>5814</v>
      </c>
      <c r="W1618" s="111" t="s">
        <v>5753</v>
      </c>
      <c r="X1618" s="111" t="s">
        <v>159</v>
      </c>
      <c r="Y1618" s="111" t="s">
        <v>495</v>
      </c>
      <c r="Z1618" s="111" t="s">
        <v>5519</v>
      </c>
      <c r="AA1618" s="111" t="s">
        <v>57</v>
      </c>
      <c r="AB1618" s="111" t="s">
        <v>803</v>
      </c>
      <c r="AC1618" s="111" t="s">
        <v>801</v>
      </c>
      <c r="AD1618" s="111" t="s">
        <v>5539</v>
      </c>
      <c r="AE1618" s="111" t="s">
        <v>5816</v>
      </c>
      <c r="AF1618" s="111" t="s">
        <v>61</v>
      </c>
      <c r="AG1618" s="111" t="s">
        <v>61</v>
      </c>
      <c r="AH1618" s="111" t="s">
        <v>61</v>
      </c>
      <c r="AI1618" s="111" t="s">
        <v>5817</v>
      </c>
      <c r="AJ1618" s="111" t="s">
        <v>165</v>
      </c>
      <c r="AK1618" s="111" t="s">
        <v>5753</v>
      </c>
      <c r="AL1618" s="111" t="s">
        <v>5753</v>
      </c>
      <c r="AM1618" s="111" t="s">
        <v>61</v>
      </c>
      <c r="AN1618" s="111" t="s">
        <v>61</v>
      </c>
      <c r="AO1618" s="111" t="s">
        <v>61</v>
      </c>
      <c r="AP1618" s="111" t="s">
        <v>5823</v>
      </c>
      <c r="AQ1618" s="111" t="s">
        <v>5519</v>
      </c>
      <c r="AR1618" s="111" t="s">
        <v>61</v>
      </c>
      <c r="AS1618" s="111" t="s">
        <v>61</v>
      </c>
      <c r="AT1618" s="111">
        <v>1.135</v>
      </c>
      <c r="AU1618" s="111" t="s">
        <v>65</v>
      </c>
      <c r="AV1618" s="115">
        <v>5.6645554770941503E-10</v>
      </c>
      <c r="AW1618" s="111" t="s">
        <v>5824</v>
      </c>
      <c r="AX1618" s="111" t="s">
        <v>5825</v>
      </c>
      <c r="AY1618" s="111" t="s">
        <v>1123</v>
      </c>
      <c r="AZ1618" s="111" t="s">
        <v>61</v>
      </c>
      <c r="BA1618" s="111" t="s">
        <v>61</v>
      </c>
      <c r="BB1618" s="111" t="s">
        <v>61</v>
      </c>
      <c r="BC1618" s="111" t="s">
        <v>61</v>
      </c>
      <c r="BD1618" s="111" t="s">
        <v>61</v>
      </c>
      <c r="BE1618" s="111" t="s">
        <v>61</v>
      </c>
      <c r="BF1618" s="111">
        <v>0.55562400000000001</v>
      </c>
      <c r="BG1618" s="111">
        <v>8.8091000000000008</v>
      </c>
      <c r="BH1618" s="111" t="s">
        <v>5510</v>
      </c>
      <c r="BI1618" s="111" t="s">
        <v>5511</v>
      </c>
      <c r="BJ1618" s="114" t="s">
        <v>61</v>
      </c>
    </row>
    <row r="1619" spans="1:62" x14ac:dyDescent="0.2">
      <c r="A1619" s="110">
        <v>20</v>
      </c>
      <c r="B1619" s="110">
        <v>44430212</v>
      </c>
      <c r="C1619" s="110" t="s">
        <v>9018</v>
      </c>
      <c r="D1619" t="s">
        <v>108</v>
      </c>
      <c r="E1619" s="112">
        <v>1.1624399999999999E-4</v>
      </c>
      <c r="F1619" s="113">
        <v>1.1431641640000001</v>
      </c>
      <c r="G1619" s="111">
        <v>0.64020425800000003</v>
      </c>
      <c r="H1619" s="111">
        <v>2.0412615019999998</v>
      </c>
      <c r="I1619" s="114">
        <v>0.65090000068660392</v>
      </c>
      <c r="J1619" s="113">
        <v>0.64850988998525505</v>
      </c>
      <c r="K1619" s="114">
        <v>0.99999197791485095</v>
      </c>
      <c r="L1619" s="113">
        <v>0</v>
      </c>
      <c r="M1619" s="111">
        <v>0</v>
      </c>
      <c r="N1619" s="114">
        <v>1</v>
      </c>
      <c r="O1619" s="110" t="s">
        <v>95</v>
      </c>
      <c r="P1619" s="110" t="s">
        <v>5519</v>
      </c>
      <c r="Q1619" t="s">
        <v>9510</v>
      </c>
      <c r="R1619" s="110" t="s">
        <v>5826</v>
      </c>
      <c r="S1619" s="113" t="s">
        <v>5820</v>
      </c>
      <c r="T1619" s="111" t="s">
        <v>5752</v>
      </c>
      <c r="U1619" s="111" t="s">
        <v>514</v>
      </c>
      <c r="V1619" s="111" t="s">
        <v>5814</v>
      </c>
      <c r="W1619" s="111" t="s">
        <v>5753</v>
      </c>
      <c r="X1619" s="111" t="s">
        <v>159</v>
      </c>
      <c r="Y1619" s="111" t="s">
        <v>495</v>
      </c>
      <c r="Z1619" s="111" t="s">
        <v>5519</v>
      </c>
      <c r="AA1619" s="111" t="s">
        <v>57</v>
      </c>
      <c r="AB1619" s="111" t="s">
        <v>803</v>
      </c>
      <c r="AC1619" s="111" t="s">
        <v>801</v>
      </c>
      <c r="AD1619" s="111" t="s">
        <v>5539</v>
      </c>
      <c r="AE1619" s="111" t="s">
        <v>5816</v>
      </c>
      <c r="AF1619" s="111" t="s">
        <v>61</v>
      </c>
      <c r="AG1619" s="111" t="s">
        <v>61</v>
      </c>
      <c r="AH1619" s="111" t="s">
        <v>61</v>
      </c>
      <c r="AI1619" s="111" t="s">
        <v>5817</v>
      </c>
      <c r="AJ1619" s="111" t="s">
        <v>165</v>
      </c>
      <c r="AK1619" s="111" t="s">
        <v>5753</v>
      </c>
      <c r="AL1619" s="111" t="s">
        <v>5753</v>
      </c>
      <c r="AM1619" s="111" t="s">
        <v>61</v>
      </c>
      <c r="AN1619" s="111" t="s">
        <v>61</v>
      </c>
      <c r="AO1619" s="111" t="s">
        <v>61</v>
      </c>
      <c r="AP1619" s="111" t="s">
        <v>5827</v>
      </c>
      <c r="AQ1619" s="111" t="s">
        <v>5519</v>
      </c>
      <c r="AR1619" s="111" t="s">
        <v>61</v>
      </c>
      <c r="AS1619" s="111" t="s">
        <v>61</v>
      </c>
      <c r="AT1619" s="111">
        <v>2.4</v>
      </c>
      <c r="AU1619" s="111" t="s">
        <v>65</v>
      </c>
      <c r="AV1619" s="115">
        <v>8.5393787253744997E-13</v>
      </c>
      <c r="AW1619" s="111" t="s">
        <v>5828</v>
      </c>
      <c r="AX1619" s="111" t="s">
        <v>5829</v>
      </c>
      <c r="AY1619" s="111" t="s">
        <v>1101</v>
      </c>
      <c r="AZ1619" s="111" t="s">
        <v>61</v>
      </c>
      <c r="BA1619" s="111" t="s">
        <v>61</v>
      </c>
      <c r="BB1619" s="111" t="s">
        <v>61</v>
      </c>
      <c r="BC1619" s="111" t="s">
        <v>61</v>
      </c>
      <c r="BD1619" s="111" t="s">
        <v>61</v>
      </c>
      <c r="BE1619" s="111" t="s">
        <v>61</v>
      </c>
      <c r="BF1619" s="111">
        <v>10.773400000000001</v>
      </c>
      <c r="BG1619" s="111">
        <v>10.5831</v>
      </c>
      <c r="BH1619" s="111" t="s">
        <v>5510</v>
      </c>
      <c r="BI1619" s="111" t="s">
        <v>5511</v>
      </c>
      <c r="BJ1619" s="114" t="s">
        <v>61</v>
      </c>
    </row>
    <row r="1620" spans="1:62" x14ac:dyDescent="0.2">
      <c r="A1620" s="110">
        <v>20</v>
      </c>
      <c r="B1620" s="110">
        <v>44430237</v>
      </c>
      <c r="C1620" s="110" t="s">
        <v>9019</v>
      </c>
      <c r="D1620" t="s">
        <v>108</v>
      </c>
      <c r="E1620" s="112">
        <v>4.8000000000000001E-5</v>
      </c>
      <c r="F1620" s="113">
        <v>1.8150263760000001</v>
      </c>
      <c r="G1620" s="111">
        <v>0.31655445500000001</v>
      </c>
      <c r="H1620" s="111">
        <v>10.406805840000001</v>
      </c>
      <c r="I1620" s="114">
        <v>0.50339999975386762</v>
      </c>
      <c r="J1620" s="113">
        <v>0.113495866090826</v>
      </c>
      <c r="K1620" s="114">
        <v>0.51603802032916901</v>
      </c>
      <c r="L1620" s="113">
        <v>0</v>
      </c>
      <c r="M1620" s="111">
        <v>0</v>
      </c>
      <c r="N1620" s="114">
        <v>1</v>
      </c>
      <c r="O1620" s="110" t="s">
        <v>95</v>
      </c>
      <c r="P1620" s="110" t="s">
        <v>5519</v>
      </c>
      <c r="Q1620" t="s">
        <v>9510</v>
      </c>
      <c r="R1620" s="110" t="s">
        <v>5830</v>
      </c>
      <c r="S1620" s="113" t="s">
        <v>5820</v>
      </c>
      <c r="T1620" s="111" t="s">
        <v>5752</v>
      </c>
      <c r="U1620" s="111" t="s">
        <v>514</v>
      </c>
      <c r="V1620" s="111" t="s">
        <v>5814</v>
      </c>
      <c r="W1620" s="111" t="s">
        <v>5753</v>
      </c>
      <c r="X1620" s="111" t="s">
        <v>159</v>
      </c>
      <c r="Y1620" s="111" t="s">
        <v>495</v>
      </c>
      <c r="Z1620" s="111" t="s">
        <v>5519</v>
      </c>
      <c r="AA1620" s="111" t="s">
        <v>57</v>
      </c>
      <c r="AB1620" s="111" t="s">
        <v>803</v>
      </c>
      <c r="AC1620" s="111" t="s">
        <v>801</v>
      </c>
      <c r="AD1620" s="111" t="s">
        <v>5539</v>
      </c>
      <c r="AE1620" s="111" t="s">
        <v>5816</v>
      </c>
      <c r="AF1620" s="111" t="s">
        <v>61</v>
      </c>
      <c r="AG1620" s="111" t="s">
        <v>61</v>
      </c>
      <c r="AH1620" s="111" t="s">
        <v>61</v>
      </c>
      <c r="AI1620" s="111" t="s">
        <v>5817</v>
      </c>
      <c r="AJ1620" s="111" t="s">
        <v>165</v>
      </c>
      <c r="AK1620" s="111" t="s">
        <v>5753</v>
      </c>
      <c r="AL1620" s="111" t="s">
        <v>5753</v>
      </c>
      <c r="AM1620" s="111" t="s">
        <v>61</v>
      </c>
      <c r="AN1620" s="111" t="s">
        <v>61</v>
      </c>
      <c r="AO1620" s="111" t="s">
        <v>61</v>
      </c>
      <c r="AP1620" s="111" t="s">
        <v>5831</v>
      </c>
      <c r="AQ1620" s="111" t="s">
        <v>5519</v>
      </c>
      <c r="AR1620" s="111" t="s">
        <v>61</v>
      </c>
      <c r="AS1620" s="111" t="s">
        <v>61</v>
      </c>
      <c r="AT1620" s="111">
        <v>1.431</v>
      </c>
      <c r="AU1620" s="111" t="s">
        <v>65</v>
      </c>
      <c r="AV1620" s="115">
        <v>1.00731570920114E-12</v>
      </c>
      <c r="AW1620" s="111" t="s">
        <v>5828</v>
      </c>
      <c r="AX1620" s="111" t="s">
        <v>5829</v>
      </c>
      <c r="AY1620" s="111" t="s">
        <v>1101</v>
      </c>
      <c r="AZ1620" s="111" t="s">
        <v>61</v>
      </c>
      <c r="BA1620" s="111" t="s">
        <v>61</v>
      </c>
      <c r="BB1620" s="111" t="s">
        <v>61</v>
      </c>
      <c r="BC1620" s="111" t="s">
        <v>61</v>
      </c>
      <c r="BD1620" s="111" t="s">
        <v>61</v>
      </c>
      <c r="BE1620" s="111" t="s">
        <v>61</v>
      </c>
      <c r="BF1620" s="111">
        <v>9.5635399999999997</v>
      </c>
      <c r="BG1620" s="111">
        <v>10.369899999999999</v>
      </c>
      <c r="BH1620" s="111" t="s">
        <v>5510</v>
      </c>
      <c r="BI1620" s="111" t="s">
        <v>5511</v>
      </c>
      <c r="BJ1620" s="114" t="s">
        <v>61</v>
      </c>
    </row>
    <row r="1621" spans="1:62" x14ac:dyDescent="0.2">
      <c r="A1621" s="110">
        <v>20</v>
      </c>
      <c r="B1621" s="110">
        <v>44430429</v>
      </c>
      <c r="C1621" s="110" t="s">
        <v>9020</v>
      </c>
      <c r="D1621" t="s">
        <v>49</v>
      </c>
      <c r="E1621" s="112">
        <v>1.0372199999999999E-4</v>
      </c>
      <c r="F1621" s="113">
        <v>0.76048415700000005</v>
      </c>
      <c r="G1621" s="111">
        <v>0.31591818700000002</v>
      </c>
      <c r="H1621" s="111">
        <v>1.830651657</v>
      </c>
      <c r="I1621" s="114">
        <v>0.5412000000927325</v>
      </c>
      <c r="J1621" s="113">
        <v>0.58219799882527901</v>
      </c>
      <c r="K1621" s="114">
        <v>0.99994210215591195</v>
      </c>
      <c r="L1621" s="113">
        <v>0</v>
      </c>
      <c r="M1621" s="111">
        <v>1</v>
      </c>
      <c r="N1621" s="114">
        <v>0</v>
      </c>
      <c r="O1621" s="110" t="s">
        <v>46</v>
      </c>
      <c r="P1621" s="110" t="s">
        <v>5519</v>
      </c>
      <c r="Q1621" t="s">
        <v>9508</v>
      </c>
      <c r="R1621" s="110" t="s">
        <v>5832</v>
      </c>
      <c r="S1621" s="113" t="s">
        <v>5820</v>
      </c>
      <c r="T1621" s="111" t="s">
        <v>5752</v>
      </c>
      <c r="U1621" s="111" t="s">
        <v>514</v>
      </c>
      <c r="V1621" s="111" t="s">
        <v>5814</v>
      </c>
      <c r="W1621" s="111" t="s">
        <v>5753</v>
      </c>
      <c r="X1621" s="111" t="s">
        <v>159</v>
      </c>
      <c r="Y1621" s="111" t="s">
        <v>495</v>
      </c>
      <c r="Z1621" s="111" t="s">
        <v>5519</v>
      </c>
      <c r="AA1621" s="111" t="s">
        <v>57</v>
      </c>
      <c r="AB1621" s="111" t="s">
        <v>803</v>
      </c>
      <c r="AC1621" s="111" t="s">
        <v>801</v>
      </c>
      <c r="AD1621" s="111" t="s">
        <v>5539</v>
      </c>
      <c r="AE1621" s="111" t="s">
        <v>5816</v>
      </c>
      <c r="AF1621" s="111" t="s">
        <v>61</v>
      </c>
      <c r="AG1621" s="111" t="s">
        <v>61</v>
      </c>
      <c r="AH1621" s="111" t="s">
        <v>61</v>
      </c>
      <c r="AI1621" s="111" t="s">
        <v>5817</v>
      </c>
      <c r="AJ1621" s="111" t="s">
        <v>165</v>
      </c>
      <c r="AK1621" s="111" t="s">
        <v>5753</v>
      </c>
      <c r="AL1621" s="111" t="s">
        <v>5753</v>
      </c>
      <c r="AM1621" s="111" t="s">
        <v>61</v>
      </c>
      <c r="AN1621" s="111" t="s">
        <v>61</v>
      </c>
      <c r="AO1621" s="111" t="s">
        <v>61</v>
      </c>
      <c r="AP1621" s="111" t="s">
        <v>5833</v>
      </c>
      <c r="AQ1621" s="111" t="s">
        <v>5519</v>
      </c>
      <c r="AR1621" s="111" t="s">
        <v>61</v>
      </c>
      <c r="AS1621" s="111" t="s">
        <v>61</v>
      </c>
      <c r="AT1621" s="111">
        <v>4.2789999999999999</v>
      </c>
      <c r="AU1621" s="111" t="s">
        <v>65</v>
      </c>
      <c r="AV1621" s="115">
        <v>2.22841412503567E-10</v>
      </c>
      <c r="AW1621" s="111" t="s">
        <v>5834</v>
      </c>
      <c r="AX1621" s="111" t="s">
        <v>5835</v>
      </c>
      <c r="AY1621" s="111" t="s">
        <v>5771</v>
      </c>
      <c r="AZ1621" s="111" t="s">
        <v>61</v>
      </c>
      <c r="BA1621" s="111" t="s">
        <v>61</v>
      </c>
      <c r="BB1621" s="111" t="s">
        <v>61</v>
      </c>
      <c r="BC1621" s="111" t="s">
        <v>61</v>
      </c>
      <c r="BD1621" s="111" t="s">
        <v>61</v>
      </c>
      <c r="BE1621" s="111" t="s">
        <v>61</v>
      </c>
      <c r="BF1621" s="111">
        <v>9.7101400000000009</v>
      </c>
      <c r="BG1621" s="111">
        <v>10.5001</v>
      </c>
      <c r="BH1621" s="111" t="s">
        <v>5510</v>
      </c>
      <c r="BI1621" s="111" t="s">
        <v>5511</v>
      </c>
      <c r="BJ1621" s="114" t="s">
        <v>61</v>
      </c>
    </row>
    <row r="1622" spans="1:62" x14ac:dyDescent="0.2">
      <c r="A1622" s="110">
        <v>20</v>
      </c>
      <c r="B1622" s="110">
        <v>44430642</v>
      </c>
      <c r="C1622" s="110" t="s">
        <v>9021</v>
      </c>
      <c r="D1622" t="s">
        <v>97</v>
      </c>
      <c r="E1622" s="112">
        <v>5.0699999999999999E-5</v>
      </c>
      <c r="F1622" s="113">
        <v>2.3558462389999999</v>
      </c>
      <c r="G1622" s="111">
        <v>0.96343332000000004</v>
      </c>
      <c r="H1622" s="111">
        <v>5.760659703</v>
      </c>
      <c r="I1622" s="114">
        <v>6.0340000022373212E-2</v>
      </c>
      <c r="J1622" s="113">
        <v>0.22971328747355099</v>
      </c>
      <c r="K1622" s="114">
        <v>0.90394919215630198</v>
      </c>
      <c r="L1622" s="113">
        <v>0</v>
      </c>
      <c r="M1622" s="111">
        <v>0</v>
      </c>
      <c r="N1622" s="114">
        <v>1</v>
      </c>
      <c r="O1622" s="110" t="s">
        <v>46</v>
      </c>
      <c r="P1622" s="110" t="s">
        <v>5519</v>
      </c>
      <c r="Q1622" t="s">
        <v>9508</v>
      </c>
      <c r="R1622" s="110" t="s">
        <v>5836</v>
      </c>
      <c r="S1622" s="113" t="s">
        <v>821</v>
      </c>
      <c r="T1622" s="111" t="s">
        <v>5752</v>
      </c>
      <c r="U1622" s="111" t="s">
        <v>514</v>
      </c>
      <c r="V1622" s="111" t="s">
        <v>5814</v>
      </c>
      <c r="W1622" s="111" t="s">
        <v>5753</v>
      </c>
      <c r="X1622" s="111" t="s">
        <v>159</v>
      </c>
      <c r="Y1622" s="111" t="s">
        <v>495</v>
      </c>
      <c r="Z1622" s="111" t="s">
        <v>5519</v>
      </c>
      <c r="AA1622" s="111" t="s">
        <v>57</v>
      </c>
      <c r="AB1622" s="111" t="s">
        <v>5837</v>
      </c>
      <c r="AC1622" s="111" t="s">
        <v>801</v>
      </c>
      <c r="AD1622" s="111" t="s">
        <v>5539</v>
      </c>
      <c r="AE1622" s="111" t="s">
        <v>5816</v>
      </c>
      <c r="AF1622" s="111" t="s">
        <v>61</v>
      </c>
      <c r="AG1622" s="111" t="s">
        <v>61</v>
      </c>
      <c r="AH1622" s="111" t="s">
        <v>61</v>
      </c>
      <c r="AI1622" s="111" t="s">
        <v>5817</v>
      </c>
      <c r="AJ1622" s="111" t="s">
        <v>165</v>
      </c>
      <c r="AK1622" s="111" t="s">
        <v>5753</v>
      </c>
      <c r="AL1622" s="111" t="s">
        <v>5753</v>
      </c>
      <c r="AM1622" s="111" t="s">
        <v>61</v>
      </c>
      <c r="AN1622" s="111" t="s">
        <v>61</v>
      </c>
      <c r="AO1622" s="111" t="s">
        <v>61</v>
      </c>
      <c r="AP1622" s="111" t="s">
        <v>5838</v>
      </c>
      <c r="AQ1622" s="111" t="s">
        <v>5519</v>
      </c>
      <c r="AR1622" s="111" t="s">
        <v>61</v>
      </c>
      <c r="AS1622" s="111" t="s">
        <v>61</v>
      </c>
      <c r="AT1622" s="111">
        <v>0.746</v>
      </c>
      <c r="AU1622" s="111" t="s">
        <v>65</v>
      </c>
      <c r="AV1622" s="115">
        <v>7.1016501904573E-10</v>
      </c>
      <c r="AW1622" s="111" t="s">
        <v>5834</v>
      </c>
      <c r="AX1622" s="111" t="s">
        <v>5835</v>
      </c>
      <c r="AY1622" s="111" t="s">
        <v>5771</v>
      </c>
      <c r="AZ1622" s="111">
        <v>299</v>
      </c>
      <c r="BA1622" s="111">
        <v>7</v>
      </c>
      <c r="BB1622" s="111" t="s">
        <v>61</v>
      </c>
      <c r="BC1622" s="111" t="s">
        <v>61</v>
      </c>
      <c r="BD1622" s="111" t="s">
        <v>61</v>
      </c>
      <c r="BE1622" s="111" t="s">
        <v>61</v>
      </c>
      <c r="BF1622" s="111">
        <v>6.9480500000000003</v>
      </c>
      <c r="BG1622" s="111">
        <v>10.267300000000001</v>
      </c>
      <c r="BH1622" s="111" t="s">
        <v>5510</v>
      </c>
      <c r="BI1622" s="111" t="s">
        <v>5511</v>
      </c>
      <c r="BJ1622" s="114" t="s">
        <v>61</v>
      </c>
    </row>
    <row r="1623" spans="1:62" x14ac:dyDescent="0.2">
      <c r="A1623" s="110">
        <v>20</v>
      </c>
      <c r="B1623" s="110">
        <v>44430678</v>
      </c>
      <c r="C1623" s="110" t="s">
        <v>9022</v>
      </c>
      <c r="D1623" t="s">
        <v>108</v>
      </c>
      <c r="E1623" s="112">
        <v>5.8396100000000003E-4</v>
      </c>
      <c r="F1623" s="113">
        <v>1.126369918</v>
      </c>
      <c r="G1623" s="111">
        <v>0.89344366200000003</v>
      </c>
      <c r="H1623" s="111">
        <v>1.4200214819999999</v>
      </c>
      <c r="I1623" s="114">
        <v>0.31439999973404864</v>
      </c>
      <c r="J1623" s="113">
        <v>0.999491032951071</v>
      </c>
      <c r="K1623" s="114">
        <v>1</v>
      </c>
      <c r="L1623" s="113">
        <v>0</v>
      </c>
      <c r="M1623" s="111">
        <v>1</v>
      </c>
      <c r="N1623" s="114">
        <v>0</v>
      </c>
      <c r="O1623" s="110" t="s">
        <v>95</v>
      </c>
      <c r="P1623" s="110" t="s">
        <v>5519</v>
      </c>
      <c r="Q1623" t="s">
        <v>9510</v>
      </c>
      <c r="R1623" s="110" t="s">
        <v>5839</v>
      </c>
      <c r="S1623" s="113" t="s">
        <v>821</v>
      </c>
      <c r="T1623" s="111" t="s">
        <v>5752</v>
      </c>
      <c r="U1623" s="111" t="s">
        <v>514</v>
      </c>
      <c r="V1623" s="111" t="s">
        <v>5814</v>
      </c>
      <c r="W1623" s="111" t="s">
        <v>5753</v>
      </c>
      <c r="X1623" s="111" t="s">
        <v>159</v>
      </c>
      <c r="Y1623" s="111" t="s">
        <v>495</v>
      </c>
      <c r="Z1623" s="111" t="s">
        <v>5519</v>
      </c>
      <c r="AA1623" s="111" t="s">
        <v>57</v>
      </c>
      <c r="AB1623" s="111" t="s">
        <v>5837</v>
      </c>
      <c r="AC1623" s="111" t="s">
        <v>801</v>
      </c>
      <c r="AD1623" s="111" t="s">
        <v>5539</v>
      </c>
      <c r="AE1623" s="111" t="s">
        <v>5816</v>
      </c>
      <c r="AF1623" s="111" t="s">
        <v>61</v>
      </c>
      <c r="AG1623" s="111" t="s">
        <v>61</v>
      </c>
      <c r="AH1623" s="111" t="s">
        <v>61</v>
      </c>
      <c r="AI1623" s="111" t="s">
        <v>5817</v>
      </c>
      <c r="AJ1623" s="111" t="s">
        <v>165</v>
      </c>
      <c r="AK1623" s="111" t="s">
        <v>5753</v>
      </c>
      <c r="AL1623" s="111" t="s">
        <v>5753</v>
      </c>
      <c r="AM1623" s="111" t="s">
        <v>61</v>
      </c>
      <c r="AN1623" s="111" t="s">
        <v>61</v>
      </c>
      <c r="AO1623" s="111" t="s">
        <v>61</v>
      </c>
      <c r="AP1623" s="111" t="s">
        <v>5840</v>
      </c>
      <c r="AQ1623" s="111" t="s">
        <v>5519</v>
      </c>
      <c r="AR1623" s="111" t="s">
        <v>61</v>
      </c>
      <c r="AS1623" s="111" t="s">
        <v>61</v>
      </c>
      <c r="AT1623" s="111">
        <v>2.9870000000000001</v>
      </c>
      <c r="AU1623" s="111" t="s">
        <v>65</v>
      </c>
      <c r="AV1623" s="111">
        <v>1.53913532221569E-2</v>
      </c>
      <c r="AW1623" s="111" t="s">
        <v>5841</v>
      </c>
      <c r="AX1623" s="111" t="s">
        <v>5842</v>
      </c>
      <c r="AY1623" s="111" t="s">
        <v>5843</v>
      </c>
      <c r="AZ1623" s="111">
        <v>299</v>
      </c>
      <c r="BA1623" s="111">
        <v>7</v>
      </c>
      <c r="BB1623" s="111" t="s">
        <v>61</v>
      </c>
      <c r="BC1623" s="111" t="s">
        <v>61</v>
      </c>
      <c r="BD1623" s="111" t="s">
        <v>61</v>
      </c>
      <c r="BE1623" s="111" t="s">
        <v>61</v>
      </c>
      <c r="BF1623" s="111">
        <v>9.5014699999999994</v>
      </c>
      <c r="BG1623" s="111">
        <v>10.6334</v>
      </c>
      <c r="BH1623" s="111" t="s">
        <v>5510</v>
      </c>
      <c r="BI1623" s="111" t="s">
        <v>5511</v>
      </c>
      <c r="BJ1623" s="114" t="s">
        <v>61</v>
      </c>
    </row>
    <row r="1624" spans="1:62" x14ac:dyDescent="0.2">
      <c r="A1624" s="110">
        <v>20</v>
      </c>
      <c r="B1624" s="110">
        <v>44430752</v>
      </c>
      <c r="C1624" s="110" t="s">
        <v>9023</v>
      </c>
      <c r="D1624" t="s">
        <v>48</v>
      </c>
      <c r="E1624" s="112">
        <v>4.1990400000000002E-4</v>
      </c>
      <c r="F1624" s="113">
        <v>1.1045080140000001</v>
      </c>
      <c r="G1624" s="111">
        <v>0.71454307299999997</v>
      </c>
      <c r="H1624" s="111">
        <v>1.7072979930000001</v>
      </c>
      <c r="I1624" s="114">
        <v>0.65460000004222541</v>
      </c>
      <c r="J1624" s="113">
        <v>0.99358932785061704</v>
      </c>
      <c r="K1624" s="114">
        <v>1</v>
      </c>
      <c r="L1624" s="113">
        <v>0</v>
      </c>
      <c r="M1624" s="111">
        <v>1</v>
      </c>
      <c r="N1624" s="114">
        <v>0</v>
      </c>
      <c r="O1624" s="110" t="s">
        <v>95</v>
      </c>
      <c r="P1624" s="110" t="s">
        <v>5519</v>
      </c>
      <c r="Q1624" t="s">
        <v>9510</v>
      </c>
      <c r="R1624" s="110" t="s">
        <v>5844</v>
      </c>
      <c r="S1624" s="113" t="s">
        <v>821</v>
      </c>
      <c r="T1624" s="111" t="s">
        <v>5752</v>
      </c>
      <c r="U1624" s="111" t="s">
        <v>514</v>
      </c>
      <c r="V1624" s="111" t="s">
        <v>5814</v>
      </c>
      <c r="W1624" s="111" t="s">
        <v>5753</v>
      </c>
      <c r="X1624" s="111" t="s">
        <v>159</v>
      </c>
      <c r="Y1624" s="111" t="s">
        <v>495</v>
      </c>
      <c r="Z1624" s="111" t="s">
        <v>5519</v>
      </c>
      <c r="AA1624" s="111" t="s">
        <v>57</v>
      </c>
      <c r="AB1624" s="111" t="s">
        <v>5837</v>
      </c>
      <c r="AC1624" s="111" t="s">
        <v>801</v>
      </c>
      <c r="AD1624" s="111" t="s">
        <v>5539</v>
      </c>
      <c r="AE1624" s="111" t="s">
        <v>5816</v>
      </c>
      <c r="AF1624" s="111" t="s">
        <v>61</v>
      </c>
      <c r="AG1624" s="111" t="s">
        <v>61</v>
      </c>
      <c r="AH1624" s="111" t="s">
        <v>61</v>
      </c>
      <c r="AI1624" s="111" t="s">
        <v>5817</v>
      </c>
      <c r="AJ1624" s="111" t="s">
        <v>165</v>
      </c>
      <c r="AK1624" s="111" t="s">
        <v>5753</v>
      </c>
      <c r="AL1624" s="111" t="s">
        <v>5753</v>
      </c>
      <c r="AM1624" s="111" t="s">
        <v>61</v>
      </c>
      <c r="AN1624" s="111" t="s">
        <v>61</v>
      </c>
      <c r="AO1624" s="111" t="s">
        <v>61</v>
      </c>
      <c r="AP1624" s="111" t="s">
        <v>5845</v>
      </c>
      <c r="AQ1624" s="111" t="s">
        <v>5519</v>
      </c>
      <c r="AR1624" s="111" t="s">
        <v>61</v>
      </c>
      <c r="AS1624" s="111" t="s">
        <v>61</v>
      </c>
      <c r="AT1624" s="111">
        <v>1.157</v>
      </c>
      <c r="AU1624" s="111" t="s">
        <v>65</v>
      </c>
      <c r="AV1624" s="115">
        <v>4.2968363706085403E-6</v>
      </c>
      <c r="AW1624" s="111" t="s">
        <v>5846</v>
      </c>
      <c r="AX1624" s="111" t="s">
        <v>5847</v>
      </c>
      <c r="AY1624" s="111" t="s">
        <v>3631</v>
      </c>
      <c r="AZ1624" s="111">
        <v>299</v>
      </c>
      <c r="BA1624" s="111">
        <v>7</v>
      </c>
      <c r="BB1624" s="111" t="s">
        <v>61</v>
      </c>
      <c r="BC1624" s="111" t="s">
        <v>61</v>
      </c>
      <c r="BD1624" s="111" t="s">
        <v>61</v>
      </c>
      <c r="BE1624" s="111" t="s">
        <v>61</v>
      </c>
      <c r="BF1624" s="111">
        <v>4.1144600000000002</v>
      </c>
      <c r="BG1624" s="111">
        <v>9.7196300000000004</v>
      </c>
      <c r="BH1624" s="111" t="s">
        <v>5510</v>
      </c>
      <c r="BI1624" s="111" t="s">
        <v>5511</v>
      </c>
      <c r="BJ1624" s="114" t="s">
        <v>61</v>
      </c>
    </row>
    <row r="1625" spans="1:62" x14ac:dyDescent="0.2">
      <c r="A1625" s="110">
        <v>20</v>
      </c>
      <c r="B1625" s="110">
        <v>44430958</v>
      </c>
      <c r="C1625" s="110" t="s">
        <v>9024</v>
      </c>
      <c r="D1625" t="s">
        <v>49</v>
      </c>
      <c r="E1625" s="112">
        <v>6.02E-5</v>
      </c>
      <c r="F1625" s="113">
        <v>0.80059506199999997</v>
      </c>
      <c r="G1625" s="111">
        <v>0.42557929100000003</v>
      </c>
      <c r="H1625" s="111">
        <v>1.5060705889999999</v>
      </c>
      <c r="I1625" s="114">
        <v>0.49029999972207511</v>
      </c>
      <c r="J1625" s="113">
        <v>0.29967307735107401</v>
      </c>
      <c r="K1625" s="114">
        <v>0.99145229524290501</v>
      </c>
      <c r="L1625" s="113">
        <v>0</v>
      </c>
      <c r="M1625" s="111">
        <v>1</v>
      </c>
      <c r="N1625" s="114">
        <v>0</v>
      </c>
      <c r="O1625" s="110" t="s">
        <v>95</v>
      </c>
      <c r="P1625" s="110" t="s">
        <v>5519</v>
      </c>
      <c r="Q1625" t="s">
        <v>9508</v>
      </c>
      <c r="R1625" s="110" t="s">
        <v>5848</v>
      </c>
      <c r="S1625" s="113" t="s">
        <v>821</v>
      </c>
      <c r="T1625" s="111" t="s">
        <v>5752</v>
      </c>
      <c r="U1625" s="111" t="s">
        <v>514</v>
      </c>
      <c r="V1625" s="111" t="s">
        <v>5814</v>
      </c>
      <c r="W1625" s="111" t="s">
        <v>5753</v>
      </c>
      <c r="X1625" s="111" t="s">
        <v>159</v>
      </c>
      <c r="Y1625" s="111" t="s">
        <v>495</v>
      </c>
      <c r="Z1625" s="111" t="s">
        <v>5519</v>
      </c>
      <c r="AA1625" s="111" t="s">
        <v>57</v>
      </c>
      <c r="AB1625" s="111" t="s">
        <v>5837</v>
      </c>
      <c r="AC1625" s="111" t="s">
        <v>801</v>
      </c>
      <c r="AD1625" s="111" t="s">
        <v>5539</v>
      </c>
      <c r="AE1625" s="111" t="s">
        <v>5816</v>
      </c>
      <c r="AF1625" s="111" t="s">
        <v>61</v>
      </c>
      <c r="AG1625" s="111" t="s">
        <v>61</v>
      </c>
      <c r="AH1625" s="111" t="s">
        <v>61</v>
      </c>
      <c r="AI1625" s="111" t="s">
        <v>5817</v>
      </c>
      <c r="AJ1625" s="111" t="s">
        <v>165</v>
      </c>
      <c r="AK1625" s="111" t="s">
        <v>5753</v>
      </c>
      <c r="AL1625" s="111" t="s">
        <v>5753</v>
      </c>
      <c r="AM1625" s="111" t="s">
        <v>61</v>
      </c>
      <c r="AN1625" s="111" t="s">
        <v>61</v>
      </c>
      <c r="AO1625" s="111" t="s">
        <v>61</v>
      </c>
      <c r="AP1625" s="111" t="s">
        <v>5849</v>
      </c>
      <c r="AQ1625" s="111" t="s">
        <v>5519</v>
      </c>
      <c r="AR1625" s="111" t="s">
        <v>61</v>
      </c>
      <c r="AS1625" s="111" t="s">
        <v>61</v>
      </c>
      <c r="AT1625" s="111">
        <v>5.6230000000000002</v>
      </c>
      <c r="AU1625" s="111" t="s">
        <v>65</v>
      </c>
      <c r="AV1625" s="115">
        <v>1.5072200379802401E-12</v>
      </c>
      <c r="AW1625" s="111" t="s">
        <v>329</v>
      </c>
      <c r="AX1625" s="111">
        <v>830</v>
      </c>
      <c r="AY1625" s="111" t="s">
        <v>74</v>
      </c>
      <c r="AZ1625" s="111" t="s">
        <v>61</v>
      </c>
      <c r="BA1625" s="111" t="s">
        <v>61</v>
      </c>
      <c r="BB1625" s="111" t="s">
        <v>61</v>
      </c>
      <c r="BC1625" s="111" t="s">
        <v>61</v>
      </c>
      <c r="BD1625" s="111" t="s">
        <v>61</v>
      </c>
      <c r="BE1625" s="111" t="s">
        <v>61</v>
      </c>
      <c r="BF1625" s="111">
        <v>6.5046099999999996</v>
      </c>
      <c r="BG1625" s="111">
        <v>9.6489899999999995</v>
      </c>
      <c r="BH1625" s="111" t="s">
        <v>5510</v>
      </c>
      <c r="BI1625" s="111" t="s">
        <v>5511</v>
      </c>
      <c r="BJ1625" s="114" t="s">
        <v>61</v>
      </c>
    </row>
    <row r="1626" spans="1:62" x14ac:dyDescent="0.2">
      <c r="A1626" s="110">
        <v>20</v>
      </c>
      <c r="B1626" s="110">
        <v>44431028</v>
      </c>
      <c r="C1626" s="110" t="s">
        <v>9025</v>
      </c>
      <c r="D1626" t="s">
        <v>49</v>
      </c>
      <c r="E1626" s="112">
        <v>6.1170099999999998E-4</v>
      </c>
      <c r="F1626" s="113">
        <v>0.93454079400000001</v>
      </c>
      <c r="G1626" s="111">
        <v>0.605653039</v>
      </c>
      <c r="H1626" s="111">
        <v>1.4420244579999999</v>
      </c>
      <c r="I1626" s="114">
        <v>0.75969999929279497</v>
      </c>
      <c r="J1626" s="113">
        <v>0.99967343580729295</v>
      </c>
      <c r="K1626" s="114">
        <v>1</v>
      </c>
      <c r="L1626" s="113">
        <v>0</v>
      </c>
      <c r="M1626" s="111">
        <v>1</v>
      </c>
      <c r="N1626" s="114">
        <v>0</v>
      </c>
      <c r="O1626" s="110" t="s">
        <v>95</v>
      </c>
      <c r="P1626" s="110" t="s">
        <v>5519</v>
      </c>
      <c r="Q1626" t="s">
        <v>9508</v>
      </c>
      <c r="R1626" s="110" t="s">
        <v>5850</v>
      </c>
      <c r="S1626" s="113" t="s">
        <v>821</v>
      </c>
      <c r="T1626" s="111" t="s">
        <v>5752</v>
      </c>
      <c r="U1626" s="111" t="s">
        <v>514</v>
      </c>
      <c r="V1626" s="111" t="s">
        <v>5814</v>
      </c>
      <c r="W1626" s="111" t="s">
        <v>5753</v>
      </c>
      <c r="X1626" s="111" t="s">
        <v>159</v>
      </c>
      <c r="Y1626" s="111" t="s">
        <v>495</v>
      </c>
      <c r="Z1626" s="111" t="s">
        <v>5519</v>
      </c>
      <c r="AA1626" s="111" t="s">
        <v>57</v>
      </c>
      <c r="AB1626" s="111" t="s">
        <v>5837</v>
      </c>
      <c r="AC1626" s="111" t="s">
        <v>801</v>
      </c>
      <c r="AD1626" s="111" t="s">
        <v>5539</v>
      </c>
      <c r="AE1626" s="111" t="s">
        <v>5816</v>
      </c>
      <c r="AF1626" s="111" t="s">
        <v>61</v>
      </c>
      <c r="AG1626" s="111" t="s">
        <v>61</v>
      </c>
      <c r="AH1626" s="111" t="s">
        <v>61</v>
      </c>
      <c r="AI1626" s="111" t="s">
        <v>5817</v>
      </c>
      <c r="AJ1626" s="111" t="s">
        <v>165</v>
      </c>
      <c r="AK1626" s="111" t="s">
        <v>5753</v>
      </c>
      <c r="AL1626" s="111" t="s">
        <v>5753</v>
      </c>
      <c r="AM1626" s="111" t="s">
        <v>61</v>
      </c>
      <c r="AN1626" s="111" t="s">
        <v>61</v>
      </c>
      <c r="AO1626" s="111" t="s">
        <v>61</v>
      </c>
      <c r="AP1626" s="111" t="s">
        <v>5851</v>
      </c>
      <c r="AQ1626" s="111" t="s">
        <v>5519</v>
      </c>
      <c r="AR1626" s="111" t="s">
        <v>61</v>
      </c>
      <c r="AS1626" s="111" t="s">
        <v>61</v>
      </c>
      <c r="AT1626" s="111">
        <v>0.78500000000000003</v>
      </c>
      <c r="AU1626" s="111" t="s">
        <v>65</v>
      </c>
      <c r="AV1626" s="115">
        <v>2.98972722414477E-12</v>
      </c>
      <c r="AW1626" s="111" t="s">
        <v>329</v>
      </c>
      <c r="AX1626" s="111">
        <v>830</v>
      </c>
      <c r="AY1626" s="111" t="s">
        <v>74</v>
      </c>
      <c r="AZ1626" s="111">
        <v>328</v>
      </c>
      <c r="BA1626" s="111">
        <v>2</v>
      </c>
      <c r="BB1626" s="111" t="s">
        <v>61</v>
      </c>
      <c r="BC1626" s="111" t="s">
        <v>61</v>
      </c>
      <c r="BD1626" s="111" t="s">
        <v>61</v>
      </c>
      <c r="BE1626" s="111" t="s">
        <v>61</v>
      </c>
      <c r="BF1626" s="111">
        <v>1.06429</v>
      </c>
      <c r="BG1626" s="111">
        <v>8.8337800000000009</v>
      </c>
      <c r="BH1626" s="111" t="s">
        <v>5510</v>
      </c>
      <c r="BI1626" s="111" t="s">
        <v>5511</v>
      </c>
      <c r="BJ1626" s="114" t="s">
        <v>61</v>
      </c>
    </row>
    <row r="1627" spans="1:62" x14ac:dyDescent="0.2">
      <c r="A1627" s="110">
        <v>20</v>
      </c>
      <c r="B1627" s="110">
        <v>44431029</v>
      </c>
      <c r="C1627" s="110" t="s">
        <v>9026</v>
      </c>
      <c r="D1627" t="s">
        <v>108</v>
      </c>
      <c r="E1627" s="112">
        <v>5.1100000000000002E-5</v>
      </c>
      <c r="F1627" s="113">
        <v>2.3962379820000002</v>
      </c>
      <c r="G1627" s="111">
        <v>0.98650389999999999</v>
      </c>
      <c r="H1627" s="111">
        <v>5.820510659</v>
      </c>
      <c r="I1627" s="114">
        <v>5.3589999994618477E-2</v>
      </c>
      <c r="J1627" s="113">
        <v>0.231155681992255</v>
      </c>
      <c r="K1627" s="114">
        <v>0.90612049959540597</v>
      </c>
      <c r="L1627" s="113">
        <v>0</v>
      </c>
      <c r="M1627" s="111">
        <v>0</v>
      </c>
      <c r="N1627" s="114">
        <v>1</v>
      </c>
      <c r="O1627" s="110" t="s">
        <v>46</v>
      </c>
      <c r="P1627" s="110" t="s">
        <v>5519</v>
      </c>
      <c r="Q1627" t="s">
        <v>9508</v>
      </c>
      <c r="R1627" s="110" t="s">
        <v>5852</v>
      </c>
      <c r="S1627" s="113" t="s">
        <v>821</v>
      </c>
      <c r="T1627" s="111" t="s">
        <v>5752</v>
      </c>
      <c r="U1627" s="111" t="s">
        <v>514</v>
      </c>
      <c r="V1627" s="111" t="s">
        <v>5814</v>
      </c>
      <c r="W1627" s="111" t="s">
        <v>5753</v>
      </c>
      <c r="X1627" s="111" t="s">
        <v>159</v>
      </c>
      <c r="Y1627" s="111" t="s">
        <v>495</v>
      </c>
      <c r="Z1627" s="111" t="s">
        <v>5519</v>
      </c>
      <c r="AA1627" s="111" t="s">
        <v>57</v>
      </c>
      <c r="AB1627" s="111" t="s">
        <v>5837</v>
      </c>
      <c r="AC1627" s="111" t="s">
        <v>801</v>
      </c>
      <c r="AD1627" s="111" t="s">
        <v>5539</v>
      </c>
      <c r="AE1627" s="111" t="s">
        <v>5816</v>
      </c>
      <c r="AF1627" s="111" t="s">
        <v>61</v>
      </c>
      <c r="AG1627" s="111" t="s">
        <v>61</v>
      </c>
      <c r="AH1627" s="111" t="s">
        <v>61</v>
      </c>
      <c r="AI1627" s="111" t="s">
        <v>5817</v>
      </c>
      <c r="AJ1627" s="111" t="s">
        <v>165</v>
      </c>
      <c r="AK1627" s="111" t="s">
        <v>5753</v>
      </c>
      <c r="AL1627" s="111" t="s">
        <v>5753</v>
      </c>
      <c r="AM1627" s="111" t="s">
        <v>61</v>
      </c>
      <c r="AN1627" s="111" t="s">
        <v>61</v>
      </c>
      <c r="AO1627" s="111" t="s">
        <v>61</v>
      </c>
      <c r="AP1627" s="111" t="s">
        <v>5853</v>
      </c>
      <c r="AQ1627" s="111" t="s">
        <v>5519</v>
      </c>
      <c r="AR1627" s="111" t="s">
        <v>61</v>
      </c>
      <c r="AS1627" s="111" t="s">
        <v>61</v>
      </c>
      <c r="AT1627" s="111">
        <v>0.83199999999999996</v>
      </c>
      <c r="AU1627" s="111" t="s">
        <v>65</v>
      </c>
      <c r="AV1627" s="115">
        <v>2.98947176601324E-12</v>
      </c>
      <c r="AW1627" s="111" t="s">
        <v>329</v>
      </c>
      <c r="AX1627" s="111">
        <v>830</v>
      </c>
      <c r="AY1627" s="111" t="s">
        <v>74</v>
      </c>
      <c r="AZ1627" s="111">
        <v>328</v>
      </c>
      <c r="BA1627" s="111">
        <v>2</v>
      </c>
      <c r="BB1627" s="111" t="s">
        <v>61</v>
      </c>
      <c r="BC1627" s="111" t="s">
        <v>61</v>
      </c>
      <c r="BD1627" s="111" t="s">
        <v>61</v>
      </c>
      <c r="BE1627" s="111" t="s">
        <v>61</v>
      </c>
      <c r="BF1627" s="111">
        <v>0.266652</v>
      </c>
      <c r="BG1627" s="111">
        <v>8.53627</v>
      </c>
      <c r="BH1627" s="111" t="s">
        <v>5510</v>
      </c>
      <c r="BI1627" s="111" t="s">
        <v>5511</v>
      </c>
      <c r="BJ1627" s="114" t="s">
        <v>61</v>
      </c>
    </row>
    <row r="1628" spans="1:62" x14ac:dyDescent="0.2">
      <c r="A1628" s="110">
        <v>20</v>
      </c>
      <c r="B1628" s="110">
        <v>44431060</v>
      </c>
      <c r="C1628" s="110" t="s">
        <v>9027</v>
      </c>
      <c r="D1628" t="s">
        <v>49</v>
      </c>
      <c r="E1628" s="112">
        <v>2.4556699999999997E-4</v>
      </c>
      <c r="F1628" s="113">
        <v>1.354185274</v>
      </c>
      <c r="G1628" s="111">
        <v>0.87538105099999997</v>
      </c>
      <c r="H1628" s="111">
        <v>2.0948794290000001</v>
      </c>
      <c r="I1628" s="114">
        <v>0.17330000011415794</v>
      </c>
      <c r="J1628" s="113">
        <v>0.925427912774206</v>
      </c>
      <c r="K1628" s="114">
        <v>0.999999999999585</v>
      </c>
      <c r="L1628" s="113">
        <v>0</v>
      </c>
      <c r="M1628" s="111">
        <v>0</v>
      </c>
      <c r="N1628" s="114">
        <v>1</v>
      </c>
      <c r="O1628" s="110" t="s">
        <v>46</v>
      </c>
      <c r="P1628" s="110" t="s">
        <v>5519</v>
      </c>
      <c r="Q1628" t="s">
        <v>9508</v>
      </c>
      <c r="R1628" s="110" t="s">
        <v>5854</v>
      </c>
      <c r="S1628" s="113" t="s">
        <v>821</v>
      </c>
      <c r="T1628" s="111" t="s">
        <v>5752</v>
      </c>
      <c r="U1628" s="111" t="s">
        <v>514</v>
      </c>
      <c r="V1628" s="111" t="s">
        <v>5814</v>
      </c>
      <c r="W1628" s="111" t="s">
        <v>5753</v>
      </c>
      <c r="X1628" s="111" t="s">
        <v>159</v>
      </c>
      <c r="Y1628" s="111" t="s">
        <v>495</v>
      </c>
      <c r="Z1628" s="111" t="s">
        <v>5519</v>
      </c>
      <c r="AA1628" s="111" t="s">
        <v>57</v>
      </c>
      <c r="AB1628" s="111" t="s">
        <v>5837</v>
      </c>
      <c r="AC1628" s="111" t="s">
        <v>801</v>
      </c>
      <c r="AD1628" s="111" t="s">
        <v>5539</v>
      </c>
      <c r="AE1628" s="111" t="s">
        <v>5816</v>
      </c>
      <c r="AF1628" s="111" t="s">
        <v>61</v>
      </c>
      <c r="AG1628" s="111" t="s">
        <v>61</v>
      </c>
      <c r="AH1628" s="111" t="s">
        <v>61</v>
      </c>
      <c r="AI1628" s="111" t="s">
        <v>5817</v>
      </c>
      <c r="AJ1628" s="111" t="s">
        <v>165</v>
      </c>
      <c r="AK1628" s="111" t="s">
        <v>5753</v>
      </c>
      <c r="AL1628" s="111" t="s">
        <v>5753</v>
      </c>
      <c r="AM1628" s="111" t="s">
        <v>61</v>
      </c>
      <c r="AN1628" s="111" t="s">
        <v>61</v>
      </c>
      <c r="AO1628" s="111" t="s">
        <v>61</v>
      </c>
      <c r="AP1628" s="111" t="s">
        <v>5855</v>
      </c>
      <c r="AQ1628" s="111" t="s">
        <v>5519</v>
      </c>
      <c r="AR1628" s="111" t="s">
        <v>61</v>
      </c>
      <c r="AS1628" s="111" t="s">
        <v>61</v>
      </c>
      <c r="AT1628" s="111">
        <v>7.0119999999999996</v>
      </c>
      <c r="AU1628" s="111" t="s">
        <v>65</v>
      </c>
      <c r="AV1628" s="115">
        <v>3.5292963217630199E-12</v>
      </c>
      <c r="AW1628" s="111" t="s">
        <v>329</v>
      </c>
      <c r="AX1628" s="111">
        <v>830</v>
      </c>
      <c r="AY1628" s="111" t="s">
        <v>74</v>
      </c>
      <c r="AZ1628" s="111">
        <v>328</v>
      </c>
      <c r="BA1628" s="111">
        <v>2</v>
      </c>
      <c r="BB1628" s="111" t="s">
        <v>61</v>
      </c>
      <c r="BC1628" s="111" t="s">
        <v>61</v>
      </c>
      <c r="BD1628" s="111" t="s">
        <v>61</v>
      </c>
      <c r="BE1628" s="111" t="s">
        <v>61</v>
      </c>
      <c r="BF1628" s="111">
        <v>6.4816900000000004</v>
      </c>
      <c r="BG1628" s="111">
        <v>9.6153300000000002</v>
      </c>
      <c r="BH1628" s="111" t="s">
        <v>5510</v>
      </c>
      <c r="BI1628" s="111" t="s">
        <v>5511</v>
      </c>
      <c r="BJ1628" s="114" t="s">
        <v>61</v>
      </c>
    </row>
    <row r="1629" spans="1:62" x14ac:dyDescent="0.2">
      <c r="A1629" s="110">
        <v>20</v>
      </c>
      <c r="B1629" s="110">
        <v>44431281</v>
      </c>
      <c r="C1629" s="110" t="s">
        <v>9028</v>
      </c>
      <c r="D1629" t="s">
        <v>108</v>
      </c>
      <c r="E1629" s="112">
        <v>1.2708899999999999E-4</v>
      </c>
      <c r="F1629" s="113">
        <v>1.013490182</v>
      </c>
      <c r="G1629" s="111">
        <v>0.389731983</v>
      </c>
      <c r="H1629" s="111">
        <v>2.6355608350000002</v>
      </c>
      <c r="I1629" s="114">
        <v>0.97810000021117693</v>
      </c>
      <c r="J1629" s="113">
        <v>0.67357729449453896</v>
      </c>
      <c r="K1629" s="114">
        <v>0.999996366708928</v>
      </c>
      <c r="L1629" s="113">
        <v>0</v>
      </c>
      <c r="M1629" s="111">
        <v>0</v>
      </c>
      <c r="N1629" s="114">
        <v>1</v>
      </c>
      <c r="O1629" s="110" t="s">
        <v>95</v>
      </c>
      <c r="P1629" s="110" t="s">
        <v>5519</v>
      </c>
      <c r="Q1629" t="s">
        <v>9510</v>
      </c>
      <c r="R1629" s="110" t="s">
        <v>5856</v>
      </c>
      <c r="S1629" s="113" t="s">
        <v>4194</v>
      </c>
      <c r="T1629" s="111" t="s">
        <v>5857</v>
      </c>
      <c r="U1629" s="111" t="s">
        <v>55</v>
      </c>
      <c r="V1629" s="111" t="s">
        <v>5814</v>
      </c>
      <c r="W1629" s="111" t="s">
        <v>5753</v>
      </c>
      <c r="X1629" s="111" t="s">
        <v>159</v>
      </c>
      <c r="Y1629" s="111" t="s">
        <v>495</v>
      </c>
      <c r="Z1629" s="111" t="s">
        <v>5519</v>
      </c>
      <c r="AA1629" s="111" t="s">
        <v>57</v>
      </c>
      <c r="AB1629" s="111" t="s">
        <v>5858</v>
      </c>
      <c r="AC1629" s="111" t="s">
        <v>165</v>
      </c>
      <c r="AD1629" s="111" t="s">
        <v>5859</v>
      </c>
      <c r="AE1629" s="111" t="s">
        <v>5860</v>
      </c>
      <c r="AF1629" s="111" t="s">
        <v>61</v>
      </c>
      <c r="AG1629" s="111" t="s">
        <v>61</v>
      </c>
      <c r="AH1629" s="111" t="s">
        <v>61</v>
      </c>
      <c r="AI1629" s="111" t="s">
        <v>5817</v>
      </c>
      <c r="AJ1629" s="111" t="s">
        <v>165</v>
      </c>
      <c r="AK1629" s="111" t="s">
        <v>5753</v>
      </c>
      <c r="AL1629" s="111" t="s">
        <v>5753</v>
      </c>
      <c r="AM1629" s="111" t="s">
        <v>61</v>
      </c>
      <c r="AN1629" s="111" t="s">
        <v>61</v>
      </c>
      <c r="AO1629" s="111" t="s">
        <v>61</v>
      </c>
      <c r="AP1629" s="111" t="s">
        <v>5861</v>
      </c>
      <c r="AQ1629" s="111" t="s">
        <v>5519</v>
      </c>
      <c r="AR1629" s="111" t="s">
        <v>61</v>
      </c>
      <c r="AS1629" s="111" t="s">
        <v>61</v>
      </c>
      <c r="AT1629" s="111">
        <v>2.4E-2</v>
      </c>
      <c r="AU1629" s="111" t="s">
        <v>65</v>
      </c>
      <c r="AV1629" s="115">
        <v>4.8634093069060604E-13</v>
      </c>
      <c r="AW1629" s="111" t="s">
        <v>61</v>
      </c>
      <c r="AX1629" s="111" t="s">
        <v>61</v>
      </c>
      <c r="AY1629" s="111" t="s">
        <v>61</v>
      </c>
      <c r="AZ1629" s="111">
        <v>206</v>
      </c>
      <c r="BA1629" s="111">
        <v>5</v>
      </c>
      <c r="BB1629" s="111" t="s">
        <v>61</v>
      </c>
      <c r="BC1629" s="111" t="s">
        <v>61</v>
      </c>
      <c r="BD1629" s="111" t="s">
        <v>61</v>
      </c>
      <c r="BE1629" s="111" t="s">
        <v>61</v>
      </c>
      <c r="BF1629" s="111">
        <v>0.38922099999999998</v>
      </c>
      <c r="BG1629" s="111">
        <v>0.16254299999999999</v>
      </c>
      <c r="BH1629" s="111" t="s">
        <v>5510</v>
      </c>
      <c r="BI1629" s="111" t="s">
        <v>5511</v>
      </c>
      <c r="BJ1629" s="114" t="s">
        <v>61</v>
      </c>
    </row>
    <row r="1630" spans="1:62" x14ac:dyDescent="0.2">
      <c r="A1630" s="110">
        <v>20</v>
      </c>
      <c r="B1630" s="110">
        <v>44431671</v>
      </c>
      <c r="C1630" s="110" t="s">
        <v>9029</v>
      </c>
      <c r="D1630" t="s">
        <v>48</v>
      </c>
      <c r="E1630" s="112">
        <v>5.9299999999999998E-5</v>
      </c>
      <c r="F1630" s="113">
        <v>0.82878044699999998</v>
      </c>
      <c r="G1630" s="111">
        <v>0.43875241500000001</v>
      </c>
      <c r="H1630" s="111">
        <v>1.565523073</v>
      </c>
      <c r="I1630" s="114">
        <v>0.56290000044042043</v>
      </c>
      <c r="J1630" s="113">
        <v>0.295961211576108</v>
      </c>
      <c r="K1630" s="114">
        <v>0.99066505926703896</v>
      </c>
      <c r="L1630" s="113">
        <v>0</v>
      </c>
      <c r="M1630" s="111">
        <v>1</v>
      </c>
      <c r="N1630" s="114">
        <v>0</v>
      </c>
      <c r="O1630" s="110" t="s">
        <v>95</v>
      </c>
      <c r="P1630" s="110" t="s">
        <v>5519</v>
      </c>
      <c r="Q1630" t="s">
        <v>9508</v>
      </c>
      <c r="R1630" s="110" t="s">
        <v>5862</v>
      </c>
      <c r="S1630" s="113" t="s">
        <v>4194</v>
      </c>
      <c r="T1630" s="111" t="s">
        <v>5857</v>
      </c>
      <c r="U1630" s="111" t="s">
        <v>55</v>
      </c>
      <c r="V1630" s="111" t="s">
        <v>5814</v>
      </c>
      <c r="W1630" s="111" t="s">
        <v>5753</v>
      </c>
      <c r="X1630" s="111" t="s">
        <v>159</v>
      </c>
      <c r="Y1630" s="111" t="s">
        <v>495</v>
      </c>
      <c r="Z1630" s="111" t="s">
        <v>5519</v>
      </c>
      <c r="AA1630" s="111" t="s">
        <v>57</v>
      </c>
      <c r="AB1630" s="111" t="s">
        <v>5863</v>
      </c>
      <c r="AC1630" s="111" t="s">
        <v>165</v>
      </c>
      <c r="AD1630" s="111" t="s">
        <v>5859</v>
      </c>
      <c r="AE1630" s="111" t="s">
        <v>5860</v>
      </c>
      <c r="AF1630" s="111" t="s">
        <v>61</v>
      </c>
      <c r="AG1630" s="111" t="s">
        <v>61</v>
      </c>
      <c r="AH1630" s="111" t="s">
        <v>61</v>
      </c>
      <c r="AI1630" s="111" t="s">
        <v>5817</v>
      </c>
      <c r="AJ1630" s="111" t="s">
        <v>165</v>
      </c>
      <c r="AK1630" s="111" t="s">
        <v>5753</v>
      </c>
      <c r="AL1630" s="111" t="s">
        <v>5753</v>
      </c>
      <c r="AM1630" s="111" t="s">
        <v>61</v>
      </c>
      <c r="AN1630" s="111" t="s">
        <v>61</v>
      </c>
      <c r="AO1630" s="111" t="s">
        <v>61</v>
      </c>
      <c r="AP1630" s="111" t="s">
        <v>5864</v>
      </c>
      <c r="AQ1630" s="111" t="s">
        <v>5519</v>
      </c>
      <c r="AR1630" s="111" t="s">
        <v>61</v>
      </c>
      <c r="AS1630" s="111" t="s">
        <v>61</v>
      </c>
      <c r="AT1630" s="111">
        <v>15.64</v>
      </c>
      <c r="AU1630" s="111" t="s">
        <v>65</v>
      </c>
      <c r="AV1630" s="111">
        <v>0.83634353388157001</v>
      </c>
      <c r="AW1630" s="111" t="s">
        <v>5865</v>
      </c>
      <c r="AX1630" s="111" t="s">
        <v>5866</v>
      </c>
      <c r="AY1630" s="111" t="s">
        <v>6080</v>
      </c>
      <c r="AZ1630" s="111">
        <v>601</v>
      </c>
      <c r="BA1630" s="111">
        <v>26</v>
      </c>
      <c r="BB1630" s="111" t="s">
        <v>61</v>
      </c>
      <c r="BC1630" s="111" t="s">
        <v>61</v>
      </c>
      <c r="BD1630" s="111" t="s">
        <v>61</v>
      </c>
      <c r="BE1630" s="111" t="s">
        <v>61</v>
      </c>
      <c r="BF1630" s="111">
        <v>9.8520400000000006</v>
      </c>
      <c r="BG1630" s="111">
        <v>11.419600000000001</v>
      </c>
      <c r="BH1630" s="111" t="s">
        <v>5510</v>
      </c>
      <c r="BI1630" s="111" t="s">
        <v>5511</v>
      </c>
      <c r="BJ1630" s="114" t="s">
        <v>61</v>
      </c>
    </row>
    <row r="1631" spans="1:62" x14ac:dyDescent="0.2">
      <c r="A1631" s="110">
        <v>20</v>
      </c>
      <c r="B1631" s="110">
        <v>44431818</v>
      </c>
      <c r="C1631" s="110" t="s">
        <v>9030</v>
      </c>
      <c r="D1631" t="s">
        <v>48</v>
      </c>
      <c r="E1631" s="112">
        <v>7.4929300000000005E-4</v>
      </c>
      <c r="F1631" s="113">
        <v>1.055168004</v>
      </c>
      <c r="G1631" s="111">
        <v>0.76886490600000001</v>
      </c>
      <c r="H1631" s="111">
        <v>1.4480821129999999</v>
      </c>
      <c r="I1631" s="114">
        <v>0.73949999943313149</v>
      </c>
      <c r="J1631" s="113">
        <v>0.99996568056014001</v>
      </c>
      <c r="K1631" s="114">
        <v>1</v>
      </c>
      <c r="L1631" s="113">
        <v>0</v>
      </c>
      <c r="M1631" s="111">
        <v>1</v>
      </c>
      <c r="N1631" s="114">
        <v>0</v>
      </c>
      <c r="O1631" s="110" t="s">
        <v>95</v>
      </c>
      <c r="P1631" s="110" t="s">
        <v>5519</v>
      </c>
      <c r="Q1631" t="s">
        <v>9510</v>
      </c>
      <c r="R1631" s="110" t="s">
        <v>5867</v>
      </c>
      <c r="S1631" s="113" t="s">
        <v>4194</v>
      </c>
      <c r="T1631" s="111" t="s">
        <v>5857</v>
      </c>
      <c r="U1631" s="111" t="s">
        <v>55</v>
      </c>
      <c r="V1631" s="111" t="s">
        <v>5814</v>
      </c>
      <c r="W1631" s="111" t="s">
        <v>5753</v>
      </c>
      <c r="X1631" s="111" t="s">
        <v>159</v>
      </c>
      <c r="Y1631" s="111" t="s">
        <v>495</v>
      </c>
      <c r="Z1631" s="111" t="s">
        <v>5519</v>
      </c>
      <c r="AA1631" s="111" t="s">
        <v>57</v>
      </c>
      <c r="AB1631" s="111" t="s">
        <v>5863</v>
      </c>
      <c r="AC1631" s="111" t="s">
        <v>165</v>
      </c>
      <c r="AD1631" s="111" t="s">
        <v>5859</v>
      </c>
      <c r="AE1631" s="111" t="s">
        <v>5860</v>
      </c>
      <c r="AF1631" s="111" t="s">
        <v>61</v>
      </c>
      <c r="AG1631" s="111" t="s">
        <v>61</v>
      </c>
      <c r="AH1631" s="111" t="s">
        <v>61</v>
      </c>
      <c r="AI1631" s="111" t="s">
        <v>5817</v>
      </c>
      <c r="AJ1631" s="111" t="s">
        <v>165</v>
      </c>
      <c r="AK1631" s="111" t="s">
        <v>5753</v>
      </c>
      <c r="AL1631" s="111" t="s">
        <v>5753</v>
      </c>
      <c r="AM1631" s="111" t="s">
        <v>61</v>
      </c>
      <c r="AN1631" s="111" t="s">
        <v>61</v>
      </c>
      <c r="AO1631" s="111" t="s">
        <v>61</v>
      </c>
      <c r="AP1631" s="111" t="s">
        <v>5868</v>
      </c>
      <c r="AQ1631" s="111" t="s">
        <v>5519</v>
      </c>
      <c r="AR1631" s="111" t="s">
        <v>61</v>
      </c>
      <c r="AS1631" s="111" t="s">
        <v>61</v>
      </c>
      <c r="AT1631" s="111">
        <v>6.633</v>
      </c>
      <c r="AU1631" s="111" t="s">
        <v>65</v>
      </c>
      <c r="AV1631" s="111">
        <v>0.99799271152430102</v>
      </c>
      <c r="AW1631" s="111" t="s">
        <v>5865</v>
      </c>
      <c r="AX1631" s="111" t="s">
        <v>5866</v>
      </c>
      <c r="AY1631" s="111" t="s">
        <v>6080</v>
      </c>
      <c r="AZ1631" s="111">
        <v>601</v>
      </c>
      <c r="BA1631" s="111">
        <v>26</v>
      </c>
      <c r="BB1631" s="111" t="s">
        <v>61</v>
      </c>
      <c r="BC1631" s="111" t="s">
        <v>61</v>
      </c>
      <c r="BD1631" s="111" t="s">
        <v>61</v>
      </c>
      <c r="BE1631" s="111" t="s">
        <v>61</v>
      </c>
      <c r="BF1631" s="111">
        <v>9.8594000000000008</v>
      </c>
      <c r="BG1631" s="111">
        <v>14.0892</v>
      </c>
      <c r="BH1631" s="111" t="s">
        <v>5510</v>
      </c>
      <c r="BI1631" s="111" t="s">
        <v>5511</v>
      </c>
      <c r="BJ1631" s="114" t="s">
        <v>61</v>
      </c>
    </row>
    <row r="1632" spans="1:62" x14ac:dyDescent="0.2">
      <c r="A1632" s="110">
        <v>20</v>
      </c>
      <c r="B1632" s="110">
        <v>44431858</v>
      </c>
      <c r="C1632" s="110" t="s">
        <v>9031</v>
      </c>
      <c r="D1632" t="s">
        <v>48</v>
      </c>
      <c r="E1632" s="112">
        <v>1.2602800000000001E-4</v>
      </c>
      <c r="F1632" s="113">
        <v>1.205506728</v>
      </c>
      <c r="G1632" s="111">
        <v>0.547822472</v>
      </c>
      <c r="H1632" s="111">
        <v>2.6527690000000002</v>
      </c>
      <c r="I1632" s="114">
        <v>0.64229999997914566</v>
      </c>
      <c r="J1632" s="113">
        <v>0.68366215925616203</v>
      </c>
      <c r="K1632" s="114">
        <v>0.99999758008266304</v>
      </c>
      <c r="L1632" s="113">
        <v>0</v>
      </c>
      <c r="M1632" s="111">
        <v>0</v>
      </c>
      <c r="N1632" s="114">
        <v>1</v>
      </c>
      <c r="O1632" s="110" t="s">
        <v>95</v>
      </c>
      <c r="P1632" s="110" t="s">
        <v>5519</v>
      </c>
      <c r="Q1632" t="s">
        <v>9510</v>
      </c>
      <c r="R1632" s="110" t="s">
        <v>5869</v>
      </c>
      <c r="S1632" s="113" t="s">
        <v>4194</v>
      </c>
      <c r="T1632" s="111" t="s">
        <v>5857</v>
      </c>
      <c r="U1632" s="111" t="s">
        <v>55</v>
      </c>
      <c r="V1632" s="111" t="s">
        <v>5814</v>
      </c>
      <c r="W1632" s="111" t="s">
        <v>5753</v>
      </c>
      <c r="X1632" s="111" t="s">
        <v>159</v>
      </c>
      <c r="Y1632" s="111" t="s">
        <v>495</v>
      </c>
      <c r="Z1632" s="111" t="s">
        <v>5519</v>
      </c>
      <c r="AA1632" s="111" t="s">
        <v>57</v>
      </c>
      <c r="AB1632" s="111" t="s">
        <v>5863</v>
      </c>
      <c r="AC1632" s="111" t="s">
        <v>165</v>
      </c>
      <c r="AD1632" s="111" t="s">
        <v>5859</v>
      </c>
      <c r="AE1632" s="111" t="s">
        <v>5860</v>
      </c>
      <c r="AF1632" s="111" t="s">
        <v>61</v>
      </c>
      <c r="AG1632" s="111" t="s">
        <v>61</v>
      </c>
      <c r="AH1632" s="111" t="s">
        <v>61</v>
      </c>
      <c r="AI1632" s="111" t="s">
        <v>5817</v>
      </c>
      <c r="AJ1632" s="111" t="s">
        <v>165</v>
      </c>
      <c r="AK1632" s="111" t="s">
        <v>5753</v>
      </c>
      <c r="AL1632" s="111" t="s">
        <v>5753</v>
      </c>
      <c r="AM1632" s="111" t="s">
        <v>61</v>
      </c>
      <c r="AN1632" s="111" t="s">
        <v>61</v>
      </c>
      <c r="AO1632" s="111" t="s">
        <v>61</v>
      </c>
      <c r="AP1632" s="111" t="s">
        <v>5870</v>
      </c>
      <c r="AQ1632" s="111" t="s">
        <v>5519</v>
      </c>
      <c r="AR1632" s="111" t="s">
        <v>61</v>
      </c>
      <c r="AS1632" s="111" t="s">
        <v>61</v>
      </c>
      <c r="AT1632" s="111">
        <v>0.43099999999999999</v>
      </c>
      <c r="AU1632" s="111" t="s">
        <v>65</v>
      </c>
      <c r="AV1632" s="115">
        <v>6.7933240968620001E-9</v>
      </c>
      <c r="AW1632" s="111" t="s">
        <v>5871</v>
      </c>
      <c r="AX1632" s="111" t="s">
        <v>5872</v>
      </c>
      <c r="AY1632" s="111" t="s">
        <v>6081</v>
      </c>
      <c r="AZ1632" s="111">
        <v>601</v>
      </c>
      <c r="BA1632" s="111">
        <v>26</v>
      </c>
      <c r="BB1632" s="111" t="s">
        <v>61</v>
      </c>
      <c r="BC1632" s="111" t="s">
        <v>61</v>
      </c>
      <c r="BD1632" s="111" t="s">
        <v>61</v>
      </c>
      <c r="BE1632" s="111" t="s">
        <v>61</v>
      </c>
      <c r="BF1632" s="111">
        <v>3.2496700000000001</v>
      </c>
      <c r="BG1632" s="111">
        <v>12.9217</v>
      </c>
      <c r="BH1632" s="111" t="s">
        <v>5510</v>
      </c>
      <c r="BI1632" s="111" t="s">
        <v>5511</v>
      </c>
      <c r="BJ1632" s="114" t="s">
        <v>61</v>
      </c>
    </row>
    <row r="1633" spans="1:62" x14ac:dyDescent="0.2">
      <c r="A1633" s="110">
        <v>20</v>
      </c>
      <c r="B1633" s="110">
        <v>44431962</v>
      </c>
      <c r="C1633" s="110" t="s">
        <v>9032</v>
      </c>
      <c r="D1633" t="s">
        <v>108</v>
      </c>
      <c r="E1633" s="112">
        <v>3.6600000000000002E-5</v>
      </c>
      <c r="F1633" s="113">
        <v>1.3620623709999999</v>
      </c>
      <c r="G1633" s="111">
        <v>0.156539329</v>
      </c>
      <c r="H1633" s="111">
        <v>11.851423649999999</v>
      </c>
      <c r="I1633" s="114">
        <v>0.77950000085281124</v>
      </c>
      <c r="J1633" s="113">
        <v>0.101093308999121</v>
      </c>
      <c r="K1633" s="114">
        <v>0.41960541573742699</v>
      </c>
      <c r="L1633" s="113">
        <v>0</v>
      </c>
      <c r="M1633" s="111">
        <v>0</v>
      </c>
      <c r="N1633" s="114">
        <v>1</v>
      </c>
      <c r="O1633" s="110" t="s">
        <v>95</v>
      </c>
      <c r="P1633" s="110" t="s">
        <v>5519</v>
      </c>
      <c r="Q1633" t="s">
        <v>9508</v>
      </c>
      <c r="R1633" s="110" t="s">
        <v>5873</v>
      </c>
      <c r="S1633" s="113" t="s">
        <v>4194</v>
      </c>
      <c r="T1633" s="111" t="s">
        <v>5857</v>
      </c>
      <c r="U1633" s="111" t="s">
        <v>55</v>
      </c>
      <c r="V1633" s="111" t="s">
        <v>5814</v>
      </c>
      <c r="W1633" s="111" t="s">
        <v>5753</v>
      </c>
      <c r="X1633" s="111" t="s">
        <v>159</v>
      </c>
      <c r="Y1633" s="111" t="s">
        <v>495</v>
      </c>
      <c r="Z1633" s="111" t="s">
        <v>5519</v>
      </c>
      <c r="AA1633" s="111" t="s">
        <v>57</v>
      </c>
      <c r="AB1633" s="111" t="s">
        <v>5863</v>
      </c>
      <c r="AC1633" s="111" t="s">
        <v>165</v>
      </c>
      <c r="AD1633" s="111" t="s">
        <v>5859</v>
      </c>
      <c r="AE1633" s="111" t="s">
        <v>5860</v>
      </c>
      <c r="AF1633" s="111" t="s">
        <v>61</v>
      </c>
      <c r="AG1633" s="111" t="s">
        <v>61</v>
      </c>
      <c r="AH1633" s="111" t="s">
        <v>61</v>
      </c>
      <c r="AI1633" s="111" t="s">
        <v>5817</v>
      </c>
      <c r="AJ1633" s="111" t="s">
        <v>165</v>
      </c>
      <c r="AK1633" s="111" t="s">
        <v>5753</v>
      </c>
      <c r="AL1633" s="111" t="s">
        <v>5753</v>
      </c>
      <c r="AM1633" s="111" t="s">
        <v>61</v>
      </c>
      <c r="AN1633" s="111" t="s">
        <v>61</v>
      </c>
      <c r="AO1633" s="111" t="s">
        <v>61</v>
      </c>
      <c r="AP1633" s="111" t="s">
        <v>5874</v>
      </c>
      <c r="AQ1633" s="111" t="s">
        <v>5519</v>
      </c>
      <c r="AR1633" s="111" t="s">
        <v>61</v>
      </c>
      <c r="AS1633" s="111" t="s">
        <v>61</v>
      </c>
      <c r="AT1633" s="111">
        <v>4.2039999999999997</v>
      </c>
      <c r="AU1633" s="111" t="s">
        <v>65</v>
      </c>
      <c r="AV1633" s="115">
        <v>5.5552719862737996E-12</v>
      </c>
      <c r="AW1633" s="111" t="s">
        <v>5875</v>
      </c>
      <c r="AX1633" s="111" t="s">
        <v>5876</v>
      </c>
      <c r="AY1633" s="111" t="s">
        <v>6082</v>
      </c>
      <c r="AZ1633" s="111">
        <v>601</v>
      </c>
      <c r="BA1633" s="111">
        <v>26</v>
      </c>
      <c r="BB1633" s="111" t="s">
        <v>61</v>
      </c>
      <c r="BC1633" s="111" t="s">
        <v>61</v>
      </c>
      <c r="BD1633" s="111" t="s">
        <v>61</v>
      </c>
      <c r="BE1633" s="111" t="s">
        <v>61</v>
      </c>
      <c r="BF1633" s="111">
        <v>8.1456300000000006</v>
      </c>
      <c r="BG1633" s="111">
        <v>12.7639</v>
      </c>
      <c r="BH1633" s="111" t="s">
        <v>5510</v>
      </c>
      <c r="BI1633" s="111" t="s">
        <v>5511</v>
      </c>
      <c r="BJ1633" s="114" t="s">
        <v>61</v>
      </c>
    </row>
    <row r="1634" spans="1:62" x14ac:dyDescent="0.2">
      <c r="A1634" s="110">
        <v>20</v>
      </c>
      <c r="B1634" s="110">
        <v>44432039</v>
      </c>
      <c r="C1634" s="110" t="s">
        <v>9033</v>
      </c>
      <c r="D1634" t="s">
        <v>48</v>
      </c>
      <c r="E1634" s="112">
        <v>1.42E-5</v>
      </c>
      <c r="F1634" s="113">
        <v>3.7449190450000001</v>
      </c>
      <c r="G1634" s="111">
        <v>0.76237554799999996</v>
      </c>
      <c r="H1634" s="111">
        <v>18.39568268</v>
      </c>
      <c r="I1634" s="114">
        <v>0.10390000010594022</v>
      </c>
      <c r="J1634" s="113">
        <v>7.9070421495095106E-2</v>
      </c>
      <c r="K1634" s="114">
        <v>0.33166836779415299</v>
      </c>
      <c r="L1634" s="113">
        <v>0</v>
      </c>
      <c r="M1634" s="111">
        <v>0</v>
      </c>
      <c r="N1634" s="114">
        <v>1</v>
      </c>
      <c r="O1634" s="110" t="s">
        <v>95</v>
      </c>
      <c r="P1634" s="110" t="s">
        <v>5519</v>
      </c>
      <c r="Q1634" t="s">
        <v>9508</v>
      </c>
      <c r="R1634" s="110" t="s">
        <v>5877</v>
      </c>
      <c r="S1634" s="113" t="s">
        <v>4194</v>
      </c>
      <c r="T1634" s="111" t="s">
        <v>5857</v>
      </c>
      <c r="U1634" s="111" t="s">
        <v>55</v>
      </c>
      <c r="V1634" s="111" t="s">
        <v>5814</v>
      </c>
      <c r="W1634" s="111" t="s">
        <v>5753</v>
      </c>
      <c r="X1634" s="111" t="s">
        <v>159</v>
      </c>
      <c r="Y1634" s="111" t="s">
        <v>495</v>
      </c>
      <c r="Z1634" s="111" t="s">
        <v>5519</v>
      </c>
      <c r="AA1634" s="111" t="s">
        <v>57</v>
      </c>
      <c r="AB1634" s="111" t="s">
        <v>5863</v>
      </c>
      <c r="AC1634" s="111" t="s">
        <v>165</v>
      </c>
      <c r="AD1634" s="111" t="s">
        <v>5859</v>
      </c>
      <c r="AE1634" s="111" t="s">
        <v>5860</v>
      </c>
      <c r="AF1634" s="111" t="s">
        <v>61</v>
      </c>
      <c r="AG1634" s="111" t="s">
        <v>61</v>
      </c>
      <c r="AH1634" s="111" t="s">
        <v>61</v>
      </c>
      <c r="AI1634" s="111" t="s">
        <v>5817</v>
      </c>
      <c r="AJ1634" s="111" t="s">
        <v>165</v>
      </c>
      <c r="AK1634" s="111" t="s">
        <v>5753</v>
      </c>
      <c r="AL1634" s="111" t="s">
        <v>5753</v>
      </c>
      <c r="AM1634" s="111" t="s">
        <v>61</v>
      </c>
      <c r="AN1634" s="111" t="s">
        <v>61</v>
      </c>
      <c r="AO1634" s="111" t="s">
        <v>61</v>
      </c>
      <c r="AP1634" s="111" t="s">
        <v>5878</v>
      </c>
      <c r="AQ1634" s="111" t="s">
        <v>5519</v>
      </c>
      <c r="AR1634" s="111" t="s">
        <v>61</v>
      </c>
      <c r="AS1634" s="111" t="s">
        <v>61</v>
      </c>
      <c r="AT1634" s="111">
        <v>3.6419999999999999</v>
      </c>
      <c r="AU1634" s="111" t="s">
        <v>65</v>
      </c>
      <c r="AV1634" s="115">
        <v>1.8171270096292799E-11</v>
      </c>
      <c r="AW1634" s="111" t="s">
        <v>5879</v>
      </c>
      <c r="AX1634" s="111" t="s">
        <v>5880</v>
      </c>
      <c r="AY1634" s="111" t="s">
        <v>6083</v>
      </c>
      <c r="AZ1634" s="111">
        <v>601</v>
      </c>
      <c r="BA1634" s="111">
        <v>26</v>
      </c>
      <c r="BB1634" s="111" t="s">
        <v>61</v>
      </c>
      <c r="BC1634" s="111" t="s">
        <v>61</v>
      </c>
      <c r="BD1634" s="111" t="s">
        <v>61</v>
      </c>
      <c r="BE1634" s="111" t="s">
        <v>61</v>
      </c>
      <c r="BF1634" s="111">
        <v>9.6318400000000004</v>
      </c>
      <c r="BG1634" s="111">
        <v>12.673</v>
      </c>
      <c r="BH1634" s="111" t="s">
        <v>5510</v>
      </c>
      <c r="BI1634" s="111" t="s">
        <v>5511</v>
      </c>
      <c r="BJ1634" s="114" t="s">
        <v>61</v>
      </c>
    </row>
    <row r="1635" spans="1:62" x14ac:dyDescent="0.2">
      <c r="A1635" s="110">
        <v>20</v>
      </c>
      <c r="B1635" s="110">
        <v>44432198</v>
      </c>
      <c r="C1635" s="110" t="s">
        <v>9034</v>
      </c>
      <c r="D1635" t="s">
        <v>108</v>
      </c>
      <c r="E1635" s="112">
        <v>6.7010099999999999E-4</v>
      </c>
      <c r="F1635" s="113">
        <v>1.157080474</v>
      </c>
      <c r="G1635" s="111">
        <v>0.95449583400000004</v>
      </c>
      <c r="H1635" s="111">
        <v>1.4026621969999999</v>
      </c>
      <c r="I1635" s="114">
        <v>0.13729999992515105</v>
      </c>
      <c r="J1635" s="113">
        <v>0.99987321305116805</v>
      </c>
      <c r="K1635" s="114">
        <v>1</v>
      </c>
      <c r="L1635" s="113">
        <v>0</v>
      </c>
      <c r="M1635" s="111">
        <v>1</v>
      </c>
      <c r="N1635" s="114">
        <v>0</v>
      </c>
      <c r="O1635" s="110" t="s">
        <v>102</v>
      </c>
      <c r="P1635" s="110" t="s">
        <v>5519</v>
      </c>
      <c r="Q1635" t="s">
        <v>9510</v>
      </c>
      <c r="R1635" s="110" t="s">
        <v>5881</v>
      </c>
      <c r="S1635" s="113" t="s">
        <v>4194</v>
      </c>
      <c r="T1635" s="111" t="s">
        <v>5857</v>
      </c>
      <c r="U1635" s="111" t="s">
        <v>55</v>
      </c>
      <c r="V1635" s="111" t="s">
        <v>5814</v>
      </c>
      <c r="W1635" s="111" t="s">
        <v>5753</v>
      </c>
      <c r="X1635" s="111" t="s">
        <v>159</v>
      </c>
      <c r="Y1635" s="111" t="s">
        <v>495</v>
      </c>
      <c r="Z1635" s="111" t="s">
        <v>5519</v>
      </c>
      <c r="AA1635" s="111" t="s">
        <v>57</v>
      </c>
      <c r="AB1635" s="111" t="s">
        <v>5863</v>
      </c>
      <c r="AC1635" s="111" t="s">
        <v>165</v>
      </c>
      <c r="AD1635" s="111" t="s">
        <v>5859</v>
      </c>
      <c r="AE1635" s="111" t="s">
        <v>5860</v>
      </c>
      <c r="AF1635" s="111" t="s">
        <v>61</v>
      </c>
      <c r="AG1635" s="111" t="s">
        <v>61</v>
      </c>
      <c r="AH1635" s="111" t="s">
        <v>61</v>
      </c>
      <c r="AI1635" s="111" t="s">
        <v>5817</v>
      </c>
      <c r="AJ1635" s="111" t="s">
        <v>165</v>
      </c>
      <c r="AK1635" s="111" t="s">
        <v>5753</v>
      </c>
      <c r="AL1635" s="111" t="s">
        <v>5753</v>
      </c>
      <c r="AM1635" s="111" t="s">
        <v>61</v>
      </c>
      <c r="AN1635" s="111" t="s">
        <v>61</v>
      </c>
      <c r="AO1635" s="111" t="s">
        <v>61</v>
      </c>
      <c r="AP1635" s="111" t="s">
        <v>5882</v>
      </c>
      <c r="AQ1635" s="111" t="s">
        <v>5519</v>
      </c>
      <c r="AR1635" s="111" t="s">
        <v>61</v>
      </c>
      <c r="AS1635" s="111" t="s">
        <v>61</v>
      </c>
      <c r="AT1635" s="111">
        <v>1.1850000000000001</v>
      </c>
      <c r="AU1635" s="111" t="s">
        <v>65</v>
      </c>
      <c r="AV1635" s="115">
        <v>2.71430512720204E-12</v>
      </c>
      <c r="AW1635" s="111" t="s">
        <v>329</v>
      </c>
      <c r="AX1635" s="111">
        <v>928</v>
      </c>
      <c r="AY1635" s="111" t="s">
        <v>6001</v>
      </c>
      <c r="AZ1635" s="111">
        <v>601</v>
      </c>
      <c r="BA1635" s="111">
        <v>26</v>
      </c>
      <c r="BB1635" s="111" t="s">
        <v>61</v>
      </c>
      <c r="BC1635" s="111" t="s">
        <v>61</v>
      </c>
      <c r="BD1635" s="111" t="s">
        <v>61</v>
      </c>
      <c r="BE1635" s="111" t="s">
        <v>61</v>
      </c>
      <c r="BF1635" s="111">
        <v>4.7788300000000001</v>
      </c>
      <c r="BG1635" s="111">
        <v>11.869400000000001</v>
      </c>
      <c r="BH1635" s="111" t="s">
        <v>5510</v>
      </c>
      <c r="BI1635" s="111" t="s">
        <v>5511</v>
      </c>
      <c r="BJ1635" s="114" t="s">
        <v>61</v>
      </c>
    </row>
    <row r="1636" spans="1:62" x14ac:dyDescent="0.2">
      <c r="A1636" s="110">
        <v>20</v>
      </c>
      <c r="B1636" s="110">
        <v>44432657</v>
      </c>
      <c r="C1636" s="110" t="s">
        <v>9035</v>
      </c>
      <c r="D1636" t="s">
        <v>49</v>
      </c>
      <c r="E1636" s="112">
        <v>4.12896E-4</v>
      </c>
      <c r="F1636" s="113">
        <v>0.89807652199999999</v>
      </c>
      <c r="G1636" s="111">
        <v>0.57005410599999995</v>
      </c>
      <c r="H1636" s="111">
        <v>1.4148506810000001</v>
      </c>
      <c r="I1636" s="114">
        <v>0.64300000011219394</v>
      </c>
      <c r="J1636" s="113">
        <v>0.99288610110933195</v>
      </c>
      <c r="K1636" s="114">
        <v>1</v>
      </c>
      <c r="L1636" s="113">
        <v>0</v>
      </c>
      <c r="M1636" s="111">
        <v>1</v>
      </c>
      <c r="N1636" s="114">
        <v>0</v>
      </c>
      <c r="O1636" s="110" t="s">
        <v>95</v>
      </c>
      <c r="P1636" s="110" t="s">
        <v>5519</v>
      </c>
      <c r="Q1636" t="s">
        <v>9510</v>
      </c>
      <c r="R1636" s="110" t="s">
        <v>5883</v>
      </c>
      <c r="S1636" s="113" t="s">
        <v>4194</v>
      </c>
      <c r="T1636" s="111" t="s">
        <v>5857</v>
      </c>
      <c r="U1636" s="111" t="s">
        <v>55</v>
      </c>
      <c r="V1636" s="111" t="s">
        <v>5814</v>
      </c>
      <c r="W1636" s="111" t="s">
        <v>5753</v>
      </c>
      <c r="X1636" s="111" t="s">
        <v>159</v>
      </c>
      <c r="Y1636" s="111" t="s">
        <v>495</v>
      </c>
      <c r="Z1636" s="111" t="s">
        <v>5519</v>
      </c>
      <c r="AA1636" s="111" t="s">
        <v>57</v>
      </c>
      <c r="AB1636" s="111" t="s">
        <v>5863</v>
      </c>
      <c r="AC1636" s="111" t="s">
        <v>165</v>
      </c>
      <c r="AD1636" s="111" t="s">
        <v>5859</v>
      </c>
      <c r="AE1636" s="111" t="s">
        <v>5860</v>
      </c>
      <c r="AF1636" s="111" t="s">
        <v>61</v>
      </c>
      <c r="AG1636" s="111" t="s">
        <v>61</v>
      </c>
      <c r="AH1636" s="111" t="s">
        <v>61</v>
      </c>
      <c r="AI1636" s="111" t="s">
        <v>5817</v>
      </c>
      <c r="AJ1636" s="111" t="s">
        <v>165</v>
      </c>
      <c r="AK1636" s="111" t="s">
        <v>5753</v>
      </c>
      <c r="AL1636" s="111" t="s">
        <v>5753</v>
      </c>
      <c r="AM1636" s="111" t="s">
        <v>61</v>
      </c>
      <c r="AN1636" s="111" t="s">
        <v>61</v>
      </c>
      <c r="AO1636" s="111" t="s">
        <v>61</v>
      </c>
      <c r="AP1636" s="111" t="s">
        <v>5884</v>
      </c>
      <c r="AQ1636" s="111" t="s">
        <v>5519</v>
      </c>
      <c r="AR1636" s="111" t="s">
        <v>61</v>
      </c>
      <c r="AS1636" s="111" t="s">
        <v>61</v>
      </c>
      <c r="AT1636" s="111">
        <v>1.542</v>
      </c>
      <c r="AU1636" s="111" t="s">
        <v>65</v>
      </c>
      <c r="AV1636" s="115">
        <v>2.5065032875862998E-13</v>
      </c>
      <c r="AW1636" s="111" t="s">
        <v>5885</v>
      </c>
      <c r="AX1636" s="111" t="s">
        <v>5886</v>
      </c>
      <c r="AY1636" s="111" t="s">
        <v>1123</v>
      </c>
      <c r="AZ1636" s="111" t="s">
        <v>61</v>
      </c>
      <c r="BA1636" s="111" t="s">
        <v>61</v>
      </c>
      <c r="BB1636" s="111" t="s">
        <v>61</v>
      </c>
      <c r="BC1636" s="111" t="s">
        <v>61</v>
      </c>
      <c r="BD1636" s="111" t="s">
        <v>61</v>
      </c>
      <c r="BE1636" s="111" t="s">
        <v>61</v>
      </c>
      <c r="BF1636" s="111">
        <v>5.9706900000000003</v>
      </c>
      <c r="BG1636" s="111">
        <v>6.9978100000000003</v>
      </c>
      <c r="BH1636" s="111" t="s">
        <v>5510</v>
      </c>
      <c r="BI1636" s="111" t="s">
        <v>5511</v>
      </c>
      <c r="BJ1636" s="114" t="s">
        <v>61</v>
      </c>
    </row>
    <row r="1637" spans="1:62" x14ac:dyDescent="0.2">
      <c r="A1637" s="110">
        <v>20</v>
      </c>
      <c r="B1637" s="110">
        <v>44432678</v>
      </c>
      <c r="C1637" s="110" t="s">
        <v>9036</v>
      </c>
      <c r="D1637" t="s">
        <v>97</v>
      </c>
      <c r="E1637" s="112">
        <v>3.0850700000000002E-4</v>
      </c>
      <c r="F1637" s="113">
        <v>0.82621520599999998</v>
      </c>
      <c r="G1637" s="111">
        <v>0.48899842999999998</v>
      </c>
      <c r="H1637" s="111">
        <v>1.3959790540000001</v>
      </c>
      <c r="I1637" s="114">
        <v>0.47560000005841963</v>
      </c>
      <c r="J1637" s="113">
        <v>0.96809483494465398</v>
      </c>
      <c r="K1637" s="114">
        <v>1</v>
      </c>
      <c r="L1637" s="113">
        <v>0</v>
      </c>
      <c r="M1637" s="111">
        <v>1</v>
      </c>
      <c r="N1637" s="114">
        <v>0</v>
      </c>
      <c r="O1637" s="110" t="s">
        <v>95</v>
      </c>
      <c r="P1637" s="110" t="s">
        <v>5519</v>
      </c>
      <c r="Q1637" t="s">
        <v>9510</v>
      </c>
      <c r="R1637" s="110" t="s">
        <v>5887</v>
      </c>
      <c r="S1637" s="113" t="s">
        <v>4194</v>
      </c>
      <c r="T1637" s="111" t="s">
        <v>5857</v>
      </c>
      <c r="U1637" s="111" t="s">
        <v>55</v>
      </c>
      <c r="V1637" s="111" t="s">
        <v>5814</v>
      </c>
      <c r="W1637" s="111" t="s">
        <v>5753</v>
      </c>
      <c r="X1637" s="111" t="s">
        <v>159</v>
      </c>
      <c r="Y1637" s="111" t="s">
        <v>495</v>
      </c>
      <c r="Z1637" s="111" t="s">
        <v>5519</v>
      </c>
      <c r="AA1637" s="111" t="s">
        <v>57</v>
      </c>
      <c r="AB1637" s="111" t="s">
        <v>5863</v>
      </c>
      <c r="AC1637" s="111" t="s">
        <v>165</v>
      </c>
      <c r="AD1637" s="111" t="s">
        <v>5859</v>
      </c>
      <c r="AE1637" s="111" t="s">
        <v>5860</v>
      </c>
      <c r="AF1637" s="111" t="s">
        <v>61</v>
      </c>
      <c r="AG1637" s="111" t="s">
        <v>61</v>
      </c>
      <c r="AH1637" s="111" t="s">
        <v>61</v>
      </c>
      <c r="AI1637" s="111" t="s">
        <v>5817</v>
      </c>
      <c r="AJ1637" s="111" t="s">
        <v>165</v>
      </c>
      <c r="AK1637" s="111" t="s">
        <v>5753</v>
      </c>
      <c r="AL1637" s="111" t="s">
        <v>5753</v>
      </c>
      <c r="AM1637" s="111" t="s">
        <v>61</v>
      </c>
      <c r="AN1637" s="111" t="s">
        <v>61</v>
      </c>
      <c r="AO1637" s="111" t="s">
        <v>61</v>
      </c>
      <c r="AP1637" s="111" t="s">
        <v>5888</v>
      </c>
      <c r="AQ1637" s="111" t="s">
        <v>5519</v>
      </c>
      <c r="AR1637" s="111" t="s">
        <v>61</v>
      </c>
      <c r="AS1637" s="111" t="s">
        <v>61</v>
      </c>
      <c r="AT1637" s="111">
        <v>6.6319999999999997</v>
      </c>
      <c r="AU1637" s="111" t="s">
        <v>65</v>
      </c>
      <c r="AV1637" s="115">
        <v>3.0189988878722E-13</v>
      </c>
      <c r="AW1637" s="111" t="s">
        <v>5885</v>
      </c>
      <c r="AX1637" s="111" t="s">
        <v>5886</v>
      </c>
      <c r="AY1637" s="111" t="s">
        <v>1123</v>
      </c>
      <c r="AZ1637" s="111" t="s">
        <v>61</v>
      </c>
      <c r="BA1637" s="111" t="s">
        <v>61</v>
      </c>
      <c r="BB1637" s="111" t="s">
        <v>61</v>
      </c>
      <c r="BC1637" s="111" t="s">
        <v>61</v>
      </c>
      <c r="BD1637" s="111" t="s">
        <v>61</v>
      </c>
      <c r="BE1637" s="111" t="s">
        <v>61</v>
      </c>
      <c r="BF1637" s="111">
        <v>8.2768599999999992</v>
      </c>
      <c r="BG1637" s="111">
        <v>7.5708599999999997</v>
      </c>
      <c r="BH1637" s="111" t="s">
        <v>5510</v>
      </c>
      <c r="BI1637" s="111" t="s">
        <v>5511</v>
      </c>
      <c r="BJ1637" s="114" t="s">
        <v>61</v>
      </c>
    </row>
    <row r="1638" spans="1:62" x14ac:dyDescent="0.2">
      <c r="A1638" s="117">
        <v>20</v>
      </c>
      <c r="B1638" s="117">
        <v>44432683</v>
      </c>
      <c r="C1638" s="117" t="s">
        <v>9037</v>
      </c>
      <c r="D1638" s="47" t="s">
        <v>108</v>
      </c>
      <c r="E1638" s="118">
        <v>6.4499999999999996E-5</v>
      </c>
      <c r="F1638" s="119">
        <v>1.034791544</v>
      </c>
      <c r="G1638" s="120">
        <v>0.41245506999999998</v>
      </c>
      <c r="H1638" s="120">
        <v>2.5961459019999999</v>
      </c>
      <c r="I1638" s="121">
        <v>0.94190000022248765</v>
      </c>
      <c r="J1638" s="119">
        <v>0.268601264046125</v>
      </c>
      <c r="K1638" s="121">
        <v>0.94777512442130796</v>
      </c>
      <c r="L1638" s="119">
        <v>0</v>
      </c>
      <c r="M1638" s="120">
        <v>0</v>
      </c>
      <c r="N1638" s="121">
        <v>1</v>
      </c>
      <c r="O1638" s="117" t="s">
        <v>46</v>
      </c>
      <c r="P1638" s="117" t="s">
        <v>5519</v>
      </c>
      <c r="Q1638" s="47" t="s">
        <v>9510</v>
      </c>
      <c r="R1638" s="117" t="s">
        <v>5889</v>
      </c>
      <c r="S1638" s="119" t="s">
        <v>4194</v>
      </c>
      <c r="T1638" s="120" t="s">
        <v>5857</v>
      </c>
      <c r="U1638" s="120" t="s">
        <v>55</v>
      </c>
      <c r="V1638" s="120" t="s">
        <v>5814</v>
      </c>
      <c r="W1638" s="120" t="s">
        <v>5753</v>
      </c>
      <c r="X1638" s="120" t="s">
        <v>159</v>
      </c>
      <c r="Y1638" s="120" t="s">
        <v>495</v>
      </c>
      <c r="Z1638" s="120" t="s">
        <v>5519</v>
      </c>
      <c r="AA1638" s="120" t="s">
        <v>57</v>
      </c>
      <c r="AB1638" s="120" t="s">
        <v>5863</v>
      </c>
      <c r="AC1638" s="120" t="s">
        <v>165</v>
      </c>
      <c r="AD1638" s="120" t="s">
        <v>5859</v>
      </c>
      <c r="AE1638" s="120" t="s">
        <v>5860</v>
      </c>
      <c r="AF1638" s="120" t="s">
        <v>61</v>
      </c>
      <c r="AG1638" s="120" t="s">
        <v>61</v>
      </c>
      <c r="AH1638" s="120" t="s">
        <v>61</v>
      </c>
      <c r="AI1638" s="120" t="s">
        <v>5817</v>
      </c>
      <c r="AJ1638" s="120" t="s">
        <v>165</v>
      </c>
      <c r="AK1638" s="120" t="s">
        <v>5753</v>
      </c>
      <c r="AL1638" s="120" t="s">
        <v>5753</v>
      </c>
      <c r="AM1638" s="120" t="s">
        <v>61</v>
      </c>
      <c r="AN1638" s="120" t="s">
        <v>61</v>
      </c>
      <c r="AO1638" s="120" t="s">
        <v>61</v>
      </c>
      <c r="AP1638" s="120" t="s">
        <v>5890</v>
      </c>
      <c r="AQ1638" s="120" t="s">
        <v>5519</v>
      </c>
      <c r="AR1638" s="120" t="s">
        <v>61</v>
      </c>
      <c r="AS1638" s="120" t="s">
        <v>61</v>
      </c>
      <c r="AT1638" s="120">
        <v>0.111</v>
      </c>
      <c r="AU1638" s="120" t="s">
        <v>65</v>
      </c>
      <c r="AV1638" s="193">
        <v>3.0197868055229702E-13</v>
      </c>
      <c r="AW1638" s="120" t="s">
        <v>5885</v>
      </c>
      <c r="AX1638" s="120" t="s">
        <v>5886</v>
      </c>
      <c r="AY1638" s="120" t="s">
        <v>1123</v>
      </c>
      <c r="AZ1638" s="120" t="s">
        <v>61</v>
      </c>
      <c r="BA1638" s="120" t="s">
        <v>61</v>
      </c>
      <c r="BB1638" s="120" t="s">
        <v>61</v>
      </c>
      <c r="BC1638" s="120" t="s">
        <v>61</v>
      </c>
      <c r="BD1638" s="120" t="s">
        <v>61</v>
      </c>
      <c r="BE1638" s="120" t="s">
        <v>61</v>
      </c>
      <c r="BF1638" s="120">
        <v>0.60019900000000004</v>
      </c>
      <c r="BG1638" s="120">
        <v>4.2641900000000001</v>
      </c>
      <c r="BH1638" s="120" t="s">
        <v>5510</v>
      </c>
      <c r="BI1638" s="120" t="s">
        <v>5511</v>
      </c>
      <c r="BJ1638" s="121" t="s">
        <v>61</v>
      </c>
    </row>
    <row r="1640" spans="1:62" ht="32" customHeight="1" x14ac:dyDescent="0.2">
      <c r="A1640" s="242" t="s">
        <v>9686</v>
      </c>
      <c r="B1640" s="242"/>
      <c r="C1640" s="242"/>
      <c r="D1640" s="242"/>
      <c r="E1640" s="242"/>
      <c r="F1640" s="242"/>
      <c r="G1640" s="242"/>
      <c r="H1640" s="242"/>
      <c r="I1640" s="242"/>
      <c r="J1640" s="212"/>
      <c r="K1640" s="212"/>
      <c r="L1640" s="212"/>
      <c r="M1640" s="212"/>
    </row>
  </sheetData>
  <mergeCells count="4">
    <mergeCell ref="J3:K3"/>
    <mergeCell ref="F3:I3"/>
    <mergeCell ref="L3:N3"/>
    <mergeCell ref="A1640:I164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5AA33-7D63-934C-80DD-A61D77B438D1}">
  <dimension ref="A1:AL18"/>
  <sheetViews>
    <sheetView zoomScaleNormal="100" workbookViewId="0"/>
  </sheetViews>
  <sheetFormatPr baseColWidth="10" defaultRowHeight="16" x14ac:dyDescent="0.2"/>
  <cols>
    <col min="3" max="3" width="10.5" customWidth="1"/>
    <col min="26" max="26" width="12.5" bestFit="1" customWidth="1"/>
    <col min="29" max="29" width="12.1640625" bestFit="1" customWidth="1"/>
    <col min="34" max="34" width="12.1640625" bestFit="1" customWidth="1"/>
  </cols>
  <sheetData>
    <row r="1" spans="1:38" x14ac:dyDescent="0.2">
      <c r="A1" s="38" t="s">
        <v>9615</v>
      </c>
    </row>
    <row r="2" spans="1:38" x14ac:dyDescent="0.2">
      <c r="A2" s="38"/>
      <c r="G2" s="1"/>
      <c r="I2" s="123"/>
      <c r="J2" s="123"/>
      <c r="K2" s="73"/>
      <c r="L2" s="73"/>
      <c r="M2" s="1"/>
      <c r="O2" s="123"/>
      <c r="P2" s="123"/>
      <c r="Q2" s="124"/>
      <c r="R2" s="1"/>
      <c r="T2" s="123"/>
      <c r="U2" s="123"/>
      <c r="V2" s="124"/>
      <c r="X2" s="123"/>
      <c r="Y2" s="123"/>
      <c r="Z2" s="124"/>
      <c r="AA2" s="124"/>
      <c r="AC2" s="123"/>
      <c r="AD2" s="123"/>
      <c r="AE2" s="60"/>
      <c r="AF2" s="124"/>
    </row>
    <row r="3" spans="1:38" x14ac:dyDescent="0.2">
      <c r="G3" s="1"/>
      <c r="I3" s="123"/>
      <c r="J3" s="123"/>
      <c r="K3" s="73"/>
      <c r="L3" s="73"/>
      <c r="M3" s="1"/>
      <c r="O3" s="123"/>
      <c r="P3" s="123"/>
      <c r="Q3" s="124"/>
      <c r="R3" s="1"/>
      <c r="T3" s="123"/>
      <c r="U3" s="123"/>
      <c r="V3" s="124"/>
      <c r="X3" s="123"/>
      <c r="Y3" s="123"/>
      <c r="Z3" s="124"/>
      <c r="AA3" s="124"/>
      <c r="AC3" s="123"/>
      <c r="AD3" s="123"/>
      <c r="AE3" s="60"/>
      <c r="AF3" s="124"/>
    </row>
    <row r="4" spans="1:38" x14ac:dyDescent="0.2">
      <c r="G4" s="41" t="s">
        <v>7388</v>
      </c>
      <c r="H4" s="42"/>
      <c r="I4" s="42"/>
      <c r="J4" s="42"/>
      <c r="K4" s="42"/>
      <c r="L4" s="43"/>
      <c r="M4" s="57" t="s">
        <v>7324</v>
      </c>
      <c r="N4" s="58"/>
      <c r="O4" s="58"/>
      <c r="P4" s="58"/>
      <c r="Q4" s="59"/>
      <c r="R4" s="58" t="s">
        <v>7275</v>
      </c>
      <c r="S4" s="58"/>
      <c r="T4" s="58"/>
      <c r="U4" s="58"/>
      <c r="V4" s="59"/>
      <c r="W4" s="57" t="s">
        <v>7393</v>
      </c>
      <c r="X4" s="58"/>
      <c r="Y4" s="58"/>
      <c r="Z4" s="58"/>
      <c r="AA4" s="59"/>
      <c r="AB4" s="249" t="s">
        <v>7389</v>
      </c>
      <c r="AC4" s="250"/>
      <c r="AD4" s="250"/>
      <c r="AE4" s="250"/>
      <c r="AF4" s="251"/>
      <c r="AG4" s="109" t="s">
        <v>7394</v>
      </c>
      <c r="AH4" s="58"/>
      <c r="AI4" s="58"/>
      <c r="AJ4" s="58"/>
      <c r="AK4" s="59"/>
      <c r="AL4" s="4"/>
    </row>
    <row r="5" spans="1:38" s="4" customFormat="1" x14ac:dyDescent="0.2">
      <c r="A5" s="74" t="s">
        <v>7276</v>
      </c>
      <c r="B5" s="74" t="s">
        <v>6128</v>
      </c>
      <c r="C5" s="74" t="s">
        <v>7210</v>
      </c>
      <c r="D5" s="74" t="s">
        <v>7387</v>
      </c>
      <c r="E5" s="74" t="s">
        <v>7386</v>
      </c>
      <c r="F5" s="74" t="s">
        <v>7341</v>
      </c>
      <c r="G5" s="41" t="s">
        <v>7343</v>
      </c>
      <c r="H5" s="42" t="s">
        <v>7273</v>
      </c>
      <c r="I5" s="134" t="s">
        <v>7344</v>
      </c>
      <c r="J5" s="134" t="s">
        <v>7345</v>
      </c>
      <c r="K5" s="136" t="s">
        <v>7346</v>
      </c>
      <c r="L5" s="59" t="s">
        <v>7274</v>
      </c>
      <c r="M5" s="57" t="s">
        <v>7343</v>
      </c>
      <c r="N5" s="58" t="s">
        <v>7273</v>
      </c>
      <c r="O5" s="89" t="s">
        <v>7344</v>
      </c>
      <c r="P5" s="89" t="s">
        <v>7345</v>
      </c>
      <c r="Q5" s="90" t="s">
        <v>7346</v>
      </c>
      <c r="R5" s="58" t="s">
        <v>7343</v>
      </c>
      <c r="S5" s="58" t="s">
        <v>7273</v>
      </c>
      <c r="T5" s="89" t="s">
        <v>7344</v>
      </c>
      <c r="U5" s="89" t="s">
        <v>7345</v>
      </c>
      <c r="V5" s="90" t="s">
        <v>7346</v>
      </c>
      <c r="W5" s="57" t="s">
        <v>7273</v>
      </c>
      <c r="X5" s="89" t="s">
        <v>7344</v>
      </c>
      <c r="Y5" s="89" t="s">
        <v>7345</v>
      </c>
      <c r="Z5" s="103" t="s">
        <v>7346</v>
      </c>
      <c r="AA5" s="59" t="s">
        <v>7274</v>
      </c>
      <c r="AB5" s="57" t="s">
        <v>7273</v>
      </c>
      <c r="AC5" s="89" t="s">
        <v>7344</v>
      </c>
      <c r="AD5" s="89" t="s">
        <v>7345</v>
      </c>
      <c r="AE5" s="103" t="s">
        <v>7346</v>
      </c>
      <c r="AF5" s="59" t="s">
        <v>7274</v>
      </c>
      <c r="AG5" s="57" t="s">
        <v>7392</v>
      </c>
      <c r="AH5" s="58" t="s">
        <v>7383</v>
      </c>
      <c r="AI5" s="58" t="s">
        <v>7390</v>
      </c>
      <c r="AJ5" s="58" t="s">
        <v>7391</v>
      </c>
      <c r="AK5" s="133" t="s">
        <v>7384</v>
      </c>
    </row>
    <row r="6" spans="1:38" x14ac:dyDescent="0.2">
      <c r="A6" s="148" t="s">
        <v>1041</v>
      </c>
      <c r="B6" s="110" t="s">
        <v>1671</v>
      </c>
      <c r="C6" s="122" t="s">
        <v>7212</v>
      </c>
      <c r="D6" s="122" t="s">
        <v>1670</v>
      </c>
      <c r="E6" s="110" t="s">
        <v>95</v>
      </c>
      <c r="F6" s="122" t="s">
        <v>108</v>
      </c>
      <c r="G6" s="137">
        <v>1.32718099247883E-5</v>
      </c>
      <c r="H6" s="65" t="s">
        <v>7254</v>
      </c>
      <c r="I6" s="129">
        <v>2.7275999999999998</v>
      </c>
      <c r="J6" s="129">
        <v>0.87970000000000004</v>
      </c>
      <c r="K6" s="65">
        <v>1.931E-3</v>
      </c>
      <c r="L6" s="66">
        <v>0.97109999999999996</v>
      </c>
      <c r="M6" s="104" t="s">
        <v>6117</v>
      </c>
      <c r="N6" s="65" t="s">
        <v>6117</v>
      </c>
      <c r="O6" s="129" t="s">
        <v>6117</v>
      </c>
      <c r="P6" s="129" t="s">
        <v>6117</v>
      </c>
      <c r="Q6" s="66" t="s">
        <v>6117</v>
      </c>
      <c r="R6" s="128">
        <v>2.8999999999945699E-5</v>
      </c>
      <c r="S6" s="65" t="s">
        <v>7255</v>
      </c>
      <c r="T6" s="129">
        <v>1.6221099999999999</v>
      </c>
      <c r="U6" s="129">
        <v>1.2159899999999999</v>
      </c>
      <c r="V6" s="132">
        <v>0.18220781492390301</v>
      </c>
      <c r="W6" s="104" t="s">
        <v>7282</v>
      </c>
      <c r="X6" s="129">
        <v>1.6221099999999999</v>
      </c>
      <c r="Y6" s="129">
        <v>1.2159899999999999</v>
      </c>
      <c r="Z6" s="130">
        <v>0.18220942479220301</v>
      </c>
      <c r="AA6" s="66">
        <v>1</v>
      </c>
      <c r="AB6" s="104" t="s">
        <v>7297</v>
      </c>
      <c r="AC6" s="129">
        <v>2.3477969256921098</v>
      </c>
      <c r="AD6" s="129">
        <v>0.71274114782268905</v>
      </c>
      <c r="AE6" s="131">
        <v>9.8758899449926697E-4</v>
      </c>
      <c r="AF6" s="132">
        <v>0.46137560083431201</v>
      </c>
      <c r="AG6" s="104">
        <v>0.29599999999999999</v>
      </c>
      <c r="AH6" s="65">
        <v>7.6600000000000001E-2</v>
      </c>
      <c r="AI6" s="65">
        <v>0.11600000000000001</v>
      </c>
      <c r="AJ6" s="65">
        <v>0.153</v>
      </c>
      <c r="AK6" s="66">
        <v>0.184</v>
      </c>
    </row>
    <row r="7" spans="1:38" x14ac:dyDescent="0.2">
      <c r="A7" s="207" t="s">
        <v>1965</v>
      </c>
      <c r="B7" s="110" t="s">
        <v>2006</v>
      </c>
      <c r="C7" s="39" t="s">
        <v>7213</v>
      </c>
      <c r="D7" s="39" t="s">
        <v>2003</v>
      </c>
      <c r="E7" s="110" t="s">
        <v>46</v>
      </c>
      <c r="F7" s="39" t="s">
        <v>49</v>
      </c>
      <c r="G7" s="135">
        <v>6.3792090412231604E-5</v>
      </c>
      <c r="H7" t="s">
        <v>7256</v>
      </c>
      <c r="I7" s="123">
        <v>2.1656</v>
      </c>
      <c r="J7" s="123">
        <v>0.50760000000000005</v>
      </c>
      <c r="K7" s="60">
        <v>1.9890000000000001E-5</v>
      </c>
      <c r="L7" s="189">
        <v>0.76419999999999999</v>
      </c>
      <c r="M7" s="135">
        <v>8.6000000000030496E-5</v>
      </c>
      <c r="N7" t="s">
        <v>7257</v>
      </c>
      <c r="O7" s="123">
        <v>3.6947800000000002</v>
      </c>
      <c r="P7" s="123">
        <v>1.1064099999999999</v>
      </c>
      <c r="Q7" s="51">
        <v>8.3949864597058002E-4</v>
      </c>
      <c r="R7" s="60">
        <v>2.8999999999945699E-5</v>
      </c>
      <c r="S7" t="s">
        <v>7258</v>
      </c>
      <c r="T7" s="123">
        <v>0.17366599999999999</v>
      </c>
      <c r="U7" s="123">
        <v>1.07084</v>
      </c>
      <c r="V7" s="75">
        <v>0.87116636634989397</v>
      </c>
      <c r="W7" s="44" t="s">
        <v>7281</v>
      </c>
      <c r="X7" s="123">
        <v>1.8767134785675801</v>
      </c>
      <c r="Y7" s="123">
        <v>0.76946598675653299</v>
      </c>
      <c r="Z7" s="219">
        <v>1.4728713150127099E-2</v>
      </c>
      <c r="AA7" s="75">
        <v>2.2207299044196799E-2</v>
      </c>
      <c r="AB7" s="221" t="s">
        <v>7298</v>
      </c>
      <c r="AC7" s="123">
        <v>2.0780035190094601</v>
      </c>
      <c r="AD7" s="123">
        <v>0.42371039349773199</v>
      </c>
      <c r="AE7" s="73">
        <v>9.3760381170730299E-7</v>
      </c>
      <c r="AF7" s="75">
        <v>6.9680019525643899E-2</v>
      </c>
      <c r="AG7" s="44">
        <v>0.97899999999999998</v>
      </c>
      <c r="AH7">
        <v>0.34399999999999997</v>
      </c>
      <c r="AI7">
        <v>0.66300000000000003</v>
      </c>
      <c r="AJ7">
        <v>0.82599999999999996</v>
      </c>
      <c r="AK7" s="45">
        <v>0.90200000000000002</v>
      </c>
    </row>
    <row r="8" spans="1:38" x14ac:dyDescent="0.2">
      <c r="A8" s="207" t="s">
        <v>2636</v>
      </c>
      <c r="B8" s="110" t="s">
        <v>2818</v>
      </c>
      <c r="C8" s="39" t="s">
        <v>7214</v>
      </c>
      <c r="D8" s="39" t="s">
        <v>2810</v>
      </c>
      <c r="E8" s="39" t="s">
        <v>95</v>
      </c>
      <c r="F8" s="39" t="s">
        <v>108</v>
      </c>
      <c r="G8" s="135">
        <v>4.18876139817629E-5</v>
      </c>
      <c r="H8" t="s">
        <v>7259</v>
      </c>
      <c r="I8" s="123">
        <v>2.8712</v>
      </c>
      <c r="J8" s="123">
        <v>0.94930000000000003</v>
      </c>
      <c r="K8">
        <v>2.4910000000000002E-3</v>
      </c>
      <c r="L8" s="45">
        <v>1</v>
      </c>
      <c r="M8" s="44" t="s">
        <v>6117</v>
      </c>
      <c r="N8" t="s">
        <v>6117</v>
      </c>
      <c r="O8" s="123" t="s">
        <v>6117</v>
      </c>
      <c r="P8" s="123" t="s">
        <v>6117</v>
      </c>
      <c r="Q8" s="45" t="s">
        <v>6117</v>
      </c>
      <c r="R8" t="s">
        <v>6117</v>
      </c>
      <c r="S8" t="s">
        <v>6117</v>
      </c>
      <c r="T8" s="123" t="s">
        <v>6117</v>
      </c>
      <c r="U8" s="123" t="s">
        <v>6117</v>
      </c>
      <c r="V8" s="45" t="s">
        <v>6117</v>
      </c>
      <c r="W8" s="44" t="s">
        <v>6117</v>
      </c>
      <c r="X8" s="123" t="s">
        <v>6117</v>
      </c>
      <c r="Y8" s="123" t="s">
        <v>6117</v>
      </c>
      <c r="Z8" t="s">
        <v>6117</v>
      </c>
      <c r="AA8" s="45" t="s">
        <v>6117</v>
      </c>
      <c r="AB8" s="44" t="s">
        <v>7299</v>
      </c>
      <c r="AC8" s="123">
        <v>2.8712</v>
      </c>
      <c r="AD8" s="123">
        <v>0.94930000000000003</v>
      </c>
      <c r="AE8" s="124">
        <v>2.4900791820436099E-3</v>
      </c>
      <c r="AF8" s="75">
        <v>1</v>
      </c>
      <c r="AG8" s="44" t="s">
        <v>6117</v>
      </c>
      <c r="AH8" t="s">
        <v>6117</v>
      </c>
      <c r="AI8" t="s">
        <v>6117</v>
      </c>
      <c r="AJ8" t="s">
        <v>6117</v>
      </c>
      <c r="AK8" s="45" t="s">
        <v>6117</v>
      </c>
    </row>
    <row r="9" spans="1:38" x14ac:dyDescent="0.2">
      <c r="A9" s="207" t="s">
        <v>3609</v>
      </c>
      <c r="B9" s="110" t="s">
        <v>3871</v>
      </c>
      <c r="C9" s="39" t="s">
        <v>7215</v>
      </c>
      <c r="D9" s="39" t="s">
        <v>3870</v>
      </c>
      <c r="E9" s="39" t="s">
        <v>46</v>
      </c>
      <c r="F9" s="39" t="s">
        <v>49</v>
      </c>
      <c r="G9" s="135">
        <v>3.2454339253417098E-5</v>
      </c>
      <c r="H9" t="s">
        <v>7260</v>
      </c>
      <c r="I9" s="123">
        <v>1.9278</v>
      </c>
      <c r="J9" s="123">
        <v>0.39200000000000002</v>
      </c>
      <c r="K9" s="60">
        <v>8.7480000000000103E-7</v>
      </c>
      <c r="L9" s="189">
        <v>0.43840000000000001</v>
      </c>
      <c r="M9" s="135">
        <v>4.3000000000015201E-5</v>
      </c>
      <c r="N9" t="s">
        <v>7261</v>
      </c>
      <c r="O9" s="123">
        <v>0.23562900000000001</v>
      </c>
      <c r="P9" s="123">
        <v>0.75264900000000001</v>
      </c>
      <c r="Q9" s="75">
        <v>0.75423034253375398</v>
      </c>
      <c r="R9" s="60">
        <v>4.3000000000015201E-5</v>
      </c>
      <c r="S9" t="s">
        <v>7262</v>
      </c>
      <c r="T9" s="123">
        <v>2.5044200000000001</v>
      </c>
      <c r="U9" s="123">
        <v>0.88909300000000002</v>
      </c>
      <c r="V9" s="75">
        <v>4.8500922603481999E-3</v>
      </c>
      <c r="W9" s="44" t="s">
        <v>7280</v>
      </c>
      <c r="X9" s="123">
        <v>1.1827603693691999</v>
      </c>
      <c r="Y9" s="123">
        <v>0.57445373308633396</v>
      </c>
      <c r="Z9" s="219">
        <v>3.95008872157551E-2</v>
      </c>
      <c r="AA9" s="75">
        <v>5.1457419601244302E-2</v>
      </c>
      <c r="AB9" s="221" t="s">
        <v>7300</v>
      </c>
      <c r="AC9" s="123">
        <v>1.6910934056026501</v>
      </c>
      <c r="AD9" s="123">
        <v>0.323795305025671</v>
      </c>
      <c r="AE9" s="73">
        <v>1.7631038965050799E-7</v>
      </c>
      <c r="AF9" s="75">
        <v>8.4542843011571597E-2</v>
      </c>
      <c r="AG9" s="44">
        <v>0.753</v>
      </c>
      <c r="AH9">
        <v>0.19900000000000001</v>
      </c>
      <c r="AI9">
        <v>0.39600000000000002</v>
      </c>
      <c r="AJ9">
        <v>0.54300000000000004</v>
      </c>
      <c r="AK9" s="45">
        <v>0.64200000000000002</v>
      </c>
    </row>
    <row r="10" spans="1:38" x14ac:dyDescent="0.2">
      <c r="A10" s="207" t="s">
        <v>4739</v>
      </c>
      <c r="B10" s="110" t="s">
        <v>4919</v>
      </c>
      <c r="C10" s="39" t="s">
        <v>7216</v>
      </c>
      <c r="D10" s="39" t="s">
        <v>4918</v>
      </c>
      <c r="E10" s="39" t="s">
        <v>95</v>
      </c>
      <c r="F10" s="39" t="s">
        <v>108</v>
      </c>
      <c r="G10" s="135">
        <v>7.2574937544239495E-5</v>
      </c>
      <c r="H10" t="s">
        <v>7263</v>
      </c>
      <c r="I10" s="123">
        <v>3.0101</v>
      </c>
      <c r="J10" s="123">
        <v>0.82589999999999997</v>
      </c>
      <c r="K10" s="1">
        <v>2.677E-4</v>
      </c>
      <c r="L10" s="190">
        <v>1</v>
      </c>
      <c r="M10" s="44" t="s">
        <v>6117</v>
      </c>
      <c r="N10" t="s">
        <v>6117</v>
      </c>
      <c r="O10" s="123" t="s">
        <v>6117</v>
      </c>
      <c r="P10" s="123" t="s">
        <v>6117</v>
      </c>
      <c r="Q10" s="45" t="s">
        <v>6117</v>
      </c>
      <c r="R10" t="s">
        <v>6117</v>
      </c>
      <c r="S10" t="s">
        <v>6117</v>
      </c>
      <c r="T10" s="123" t="s">
        <v>6117</v>
      </c>
      <c r="U10" s="123" t="s">
        <v>6117</v>
      </c>
      <c r="V10" s="45" t="s">
        <v>6117</v>
      </c>
      <c r="W10" s="44" t="s">
        <v>6117</v>
      </c>
      <c r="X10" s="123" t="s">
        <v>6117</v>
      </c>
      <c r="Y10" s="123" t="s">
        <v>6117</v>
      </c>
      <c r="Z10" t="s">
        <v>6117</v>
      </c>
      <c r="AA10" s="45" t="s">
        <v>6117</v>
      </c>
      <c r="AB10" s="44" t="s">
        <v>7301</v>
      </c>
      <c r="AC10" s="123">
        <v>3.0101</v>
      </c>
      <c r="AD10" s="123">
        <v>0.82589999999999997</v>
      </c>
      <c r="AE10" s="1">
        <v>2.6777665289108799E-4</v>
      </c>
      <c r="AF10" s="75">
        <v>1</v>
      </c>
      <c r="AG10" s="44" t="s">
        <v>6117</v>
      </c>
      <c r="AH10" t="s">
        <v>6117</v>
      </c>
      <c r="AI10" t="s">
        <v>6117</v>
      </c>
      <c r="AJ10" t="s">
        <v>6117</v>
      </c>
      <c r="AK10" s="45" t="s">
        <v>6117</v>
      </c>
    </row>
    <row r="11" spans="1:38" x14ac:dyDescent="0.2">
      <c r="A11" s="207" t="s">
        <v>4739</v>
      </c>
      <c r="B11" s="110" t="s">
        <v>4942</v>
      </c>
      <c r="C11" s="39" t="s">
        <v>7217</v>
      </c>
      <c r="D11" s="39" t="s">
        <v>4941</v>
      </c>
      <c r="E11" s="39" t="s">
        <v>46</v>
      </c>
      <c r="F11" s="39" t="s">
        <v>97</v>
      </c>
      <c r="G11" s="135">
        <v>3.4681560767337698E-5</v>
      </c>
      <c r="H11" t="s">
        <v>7264</v>
      </c>
      <c r="I11" s="123">
        <v>1.9626999999999999</v>
      </c>
      <c r="J11" s="123">
        <v>0.55530000000000002</v>
      </c>
      <c r="K11">
        <v>4.0900000000000002E-4</v>
      </c>
      <c r="L11" s="45">
        <v>0.39850000000000002</v>
      </c>
      <c r="M11" s="135">
        <v>5.39999999999985E-5</v>
      </c>
      <c r="N11" t="s">
        <v>7265</v>
      </c>
      <c r="O11" s="123">
        <v>-0.19078500000000001</v>
      </c>
      <c r="P11" s="123">
        <v>0.68588700000000002</v>
      </c>
      <c r="Q11" s="75">
        <v>0.78089204740183404</v>
      </c>
      <c r="R11" s="60">
        <v>7.1999999999960998E-5</v>
      </c>
      <c r="S11" t="s">
        <v>7266</v>
      </c>
      <c r="T11" s="123">
        <v>0.26725100000000002</v>
      </c>
      <c r="U11" s="123">
        <v>0.72199599999999997</v>
      </c>
      <c r="V11" s="75">
        <v>0.71126591973232001</v>
      </c>
      <c r="W11" s="44" t="s">
        <v>7279</v>
      </c>
      <c r="X11" s="123">
        <v>2.6493139885566699E-2</v>
      </c>
      <c r="Y11" s="123">
        <v>0.49727085056056602</v>
      </c>
      <c r="Z11" s="124">
        <v>0.95751114017070704</v>
      </c>
      <c r="AA11" s="75">
        <v>0.64555619274263598</v>
      </c>
      <c r="AB11" s="44" t="s">
        <v>7302</v>
      </c>
      <c r="AC11" s="123">
        <v>0.88817525459824398</v>
      </c>
      <c r="AD11" s="123">
        <v>0.37044636324020702</v>
      </c>
      <c r="AE11" s="124">
        <v>1.6503720335343301E-2</v>
      </c>
      <c r="AF11" s="75">
        <v>3.0829266056247199E-2</v>
      </c>
      <c r="AG11" s="44">
        <v>0.79</v>
      </c>
      <c r="AH11">
        <v>0.21</v>
      </c>
      <c r="AI11">
        <v>0.41799999999999998</v>
      </c>
      <c r="AJ11">
        <v>0.56999999999999995</v>
      </c>
      <c r="AK11" s="45">
        <v>0.67</v>
      </c>
    </row>
    <row r="12" spans="1:38" x14ac:dyDescent="0.2">
      <c r="A12" s="207" t="s">
        <v>4739</v>
      </c>
      <c r="B12" s="110" t="s">
        <v>5121</v>
      </c>
      <c r="C12" s="39" t="s">
        <v>7218</v>
      </c>
      <c r="D12" s="39" t="s">
        <v>5120</v>
      </c>
      <c r="E12" s="39" t="s">
        <v>84</v>
      </c>
      <c r="F12" s="39" t="s">
        <v>49</v>
      </c>
      <c r="G12" s="135">
        <v>1.1537096885779E-5</v>
      </c>
      <c r="H12" t="s">
        <v>7267</v>
      </c>
      <c r="I12" s="123">
        <v>2.2946</v>
      </c>
      <c r="J12" s="123">
        <v>0.80179999999999996</v>
      </c>
      <c r="K12">
        <v>4.2139999999999999E-3</v>
      </c>
      <c r="L12" s="45">
        <v>0.56340000000000001</v>
      </c>
      <c r="M12" s="135">
        <v>3.2000000000032003E-5</v>
      </c>
      <c r="N12" t="s">
        <v>7268</v>
      </c>
      <c r="O12" s="123">
        <v>-0.85752899999999999</v>
      </c>
      <c r="P12" s="123">
        <v>0.87495500000000004</v>
      </c>
      <c r="Q12" s="75">
        <v>0.32704461305051302</v>
      </c>
      <c r="R12" s="60">
        <v>6.4999999999981698E-5</v>
      </c>
      <c r="S12" t="s">
        <v>7269</v>
      </c>
      <c r="T12" s="123">
        <v>0.63319800000000004</v>
      </c>
      <c r="U12" s="123">
        <v>0.775366</v>
      </c>
      <c r="V12" s="75">
        <v>0.41413220048432098</v>
      </c>
      <c r="W12" s="44" t="s">
        <v>7278</v>
      </c>
      <c r="X12" s="123">
        <v>-2.2533635232563302E-2</v>
      </c>
      <c r="Y12" s="123">
        <v>0.58029620013122196</v>
      </c>
      <c r="Z12" s="124">
        <v>0.96902491816326297</v>
      </c>
      <c r="AA12" s="75">
        <v>0.20226228672560101</v>
      </c>
      <c r="AB12" s="44" t="s">
        <v>7303</v>
      </c>
      <c r="AC12" s="123">
        <v>0.77397378129265604</v>
      </c>
      <c r="AD12" s="123">
        <v>0.47009477400109301</v>
      </c>
      <c r="AE12" s="124">
        <v>9.9677167896013205E-2</v>
      </c>
      <c r="AF12" s="75">
        <v>2.8628118636412202E-2</v>
      </c>
      <c r="AG12" s="44">
        <v>0.311</v>
      </c>
      <c r="AH12">
        <v>0.10100000000000001</v>
      </c>
      <c r="AI12">
        <v>0.17299999999999999</v>
      </c>
      <c r="AJ12">
        <v>0.23300000000000001</v>
      </c>
      <c r="AK12" s="45">
        <v>0.28199999999999997</v>
      </c>
    </row>
    <row r="13" spans="1:38" x14ac:dyDescent="0.2">
      <c r="A13" s="207" t="s">
        <v>4739</v>
      </c>
      <c r="B13" s="110" t="s">
        <v>5156</v>
      </c>
      <c r="C13" s="39" t="s">
        <v>7219</v>
      </c>
      <c r="D13" s="39" t="s">
        <v>5155</v>
      </c>
      <c r="E13" s="39" t="s">
        <v>46</v>
      </c>
      <c r="F13" s="39" t="s">
        <v>108</v>
      </c>
      <c r="G13" s="135">
        <v>1.50266107273105E-5</v>
      </c>
      <c r="H13" t="s">
        <v>7270</v>
      </c>
      <c r="I13" s="123">
        <v>2.5868000000000002</v>
      </c>
      <c r="J13" s="123">
        <v>0.92669999999999997</v>
      </c>
      <c r="K13">
        <v>5.2480000000000001E-3</v>
      </c>
      <c r="L13" s="45">
        <v>0.12670000000000001</v>
      </c>
      <c r="M13" s="135">
        <v>8.6000000000030496E-5</v>
      </c>
      <c r="N13" t="s">
        <v>7271</v>
      </c>
      <c r="O13" s="123">
        <v>0.14300099999999999</v>
      </c>
      <c r="P13" s="123">
        <v>0.61388699999999996</v>
      </c>
      <c r="Q13" s="75">
        <v>0.81580582136951796</v>
      </c>
      <c r="R13" s="60">
        <v>3.6000000000036003E-5</v>
      </c>
      <c r="S13" t="s">
        <v>7272</v>
      </c>
      <c r="T13" s="123">
        <v>1.5297699999999999E-2</v>
      </c>
      <c r="U13" s="123">
        <v>1.1236600000000001</v>
      </c>
      <c r="V13" s="75">
        <v>0.9891377799869</v>
      </c>
      <c r="W13" s="44" t="s">
        <v>7277</v>
      </c>
      <c r="X13" s="123">
        <v>0.11364642666296899</v>
      </c>
      <c r="Y13" s="123">
        <v>0.53873072781392295</v>
      </c>
      <c r="Z13" s="124">
        <v>0.83292457889235405</v>
      </c>
      <c r="AA13" s="75">
        <v>0.92055418113276599</v>
      </c>
      <c r="AB13" s="44" t="s">
        <v>7304</v>
      </c>
      <c r="AC13" s="123">
        <v>0.73834880227951005</v>
      </c>
      <c r="AD13" s="123">
        <v>0.46574714261335898</v>
      </c>
      <c r="AE13" s="124">
        <v>0.11289825873886999</v>
      </c>
      <c r="AF13" s="75">
        <v>6.9486526127683607E-2</v>
      </c>
      <c r="AG13" s="44">
        <v>0.56999999999999995</v>
      </c>
      <c r="AH13">
        <v>0.11700000000000001</v>
      </c>
      <c r="AI13">
        <v>0.21099999999999999</v>
      </c>
      <c r="AJ13">
        <v>0.28999999999999998</v>
      </c>
      <c r="AK13" s="45">
        <v>0.35199999999999998</v>
      </c>
    </row>
    <row r="14" spans="1:38" x14ac:dyDescent="0.2">
      <c r="A14" s="208" t="s">
        <v>9574</v>
      </c>
      <c r="B14" s="40" t="s">
        <v>5658</v>
      </c>
      <c r="C14" s="40" t="s">
        <v>6116</v>
      </c>
      <c r="D14" s="40" t="s">
        <v>5653</v>
      </c>
      <c r="E14" s="40" t="s">
        <v>9533</v>
      </c>
      <c r="F14" s="40" t="s">
        <v>49</v>
      </c>
      <c r="G14" s="52">
        <v>1.2922386614087599E-4</v>
      </c>
      <c r="H14" s="47" t="s">
        <v>7229</v>
      </c>
      <c r="I14" s="125">
        <v>2.1103000000000001</v>
      </c>
      <c r="J14" s="125">
        <v>0.28399999999999997</v>
      </c>
      <c r="K14" s="126">
        <v>1.0799999999999999E-13</v>
      </c>
      <c r="L14" s="49">
        <v>0.57640000000000002</v>
      </c>
      <c r="M14" s="191">
        <v>9.7000000000013701E-5</v>
      </c>
      <c r="N14" s="47" t="s">
        <v>7230</v>
      </c>
      <c r="O14" s="125">
        <v>1.5623</v>
      </c>
      <c r="P14" s="125">
        <v>0.62221899999999997</v>
      </c>
      <c r="Q14" s="127">
        <v>1.20437019687019E-2</v>
      </c>
      <c r="R14" s="48">
        <v>1.14999999999976E-4</v>
      </c>
      <c r="S14" s="47" t="s">
        <v>7231</v>
      </c>
      <c r="T14" s="125">
        <v>2.3830499999999999</v>
      </c>
      <c r="U14" s="125">
        <v>0.60996300000000003</v>
      </c>
      <c r="V14" s="192">
        <v>9.3495347474141106E-5</v>
      </c>
      <c r="W14" s="46" t="s">
        <v>7288</v>
      </c>
      <c r="X14" s="125">
        <v>1.9808378500539601</v>
      </c>
      <c r="Y14" s="125">
        <v>0.43557747760211202</v>
      </c>
      <c r="Z14" s="220">
        <v>5.4257759557791398E-6</v>
      </c>
      <c r="AA14" s="127">
        <v>0.34621635574249299</v>
      </c>
      <c r="AB14" s="222" t="s">
        <v>7291</v>
      </c>
      <c r="AC14" s="125">
        <v>2.0716811865872899</v>
      </c>
      <c r="AD14" s="125">
        <v>0.23789946806092199</v>
      </c>
      <c r="AE14" s="220">
        <v>3.0868053818865599E-18</v>
      </c>
      <c r="AF14" s="127">
        <v>0.62211383795625197</v>
      </c>
      <c r="AG14" s="46">
        <v>0.998</v>
      </c>
      <c r="AH14" s="47">
        <v>0.497</v>
      </c>
      <c r="AI14" s="47">
        <v>0.84599999999999997</v>
      </c>
      <c r="AJ14" s="47">
        <v>0.95199999999999996</v>
      </c>
      <c r="AK14" s="49">
        <v>0.98299999999999998</v>
      </c>
    </row>
    <row r="16" spans="1:38" ht="48" customHeight="1" x14ac:dyDescent="0.2">
      <c r="A16" s="242" t="s">
        <v>9700</v>
      </c>
      <c r="B16" s="242"/>
      <c r="C16" s="242"/>
      <c r="D16" s="242"/>
      <c r="E16" s="242"/>
      <c r="F16" s="242"/>
      <c r="G16" s="242"/>
      <c r="H16" s="242"/>
      <c r="I16" s="242"/>
      <c r="J16" s="242"/>
      <c r="K16" s="242"/>
      <c r="L16" s="242"/>
      <c r="M16" s="242"/>
      <c r="N16" s="242"/>
      <c r="O16" s="242"/>
      <c r="P16" s="242"/>
      <c r="Q16" s="242"/>
      <c r="R16" s="242"/>
      <c r="S16" s="242"/>
      <c r="T16" s="242"/>
      <c r="U16" s="242"/>
      <c r="V16" s="242"/>
      <c r="W16" s="242"/>
    </row>
    <row r="18" spans="1:1" x14ac:dyDescent="0.2">
      <c r="A18" t="s">
        <v>9534</v>
      </c>
    </row>
  </sheetData>
  <mergeCells count="2">
    <mergeCell ref="AB4:AF4"/>
    <mergeCell ref="A16:W16"/>
  </mergeCells>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AB999-440F-4B43-8266-954F47F34A21}">
  <dimension ref="A1:B9"/>
  <sheetViews>
    <sheetView workbookViewId="0"/>
  </sheetViews>
  <sheetFormatPr baseColWidth="10" defaultRowHeight="16" x14ac:dyDescent="0.2"/>
  <sheetData>
    <row r="1" spans="1:2" x14ac:dyDescent="0.2">
      <c r="A1" s="38" t="s">
        <v>9695</v>
      </c>
    </row>
    <row r="3" spans="1:2" x14ac:dyDescent="0.2">
      <c r="A3" s="143" t="s">
        <v>9687</v>
      </c>
    </row>
    <row r="4" spans="1:2" x14ac:dyDescent="0.2">
      <c r="A4" t="s">
        <v>9688</v>
      </c>
      <c r="B4" t="s">
        <v>9689</v>
      </c>
    </row>
    <row r="5" spans="1:2" x14ac:dyDescent="0.2">
      <c r="A5" t="s">
        <v>9690</v>
      </c>
      <c r="B5" t="s">
        <v>9691</v>
      </c>
    </row>
    <row r="7" spans="1:2" x14ac:dyDescent="0.2">
      <c r="A7" s="143" t="s">
        <v>9692</v>
      </c>
    </row>
    <row r="8" spans="1:2" x14ac:dyDescent="0.2">
      <c r="A8" t="s">
        <v>9688</v>
      </c>
      <c r="B8" t="s">
        <v>9693</v>
      </c>
    </row>
    <row r="9" spans="1:2" x14ac:dyDescent="0.2">
      <c r="A9" t="s">
        <v>9690</v>
      </c>
      <c r="B9" t="s">
        <v>9694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Key</vt:lpstr>
      <vt:lpstr>T1</vt:lpstr>
      <vt:lpstr>T2</vt:lpstr>
      <vt:lpstr>T3</vt:lpstr>
      <vt:lpstr>T4</vt:lpstr>
      <vt:lpstr>T5</vt:lpstr>
      <vt:lpstr>T6</vt:lpstr>
      <vt:lpstr>T7</vt:lpstr>
      <vt:lpstr>T8</vt:lpstr>
      <vt:lpstr>T9</vt:lpstr>
      <vt:lpstr>T10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Schroeder, Philip</dc:creator>
  <cp:lastModifiedBy>Alicia Huerta</cp:lastModifiedBy>
  <dcterms:created xsi:type="dcterms:W3CDTF">2023-05-22T01:08:51Z</dcterms:created>
  <dcterms:modified xsi:type="dcterms:W3CDTF">2024-07-19T16:49:55Z</dcterms:modified>
</cp:coreProperties>
</file>