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13_ncr:1_{83DE04AA-5509-CD4F-894D-0A6624B19D70}" xr6:coauthVersionLast="47" xr6:coauthVersionMax="47" xr10:uidLastSave="{00000000-0000-0000-0000-000000000000}"/>
  <bookViews>
    <workbookView xWindow="0" yWindow="460" windowWidth="28660" windowHeight="18620" firstSheet="5" activeTab="9" xr2:uid="{A99C724A-FEC2-4AC6-8CEF-9806EF9D8F96}"/>
  </bookViews>
  <sheets>
    <sheet name="Manual cluster annotation" sheetId="1" r:id="rId1"/>
    <sheet name="Level 1 annotation" sheetId="2" r:id="rId2"/>
    <sheet name="Level 2 annotation" sheetId="3" r:id="rId3"/>
    <sheet name="Level 1 annotation removed nuc." sheetId="4" r:id="rId4"/>
    <sheet name="Level 2 annotation removed nuc." sheetId="5" r:id="rId5"/>
    <sheet name="cosine similarity (Paed-Adult)" sheetId="6" r:id="rId6"/>
    <sheet name="Prop. Nuclei per cell type MvF" sheetId="7" r:id="rId7"/>
    <sheet name="Prop. Nuclei per cell type PvA " sheetId="8" r:id="rId8"/>
    <sheet name="No. genes per cell type PvA " sheetId="9" r:id="rId9"/>
    <sheet name="No. UMI per cell type PvA 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Z76" i="6" l="1" a="1"/>
  <c r="BZ76" i="6" s="1"/>
  <c r="BZ75" i="6" a="1"/>
  <c r="BZ75" i="6" s="1"/>
  <c r="BZ74" i="6" a="1"/>
  <c r="BZ74" i="6" s="1"/>
  <c r="BZ73" i="6" a="1"/>
  <c r="BZ73" i="6" s="1"/>
  <c r="BZ72" i="6" a="1"/>
  <c r="BZ72" i="6" s="1"/>
  <c r="BZ71" i="6" a="1"/>
  <c r="BZ71" i="6" s="1"/>
  <c r="BZ70" i="6" a="1"/>
  <c r="BZ70" i="6" s="1"/>
  <c r="BZ69" i="6" a="1"/>
  <c r="BZ69" i="6" s="1"/>
  <c r="BZ68" i="6" a="1"/>
  <c r="BZ68" i="6" s="1"/>
  <c r="BZ67" i="6"/>
  <c r="BZ67" i="6" a="1"/>
  <c r="BZ66" i="6" a="1"/>
  <c r="BZ66" i="6" s="1"/>
  <c r="BZ65" i="6" a="1"/>
  <c r="BZ65" i="6" s="1"/>
  <c r="BZ64" i="6" a="1"/>
  <c r="BZ64" i="6" s="1"/>
  <c r="BZ63" i="6" a="1"/>
  <c r="BZ63" i="6" s="1"/>
  <c r="BZ62" i="6" a="1"/>
  <c r="BZ62" i="6" s="1"/>
  <c r="BZ61" i="6"/>
  <c r="BZ61" i="6" a="1"/>
  <c r="BZ60" i="6" a="1"/>
  <c r="BZ60" i="6" s="1"/>
  <c r="BZ59" i="6" a="1"/>
  <c r="BZ59" i="6" s="1"/>
  <c r="BZ58" i="6" a="1"/>
  <c r="BZ58" i="6" s="1"/>
  <c r="BZ57" i="6" a="1"/>
  <c r="BZ57" i="6" s="1"/>
  <c r="BZ56" i="6" a="1"/>
  <c r="BZ56" i="6" s="1"/>
  <c r="BZ55" i="6"/>
  <c r="BZ55" i="6" a="1"/>
  <c r="BZ54" i="6" a="1"/>
  <c r="BZ54" i="6" s="1"/>
  <c r="BZ53" i="6" a="1"/>
  <c r="BZ53" i="6" s="1"/>
  <c r="BZ52" i="6" a="1"/>
  <c r="BZ52" i="6" s="1"/>
  <c r="BZ51" i="6" a="1"/>
  <c r="BZ51" i="6" s="1"/>
  <c r="BZ50" i="6" a="1"/>
  <c r="BZ50" i="6" s="1"/>
  <c r="BZ49" i="6"/>
  <c r="BZ49" i="6" a="1"/>
  <c r="BZ48" i="6" a="1"/>
  <c r="BZ48" i="6" s="1"/>
  <c r="BZ47" i="6" a="1"/>
  <c r="BZ47" i="6" s="1"/>
  <c r="BZ46" i="6" a="1"/>
  <c r="BZ46" i="6" s="1"/>
  <c r="BZ45" i="6" a="1"/>
  <c r="BZ45" i="6" s="1"/>
  <c r="BZ44" i="6" a="1"/>
  <c r="BZ44" i="6" s="1"/>
  <c r="BZ43" i="6"/>
  <c r="BZ43" i="6" a="1"/>
  <c r="BZ42" i="6" a="1"/>
  <c r="BZ42" i="6" s="1"/>
  <c r="BZ41" i="6" a="1"/>
  <c r="BZ41" i="6" s="1"/>
  <c r="BZ40" i="6" a="1"/>
  <c r="BZ40" i="6" s="1"/>
  <c r="BZ39" i="6" a="1"/>
  <c r="BZ39" i="6" s="1"/>
  <c r="BZ38" i="6" a="1"/>
  <c r="BZ38" i="6" s="1"/>
  <c r="BZ37" i="6"/>
  <c r="BZ37" i="6" a="1"/>
  <c r="BZ36" i="6" a="1"/>
  <c r="BZ36" i="6" s="1"/>
  <c r="BZ35" i="6" a="1"/>
  <c r="BZ35" i="6" s="1"/>
  <c r="BZ34" i="6" a="1"/>
  <c r="BZ34" i="6" s="1"/>
  <c r="BZ33" i="6" a="1"/>
  <c r="BZ33" i="6" s="1"/>
  <c r="BZ32" i="6" a="1"/>
  <c r="BZ32" i="6" s="1"/>
  <c r="BZ31" i="6"/>
  <c r="BZ31" i="6" a="1"/>
  <c r="BZ30" i="6" a="1"/>
  <c r="BZ30" i="6" s="1"/>
  <c r="BZ29" i="6" a="1"/>
  <c r="BZ29" i="6" s="1"/>
  <c r="BZ28" i="6" a="1"/>
  <c r="BZ28" i="6" s="1"/>
  <c r="BZ27" i="6" a="1"/>
  <c r="BZ27" i="6" s="1"/>
  <c r="BZ26" i="6" a="1"/>
  <c r="BZ26" i="6" s="1"/>
  <c r="BZ25" i="6"/>
  <c r="BZ25" i="6" a="1"/>
  <c r="BZ24" i="6" a="1"/>
  <c r="BZ24" i="6" s="1"/>
  <c r="BZ23" i="6" a="1"/>
  <c r="BZ23" i="6" s="1"/>
  <c r="BZ22" i="6" a="1"/>
  <c r="BZ22" i="6" s="1"/>
  <c r="BZ21" i="6" a="1"/>
  <c r="BZ21" i="6" s="1"/>
  <c r="BZ20" i="6" a="1"/>
  <c r="BZ20" i="6" s="1"/>
  <c r="BZ19" i="6" a="1"/>
  <c r="BZ19" i="6" s="1"/>
  <c r="BZ18" i="6" a="1"/>
  <c r="BZ18" i="6" s="1"/>
  <c r="BZ17" i="6" a="1"/>
  <c r="BZ17" i="6" s="1"/>
  <c r="BZ16" i="6" a="1"/>
  <c r="BZ16" i="6" s="1"/>
  <c r="BZ15" i="6" a="1"/>
  <c r="BZ15" i="6" s="1"/>
  <c r="BZ14" i="6" a="1"/>
  <c r="BZ14" i="6" s="1"/>
  <c r="BZ13" i="6" a="1"/>
  <c r="BZ13" i="6" s="1"/>
  <c r="BZ12" i="6" a="1"/>
  <c r="BZ12" i="6" s="1"/>
  <c r="BZ11" i="6" a="1"/>
  <c r="BZ11" i="6" s="1"/>
  <c r="BZ10" i="6" a="1"/>
  <c r="BZ10" i="6" s="1"/>
  <c r="BZ9" i="6" a="1"/>
  <c r="BZ9" i="6" s="1"/>
  <c r="BZ8" i="6" a="1"/>
  <c r="BZ8" i="6" s="1"/>
  <c r="BZ7" i="6" a="1"/>
  <c r="BZ7" i="6" s="1"/>
  <c r="BZ6" i="6" a="1"/>
  <c r="BZ6" i="6" s="1"/>
  <c r="BZ5" i="6" a="1"/>
  <c r="BZ5" i="6" s="1"/>
  <c r="BZ4" i="6" a="1"/>
  <c r="BZ4" i="6" s="1"/>
  <c r="BZ3" i="6" a="1"/>
  <c r="BZ3" i="6" s="1"/>
  <c r="BZ2" i="6" a="1"/>
  <c r="BZ2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<sst xmlns="http://schemas.openxmlformats.org/spreadsheetml/2006/main" count="1131" uniqueCount="148">
  <si>
    <t>Oligodendrocytes</t>
  </si>
  <si>
    <t>OPCs</t>
  </si>
  <si>
    <t>Astrocytes</t>
  </si>
  <si>
    <t>Microglia</t>
  </si>
  <si>
    <t>Excitatory Neurons</t>
  </si>
  <si>
    <t>Inhibitory Neurons</t>
  </si>
  <si>
    <t>Endothelial Cells</t>
  </si>
  <si>
    <t>Pericytes</t>
  </si>
  <si>
    <t>Cluster number</t>
  </si>
  <si>
    <t>NA</t>
  </si>
  <si>
    <t>Level 1 annotation</t>
  </si>
  <si>
    <t>20_yr_old_T1</t>
  </si>
  <si>
    <t>20_yr_old_T2</t>
  </si>
  <si>
    <t>24_yr_old_T1</t>
  </si>
  <si>
    <t>24_yr_old_T2</t>
  </si>
  <si>
    <t>26_yr_old_T1</t>
  </si>
  <si>
    <t>31_yr_old_T1</t>
  </si>
  <si>
    <t>31_yr_old_T2</t>
  </si>
  <si>
    <t>41_yr_old_T1</t>
  </si>
  <si>
    <t>50_yr_old_T1</t>
  </si>
  <si>
    <t>15_yr_old_T1_B1</t>
  </si>
  <si>
    <t>15_yr_old_T1_B2</t>
  </si>
  <si>
    <t>15_yr_old_T2_B1</t>
  </si>
  <si>
    <t>15_yr_old_T3_B1</t>
  </si>
  <si>
    <t>15_yr_old_T4_B1</t>
  </si>
  <si>
    <t>15_yr_old_T5_B1</t>
  </si>
  <si>
    <t>15_yr_old_T6_B1</t>
  </si>
  <si>
    <t>4_yr_old_T1</t>
  </si>
  <si>
    <t>5_yr_old_T1</t>
  </si>
  <si>
    <t>5_yr_old_T2</t>
  </si>
  <si>
    <t>7_yr_old_T1</t>
  </si>
  <si>
    <t>7_yr_old_T2</t>
  </si>
  <si>
    <t>9_yr_old_T1</t>
  </si>
  <si>
    <t>9_yr_old_T2</t>
  </si>
  <si>
    <t>total</t>
  </si>
  <si>
    <t>total Adult</t>
  </si>
  <si>
    <t>Inh L1-2 PAX6 CDH12</t>
  </si>
  <si>
    <t>Inh L1-2 PAX6 TNFAIP8L3</t>
  </si>
  <si>
    <t>Inh L1 SST NMBR</t>
  </si>
  <si>
    <t>Inh L1-4 LAMP5 LCP2</t>
  </si>
  <si>
    <t>Inh L1-2 LAMP5 DBP</t>
  </si>
  <si>
    <t>Inh L2-6 LAMP5 CA1</t>
  </si>
  <si>
    <t>Inh L1 SST CHRNA4</t>
  </si>
  <si>
    <t>Inh L1-2 GAD1 MC4R</t>
  </si>
  <si>
    <t>Inh L1-2 SST BAGE2</t>
  </si>
  <si>
    <t>Inh L1-3 PAX6 SYT6</t>
  </si>
  <si>
    <t>Inh L1-2 VIP TSPAN12</t>
  </si>
  <si>
    <t>Inh L1-4 VIP CHRNA6</t>
  </si>
  <si>
    <t>Inh L1-3 VIP ADAMTSL1</t>
  </si>
  <si>
    <t>Inh L1-4 VIP PENK</t>
  </si>
  <si>
    <t>Inh L2-6 VIP QPCT</t>
  </si>
  <si>
    <t>Inh L3-6 VIP HS3ST3A1</t>
  </si>
  <si>
    <t>Inh L1-2 VIP PCDH20</t>
  </si>
  <si>
    <t>Inh L2-5 VIP SERPINF1</t>
  </si>
  <si>
    <t>Inh L2-5 VIP TYR</t>
  </si>
  <si>
    <t>Inh L1-3 VIP CHRM2</t>
  </si>
  <si>
    <t>Inh L2-4 VIP CBLN1</t>
  </si>
  <si>
    <t>Inh L1-3 VIP CCDC184</t>
  </si>
  <si>
    <t>Inh L1-3 VIP GGH</t>
  </si>
  <si>
    <t>Inh L1-2 VIP LBH</t>
  </si>
  <si>
    <t>Inh L2-3 VIP CASC6</t>
  </si>
  <si>
    <t>Inh L2-4 VIP SPAG17</t>
  </si>
  <si>
    <t>Inh L1-4 VIP OPRM1</t>
  </si>
  <si>
    <t>Inh L3-6 SST NPY</t>
  </si>
  <si>
    <t>Inh L3-6 SST HPGD</t>
  </si>
  <si>
    <t>Inh L4-6 SST B3GAT2</t>
  </si>
  <si>
    <t>Inh L5-6 SST KLHDC8A</t>
  </si>
  <si>
    <t>Inh L5-6 SST NPM1P10</t>
  </si>
  <si>
    <t>Inh L4-6 SST GXYLT2</t>
  </si>
  <si>
    <t>Inh L4-5 SST STK32A</t>
  </si>
  <si>
    <t>Inh L1-3 SST CALB1</t>
  </si>
  <si>
    <t>Inh L3-5 SST ADGRG6</t>
  </si>
  <si>
    <t>Inh L2-4 SST FRZB</t>
  </si>
  <si>
    <t>Inh L5-6 SST TH</t>
  </si>
  <si>
    <t>Inh L5-6 GAD1 GLP1R</t>
  </si>
  <si>
    <t>Inh L5-6 PVALB LGR5</t>
  </si>
  <si>
    <t>Inh L4-5 PVALB MEPE</t>
  </si>
  <si>
    <t>Inh L2-4 PVALB WFDC2</t>
  </si>
  <si>
    <t>Inh L4-6 PVALB SULF1</t>
  </si>
  <si>
    <t>Inh L5-6 SST MIR548F2</t>
  </si>
  <si>
    <t>Inh L2-5 PVALB SCUBE3</t>
  </si>
  <si>
    <t>Exc L2 LAMP5 LTK</t>
  </si>
  <si>
    <t>Exc L2-4 LINC00507 GLP2R</t>
  </si>
  <si>
    <t>Exc L2-3 LINC00507 FREM3</t>
  </si>
  <si>
    <t>Exc L5-6 THEMIS C1QL3</t>
  </si>
  <si>
    <t>Exc L3-4 RORB CARM1P1</t>
  </si>
  <si>
    <t>Exc L3-5 RORB ESR1</t>
  </si>
  <si>
    <t>Exc L3-5 RORB COL22A1</t>
  </si>
  <si>
    <t>Exc L3-5 RORB FILIP1L</t>
  </si>
  <si>
    <t>Exc L3-5 RORB TWIST2</t>
  </si>
  <si>
    <t>Exc L4-5 RORB FOLH1B</t>
  </si>
  <si>
    <t>Exc L4-6 RORB SEMA3E</t>
  </si>
  <si>
    <t>Exc L4-5 RORB DAPK2</t>
  </si>
  <si>
    <t>Exc L5-6 RORB TTC12</t>
  </si>
  <si>
    <t>Exc L4-6 RORB C1R</t>
  </si>
  <si>
    <t>Exc L4-5 FEZF2 SCN4B</t>
  </si>
  <si>
    <t>Exc L5-6 THEMIS DCSTAMP</t>
  </si>
  <si>
    <t>Exc L5-6 THEMIS CRABP1</t>
  </si>
  <si>
    <t>Exc L5-6 THEMIS FGF10</t>
  </si>
  <si>
    <t>Exc L4-6 FEZF2 IL26</t>
  </si>
  <si>
    <t>Exc L5-6 FEZF2 ABO</t>
  </si>
  <si>
    <t>Exc L6 FEZF2 SCUBE1</t>
  </si>
  <si>
    <t>Exc L5-6 SLC17A7 IL15</t>
  </si>
  <si>
    <t>Exc L6 FEZF2 OR2T8</t>
  </si>
  <si>
    <t>Exc L5-6 FEZF2 EFTUD1P1</t>
  </si>
  <si>
    <t>OPC L1-6 PDGFRA</t>
  </si>
  <si>
    <t>Astro L1-6 FGFR3 SLC14A1</t>
  </si>
  <si>
    <t>Astro L1-2 FGFR3 GFAP</t>
  </si>
  <si>
    <t>Oligo L1-6 OPALIN</t>
  </si>
  <si>
    <t>Endo L2-6 NOSTRIN</t>
  </si>
  <si>
    <t>Micro L1-3 TYROBP</t>
  </si>
  <si>
    <t>15_yr_old_B1</t>
  </si>
  <si>
    <t>15_yr_old_B2</t>
  </si>
  <si>
    <t>4_yr_old</t>
  </si>
  <si>
    <t>5_yr_old</t>
  </si>
  <si>
    <t>7_yr_old</t>
  </si>
  <si>
    <t>9_yr_old</t>
  </si>
  <si>
    <t>20_yr_old</t>
  </si>
  <si>
    <t>24_yr_old</t>
  </si>
  <si>
    <t>26_yr_old</t>
  </si>
  <si>
    <t>31_yr_old</t>
  </si>
  <si>
    <t>41_yr_old</t>
  </si>
  <si>
    <t>50_yr_old</t>
  </si>
  <si>
    <t>Total Paediatric</t>
  </si>
  <si>
    <t>Total</t>
  </si>
  <si>
    <t>diagonal</t>
  </si>
  <si>
    <t xml:space="preserve"> </t>
  </si>
  <si>
    <t xml:space="preserve">  </t>
  </si>
  <si>
    <t>P.value</t>
  </si>
  <si>
    <t>Test_used</t>
  </si>
  <si>
    <t>Pct_female</t>
  </si>
  <si>
    <t>Pct_male</t>
  </si>
  <si>
    <t>Median_Pct_nuclei_female</t>
  </si>
  <si>
    <t>Median_Pct_nuclei_male</t>
  </si>
  <si>
    <t>Welch two-tailed t-test</t>
  </si>
  <si>
    <t>Student's two-tailed t-test</t>
  </si>
  <si>
    <t>two-tailed Brunner-Munzel test</t>
  </si>
  <si>
    <t>Pct_paediatric</t>
  </si>
  <si>
    <t>Pct_adult</t>
  </si>
  <si>
    <t>Median_Pct_nuclei_paediatric</t>
  </si>
  <si>
    <t>Median_Pct_nuclei_adult</t>
  </si>
  <si>
    <t>median_nGene_paediatric</t>
  </si>
  <si>
    <t>median_nGene_adult</t>
  </si>
  <si>
    <t>median_nUMI_paediatric</t>
  </si>
  <si>
    <t>mdian_nUMI_adult</t>
  </si>
  <si>
    <t>two-tailed Brunner-Munzel permuted test</t>
  </si>
  <si>
    <t>X</t>
  </si>
  <si>
    <t>P.adj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</si>
</sst>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charset val="1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164" fontId="0" fillId="0" borderId="1" xfId="0" applyNumberFormat="1" applyBorder="1"/>
    <xf numFmtId="164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F1A2-4A27-4605-BECB-4618EF873A24}">
  <dimension ref="A1:E4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3.1640625" bestFit="1" customWidth="1"/>
    <col min="2" max="2" width="15.5" bestFit="1" customWidth="1"/>
  </cols>
  <sheetData>
    <row r="1" spans="1:5" x14ac:dyDescent="0.2">
      <c r="A1" s="1" t="s">
        <v>8</v>
      </c>
      <c r="B1" s="1" t="s">
        <v>10</v>
      </c>
    </row>
    <row r="2" spans="1:5" x14ac:dyDescent="0.2">
      <c r="A2" s="2">
        <v>0</v>
      </c>
      <c r="B2" s="2" t="s">
        <v>0</v>
      </c>
    </row>
    <row r="3" spans="1:5" x14ac:dyDescent="0.2">
      <c r="A3" s="2">
        <v>1</v>
      </c>
      <c r="B3" s="2" t="s">
        <v>1</v>
      </c>
    </row>
    <row r="4" spans="1:5" x14ac:dyDescent="0.2">
      <c r="A4" s="2">
        <v>2</v>
      </c>
      <c r="B4" s="2" t="s">
        <v>2</v>
      </c>
    </row>
    <row r="5" spans="1:5" x14ac:dyDescent="0.2">
      <c r="A5" s="2">
        <v>3</v>
      </c>
      <c r="B5" s="2" t="s">
        <v>0</v>
      </c>
    </row>
    <row r="6" spans="1:5" x14ac:dyDescent="0.2">
      <c r="A6" s="2">
        <v>4</v>
      </c>
      <c r="B6" s="2" t="s">
        <v>3</v>
      </c>
    </row>
    <row r="7" spans="1:5" x14ac:dyDescent="0.2">
      <c r="A7" s="2">
        <v>5</v>
      </c>
      <c r="B7" s="2" t="s">
        <v>4</v>
      </c>
      <c r="E7" s="3"/>
    </row>
    <row r="8" spans="1:5" x14ac:dyDescent="0.2">
      <c r="A8" s="2">
        <v>6</v>
      </c>
      <c r="B8" s="2" t="s">
        <v>0</v>
      </c>
    </row>
    <row r="9" spans="1:5" x14ac:dyDescent="0.2">
      <c r="A9" s="2">
        <v>7</v>
      </c>
      <c r="B9" s="2" t="s">
        <v>0</v>
      </c>
    </row>
    <row r="10" spans="1:5" x14ac:dyDescent="0.2">
      <c r="A10" s="2">
        <v>8</v>
      </c>
      <c r="B10" s="2" t="s">
        <v>0</v>
      </c>
    </row>
    <row r="11" spans="1:5" x14ac:dyDescent="0.2">
      <c r="A11" s="2">
        <v>9</v>
      </c>
      <c r="B11" s="2" t="s">
        <v>2</v>
      </c>
    </row>
    <row r="12" spans="1:5" x14ac:dyDescent="0.2">
      <c r="A12" s="2">
        <v>10</v>
      </c>
      <c r="B12" s="2" t="s">
        <v>4</v>
      </c>
    </row>
    <row r="13" spans="1:5" x14ac:dyDescent="0.2">
      <c r="A13" s="2">
        <v>11</v>
      </c>
      <c r="B13" s="2" t="s">
        <v>4</v>
      </c>
    </row>
    <row r="14" spans="1:5" x14ac:dyDescent="0.2">
      <c r="A14" s="2">
        <v>12</v>
      </c>
      <c r="B14" s="2" t="s">
        <v>5</v>
      </c>
    </row>
    <row r="15" spans="1:5" x14ac:dyDescent="0.2">
      <c r="A15" s="2">
        <v>13</v>
      </c>
      <c r="B15" s="2" t="s">
        <v>5</v>
      </c>
    </row>
    <row r="16" spans="1:5" x14ac:dyDescent="0.2">
      <c r="A16" s="2">
        <v>14</v>
      </c>
      <c r="B16" s="2" t="s">
        <v>0</v>
      </c>
    </row>
    <row r="17" spans="1:2" x14ac:dyDescent="0.2">
      <c r="A17" s="2">
        <v>15</v>
      </c>
      <c r="B17" s="2" t="s">
        <v>4</v>
      </c>
    </row>
    <row r="18" spans="1:2" x14ac:dyDescent="0.2">
      <c r="A18" s="2">
        <v>16</v>
      </c>
      <c r="B18" s="2" t="s">
        <v>0</v>
      </c>
    </row>
    <row r="19" spans="1:2" x14ac:dyDescent="0.2">
      <c r="A19" s="2">
        <v>17</v>
      </c>
      <c r="B19" s="2" t="s">
        <v>0</v>
      </c>
    </row>
    <row r="20" spans="1:2" x14ac:dyDescent="0.2">
      <c r="A20" s="2">
        <v>18</v>
      </c>
      <c r="B20" s="2" t="s">
        <v>4</v>
      </c>
    </row>
    <row r="21" spans="1:2" x14ac:dyDescent="0.2">
      <c r="A21" s="2">
        <v>19</v>
      </c>
      <c r="B21" s="2" t="s">
        <v>4</v>
      </c>
    </row>
    <row r="22" spans="1:2" x14ac:dyDescent="0.2">
      <c r="A22" s="2">
        <v>20</v>
      </c>
      <c r="B22" s="2" t="s">
        <v>5</v>
      </c>
    </row>
    <row r="23" spans="1:2" x14ac:dyDescent="0.2">
      <c r="A23" s="2">
        <v>21</v>
      </c>
      <c r="B23" s="2" t="s">
        <v>4</v>
      </c>
    </row>
    <row r="24" spans="1:2" x14ac:dyDescent="0.2">
      <c r="A24" s="2">
        <v>22</v>
      </c>
      <c r="B24" s="2" t="s">
        <v>3</v>
      </c>
    </row>
    <row r="25" spans="1:2" x14ac:dyDescent="0.2">
      <c r="A25" s="2">
        <v>23</v>
      </c>
      <c r="B25" s="2" t="s">
        <v>3</v>
      </c>
    </row>
    <row r="26" spans="1:2" x14ac:dyDescent="0.2">
      <c r="A26" s="2">
        <v>24</v>
      </c>
      <c r="B26" s="2" t="s">
        <v>5</v>
      </c>
    </row>
    <row r="27" spans="1:2" x14ac:dyDescent="0.2">
      <c r="A27" s="2">
        <v>25</v>
      </c>
      <c r="B27" s="2" t="s">
        <v>5</v>
      </c>
    </row>
    <row r="28" spans="1:2" x14ac:dyDescent="0.2">
      <c r="A28" s="2">
        <v>26</v>
      </c>
      <c r="B28" s="2" t="s">
        <v>6</v>
      </c>
    </row>
    <row r="29" spans="1:2" x14ac:dyDescent="0.2">
      <c r="A29" s="2">
        <v>27</v>
      </c>
      <c r="B29" s="2" t="s">
        <v>4</v>
      </c>
    </row>
    <row r="30" spans="1:2" x14ac:dyDescent="0.2">
      <c r="A30" s="2">
        <v>28</v>
      </c>
      <c r="B30" s="2" t="s">
        <v>4</v>
      </c>
    </row>
    <row r="31" spans="1:2" x14ac:dyDescent="0.2">
      <c r="A31" s="2">
        <v>29</v>
      </c>
      <c r="B31" s="2" t="s">
        <v>7</v>
      </c>
    </row>
    <row r="32" spans="1:2" x14ac:dyDescent="0.2">
      <c r="A32" s="2">
        <v>30</v>
      </c>
      <c r="B32" s="2" t="s">
        <v>1</v>
      </c>
    </row>
    <row r="33" spans="1:2" x14ac:dyDescent="0.2">
      <c r="A33" s="2">
        <v>31</v>
      </c>
      <c r="B33" s="2" t="s">
        <v>2</v>
      </c>
    </row>
    <row r="34" spans="1:2" x14ac:dyDescent="0.2">
      <c r="A34" s="2">
        <v>32</v>
      </c>
      <c r="B34" s="2" t="s">
        <v>4</v>
      </c>
    </row>
    <row r="35" spans="1:2" x14ac:dyDescent="0.2">
      <c r="A35" s="2">
        <v>33</v>
      </c>
      <c r="B35" s="2" t="s">
        <v>1</v>
      </c>
    </row>
    <row r="36" spans="1:2" x14ac:dyDescent="0.2">
      <c r="A36" s="2">
        <v>34</v>
      </c>
      <c r="B36" s="2" t="s">
        <v>2</v>
      </c>
    </row>
    <row r="37" spans="1:2" x14ac:dyDescent="0.2">
      <c r="A37" s="2">
        <v>35</v>
      </c>
      <c r="B37" s="2" t="s">
        <v>5</v>
      </c>
    </row>
    <row r="38" spans="1:2" x14ac:dyDescent="0.2">
      <c r="A38" s="2">
        <v>36</v>
      </c>
      <c r="B38" s="2" t="s">
        <v>2</v>
      </c>
    </row>
    <row r="39" spans="1:2" x14ac:dyDescent="0.2">
      <c r="A39" s="2">
        <v>37</v>
      </c>
      <c r="B39" s="2" t="s">
        <v>2</v>
      </c>
    </row>
    <row r="40" spans="1:2" x14ac:dyDescent="0.2">
      <c r="A40" s="2">
        <v>38</v>
      </c>
      <c r="B40" s="2" t="s">
        <v>4</v>
      </c>
    </row>
    <row r="41" spans="1:2" x14ac:dyDescent="0.2">
      <c r="A41" s="2">
        <v>39</v>
      </c>
      <c r="B41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6733-F5C2-4442-8BB1-3CAAE12CBA3F}">
  <dimension ref="A1:X9"/>
  <sheetViews>
    <sheetView workbookViewId="0">
      <selection activeCell="M17" sqref="M17"/>
    </sheetView>
  </sheetViews>
  <sheetFormatPr baseColWidth="10" defaultRowHeight="15" x14ac:dyDescent="0.2"/>
  <cols>
    <col min="1" max="1" width="15.5" bestFit="1" customWidth="1"/>
  </cols>
  <sheetData>
    <row r="1" spans="1:24" x14ac:dyDescent="0.2">
      <c r="A1" s="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</row>
    <row r="2" spans="1:24" x14ac:dyDescent="0.2">
      <c r="A2" t="s">
        <v>0</v>
      </c>
      <c r="B2">
        <v>2567</v>
      </c>
      <c r="C2">
        <v>2282</v>
      </c>
      <c r="D2">
        <v>177</v>
      </c>
      <c r="E2">
        <v>258</v>
      </c>
      <c r="F2">
        <v>611</v>
      </c>
      <c r="G2">
        <v>5526</v>
      </c>
      <c r="H2">
        <v>5154</v>
      </c>
      <c r="I2">
        <v>4250</v>
      </c>
      <c r="J2">
        <v>2706</v>
      </c>
      <c r="K2">
        <v>3973</v>
      </c>
      <c r="L2">
        <v>2273</v>
      </c>
      <c r="M2">
        <v>3902</v>
      </c>
      <c r="N2">
        <v>3755</v>
      </c>
      <c r="O2">
        <v>3927</v>
      </c>
      <c r="P2">
        <v>3566</v>
      </c>
      <c r="Q2">
        <v>3840</v>
      </c>
      <c r="R2">
        <v>677</v>
      </c>
      <c r="S2">
        <v>1207</v>
      </c>
      <c r="T2">
        <v>1134</v>
      </c>
      <c r="U2">
        <v>3025</v>
      </c>
      <c r="V2">
        <v>285</v>
      </c>
      <c r="W2">
        <v>7148</v>
      </c>
      <c r="X2">
        <v>7096</v>
      </c>
    </row>
    <row r="3" spans="1:24" x14ac:dyDescent="0.2">
      <c r="A3" t="s">
        <v>1</v>
      </c>
      <c r="B3">
        <v>477</v>
      </c>
      <c r="C3">
        <v>451</v>
      </c>
      <c r="D3">
        <v>355</v>
      </c>
      <c r="E3">
        <v>519</v>
      </c>
      <c r="F3">
        <v>441</v>
      </c>
      <c r="G3">
        <v>455</v>
      </c>
      <c r="H3">
        <v>397</v>
      </c>
      <c r="I3">
        <v>973</v>
      </c>
      <c r="J3">
        <v>412</v>
      </c>
      <c r="K3">
        <v>809</v>
      </c>
      <c r="L3">
        <v>1628</v>
      </c>
      <c r="M3">
        <v>791</v>
      </c>
      <c r="N3">
        <v>807</v>
      </c>
      <c r="O3">
        <v>793</v>
      </c>
      <c r="P3">
        <v>861</v>
      </c>
      <c r="Q3">
        <v>909</v>
      </c>
      <c r="R3">
        <v>352</v>
      </c>
      <c r="S3">
        <v>970</v>
      </c>
      <c r="T3">
        <v>962</v>
      </c>
      <c r="U3">
        <v>391</v>
      </c>
      <c r="V3">
        <v>414</v>
      </c>
      <c r="W3">
        <v>624</v>
      </c>
      <c r="X3">
        <v>575</v>
      </c>
    </row>
    <row r="4" spans="1:24" x14ac:dyDescent="0.2">
      <c r="A4" t="s">
        <v>2</v>
      </c>
      <c r="B4">
        <v>204</v>
      </c>
      <c r="C4">
        <v>198</v>
      </c>
      <c r="D4">
        <v>321</v>
      </c>
      <c r="E4">
        <v>442</v>
      </c>
      <c r="F4">
        <v>903</v>
      </c>
      <c r="G4">
        <v>501</v>
      </c>
      <c r="H4">
        <v>519</v>
      </c>
      <c r="I4">
        <v>1479</v>
      </c>
      <c r="J4">
        <v>209</v>
      </c>
      <c r="K4">
        <v>1416</v>
      </c>
      <c r="L4">
        <v>1916</v>
      </c>
      <c r="M4">
        <v>1466</v>
      </c>
      <c r="N4">
        <v>1553</v>
      </c>
      <c r="O4">
        <v>1485</v>
      </c>
      <c r="P4">
        <v>1158</v>
      </c>
      <c r="Q4">
        <v>1293</v>
      </c>
      <c r="R4">
        <v>1172</v>
      </c>
      <c r="S4">
        <v>942</v>
      </c>
      <c r="T4">
        <v>927</v>
      </c>
      <c r="U4">
        <v>207</v>
      </c>
      <c r="V4">
        <v>399</v>
      </c>
      <c r="W4">
        <v>906</v>
      </c>
      <c r="X4">
        <v>893</v>
      </c>
    </row>
    <row r="5" spans="1:24" x14ac:dyDescent="0.2">
      <c r="A5" t="s">
        <v>3</v>
      </c>
      <c r="B5">
        <v>464</v>
      </c>
      <c r="C5">
        <v>359</v>
      </c>
      <c r="D5">
        <v>554</v>
      </c>
      <c r="E5">
        <v>801</v>
      </c>
      <c r="F5">
        <v>475</v>
      </c>
      <c r="G5">
        <v>269</v>
      </c>
      <c r="H5">
        <v>237</v>
      </c>
      <c r="I5">
        <v>920</v>
      </c>
      <c r="J5">
        <v>416</v>
      </c>
      <c r="K5">
        <v>1123</v>
      </c>
      <c r="L5">
        <v>1754</v>
      </c>
      <c r="M5">
        <v>1197</v>
      </c>
      <c r="N5">
        <v>1206</v>
      </c>
      <c r="O5">
        <v>1203</v>
      </c>
      <c r="P5">
        <v>368</v>
      </c>
      <c r="Q5">
        <v>391</v>
      </c>
      <c r="R5">
        <v>550</v>
      </c>
      <c r="S5">
        <v>788</v>
      </c>
      <c r="T5">
        <v>901</v>
      </c>
      <c r="U5">
        <v>455</v>
      </c>
      <c r="V5">
        <v>685</v>
      </c>
      <c r="W5">
        <v>667</v>
      </c>
      <c r="X5">
        <v>627</v>
      </c>
    </row>
    <row r="6" spans="1:24" x14ac:dyDescent="0.2">
      <c r="A6" t="s">
        <v>4</v>
      </c>
      <c r="B6">
        <v>1216</v>
      </c>
      <c r="C6">
        <v>1062</v>
      </c>
      <c r="D6">
        <v>886</v>
      </c>
      <c r="E6">
        <v>1255</v>
      </c>
      <c r="F6">
        <v>3190</v>
      </c>
      <c r="G6">
        <v>1096</v>
      </c>
      <c r="H6">
        <v>1032</v>
      </c>
      <c r="I6">
        <v>2048</v>
      </c>
      <c r="J6">
        <v>735</v>
      </c>
      <c r="K6">
        <v>1086</v>
      </c>
      <c r="L6">
        <v>3211</v>
      </c>
      <c r="M6">
        <v>1147</v>
      </c>
      <c r="N6">
        <v>1144</v>
      </c>
      <c r="O6">
        <v>1025</v>
      </c>
      <c r="P6">
        <v>1407</v>
      </c>
      <c r="Q6">
        <v>1443</v>
      </c>
      <c r="R6">
        <v>2989</v>
      </c>
      <c r="S6">
        <v>1769</v>
      </c>
      <c r="T6">
        <v>1779</v>
      </c>
      <c r="U6">
        <v>788</v>
      </c>
      <c r="V6">
        <v>1667</v>
      </c>
      <c r="W6">
        <v>1485</v>
      </c>
      <c r="X6">
        <v>1444</v>
      </c>
    </row>
    <row r="7" spans="1:24" x14ac:dyDescent="0.2">
      <c r="A7" t="s">
        <v>5</v>
      </c>
      <c r="B7">
        <v>660</v>
      </c>
      <c r="C7">
        <v>627</v>
      </c>
      <c r="D7">
        <v>531</v>
      </c>
      <c r="E7">
        <v>836</v>
      </c>
      <c r="F7">
        <v>1368</v>
      </c>
      <c r="G7">
        <v>544</v>
      </c>
      <c r="H7">
        <v>496</v>
      </c>
      <c r="I7">
        <v>1099</v>
      </c>
      <c r="J7">
        <v>339</v>
      </c>
      <c r="K7">
        <v>407</v>
      </c>
      <c r="L7">
        <v>1418</v>
      </c>
      <c r="M7">
        <v>455</v>
      </c>
      <c r="N7">
        <v>433</v>
      </c>
      <c r="O7">
        <v>406</v>
      </c>
      <c r="P7">
        <v>530</v>
      </c>
      <c r="Q7">
        <v>564</v>
      </c>
      <c r="R7">
        <v>1188</v>
      </c>
      <c r="S7">
        <v>1310</v>
      </c>
      <c r="T7">
        <v>1355</v>
      </c>
      <c r="U7">
        <v>334</v>
      </c>
      <c r="V7">
        <v>416</v>
      </c>
      <c r="W7">
        <v>729</v>
      </c>
      <c r="X7">
        <v>731</v>
      </c>
    </row>
    <row r="8" spans="1:24" x14ac:dyDescent="0.2">
      <c r="A8" t="s">
        <v>6</v>
      </c>
      <c r="B8">
        <v>42</v>
      </c>
      <c r="C8">
        <v>24</v>
      </c>
      <c r="D8">
        <v>48</v>
      </c>
      <c r="E8">
        <v>44</v>
      </c>
      <c r="F8">
        <v>84</v>
      </c>
      <c r="G8">
        <v>24</v>
      </c>
      <c r="H8">
        <v>18</v>
      </c>
      <c r="I8">
        <v>51</v>
      </c>
      <c r="J8">
        <v>40</v>
      </c>
      <c r="K8">
        <v>172</v>
      </c>
      <c r="L8">
        <v>154</v>
      </c>
      <c r="M8">
        <v>159</v>
      </c>
      <c r="N8">
        <v>142</v>
      </c>
      <c r="O8">
        <v>138</v>
      </c>
      <c r="P8">
        <v>56</v>
      </c>
      <c r="Q8">
        <v>54</v>
      </c>
      <c r="R8">
        <v>53</v>
      </c>
      <c r="S8">
        <v>74</v>
      </c>
      <c r="T8">
        <v>73</v>
      </c>
      <c r="U8">
        <v>46</v>
      </c>
      <c r="V8">
        <v>68</v>
      </c>
      <c r="W8">
        <v>38</v>
      </c>
      <c r="X8">
        <v>41</v>
      </c>
    </row>
    <row r="9" spans="1:24" x14ac:dyDescent="0.2">
      <c r="A9" t="s">
        <v>9</v>
      </c>
      <c r="B9">
        <v>11</v>
      </c>
      <c r="C9">
        <v>7</v>
      </c>
      <c r="D9">
        <v>6</v>
      </c>
      <c r="E9">
        <v>12</v>
      </c>
      <c r="F9">
        <v>115</v>
      </c>
      <c r="G9">
        <v>21</v>
      </c>
      <c r="H9">
        <v>30</v>
      </c>
      <c r="I9">
        <v>71</v>
      </c>
      <c r="J9">
        <v>8</v>
      </c>
      <c r="K9">
        <v>69</v>
      </c>
      <c r="L9">
        <v>162</v>
      </c>
      <c r="M9">
        <v>77</v>
      </c>
      <c r="N9">
        <v>76</v>
      </c>
      <c r="O9">
        <v>75</v>
      </c>
      <c r="P9">
        <v>29</v>
      </c>
      <c r="Q9">
        <v>46</v>
      </c>
      <c r="R9">
        <v>52</v>
      </c>
      <c r="S9">
        <v>69</v>
      </c>
      <c r="T9">
        <v>82</v>
      </c>
      <c r="U9">
        <v>3</v>
      </c>
      <c r="V9">
        <v>4</v>
      </c>
      <c r="W9">
        <v>23</v>
      </c>
      <c r="X9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4EDB-8EA5-6842-A076-F828D0DEE8F3}">
  <dimension ref="A1:P76"/>
  <sheetViews>
    <sheetView workbookViewId="0">
      <selection activeCell="Q74" sqref="Q74"/>
    </sheetView>
  </sheetViews>
  <sheetFormatPr baseColWidth="10" defaultRowHeight="15" x14ac:dyDescent="0.2"/>
  <cols>
    <col min="16" max="16" width="14" bestFit="1" customWidth="1"/>
  </cols>
  <sheetData>
    <row r="1" spans="1:16" ht="16" x14ac:dyDescent="0.2">
      <c r="A1" s="4"/>
      <c r="B1" s="4" t="s">
        <v>117</v>
      </c>
      <c r="C1" s="4" t="s">
        <v>118</v>
      </c>
      <c r="D1" s="4" t="s">
        <v>119</v>
      </c>
      <c r="E1" s="4" t="s">
        <v>120</v>
      </c>
      <c r="F1" s="4" t="s">
        <v>121</v>
      </c>
      <c r="G1" s="4" t="s">
        <v>122</v>
      </c>
      <c r="H1" s="4" t="s">
        <v>111</v>
      </c>
      <c r="I1" s="4" t="s">
        <v>112</v>
      </c>
      <c r="J1" s="4" t="s">
        <v>113</v>
      </c>
      <c r="K1" s="4" t="s">
        <v>114</v>
      </c>
      <c r="L1" s="4" t="s">
        <v>115</v>
      </c>
      <c r="M1" s="4" t="s">
        <v>116</v>
      </c>
      <c r="N1" s="4" t="s">
        <v>34</v>
      </c>
      <c r="O1" s="4" t="s">
        <v>35</v>
      </c>
      <c r="P1" s="4" t="s">
        <v>123</v>
      </c>
    </row>
    <row r="2" spans="1:16" ht="16" x14ac:dyDescent="0.2">
      <c r="A2" s="4" t="s">
        <v>36</v>
      </c>
      <c r="B2" s="4">
        <v>16</v>
      </c>
      <c r="C2" s="4">
        <v>33</v>
      </c>
      <c r="D2" s="4">
        <v>38</v>
      </c>
      <c r="E2" s="4">
        <v>29</v>
      </c>
      <c r="F2" s="4">
        <v>26</v>
      </c>
      <c r="G2" s="4">
        <v>3</v>
      </c>
      <c r="H2" s="4">
        <v>38</v>
      </c>
      <c r="I2" s="4">
        <v>31</v>
      </c>
      <c r="J2" s="4">
        <v>9</v>
      </c>
      <c r="K2" s="4">
        <v>29</v>
      </c>
      <c r="L2" s="4">
        <v>9</v>
      </c>
      <c r="M2" s="4">
        <v>8</v>
      </c>
      <c r="N2" s="4">
        <v>269</v>
      </c>
      <c r="O2" s="4">
        <v>145</v>
      </c>
      <c r="P2" s="4">
        <v>124</v>
      </c>
    </row>
    <row r="3" spans="1:16" ht="16" x14ac:dyDescent="0.2">
      <c r="A3" s="4" t="s">
        <v>37</v>
      </c>
      <c r="B3" s="4">
        <v>3</v>
      </c>
      <c r="C3" s="4">
        <v>11</v>
      </c>
      <c r="D3" s="4">
        <v>8</v>
      </c>
      <c r="E3" s="4">
        <v>8</v>
      </c>
      <c r="F3" s="4">
        <v>4</v>
      </c>
      <c r="G3" s="4">
        <v>1</v>
      </c>
      <c r="H3" s="4">
        <v>7</v>
      </c>
      <c r="I3" s="4">
        <v>3</v>
      </c>
      <c r="J3" s="4">
        <v>3</v>
      </c>
      <c r="K3" s="4">
        <v>6</v>
      </c>
      <c r="L3" s="4">
        <v>3</v>
      </c>
      <c r="M3" s="4">
        <v>5</v>
      </c>
      <c r="N3" s="4">
        <v>62</v>
      </c>
      <c r="O3" s="4">
        <v>35</v>
      </c>
      <c r="P3" s="4">
        <v>27</v>
      </c>
    </row>
    <row r="4" spans="1:16" ht="16" x14ac:dyDescent="0.2">
      <c r="A4" s="4" t="s">
        <v>38</v>
      </c>
      <c r="B4" s="4">
        <v>25</v>
      </c>
      <c r="C4" s="4">
        <v>42</v>
      </c>
      <c r="D4" s="4">
        <v>60</v>
      </c>
      <c r="E4" s="4">
        <v>21</v>
      </c>
      <c r="F4" s="4">
        <v>36</v>
      </c>
      <c r="G4" s="4">
        <v>11</v>
      </c>
      <c r="H4" s="4">
        <v>42</v>
      </c>
      <c r="I4" s="4">
        <v>26</v>
      </c>
      <c r="J4" s="4">
        <v>19</v>
      </c>
      <c r="K4" s="4">
        <v>65</v>
      </c>
      <c r="L4" s="4">
        <v>23</v>
      </c>
      <c r="M4" s="4">
        <v>21</v>
      </c>
      <c r="N4" s="4">
        <v>391</v>
      </c>
      <c r="O4" s="4">
        <v>195</v>
      </c>
      <c r="P4" s="4">
        <v>196</v>
      </c>
    </row>
    <row r="5" spans="1:16" ht="16" x14ac:dyDescent="0.2">
      <c r="A5" s="4" t="s">
        <v>39</v>
      </c>
      <c r="B5" s="4">
        <v>83</v>
      </c>
      <c r="C5" s="4">
        <v>89</v>
      </c>
      <c r="D5" s="4">
        <v>93</v>
      </c>
      <c r="E5" s="4">
        <v>78</v>
      </c>
      <c r="F5" s="4">
        <v>76</v>
      </c>
      <c r="G5" s="4">
        <v>16</v>
      </c>
      <c r="H5" s="4">
        <v>197</v>
      </c>
      <c r="I5" s="4">
        <v>36</v>
      </c>
      <c r="J5" s="4">
        <v>63</v>
      </c>
      <c r="K5" s="4">
        <v>185</v>
      </c>
      <c r="L5" s="4">
        <v>43</v>
      </c>
      <c r="M5" s="4">
        <v>97</v>
      </c>
      <c r="N5" s="4">
        <v>1056</v>
      </c>
      <c r="O5" s="4">
        <v>435</v>
      </c>
      <c r="P5" s="4">
        <v>621</v>
      </c>
    </row>
    <row r="6" spans="1:16" ht="16" x14ac:dyDescent="0.2">
      <c r="A6" s="4" t="s">
        <v>40</v>
      </c>
      <c r="B6" s="4">
        <v>1</v>
      </c>
      <c r="C6" s="4">
        <v>2</v>
      </c>
      <c r="D6" s="4">
        <v>5</v>
      </c>
      <c r="E6" s="4">
        <v>3</v>
      </c>
      <c r="F6" s="4">
        <v>3</v>
      </c>
      <c r="G6" s="4">
        <v>0</v>
      </c>
      <c r="H6" s="4">
        <v>7</v>
      </c>
      <c r="I6" s="4">
        <v>1</v>
      </c>
      <c r="J6" s="4">
        <v>3</v>
      </c>
      <c r="K6" s="4">
        <v>0</v>
      </c>
      <c r="L6" s="4">
        <v>1</v>
      </c>
      <c r="M6" s="4">
        <v>2</v>
      </c>
      <c r="N6" s="4">
        <v>28</v>
      </c>
      <c r="O6" s="4">
        <v>14</v>
      </c>
      <c r="P6" s="4">
        <v>14</v>
      </c>
    </row>
    <row r="7" spans="1:16" ht="16" x14ac:dyDescent="0.2">
      <c r="A7" s="4" t="s">
        <v>41</v>
      </c>
      <c r="B7" s="4">
        <v>85</v>
      </c>
      <c r="C7" s="4">
        <v>42</v>
      </c>
      <c r="D7" s="4">
        <v>60</v>
      </c>
      <c r="E7" s="4">
        <v>38</v>
      </c>
      <c r="F7" s="4">
        <v>61</v>
      </c>
      <c r="G7" s="4">
        <v>18</v>
      </c>
      <c r="H7" s="4">
        <v>201</v>
      </c>
      <c r="I7" s="4">
        <v>36</v>
      </c>
      <c r="J7" s="4">
        <v>119</v>
      </c>
      <c r="K7" s="4">
        <v>83</v>
      </c>
      <c r="L7" s="4">
        <v>32</v>
      </c>
      <c r="M7" s="4">
        <v>71</v>
      </c>
      <c r="N7" s="4">
        <v>846</v>
      </c>
      <c r="O7" s="4">
        <v>304</v>
      </c>
      <c r="P7" s="4">
        <v>542</v>
      </c>
    </row>
    <row r="8" spans="1:16" ht="16" x14ac:dyDescent="0.2">
      <c r="A8" s="4" t="s">
        <v>42</v>
      </c>
      <c r="B8" s="4">
        <v>2</v>
      </c>
      <c r="C8" s="4">
        <v>7</v>
      </c>
      <c r="D8" s="4">
        <v>9</v>
      </c>
      <c r="E8" s="4">
        <v>1</v>
      </c>
      <c r="F8" s="4">
        <v>6</v>
      </c>
      <c r="G8" s="4">
        <v>1</v>
      </c>
      <c r="H8" s="4">
        <v>1</v>
      </c>
      <c r="I8" s="4">
        <v>9</v>
      </c>
      <c r="J8" s="4">
        <v>5</v>
      </c>
      <c r="K8" s="4">
        <v>12</v>
      </c>
      <c r="L8" s="4">
        <v>3</v>
      </c>
      <c r="M8" s="4">
        <v>4</v>
      </c>
      <c r="N8" s="4">
        <v>60</v>
      </c>
      <c r="O8" s="4">
        <v>26</v>
      </c>
      <c r="P8" s="4">
        <v>34</v>
      </c>
    </row>
    <row r="9" spans="1:16" ht="16" x14ac:dyDescent="0.2">
      <c r="A9" s="4" t="s">
        <v>43</v>
      </c>
      <c r="B9" s="4">
        <v>9</v>
      </c>
      <c r="C9" s="4">
        <v>21</v>
      </c>
      <c r="D9" s="4">
        <v>34</v>
      </c>
      <c r="E9" s="4">
        <v>19</v>
      </c>
      <c r="F9" s="4">
        <v>14</v>
      </c>
      <c r="G9" s="4">
        <v>4</v>
      </c>
      <c r="H9" s="4">
        <v>20</v>
      </c>
      <c r="I9" s="4">
        <v>13</v>
      </c>
      <c r="J9" s="4">
        <v>10</v>
      </c>
      <c r="K9" s="4">
        <v>30</v>
      </c>
      <c r="L9" s="4">
        <v>14</v>
      </c>
      <c r="M9" s="4">
        <v>13</v>
      </c>
      <c r="N9" s="4">
        <v>201</v>
      </c>
      <c r="O9" s="4">
        <v>101</v>
      </c>
      <c r="P9" s="4">
        <v>100</v>
      </c>
    </row>
    <row r="10" spans="1:16" ht="16" x14ac:dyDescent="0.2">
      <c r="A10" s="4" t="s">
        <v>44</v>
      </c>
      <c r="B10" s="4">
        <v>19</v>
      </c>
      <c r="C10" s="4">
        <v>46</v>
      </c>
      <c r="D10" s="4">
        <v>49</v>
      </c>
      <c r="E10" s="4">
        <v>20</v>
      </c>
      <c r="F10" s="4">
        <v>41</v>
      </c>
      <c r="G10" s="4">
        <v>9</v>
      </c>
      <c r="H10" s="4">
        <v>39</v>
      </c>
      <c r="I10" s="4">
        <v>28</v>
      </c>
      <c r="J10" s="4">
        <v>8</v>
      </c>
      <c r="K10" s="4">
        <v>59</v>
      </c>
      <c r="L10" s="4">
        <v>12</v>
      </c>
      <c r="M10" s="4">
        <v>20</v>
      </c>
      <c r="N10" s="4">
        <v>350</v>
      </c>
      <c r="O10" s="4">
        <v>184</v>
      </c>
      <c r="P10" s="4">
        <v>166</v>
      </c>
    </row>
    <row r="11" spans="1:16" ht="16" x14ac:dyDescent="0.2">
      <c r="A11" s="4" t="s">
        <v>45</v>
      </c>
      <c r="B11" s="4">
        <v>24</v>
      </c>
      <c r="C11" s="4">
        <v>23</v>
      </c>
      <c r="D11" s="4">
        <v>36</v>
      </c>
      <c r="E11" s="4">
        <v>23</v>
      </c>
      <c r="F11" s="4">
        <v>31</v>
      </c>
      <c r="G11" s="4">
        <v>6</v>
      </c>
      <c r="H11" s="4">
        <v>52</v>
      </c>
      <c r="I11" s="4">
        <v>40</v>
      </c>
      <c r="J11" s="4">
        <v>23</v>
      </c>
      <c r="K11" s="4">
        <v>34</v>
      </c>
      <c r="L11" s="4">
        <v>8</v>
      </c>
      <c r="M11" s="4">
        <v>18</v>
      </c>
      <c r="N11" s="4">
        <v>318</v>
      </c>
      <c r="O11" s="4">
        <v>143</v>
      </c>
      <c r="P11" s="4">
        <v>175</v>
      </c>
    </row>
    <row r="12" spans="1:16" ht="16" x14ac:dyDescent="0.2">
      <c r="A12" s="4" t="s">
        <v>46</v>
      </c>
      <c r="B12" s="4">
        <v>2</v>
      </c>
      <c r="C12" s="4">
        <v>15</v>
      </c>
      <c r="D12" s="4">
        <v>8</v>
      </c>
      <c r="E12" s="4">
        <v>3</v>
      </c>
      <c r="F12" s="4">
        <v>6</v>
      </c>
      <c r="G12" s="4">
        <v>2</v>
      </c>
      <c r="H12" s="4">
        <v>7</v>
      </c>
      <c r="I12" s="4">
        <v>3</v>
      </c>
      <c r="J12" s="4">
        <v>2</v>
      </c>
      <c r="K12" s="4">
        <v>5</v>
      </c>
      <c r="L12" s="4">
        <v>8</v>
      </c>
      <c r="M12" s="4">
        <v>3</v>
      </c>
      <c r="N12" s="4">
        <v>64</v>
      </c>
      <c r="O12" s="4">
        <v>36</v>
      </c>
      <c r="P12" s="4">
        <v>28</v>
      </c>
    </row>
    <row r="13" spans="1:16" ht="16" x14ac:dyDescent="0.2">
      <c r="A13" s="4" t="s">
        <v>47</v>
      </c>
      <c r="B13" s="4">
        <v>8</v>
      </c>
      <c r="C13" s="4">
        <v>15</v>
      </c>
      <c r="D13" s="4">
        <v>14</v>
      </c>
      <c r="E13" s="4">
        <v>9</v>
      </c>
      <c r="F13" s="4">
        <v>14</v>
      </c>
      <c r="G13" s="4">
        <v>2</v>
      </c>
      <c r="H13" s="4">
        <v>21</v>
      </c>
      <c r="I13" s="4">
        <v>19</v>
      </c>
      <c r="J13" s="4">
        <v>6</v>
      </c>
      <c r="K13" s="4">
        <v>44</v>
      </c>
      <c r="L13" s="4">
        <v>0</v>
      </c>
      <c r="M13" s="4">
        <v>13</v>
      </c>
      <c r="N13" s="4">
        <v>165</v>
      </c>
      <c r="O13" s="4">
        <v>62</v>
      </c>
      <c r="P13" s="4">
        <v>103</v>
      </c>
    </row>
    <row r="14" spans="1:16" ht="16" x14ac:dyDescent="0.2">
      <c r="A14" s="4" t="s">
        <v>48</v>
      </c>
      <c r="B14" s="4">
        <v>32</v>
      </c>
      <c r="C14" s="4">
        <v>26</v>
      </c>
      <c r="D14" s="4">
        <v>29</v>
      </c>
      <c r="E14" s="4">
        <v>25</v>
      </c>
      <c r="F14" s="4">
        <v>24</v>
      </c>
      <c r="G14" s="4">
        <v>8</v>
      </c>
      <c r="H14" s="4">
        <v>70</v>
      </c>
      <c r="I14" s="4">
        <v>37</v>
      </c>
      <c r="J14" s="4">
        <v>29</v>
      </c>
      <c r="K14" s="4">
        <v>37</v>
      </c>
      <c r="L14" s="4">
        <v>19</v>
      </c>
      <c r="M14" s="4">
        <v>21</v>
      </c>
      <c r="N14" s="4">
        <v>357</v>
      </c>
      <c r="O14" s="4">
        <v>144</v>
      </c>
      <c r="P14" s="4">
        <v>213</v>
      </c>
    </row>
    <row r="15" spans="1:16" ht="16" x14ac:dyDescent="0.2">
      <c r="A15" s="4" t="s">
        <v>49</v>
      </c>
      <c r="B15" s="4">
        <v>7</v>
      </c>
      <c r="C15" s="4">
        <v>8</v>
      </c>
      <c r="D15" s="4">
        <v>5</v>
      </c>
      <c r="E15" s="4">
        <v>4</v>
      </c>
      <c r="F15" s="4">
        <v>4</v>
      </c>
      <c r="G15" s="4">
        <v>1</v>
      </c>
      <c r="H15" s="4">
        <v>2</v>
      </c>
      <c r="I15" s="4">
        <v>5</v>
      </c>
      <c r="J15" s="4">
        <v>3</v>
      </c>
      <c r="K15" s="4">
        <v>4</v>
      </c>
      <c r="L15" s="4">
        <v>3</v>
      </c>
      <c r="M15" s="4">
        <v>5</v>
      </c>
      <c r="N15" s="4">
        <v>51</v>
      </c>
      <c r="O15" s="4">
        <v>29</v>
      </c>
      <c r="P15" s="4">
        <v>22</v>
      </c>
    </row>
    <row r="16" spans="1:16" ht="16" x14ac:dyDescent="0.2">
      <c r="A16" s="4" t="s">
        <v>50</v>
      </c>
      <c r="B16" s="4">
        <v>21</v>
      </c>
      <c r="C16" s="4">
        <v>13</v>
      </c>
      <c r="D16" s="4">
        <v>3</v>
      </c>
      <c r="E16" s="4">
        <v>4</v>
      </c>
      <c r="F16" s="4">
        <v>10</v>
      </c>
      <c r="G16" s="4">
        <v>2</v>
      </c>
      <c r="H16" s="4">
        <v>9</v>
      </c>
      <c r="I16" s="4">
        <v>10</v>
      </c>
      <c r="J16" s="4">
        <v>10</v>
      </c>
      <c r="K16" s="4">
        <v>12</v>
      </c>
      <c r="L16" s="4">
        <v>6</v>
      </c>
      <c r="M16" s="4">
        <v>9</v>
      </c>
      <c r="N16" s="4">
        <v>109</v>
      </c>
      <c r="O16" s="4">
        <v>53</v>
      </c>
      <c r="P16" s="4">
        <v>56</v>
      </c>
    </row>
    <row r="17" spans="1:16" ht="16" x14ac:dyDescent="0.2">
      <c r="A17" s="4" t="s">
        <v>51</v>
      </c>
      <c r="B17" s="4">
        <v>37</v>
      </c>
      <c r="C17" s="4">
        <v>44</v>
      </c>
      <c r="D17" s="4">
        <v>46</v>
      </c>
      <c r="E17" s="4">
        <v>48</v>
      </c>
      <c r="F17" s="4">
        <v>29</v>
      </c>
      <c r="G17" s="4">
        <v>15</v>
      </c>
      <c r="H17" s="4">
        <v>99</v>
      </c>
      <c r="I17" s="4">
        <v>43</v>
      </c>
      <c r="J17" s="4">
        <v>61</v>
      </c>
      <c r="K17" s="4">
        <v>90</v>
      </c>
      <c r="L17" s="4">
        <v>25</v>
      </c>
      <c r="M17" s="4">
        <v>49</v>
      </c>
      <c r="N17" s="4">
        <v>586</v>
      </c>
      <c r="O17" s="4">
        <v>219</v>
      </c>
      <c r="P17" s="4">
        <v>367</v>
      </c>
    </row>
    <row r="18" spans="1:16" ht="16" x14ac:dyDescent="0.2">
      <c r="A18" s="4" t="s">
        <v>52</v>
      </c>
      <c r="B18" s="4">
        <v>7</v>
      </c>
      <c r="C18" s="4">
        <v>14</v>
      </c>
      <c r="D18" s="4">
        <v>13</v>
      </c>
      <c r="E18" s="4">
        <v>10</v>
      </c>
      <c r="F18" s="4">
        <v>20</v>
      </c>
      <c r="G18" s="4">
        <v>1</v>
      </c>
      <c r="H18" s="4">
        <v>17</v>
      </c>
      <c r="I18" s="4">
        <v>10</v>
      </c>
      <c r="J18" s="4">
        <v>6</v>
      </c>
      <c r="K18" s="4">
        <v>12</v>
      </c>
      <c r="L18" s="4">
        <v>9</v>
      </c>
      <c r="M18" s="4">
        <v>10</v>
      </c>
      <c r="N18" s="4">
        <v>129</v>
      </c>
      <c r="O18" s="4">
        <v>65</v>
      </c>
      <c r="P18" s="4">
        <v>64</v>
      </c>
    </row>
    <row r="19" spans="1:16" ht="16" x14ac:dyDescent="0.2">
      <c r="A19" s="4" t="s">
        <v>53</v>
      </c>
      <c r="B19" s="4">
        <v>18</v>
      </c>
      <c r="C19" s="4">
        <v>18</v>
      </c>
      <c r="D19" s="4">
        <v>15</v>
      </c>
      <c r="E19" s="4">
        <v>12</v>
      </c>
      <c r="F19" s="4">
        <v>26</v>
      </c>
      <c r="G19" s="4">
        <v>4</v>
      </c>
      <c r="H19" s="4">
        <v>33</v>
      </c>
      <c r="I19" s="4">
        <v>20</v>
      </c>
      <c r="J19" s="4">
        <v>26</v>
      </c>
      <c r="K19" s="4">
        <v>29</v>
      </c>
      <c r="L19" s="4">
        <v>4</v>
      </c>
      <c r="M19" s="4">
        <v>18</v>
      </c>
      <c r="N19" s="4">
        <v>223</v>
      </c>
      <c r="O19" s="4">
        <v>93</v>
      </c>
      <c r="P19" s="4">
        <v>130</v>
      </c>
    </row>
    <row r="20" spans="1:16" ht="16" x14ac:dyDescent="0.2">
      <c r="A20" s="4" t="s">
        <v>54</v>
      </c>
      <c r="B20" s="4">
        <v>23</v>
      </c>
      <c r="C20" s="4">
        <v>16</v>
      </c>
      <c r="D20" s="4">
        <v>9</v>
      </c>
      <c r="E20" s="4">
        <v>14</v>
      </c>
      <c r="F20" s="4">
        <v>16</v>
      </c>
      <c r="G20" s="4">
        <v>5</v>
      </c>
      <c r="H20" s="4">
        <v>22</v>
      </c>
      <c r="I20" s="4">
        <v>10</v>
      </c>
      <c r="J20" s="4">
        <v>20</v>
      </c>
      <c r="K20" s="4">
        <v>24</v>
      </c>
      <c r="L20" s="4">
        <v>14</v>
      </c>
      <c r="M20" s="4">
        <v>15</v>
      </c>
      <c r="N20" s="4">
        <v>188</v>
      </c>
      <c r="O20" s="4">
        <v>83</v>
      </c>
      <c r="P20" s="4">
        <v>105</v>
      </c>
    </row>
    <row r="21" spans="1:16" ht="16" x14ac:dyDescent="0.2">
      <c r="A21" s="4" t="s">
        <v>55</v>
      </c>
      <c r="B21" s="4">
        <v>54</v>
      </c>
      <c r="C21" s="4">
        <v>68</v>
      </c>
      <c r="D21" s="4">
        <v>63</v>
      </c>
      <c r="E21" s="4">
        <v>64</v>
      </c>
      <c r="F21" s="4">
        <v>28</v>
      </c>
      <c r="G21" s="4">
        <v>22</v>
      </c>
      <c r="H21" s="4">
        <v>95</v>
      </c>
      <c r="I21" s="4">
        <v>58</v>
      </c>
      <c r="J21" s="4">
        <v>28</v>
      </c>
      <c r="K21" s="4">
        <v>153</v>
      </c>
      <c r="L21" s="4">
        <v>35</v>
      </c>
      <c r="M21" s="4">
        <v>48</v>
      </c>
      <c r="N21" s="4">
        <v>716</v>
      </c>
      <c r="O21" s="4">
        <v>299</v>
      </c>
      <c r="P21" s="4">
        <v>417</v>
      </c>
    </row>
    <row r="22" spans="1:16" ht="16" x14ac:dyDescent="0.2">
      <c r="A22" s="4" t="s">
        <v>56</v>
      </c>
      <c r="B22" s="4">
        <v>20</v>
      </c>
      <c r="C22" s="4">
        <v>38</v>
      </c>
      <c r="D22" s="4">
        <v>24</v>
      </c>
      <c r="E22" s="4">
        <v>16</v>
      </c>
      <c r="F22" s="4">
        <v>19</v>
      </c>
      <c r="G22" s="4">
        <v>3</v>
      </c>
      <c r="H22" s="4">
        <v>48</v>
      </c>
      <c r="I22" s="4">
        <v>22</v>
      </c>
      <c r="J22" s="4">
        <v>13</v>
      </c>
      <c r="K22" s="4">
        <v>29</v>
      </c>
      <c r="L22" s="4">
        <v>11</v>
      </c>
      <c r="M22" s="4">
        <v>27</v>
      </c>
      <c r="N22" s="4">
        <v>270</v>
      </c>
      <c r="O22" s="4">
        <v>120</v>
      </c>
      <c r="P22" s="4">
        <v>150</v>
      </c>
    </row>
    <row r="23" spans="1:16" ht="16" x14ac:dyDescent="0.2">
      <c r="A23" s="4" t="s">
        <v>57</v>
      </c>
      <c r="B23" s="4">
        <v>9</v>
      </c>
      <c r="C23" s="4">
        <v>16</v>
      </c>
      <c r="D23" s="4">
        <v>6</v>
      </c>
      <c r="E23" s="4">
        <v>14</v>
      </c>
      <c r="F23" s="4">
        <v>9</v>
      </c>
      <c r="G23" s="4">
        <v>1</v>
      </c>
      <c r="H23" s="4">
        <v>33</v>
      </c>
      <c r="I23" s="4">
        <v>18</v>
      </c>
      <c r="J23" s="4">
        <v>3</v>
      </c>
      <c r="K23" s="4">
        <v>29</v>
      </c>
      <c r="L23" s="4">
        <v>10</v>
      </c>
      <c r="M23" s="4">
        <v>9</v>
      </c>
      <c r="N23" s="4">
        <v>157</v>
      </c>
      <c r="O23" s="4">
        <v>55</v>
      </c>
      <c r="P23" s="4">
        <v>102</v>
      </c>
    </row>
    <row r="24" spans="1:16" ht="16" x14ac:dyDescent="0.2">
      <c r="A24" s="4" t="s">
        <v>58</v>
      </c>
      <c r="B24" s="4">
        <v>63</v>
      </c>
      <c r="C24" s="4">
        <v>59</v>
      </c>
      <c r="D24" s="4">
        <v>26</v>
      </c>
      <c r="E24" s="4">
        <v>25</v>
      </c>
      <c r="F24" s="4">
        <v>25</v>
      </c>
      <c r="G24" s="4">
        <v>6</v>
      </c>
      <c r="H24" s="4">
        <v>51</v>
      </c>
      <c r="I24" s="4">
        <v>22</v>
      </c>
      <c r="J24" s="4">
        <v>17</v>
      </c>
      <c r="K24" s="4">
        <v>74</v>
      </c>
      <c r="L24" s="4">
        <v>25</v>
      </c>
      <c r="M24" s="4">
        <v>24</v>
      </c>
      <c r="N24" s="4">
        <v>417</v>
      </c>
      <c r="O24" s="4">
        <v>204</v>
      </c>
      <c r="P24" s="4">
        <v>213</v>
      </c>
    </row>
    <row r="25" spans="1:16" ht="16" x14ac:dyDescent="0.2">
      <c r="A25" s="4" t="s">
        <v>59</v>
      </c>
      <c r="B25" s="4">
        <v>19</v>
      </c>
      <c r="C25" s="4">
        <v>35</v>
      </c>
      <c r="D25" s="4">
        <v>34</v>
      </c>
      <c r="E25" s="4">
        <v>28</v>
      </c>
      <c r="F25" s="4">
        <v>20</v>
      </c>
      <c r="G25" s="4">
        <v>9</v>
      </c>
      <c r="H25" s="4">
        <v>52</v>
      </c>
      <c r="I25" s="4">
        <v>32</v>
      </c>
      <c r="J25" s="4">
        <v>13</v>
      </c>
      <c r="K25" s="4">
        <v>48</v>
      </c>
      <c r="L25" s="4">
        <v>18</v>
      </c>
      <c r="M25" s="4">
        <v>39</v>
      </c>
      <c r="N25" s="4">
        <v>347</v>
      </c>
      <c r="O25" s="4">
        <v>145</v>
      </c>
      <c r="P25" s="4">
        <v>202</v>
      </c>
    </row>
    <row r="26" spans="1:16" ht="16" x14ac:dyDescent="0.2">
      <c r="A26" s="4" t="s">
        <v>60</v>
      </c>
      <c r="B26" s="4">
        <v>18</v>
      </c>
      <c r="C26" s="4">
        <v>24</v>
      </c>
      <c r="D26" s="4">
        <v>21</v>
      </c>
      <c r="E26" s="4">
        <v>15</v>
      </c>
      <c r="F26" s="4">
        <v>10</v>
      </c>
      <c r="G26" s="4">
        <v>5</v>
      </c>
      <c r="H26" s="4">
        <v>26</v>
      </c>
      <c r="I26" s="4">
        <v>5</v>
      </c>
      <c r="J26" s="4">
        <v>4</v>
      </c>
      <c r="K26" s="4">
        <v>29</v>
      </c>
      <c r="L26" s="4">
        <v>8</v>
      </c>
      <c r="M26" s="4">
        <v>20</v>
      </c>
      <c r="N26" s="4">
        <v>185</v>
      </c>
      <c r="O26" s="4">
        <v>93</v>
      </c>
      <c r="P26" s="4">
        <v>92</v>
      </c>
    </row>
    <row r="27" spans="1:16" ht="16" x14ac:dyDescent="0.2">
      <c r="A27" s="4" t="s">
        <v>61</v>
      </c>
      <c r="B27" s="4">
        <v>12</v>
      </c>
      <c r="C27" s="4">
        <v>12</v>
      </c>
      <c r="D27" s="4">
        <v>13</v>
      </c>
      <c r="E27" s="4">
        <v>9</v>
      </c>
      <c r="F27" s="4">
        <v>9</v>
      </c>
      <c r="G27" s="4">
        <v>4</v>
      </c>
      <c r="H27" s="4">
        <v>24</v>
      </c>
      <c r="I27" s="4">
        <v>8</v>
      </c>
      <c r="J27" s="4">
        <v>3</v>
      </c>
      <c r="K27" s="4">
        <v>20</v>
      </c>
      <c r="L27" s="4">
        <v>10</v>
      </c>
      <c r="M27" s="4">
        <v>12</v>
      </c>
      <c r="N27" s="4">
        <v>136</v>
      </c>
      <c r="O27" s="4">
        <v>59</v>
      </c>
      <c r="P27" s="4">
        <v>77</v>
      </c>
    </row>
    <row r="28" spans="1:16" ht="16" x14ac:dyDescent="0.2">
      <c r="A28" s="4" t="s">
        <v>62</v>
      </c>
      <c r="B28" s="4">
        <v>35</v>
      </c>
      <c r="C28" s="4">
        <v>38</v>
      </c>
      <c r="D28" s="4">
        <v>28</v>
      </c>
      <c r="E28" s="4">
        <v>27</v>
      </c>
      <c r="F28" s="4">
        <v>39</v>
      </c>
      <c r="G28" s="4">
        <v>4</v>
      </c>
      <c r="H28" s="4">
        <v>119</v>
      </c>
      <c r="I28" s="4">
        <v>21</v>
      </c>
      <c r="J28" s="4">
        <v>13</v>
      </c>
      <c r="K28" s="4">
        <v>48</v>
      </c>
      <c r="L28" s="4">
        <v>23</v>
      </c>
      <c r="M28" s="4">
        <v>28</v>
      </c>
      <c r="N28" s="4">
        <v>423</v>
      </c>
      <c r="O28" s="4">
        <v>171</v>
      </c>
      <c r="P28" s="4">
        <v>252</v>
      </c>
    </row>
    <row r="29" spans="1:16" ht="16" x14ac:dyDescent="0.2">
      <c r="A29" s="4" t="s">
        <v>63</v>
      </c>
      <c r="B29" s="4">
        <v>5</v>
      </c>
      <c r="C29" s="4">
        <v>3</v>
      </c>
      <c r="D29" s="4">
        <v>9</v>
      </c>
      <c r="E29" s="4">
        <v>3</v>
      </c>
      <c r="F29" s="4">
        <v>4</v>
      </c>
      <c r="G29" s="4">
        <v>2</v>
      </c>
      <c r="H29" s="4">
        <v>20</v>
      </c>
      <c r="I29" s="4">
        <v>14</v>
      </c>
      <c r="J29" s="4">
        <v>15</v>
      </c>
      <c r="K29" s="4">
        <v>6</v>
      </c>
      <c r="L29" s="4">
        <v>2</v>
      </c>
      <c r="M29" s="4">
        <v>9</v>
      </c>
      <c r="N29" s="4">
        <v>92</v>
      </c>
      <c r="O29" s="4">
        <v>26</v>
      </c>
      <c r="P29" s="4">
        <v>66</v>
      </c>
    </row>
    <row r="30" spans="1:16" ht="16" x14ac:dyDescent="0.2">
      <c r="A30" s="4" t="s">
        <v>64</v>
      </c>
      <c r="B30" s="4">
        <v>13</v>
      </c>
      <c r="C30" s="4">
        <v>4</v>
      </c>
      <c r="D30" s="4">
        <v>12</v>
      </c>
      <c r="E30" s="4">
        <v>6</v>
      </c>
      <c r="F30" s="4">
        <v>3</v>
      </c>
      <c r="G30" s="4">
        <v>8</v>
      </c>
      <c r="H30" s="4">
        <v>48</v>
      </c>
      <c r="I30" s="4">
        <v>22</v>
      </c>
      <c r="J30" s="4">
        <v>22</v>
      </c>
      <c r="K30" s="4">
        <v>24</v>
      </c>
      <c r="L30" s="4">
        <v>13</v>
      </c>
      <c r="M30" s="4">
        <v>24</v>
      </c>
      <c r="N30" s="4">
        <v>199</v>
      </c>
      <c r="O30" s="4">
        <v>46</v>
      </c>
      <c r="P30" s="4">
        <v>153</v>
      </c>
    </row>
    <row r="31" spans="1:16" ht="16" x14ac:dyDescent="0.2">
      <c r="A31" s="4" t="s">
        <v>65</v>
      </c>
      <c r="B31" s="4">
        <v>66</v>
      </c>
      <c r="C31" s="4">
        <v>14</v>
      </c>
      <c r="D31" s="4">
        <v>30</v>
      </c>
      <c r="E31" s="4">
        <v>26</v>
      </c>
      <c r="F31" s="4">
        <v>35</v>
      </c>
      <c r="G31" s="4">
        <v>21</v>
      </c>
      <c r="H31" s="4">
        <v>111</v>
      </c>
      <c r="I31" s="4">
        <v>72</v>
      </c>
      <c r="J31" s="4">
        <v>65</v>
      </c>
      <c r="K31" s="4">
        <v>69</v>
      </c>
      <c r="L31" s="4">
        <v>30</v>
      </c>
      <c r="M31" s="4">
        <v>46</v>
      </c>
      <c r="N31" s="4">
        <v>585</v>
      </c>
      <c r="O31" s="4">
        <v>192</v>
      </c>
      <c r="P31" s="4">
        <v>393</v>
      </c>
    </row>
    <row r="32" spans="1:16" ht="16" x14ac:dyDescent="0.2">
      <c r="A32" s="4" t="s">
        <v>66</v>
      </c>
      <c r="B32" s="4">
        <v>16</v>
      </c>
      <c r="C32" s="4">
        <v>0</v>
      </c>
      <c r="D32" s="4">
        <v>16</v>
      </c>
      <c r="E32" s="4">
        <v>9</v>
      </c>
      <c r="F32" s="4">
        <v>21</v>
      </c>
      <c r="G32" s="4">
        <v>4</v>
      </c>
      <c r="H32" s="4">
        <v>61</v>
      </c>
      <c r="I32" s="4">
        <v>18</v>
      </c>
      <c r="J32" s="4">
        <v>40</v>
      </c>
      <c r="K32" s="4">
        <v>36</v>
      </c>
      <c r="L32" s="4">
        <v>12</v>
      </c>
      <c r="M32" s="4">
        <v>12</v>
      </c>
      <c r="N32" s="4">
        <v>245</v>
      </c>
      <c r="O32" s="4">
        <v>66</v>
      </c>
      <c r="P32" s="4">
        <v>179</v>
      </c>
    </row>
    <row r="33" spans="1:16" ht="16" x14ac:dyDescent="0.2">
      <c r="A33" s="4" t="s">
        <v>67</v>
      </c>
      <c r="B33" s="4">
        <v>17</v>
      </c>
      <c r="C33" s="4">
        <v>2</v>
      </c>
      <c r="D33" s="4">
        <v>9</v>
      </c>
      <c r="E33" s="4">
        <v>7</v>
      </c>
      <c r="F33" s="4">
        <v>13</v>
      </c>
      <c r="G33" s="4">
        <v>7</v>
      </c>
      <c r="H33" s="4">
        <v>53</v>
      </c>
      <c r="I33" s="4">
        <v>11</v>
      </c>
      <c r="J33" s="4">
        <v>38</v>
      </c>
      <c r="K33" s="4">
        <v>24</v>
      </c>
      <c r="L33" s="4">
        <v>10</v>
      </c>
      <c r="M33" s="4">
        <v>11</v>
      </c>
      <c r="N33" s="4">
        <v>202</v>
      </c>
      <c r="O33" s="4">
        <v>55</v>
      </c>
      <c r="P33" s="4">
        <v>147</v>
      </c>
    </row>
    <row r="34" spans="1:16" ht="16" x14ac:dyDescent="0.2">
      <c r="A34" s="4" t="s">
        <v>68</v>
      </c>
      <c r="B34" s="4">
        <v>12</v>
      </c>
      <c r="C34" s="4">
        <v>1</v>
      </c>
      <c r="D34" s="4">
        <v>6</v>
      </c>
      <c r="E34" s="4">
        <v>5</v>
      </c>
      <c r="F34" s="4">
        <v>4</v>
      </c>
      <c r="G34" s="4">
        <v>5</v>
      </c>
      <c r="H34" s="4">
        <v>40</v>
      </c>
      <c r="I34" s="4">
        <v>18</v>
      </c>
      <c r="J34" s="4">
        <v>10</v>
      </c>
      <c r="K34" s="4">
        <v>36</v>
      </c>
      <c r="L34" s="4">
        <v>9</v>
      </c>
      <c r="M34" s="4">
        <v>7</v>
      </c>
      <c r="N34" s="4">
        <v>153</v>
      </c>
      <c r="O34" s="4">
        <v>33</v>
      </c>
      <c r="P34" s="4">
        <v>120</v>
      </c>
    </row>
    <row r="35" spans="1:16" ht="16" x14ac:dyDescent="0.2">
      <c r="A35" s="4" t="s">
        <v>69</v>
      </c>
      <c r="B35" s="4">
        <v>34</v>
      </c>
      <c r="C35" s="4">
        <v>11</v>
      </c>
      <c r="D35" s="4">
        <v>21</v>
      </c>
      <c r="E35" s="4">
        <v>10</v>
      </c>
      <c r="F35" s="4">
        <v>18</v>
      </c>
      <c r="G35" s="4">
        <v>7</v>
      </c>
      <c r="H35" s="4">
        <v>54</v>
      </c>
      <c r="I35" s="4">
        <v>23</v>
      </c>
      <c r="J35" s="4">
        <v>22</v>
      </c>
      <c r="K35" s="4">
        <v>78</v>
      </c>
      <c r="L35" s="4">
        <v>13</v>
      </c>
      <c r="M35" s="4">
        <v>30</v>
      </c>
      <c r="N35" s="4">
        <v>321</v>
      </c>
      <c r="O35" s="4">
        <v>101</v>
      </c>
      <c r="P35" s="4">
        <v>220</v>
      </c>
    </row>
    <row r="36" spans="1:16" ht="16" x14ac:dyDescent="0.2">
      <c r="A36" s="4" t="s">
        <v>70</v>
      </c>
      <c r="B36" s="4">
        <v>96</v>
      </c>
      <c r="C36" s="4">
        <v>198</v>
      </c>
      <c r="D36" s="4">
        <v>120</v>
      </c>
      <c r="E36" s="4">
        <v>129</v>
      </c>
      <c r="F36" s="4">
        <v>110</v>
      </c>
      <c r="G36" s="4">
        <v>26</v>
      </c>
      <c r="H36" s="4">
        <v>241</v>
      </c>
      <c r="I36" s="4">
        <v>101</v>
      </c>
      <c r="J36" s="4">
        <v>62</v>
      </c>
      <c r="K36" s="4">
        <v>237</v>
      </c>
      <c r="L36" s="4">
        <v>99</v>
      </c>
      <c r="M36" s="4">
        <v>150</v>
      </c>
      <c r="N36" s="4">
        <v>1569</v>
      </c>
      <c r="O36" s="4">
        <v>679</v>
      </c>
      <c r="P36" s="4">
        <v>890</v>
      </c>
    </row>
    <row r="37" spans="1:16" ht="16" x14ac:dyDescent="0.2">
      <c r="A37" s="4" t="s">
        <v>71</v>
      </c>
      <c r="B37" s="4">
        <v>85</v>
      </c>
      <c r="C37" s="4">
        <v>114</v>
      </c>
      <c r="D37" s="4">
        <v>60</v>
      </c>
      <c r="E37" s="4">
        <v>65</v>
      </c>
      <c r="F37" s="4">
        <v>64</v>
      </c>
      <c r="G37" s="4">
        <v>15</v>
      </c>
      <c r="H37" s="4">
        <v>141</v>
      </c>
      <c r="I37" s="4">
        <v>76</v>
      </c>
      <c r="J37" s="4">
        <v>62</v>
      </c>
      <c r="K37" s="4">
        <v>235</v>
      </c>
      <c r="L37" s="4">
        <v>27</v>
      </c>
      <c r="M37" s="4">
        <v>108</v>
      </c>
      <c r="N37" s="4">
        <v>1052</v>
      </c>
      <c r="O37" s="4">
        <v>403</v>
      </c>
      <c r="P37" s="4">
        <v>649</v>
      </c>
    </row>
    <row r="38" spans="1:16" ht="16" x14ac:dyDescent="0.2">
      <c r="A38" s="4" t="s">
        <v>72</v>
      </c>
      <c r="B38" s="4">
        <v>13</v>
      </c>
      <c r="C38" s="4">
        <v>7</v>
      </c>
      <c r="D38" s="4">
        <v>17</v>
      </c>
      <c r="E38" s="4">
        <v>5</v>
      </c>
      <c r="F38" s="4">
        <v>6</v>
      </c>
      <c r="G38" s="4">
        <v>3</v>
      </c>
      <c r="H38" s="4">
        <v>15</v>
      </c>
      <c r="I38" s="4">
        <v>11</v>
      </c>
      <c r="J38" s="4">
        <v>8</v>
      </c>
      <c r="K38" s="4">
        <v>27</v>
      </c>
      <c r="L38" s="4">
        <v>4</v>
      </c>
      <c r="M38" s="4">
        <v>13</v>
      </c>
      <c r="N38" s="4">
        <v>129</v>
      </c>
      <c r="O38" s="4">
        <v>51</v>
      </c>
      <c r="P38" s="4">
        <v>78</v>
      </c>
    </row>
    <row r="39" spans="1:16" ht="16" x14ac:dyDescent="0.2">
      <c r="A39" s="4" t="s">
        <v>73</v>
      </c>
      <c r="B39" s="4">
        <v>8</v>
      </c>
      <c r="C39" s="4">
        <v>2</v>
      </c>
      <c r="D39" s="4">
        <v>1</v>
      </c>
      <c r="E39" s="4">
        <v>2</v>
      </c>
      <c r="F39" s="4">
        <v>11</v>
      </c>
      <c r="G39" s="4">
        <v>8</v>
      </c>
      <c r="H39" s="4">
        <v>36</v>
      </c>
      <c r="I39" s="4">
        <v>22</v>
      </c>
      <c r="J39" s="4">
        <v>21</v>
      </c>
      <c r="K39" s="4">
        <v>12</v>
      </c>
      <c r="L39" s="4">
        <v>8</v>
      </c>
      <c r="M39" s="4">
        <v>15</v>
      </c>
      <c r="N39" s="4">
        <v>146</v>
      </c>
      <c r="O39" s="4">
        <v>32</v>
      </c>
      <c r="P39" s="4">
        <v>114</v>
      </c>
    </row>
    <row r="40" spans="1:16" ht="16" x14ac:dyDescent="0.2">
      <c r="A40" s="4" t="s">
        <v>74</v>
      </c>
      <c r="B40" s="4">
        <v>14</v>
      </c>
      <c r="C40" s="4">
        <v>1</v>
      </c>
      <c r="D40" s="4">
        <v>9</v>
      </c>
      <c r="E40" s="4">
        <v>5</v>
      </c>
      <c r="F40" s="4">
        <v>15</v>
      </c>
      <c r="G40" s="4">
        <v>2</v>
      </c>
      <c r="H40" s="4">
        <v>31</v>
      </c>
      <c r="I40" s="4">
        <v>24</v>
      </c>
      <c r="J40" s="4">
        <v>28</v>
      </c>
      <c r="K40" s="4">
        <v>8</v>
      </c>
      <c r="L40" s="4">
        <v>4</v>
      </c>
      <c r="M40" s="4">
        <v>14</v>
      </c>
      <c r="N40" s="4">
        <v>155</v>
      </c>
      <c r="O40" s="4">
        <v>46</v>
      </c>
      <c r="P40" s="4">
        <v>109</v>
      </c>
    </row>
    <row r="41" spans="1:16" ht="16" x14ac:dyDescent="0.2">
      <c r="A41" s="4" t="s">
        <v>75</v>
      </c>
      <c r="B41" s="4">
        <v>14</v>
      </c>
      <c r="C41" s="4">
        <v>2</v>
      </c>
      <c r="D41" s="4">
        <v>14</v>
      </c>
      <c r="E41" s="4">
        <v>3</v>
      </c>
      <c r="F41" s="4">
        <v>9</v>
      </c>
      <c r="G41" s="4">
        <v>8</v>
      </c>
      <c r="H41" s="4">
        <v>53</v>
      </c>
      <c r="I41" s="4">
        <v>33</v>
      </c>
      <c r="J41" s="4">
        <v>31</v>
      </c>
      <c r="K41" s="4">
        <v>29</v>
      </c>
      <c r="L41" s="4">
        <v>12</v>
      </c>
      <c r="M41" s="4">
        <v>26</v>
      </c>
      <c r="N41" s="4">
        <v>234</v>
      </c>
      <c r="O41" s="4">
        <v>50</v>
      </c>
      <c r="P41" s="4">
        <v>184</v>
      </c>
    </row>
    <row r="42" spans="1:16" ht="16" x14ac:dyDescent="0.2">
      <c r="A42" s="4" t="s">
        <v>76</v>
      </c>
      <c r="B42" s="4">
        <v>24</v>
      </c>
      <c r="C42" s="4">
        <v>2</v>
      </c>
      <c r="D42" s="4">
        <v>22</v>
      </c>
      <c r="E42" s="4">
        <v>10</v>
      </c>
      <c r="F42" s="4">
        <v>3</v>
      </c>
      <c r="G42" s="4">
        <v>8</v>
      </c>
      <c r="H42" s="4">
        <v>30</v>
      </c>
      <c r="I42" s="4">
        <v>32</v>
      </c>
      <c r="J42" s="4">
        <v>17</v>
      </c>
      <c r="K42" s="4">
        <v>9</v>
      </c>
      <c r="L42" s="4">
        <v>10</v>
      </c>
      <c r="M42" s="4">
        <v>16</v>
      </c>
      <c r="N42" s="4">
        <v>183</v>
      </c>
      <c r="O42" s="4">
        <v>69</v>
      </c>
      <c r="P42" s="4">
        <v>114</v>
      </c>
    </row>
    <row r="43" spans="1:16" ht="16" x14ac:dyDescent="0.2">
      <c r="A43" s="4" t="s">
        <v>77</v>
      </c>
      <c r="B43" s="4">
        <v>99</v>
      </c>
      <c r="C43" s="4">
        <v>128</v>
      </c>
      <c r="D43" s="4">
        <v>110</v>
      </c>
      <c r="E43" s="4">
        <v>73</v>
      </c>
      <c r="F43" s="4">
        <v>40</v>
      </c>
      <c r="G43" s="4">
        <v>23</v>
      </c>
      <c r="H43" s="4">
        <v>149</v>
      </c>
      <c r="I43" s="4">
        <v>142</v>
      </c>
      <c r="J43" s="4">
        <v>67</v>
      </c>
      <c r="K43" s="4">
        <v>273</v>
      </c>
      <c r="L43" s="4">
        <v>59</v>
      </c>
      <c r="M43" s="4">
        <v>138</v>
      </c>
      <c r="N43" s="4">
        <v>1301</v>
      </c>
      <c r="O43" s="4">
        <v>473</v>
      </c>
      <c r="P43" s="4">
        <v>828</v>
      </c>
    </row>
    <row r="44" spans="1:16" ht="16" x14ac:dyDescent="0.2">
      <c r="A44" s="4" t="s">
        <v>78</v>
      </c>
      <c r="B44" s="4">
        <v>35</v>
      </c>
      <c r="C44" s="4">
        <v>21</v>
      </c>
      <c r="D44" s="4">
        <v>36</v>
      </c>
      <c r="E44" s="4">
        <v>20</v>
      </c>
      <c r="F44" s="4">
        <v>15</v>
      </c>
      <c r="G44" s="4">
        <v>7</v>
      </c>
      <c r="H44" s="4">
        <v>52</v>
      </c>
      <c r="I44" s="4">
        <v>35</v>
      </c>
      <c r="J44" s="4">
        <v>46</v>
      </c>
      <c r="K44" s="4">
        <v>92</v>
      </c>
      <c r="L44" s="4">
        <v>12</v>
      </c>
      <c r="M44" s="4">
        <v>38</v>
      </c>
      <c r="N44" s="4">
        <v>409</v>
      </c>
      <c r="O44" s="4">
        <v>134</v>
      </c>
      <c r="P44" s="4">
        <v>275</v>
      </c>
    </row>
    <row r="45" spans="1:16" ht="16" x14ac:dyDescent="0.2">
      <c r="A45" s="4" t="s">
        <v>79</v>
      </c>
      <c r="B45" s="4">
        <v>16</v>
      </c>
      <c r="C45" s="4">
        <v>6</v>
      </c>
      <c r="D45" s="4">
        <v>18</v>
      </c>
      <c r="E45" s="4">
        <v>9</v>
      </c>
      <c r="F45" s="4">
        <v>7</v>
      </c>
      <c r="G45" s="4">
        <v>4</v>
      </c>
      <c r="H45" s="4">
        <v>41</v>
      </c>
      <c r="I45" s="4">
        <v>16</v>
      </c>
      <c r="J45" s="4">
        <v>40</v>
      </c>
      <c r="K45" s="4">
        <v>31</v>
      </c>
      <c r="L45" s="4">
        <v>5</v>
      </c>
      <c r="M45" s="4">
        <v>14</v>
      </c>
      <c r="N45" s="4">
        <v>207</v>
      </c>
      <c r="O45" s="4">
        <v>60</v>
      </c>
      <c r="P45" s="4">
        <v>147</v>
      </c>
    </row>
    <row r="46" spans="1:16" ht="16" x14ac:dyDescent="0.2">
      <c r="A46" s="4" t="s">
        <v>80</v>
      </c>
      <c r="B46" s="4">
        <v>32</v>
      </c>
      <c r="C46" s="4">
        <v>38</v>
      </c>
      <c r="D46" s="4">
        <v>48</v>
      </c>
      <c r="E46" s="4">
        <v>19</v>
      </c>
      <c r="F46" s="4">
        <v>12</v>
      </c>
      <c r="G46" s="4">
        <v>6</v>
      </c>
      <c r="H46" s="4">
        <v>52</v>
      </c>
      <c r="I46" s="4">
        <v>35</v>
      </c>
      <c r="J46" s="4">
        <v>29</v>
      </c>
      <c r="K46" s="4">
        <v>56</v>
      </c>
      <c r="L46" s="4">
        <v>18</v>
      </c>
      <c r="M46" s="4">
        <v>34</v>
      </c>
      <c r="N46" s="4">
        <v>379</v>
      </c>
      <c r="O46" s="4">
        <v>155</v>
      </c>
      <c r="P46" s="4">
        <v>224</v>
      </c>
    </row>
    <row r="47" spans="1:16" ht="16" x14ac:dyDescent="0.2">
      <c r="A47" s="4" t="s">
        <v>81</v>
      </c>
      <c r="B47" s="4">
        <v>111</v>
      </c>
      <c r="C47" s="4">
        <v>278</v>
      </c>
      <c r="D47" s="4">
        <v>201</v>
      </c>
      <c r="E47" s="4">
        <v>87</v>
      </c>
      <c r="F47" s="4">
        <v>85</v>
      </c>
      <c r="G47" s="4">
        <v>47</v>
      </c>
      <c r="H47" s="4">
        <v>102</v>
      </c>
      <c r="I47" s="4">
        <v>125</v>
      </c>
      <c r="J47" s="4">
        <v>35</v>
      </c>
      <c r="K47" s="4">
        <v>123</v>
      </c>
      <c r="L47" s="4">
        <v>337</v>
      </c>
      <c r="M47" s="4">
        <v>90</v>
      </c>
      <c r="N47" s="4">
        <v>1621</v>
      </c>
      <c r="O47" s="4">
        <v>809</v>
      </c>
      <c r="P47" s="4">
        <v>812</v>
      </c>
    </row>
    <row r="48" spans="1:16" ht="16" x14ac:dyDescent="0.2">
      <c r="A48" s="4" t="s">
        <v>82</v>
      </c>
      <c r="B48" s="4">
        <v>8</v>
      </c>
      <c r="C48" s="4">
        <v>8</v>
      </c>
      <c r="D48" s="4">
        <v>1</v>
      </c>
      <c r="E48" s="4">
        <v>4</v>
      </c>
      <c r="F48" s="4">
        <v>1</v>
      </c>
      <c r="G48" s="4">
        <v>1</v>
      </c>
      <c r="H48" s="4">
        <v>4</v>
      </c>
      <c r="I48" s="4">
        <v>3</v>
      </c>
      <c r="J48" s="4">
        <v>1</v>
      </c>
      <c r="K48" s="4">
        <v>7</v>
      </c>
      <c r="L48" s="4">
        <v>10</v>
      </c>
      <c r="M48" s="4">
        <v>1</v>
      </c>
      <c r="N48" s="4">
        <v>49</v>
      </c>
      <c r="O48" s="4">
        <v>23</v>
      </c>
      <c r="P48" s="4">
        <v>26</v>
      </c>
    </row>
    <row r="49" spans="1:16" ht="16" x14ac:dyDescent="0.2">
      <c r="A49" s="4" t="s">
        <v>83</v>
      </c>
      <c r="B49" s="4">
        <v>642</v>
      </c>
      <c r="C49" s="4">
        <v>1426</v>
      </c>
      <c r="D49" s="4">
        <v>1498</v>
      </c>
      <c r="E49" s="4">
        <v>940</v>
      </c>
      <c r="F49" s="4">
        <v>647</v>
      </c>
      <c r="G49" s="4">
        <v>176</v>
      </c>
      <c r="H49" s="4">
        <v>2017</v>
      </c>
      <c r="I49" s="4">
        <v>1130</v>
      </c>
      <c r="J49" s="4">
        <v>813</v>
      </c>
      <c r="K49" s="4">
        <v>1395</v>
      </c>
      <c r="L49" s="4">
        <v>898</v>
      </c>
      <c r="M49" s="4">
        <v>1087</v>
      </c>
      <c r="N49" s="4">
        <v>12669</v>
      </c>
      <c r="O49" s="4">
        <v>5329</v>
      </c>
      <c r="P49" s="4">
        <v>7340</v>
      </c>
    </row>
    <row r="50" spans="1:16" ht="16" x14ac:dyDescent="0.2">
      <c r="A50" s="4" t="s">
        <v>84</v>
      </c>
      <c r="B50" s="4">
        <v>267</v>
      </c>
      <c r="C50" s="4">
        <v>129</v>
      </c>
      <c r="D50" s="4">
        <v>230</v>
      </c>
      <c r="E50" s="4">
        <v>135</v>
      </c>
      <c r="F50" s="4">
        <v>193</v>
      </c>
      <c r="G50" s="4">
        <v>144</v>
      </c>
      <c r="H50" s="4">
        <v>978</v>
      </c>
      <c r="I50" s="4">
        <v>342</v>
      </c>
      <c r="J50" s="4">
        <v>492</v>
      </c>
      <c r="K50" s="4">
        <v>299</v>
      </c>
      <c r="L50" s="4">
        <v>471</v>
      </c>
      <c r="M50" s="4">
        <v>296</v>
      </c>
      <c r="N50" s="4">
        <v>3976</v>
      </c>
      <c r="O50" s="4">
        <v>1098</v>
      </c>
      <c r="P50" s="4">
        <v>2878</v>
      </c>
    </row>
    <row r="51" spans="1:16" ht="16" x14ac:dyDescent="0.2">
      <c r="A51" s="4" t="s">
        <v>85</v>
      </c>
      <c r="B51" s="4">
        <v>16</v>
      </c>
      <c r="C51" s="4">
        <v>25</v>
      </c>
      <c r="D51" s="4">
        <v>37</v>
      </c>
      <c r="E51" s="4">
        <v>20</v>
      </c>
      <c r="F51" s="4">
        <v>15</v>
      </c>
      <c r="G51" s="4">
        <v>4</v>
      </c>
      <c r="H51" s="4">
        <v>83</v>
      </c>
      <c r="I51" s="4">
        <v>27</v>
      </c>
      <c r="J51" s="4">
        <v>6</v>
      </c>
      <c r="K51" s="4">
        <v>20</v>
      </c>
      <c r="L51" s="4">
        <v>4</v>
      </c>
      <c r="M51" s="4">
        <v>45</v>
      </c>
      <c r="N51" s="4">
        <v>302</v>
      </c>
      <c r="O51" s="4">
        <v>117</v>
      </c>
      <c r="P51" s="4">
        <v>185</v>
      </c>
    </row>
    <row r="52" spans="1:16" ht="16" x14ac:dyDescent="0.2">
      <c r="A52" s="4" t="s">
        <v>86</v>
      </c>
      <c r="B52" s="4">
        <v>347</v>
      </c>
      <c r="C52" s="4">
        <v>78</v>
      </c>
      <c r="D52" s="4">
        <v>211</v>
      </c>
      <c r="E52" s="4">
        <v>95</v>
      </c>
      <c r="F52" s="4">
        <v>169</v>
      </c>
      <c r="G52" s="4">
        <v>47</v>
      </c>
      <c r="H52" s="4">
        <v>489</v>
      </c>
      <c r="I52" s="4">
        <v>173</v>
      </c>
      <c r="J52" s="4">
        <v>121</v>
      </c>
      <c r="K52" s="4">
        <v>288</v>
      </c>
      <c r="L52" s="4">
        <v>122</v>
      </c>
      <c r="M52" s="4">
        <v>214</v>
      </c>
      <c r="N52" s="4">
        <v>2354</v>
      </c>
      <c r="O52" s="4">
        <v>947</v>
      </c>
      <c r="P52" s="4">
        <v>1407</v>
      </c>
    </row>
    <row r="53" spans="1:16" ht="16" x14ac:dyDescent="0.2">
      <c r="A53" s="4" t="s">
        <v>87</v>
      </c>
      <c r="B53" s="4">
        <v>55</v>
      </c>
      <c r="C53" s="4">
        <v>24</v>
      </c>
      <c r="D53" s="4">
        <v>41</v>
      </c>
      <c r="E53" s="4">
        <v>23</v>
      </c>
      <c r="F53" s="4">
        <v>10</v>
      </c>
      <c r="G53" s="4">
        <v>3</v>
      </c>
      <c r="H53" s="4">
        <v>90</v>
      </c>
      <c r="I53" s="4">
        <v>92</v>
      </c>
      <c r="J53" s="4">
        <v>37</v>
      </c>
      <c r="K53" s="4">
        <v>65</v>
      </c>
      <c r="L53" s="4">
        <v>10</v>
      </c>
      <c r="M53" s="4">
        <v>43</v>
      </c>
      <c r="N53" s="4">
        <v>493</v>
      </c>
      <c r="O53" s="4">
        <v>156</v>
      </c>
      <c r="P53" s="4">
        <v>337</v>
      </c>
    </row>
    <row r="54" spans="1:16" ht="16" x14ac:dyDescent="0.2">
      <c r="A54" s="4" t="s">
        <v>88</v>
      </c>
      <c r="B54" s="4">
        <v>15</v>
      </c>
      <c r="C54" s="4">
        <v>18</v>
      </c>
      <c r="D54" s="4">
        <v>25</v>
      </c>
      <c r="E54" s="4">
        <v>10</v>
      </c>
      <c r="F54" s="4">
        <v>10</v>
      </c>
      <c r="G54" s="4">
        <v>1</v>
      </c>
      <c r="H54" s="4">
        <v>52</v>
      </c>
      <c r="I54" s="4">
        <v>20</v>
      </c>
      <c r="J54" s="4">
        <v>21</v>
      </c>
      <c r="K54" s="4">
        <v>58</v>
      </c>
      <c r="L54" s="4">
        <v>6</v>
      </c>
      <c r="M54" s="4">
        <v>30</v>
      </c>
      <c r="N54" s="4">
        <v>266</v>
      </c>
      <c r="O54" s="4">
        <v>79</v>
      </c>
      <c r="P54" s="4">
        <v>187</v>
      </c>
    </row>
    <row r="55" spans="1:16" ht="16" x14ac:dyDescent="0.2">
      <c r="A55" s="4" t="s">
        <v>89</v>
      </c>
      <c r="B55" s="4">
        <v>18</v>
      </c>
      <c r="C55" s="4">
        <v>6</v>
      </c>
      <c r="D55" s="4">
        <v>18</v>
      </c>
      <c r="E55" s="4">
        <v>15</v>
      </c>
      <c r="F55" s="4">
        <v>9</v>
      </c>
      <c r="G55" s="4">
        <v>5</v>
      </c>
      <c r="H55" s="4">
        <v>66</v>
      </c>
      <c r="I55" s="4">
        <v>32</v>
      </c>
      <c r="J55" s="4">
        <v>53</v>
      </c>
      <c r="K55" s="4">
        <v>81</v>
      </c>
      <c r="L55" s="4">
        <v>3</v>
      </c>
      <c r="M55" s="4">
        <v>17</v>
      </c>
      <c r="N55" s="4">
        <v>323</v>
      </c>
      <c r="O55" s="4">
        <v>71</v>
      </c>
      <c r="P55" s="4">
        <v>252</v>
      </c>
    </row>
    <row r="56" spans="1:16" ht="16" x14ac:dyDescent="0.2">
      <c r="A56" s="4" t="s">
        <v>90</v>
      </c>
      <c r="B56" s="4">
        <v>198</v>
      </c>
      <c r="C56" s="4">
        <v>58</v>
      </c>
      <c r="D56" s="4">
        <v>438</v>
      </c>
      <c r="E56" s="4">
        <v>425</v>
      </c>
      <c r="F56" s="4">
        <v>386</v>
      </c>
      <c r="G56" s="4">
        <v>81</v>
      </c>
      <c r="H56" s="4">
        <v>1149</v>
      </c>
      <c r="I56" s="4">
        <v>466</v>
      </c>
      <c r="J56" s="4">
        <v>350</v>
      </c>
      <c r="K56" s="4">
        <v>414</v>
      </c>
      <c r="L56" s="4">
        <v>161</v>
      </c>
      <c r="M56" s="4">
        <v>441</v>
      </c>
      <c r="N56" s="4">
        <v>4567</v>
      </c>
      <c r="O56" s="4">
        <v>1586</v>
      </c>
      <c r="P56" s="4">
        <v>2981</v>
      </c>
    </row>
    <row r="57" spans="1:16" ht="16" x14ac:dyDescent="0.2">
      <c r="A57" s="4" t="s">
        <v>91</v>
      </c>
      <c r="B57" s="4">
        <v>120</v>
      </c>
      <c r="C57" s="4">
        <v>19</v>
      </c>
      <c r="D57" s="4">
        <v>108</v>
      </c>
      <c r="E57" s="4">
        <v>35</v>
      </c>
      <c r="F57" s="4">
        <v>78</v>
      </c>
      <c r="G57" s="4">
        <v>41</v>
      </c>
      <c r="H57" s="4">
        <v>273</v>
      </c>
      <c r="I57" s="4">
        <v>182</v>
      </c>
      <c r="J57" s="4">
        <v>104</v>
      </c>
      <c r="K57" s="4">
        <v>192</v>
      </c>
      <c r="L57" s="4">
        <v>106</v>
      </c>
      <c r="M57" s="4">
        <v>106</v>
      </c>
      <c r="N57" s="4">
        <v>1364</v>
      </c>
      <c r="O57" s="4">
        <v>401</v>
      </c>
      <c r="P57" s="4">
        <v>963</v>
      </c>
    </row>
    <row r="58" spans="1:16" ht="16" x14ac:dyDescent="0.2">
      <c r="A58" s="4" t="s">
        <v>92</v>
      </c>
      <c r="B58" s="4">
        <v>42</v>
      </c>
      <c r="C58" s="4">
        <v>9</v>
      </c>
      <c r="D58" s="4">
        <v>20</v>
      </c>
      <c r="E58" s="4">
        <v>13</v>
      </c>
      <c r="F58" s="4">
        <v>10</v>
      </c>
      <c r="G58" s="4">
        <v>2</v>
      </c>
      <c r="H58" s="4">
        <v>72</v>
      </c>
      <c r="I58" s="4">
        <v>34</v>
      </c>
      <c r="J58" s="4">
        <v>43</v>
      </c>
      <c r="K58" s="4">
        <v>95</v>
      </c>
      <c r="L58" s="4">
        <v>29</v>
      </c>
      <c r="M58" s="4">
        <v>61</v>
      </c>
      <c r="N58" s="4">
        <v>430</v>
      </c>
      <c r="O58" s="4">
        <v>96</v>
      </c>
      <c r="P58" s="4">
        <v>334</v>
      </c>
    </row>
    <row r="59" spans="1:16" ht="16" x14ac:dyDescent="0.2">
      <c r="A59" s="4" t="s">
        <v>93</v>
      </c>
      <c r="B59" s="4">
        <v>26</v>
      </c>
      <c r="C59" s="4">
        <v>2</v>
      </c>
      <c r="D59" s="4">
        <v>40</v>
      </c>
      <c r="E59" s="4">
        <v>4</v>
      </c>
      <c r="F59" s="4">
        <v>13</v>
      </c>
      <c r="G59" s="4">
        <v>7</v>
      </c>
      <c r="H59" s="4">
        <v>33</v>
      </c>
      <c r="I59" s="4">
        <v>7</v>
      </c>
      <c r="J59" s="4">
        <v>26</v>
      </c>
      <c r="K59" s="4">
        <v>33</v>
      </c>
      <c r="L59" s="4">
        <v>9</v>
      </c>
      <c r="M59" s="4">
        <v>20</v>
      </c>
      <c r="N59" s="4">
        <v>220</v>
      </c>
      <c r="O59" s="4">
        <v>92</v>
      </c>
      <c r="P59" s="4">
        <v>128</v>
      </c>
    </row>
    <row r="60" spans="1:16" ht="16" x14ac:dyDescent="0.2">
      <c r="A60" s="4" t="s">
        <v>94</v>
      </c>
      <c r="B60" s="4">
        <v>32</v>
      </c>
      <c r="C60" s="4">
        <v>6</v>
      </c>
      <c r="D60" s="4">
        <v>31</v>
      </c>
      <c r="E60" s="4">
        <v>6</v>
      </c>
      <c r="F60" s="4">
        <v>9</v>
      </c>
      <c r="G60" s="4">
        <v>11</v>
      </c>
      <c r="H60" s="4">
        <v>91</v>
      </c>
      <c r="I60" s="4">
        <v>57</v>
      </c>
      <c r="J60" s="4">
        <v>59</v>
      </c>
      <c r="K60" s="4">
        <v>48</v>
      </c>
      <c r="L60" s="4">
        <v>20</v>
      </c>
      <c r="M60" s="4">
        <v>45</v>
      </c>
      <c r="N60" s="4">
        <v>415</v>
      </c>
      <c r="O60" s="4">
        <v>95</v>
      </c>
      <c r="P60" s="4">
        <v>320</v>
      </c>
    </row>
    <row r="61" spans="1:16" ht="16" x14ac:dyDescent="0.2">
      <c r="A61" s="4" t="s">
        <v>95</v>
      </c>
      <c r="B61" s="4">
        <v>22</v>
      </c>
      <c r="C61" s="4">
        <v>10</v>
      </c>
      <c r="D61" s="4">
        <v>30</v>
      </c>
      <c r="E61" s="4">
        <v>20</v>
      </c>
      <c r="F61" s="4">
        <v>22</v>
      </c>
      <c r="G61" s="4">
        <v>2</v>
      </c>
      <c r="H61" s="4">
        <v>166</v>
      </c>
      <c r="I61" s="4">
        <v>45</v>
      </c>
      <c r="J61" s="4">
        <v>53</v>
      </c>
      <c r="K61" s="4">
        <v>60</v>
      </c>
      <c r="L61" s="4">
        <v>10</v>
      </c>
      <c r="M61" s="4">
        <v>85</v>
      </c>
      <c r="N61" s="4">
        <v>525</v>
      </c>
      <c r="O61" s="4">
        <v>106</v>
      </c>
      <c r="P61" s="4">
        <v>419</v>
      </c>
    </row>
    <row r="62" spans="1:16" ht="16" x14ac:dyDescent="0.2">
      <c r="A62" s="4" t="s">
        <v>96</v>
      </c>
      <c r="B62" s="4">
        <v>23</v>
      </c>
      <c r="C62" s="4">
        <v>0</v>
      </c>
      <c r="D62" s="4">
        <v>8</v>
      </c>
      <c r="E62" s="4">
        <v>14</v>
      </c>
      <c r="F62" s="4">
        <v>13</v>
      </c>
      <c r="G62" s="4">
        <v>5</v>
      </c>
      <c r="H62" s="4">
        <v>81</v>
      </c>
      <c r="I62" s="4">
        <v>17</v>
      </c>
      <c r="J62" s="4">
        <v>62</v>
      </c>
      <c r="K62" s="4">
        <v>11</v>
      </c>
      <c r="L62" s="4">
        <v>12</v>
      </c>
      <c r="M62" s="4">
        <v>15</v>
      </c>
      <c r="N62" s="4">
        <v>261</v>
      </c>
      <c r="O62" s="4">
        <v>63</v>
      </c>
      <c r="P62" s="4">
        <v>198</v>
      </c>
    </row>
    <row r="63" spans="1:16" ht="16" x14ac:dyDescent="0.2">
      <c r="A63" s="4" t="s">
        <v>97</v>
      </c>
      <c r="B63" s="4">
        <v>35</v>
      </c>
      <c r="C63" s="4">
        <v>4</v>
      </c>
      <c r="D63" s="4">
        <v>27</v>
      </c>
      <c r="E63" s="4">
        <v>11</v>
      </c>
      <c r="F63" s="4">
        <v>20</v>
      </c>
      <c r="G63" s="4">
        <v>5</v>
      </c>
      <c r="H63" s="4">
        <v>103</v>
      </c>
      <c r="I63" s="4">
        <v>56</v>
      </c>
      <c r="J63" s="4">
        <v>19</v>
      </c>
      <c r="K63" s="4">
        <v>41</v>
      </c>
      <c r="L63" s="4">
        <v>22</v>
      </c>
      <c r="M63" s="4">
        <v>21</v>
      </c>
      <c r="N63" s="4">
        <v>364</v>
      </c>
      <c r="O63" s="4">
        <v>102</v>
      </c>
      <c r="P63" s="4">
        <v>262</v>
      </c>
    </row>
    <row r="64" spans="1:16" ht="16" x14ac:dyDescent="0.2">
      <c r="A64" s="4" t="s">
        <v>98</v>
      </c>
      <c r="B64" s="4">
        <v>35</v>
      </c>
      <c r="C64" s="4">
        <v>4</v>
      </c>
      <c r="D64" s="4">
        <v>30</v>
      </c>
      <c r="E64" s="4">
        <v>22</v>
      </c>
      <c r="F64" s="4">
        <v>23</v>
      </c>
      <c r="G64" s="4">
        <v>19</v>
      </c>
      <c r="H64" s="4">
        <v>174</v>
      </c>
      <c r="I64" s="4">
        <v>52</v>
      </c>
      <c r="J64" s="4">
        <v>72</v>
      </c>
      <c r="K64" s="4">
        <v>62</v>
      </c>
      <c r="L64" s="4">
        <v>31</v>
      </c>
      <c r="M64" s="4">
        <v>40</v>
      </c>
      <c r="N64" s="4">
        <v>564</v>
      </c>
      <c r="O64" s="4">
        <v>133</v>
      </c>
      <c r="P64" s="4">
        <v>431</v>
      </c>
    </row>
    <row r="65" spans="1:16" ht="16" x14ac:dyDescent="0.2">
      <c r="A65" s="4" t="s">
        <v>99</v>
      </c>
      <c r="B65" s="4">
        <v>90</v>
      </c>
      <c r="C65" s="4">
        <v>5</v>
      </c>
      <c r="D65" s="4">
        <v>60</v>
      </c>
      <c r="E65" s="4">
        <v>15</v>
      </c>
      <c r="F65" s="4">
        <v>25</v>
      </c>
      <c r="G65" s="4">
        <v>26</v>
      </c>
      <c r="H65" s="4">
        <v>135</v>
      </c>
      <c r="I65" s="4">
        <v>78</v>
      </c>
      <c r="J65" s="4">
        <v>122</v>
      </c>
      <c r="K65" s="4">
        <v>94</v>
      </c>
      <c r="L65" s="4">
        <v>63</v>
      </c>
      <c r="M65" s="4">
        <v>56</v>
      </c>
      <c r="N65" s="4">
        <v>769</v>
      </c>
      <c r="O65" s="4">
        <v>221</v>
      </c>
      <c r="P65" s="4">
        <v>548</v>
      </c>
    </row>
    <row r="66" spans="1:16" ht="16" x14ac:dyDescent="0.2">
      <c r="A66" s="4" t="s">
        <v>100</v>
      </c>
      <c r="B66" s="4">
        <v>97</v>
      </c>
      <c r="C66" s="4">
        <v>7</v>
      </c>
      <c r="D66" s="4">
        <v>79</v>
      </c>
      <c r="E66" s="4">
        <v>73</v>
      </c>
      <c r="F66" s="4">
        <v>131</v>
      </c>
      <c r="G66" s="4">
        <v>57</v>
      </c>
      <c r="H66" s="4">
        <v>544</v>
      </c>
      <c r="I66" s="4">
        <v>157</v>
      </c>
      <c r="J66" s="4">
        <v>288</v>
      </c>
      <c r="K66" s="4">
        <v>100</v>
      </c>
      <c r="L66" s="4">
        <v>63</v>
      </c>
      <c r="M66" s="4">
        <v>101</v>
      </c>
      <c r="N66" s="4">
        <v>1697</v>
      </c>
      <c r="O66" s="4">
        <v>444</v>
      </c>
      <c r="P66" s="4">
        <v>1253</v>
      </c>
    </row>
    <row r="67" spans="1:16" ht="16" x14ac:dyDescent="0.2">
      <c r="A67" s="4" t="s">
        <v>101</v>
      </c>
      <c r="B67" s="4">
        <v>3</v>
      </c>
      <c r="C67" s="4">
        <v>0</v>
      </c>
      <c r="D67" s="4">
        <v>0</v>
      </c>
      <c r="E67" s="4">
        <v>8</v>
      </c>
      <c r="F67" s="4">
        <v>3</v>
      </c>
      <c r="G67" s="4">
        <v>5</v>
      </c>
      <c r="H67" s="4">
        <v>50</v>
      </c>
      <c r="I67" s="4">
        <v>14</v>
      </c>
      <c r="J67" s="4">
        <v>15</v>
      </c>
      <c r="K67" s="4">
        <v>3</v>
      </c>
      <c r="L67" s="4">
        <v>5</v>
      </c>
      <c r="M67" s="4">
        <v>15</v>
      </c>
      <c r="N67" s="4">
        <v>121</v>
      </c>
      <c r="O67" s="4">
        <v>19</v>
      </c>
      <c r="P67" s="4">
        <v>102</v>
      </c>
    </row>
    <row r="68" spans="1:16" ht="16" x14ac:dyDescent="0.2">
      <c r="A68" s="4" t="s">
        <v>102</v>
      </c>
      <c r="B68" s="4">
        <v>6</v>
      </c>
      <c r="C68" s="4">
        <v>0</v>
      </c>
      <c r="D68" s="4">
        <v>4</v>
      </c>
      <c r="E68" s="4">
        <v>4</v>
      </c>
      <c r="F68" s="4">
        <v>1</v>
      </c>
      <c r="G68" s="4">
        <v>9</v>
      </c>
      <c r="H68" s="4">
        <v>36</v>
      </c>
      <c r="I68" s="4">
        <v>4</v>
      </c>
      <c r="J68" s="4">
        <v>9</v>
      </c>
      <c r="K68" s="4">
        <v>8</v>
      </c>
      <c r="L68" s="4">
        <v>5</v>
      </c>
      <c r="M68" s="4">
        <v>12</v>
      </c>
      <c r="N68" s="4">
        <v>98</v>
      </c>
      <c r="O68" s="4">
        <v>24</v>
      </c>
      <c r="P68" s="4">
        <v>74</v>
      </c>
    </row>
    <row r="69" spans="1:16" ht="16" x14ac:dyDescent="0.2">
      <c r="A69" s="4" t="s">
        <v>103</v>
      </c>
      <c r="B69" s="4">
        <v>3</v>
      </c>
      <c r="C69" s="4">
        <v>0</v>
      </c>
      <c r="D69" s="4">
        <v>1</v>
      </c>
      <c r="E69" s="4">
        <v>5</v>
      </c>
      <c r="F69" s="4">
        <v>6</v>
      </c>
      <c r="G69" s="4">
        <v>1</v>
      </c>
      <c r="H69" s="4">
        <v>67</v>
      </c>
      <c r="I69" s="4">
        <v>10</v>
      </c>
      <c r="J69" s="4">
        <v>32</v>
      </c>
      <c r="K69" s="4">
        <v>1</v>
      </c>
      <c r="L69" s="4">
        <v>3</v>
      </c>
      <c r="M69" s="4">
        <v>9</v>
      </c>
      <c r="N69" s="4">
        <v>138</v>
      </c>
      <c r="O69" s="4">
        <v>16</v>
      </c>
      <c r="P69" s="4">
        <v>122</v>
      </c>
    </row>
    <row r="70" spans="1:16" ht="16" x14ac:dyDescent="0.2">
      <c r="A70" s="4" t="s">
        <v>104</v>
      </c>
      <c r="B70" s="4">
        <v>60</v>
      </c>
      <c r="C70" s="4">
        <v>1</v>
      </c>
      <c r="D70" s="4">
        <v>43</v>
      </c>
      <c r="E70" s="4">
        <v>51</v>
      </c>
      <c r="F70" s="4">
        <v>55</v>
      </c>
      <c r="G70" s="4">
        <v>28</v>
      </c>
      <c r="H70" s="4">
        <v>262</v>
      </c>
      <c r="I70" s="4">
        <v>74</v>
      </c>
      <c r="J70" s="4">
        <v>148</v>
      </c>
      <c r="K70" s="4">
        <v>40</v>
      </c>
      <c r="L70" s="4">
        <v>41</v>
      </c>
      <c r="M70" s="4">
        <v>45</v>
      </c>
      <c r="N70" s="4">
        <v>848</v>
      </c>
      <c r="O70" s="4">
        <v>238</v>
      </c>
      <c r="P70" s="4">
        <v>610</v>
      </c>
    </row>
    <row r="71" spans="1:16" ht="16" x14ac:dyDescent="0.2">
      <c r="A71" s="4" t="s">
        <v>105</v>
      </c>
      <c r="B71" s="4">
        <v>903</v>
      </c>
      <c r="C71" s="4">
        <v>833</v>
      </c>
      <c r="D71" s="4">
        <v>366</v>
      </c>
      <c r="E71" s="4">
        <v>746</v>
      </c>
      <c r="F71" s="4">
        <v>842</v>
      </c>
      <c r="G71" s="4">
        <v>398</v>
      </c>
      <c r="H71" s="4">
        <v>4674</v>
      </c>
      <c r="I71" s="4">
        <v>741</v>
      </c>
      <c r="J71" s="4">
        <v>280</v>
      </c>
      <c r="K71" s="4">
        <v>1671</v>
      </c>
      <c r="L71" s="4">
        <v>784</v>
      </c>
      <c r="M71" s="4">
        <v>1088</v>
      </c>
      <c r="N71" s="4">
        <v>13326</v>
      </c>
      <c r="O71" s="4">
        <v>4088</v>
      </c>
      <c r="P71" s="4">
        <v>9238</v>
      </c>
    </row>
    <row r="72" spans="1:16" ht="16" x14ac:dyDescent="0.2">
      <c r="A72" s="4" t="s">
        <v>106</v>
      </c>
      <c r="B72" s="4">
        <v>367</v>
      </c>
      <c r="C72" s="4">
        <v>569</v>
      </c>
      <c r="D72" s="4">
        <v>554</v>
      </c>
      <c r="E72" s="4">
        <v>429</v>
      </c>
      <c r="F72" s="4">
        <v>872</v>
      </c>
      <c r="G72" s="4">
        <v>164</v>
      </c>
      <c r="H72" s="4">
        <v>4176</v>
      </c>
      <c r="I72" s="4">
        <v>724</v>
      </c>
      <c r="J72" s="4">
        <v>579</v>
      </c>
      <c r="K72" s="4">
        <v>1240</v>
      </c>
      <c r="L72" s="4">
        <v>402</v>
      </c>
      <c r="M72" s="4">
        <v>1124</v>
      </c>
      <c r="N72" s="4">
        <v>11200</v>
      </c>
      <c r="O72" s="4">
        <v>2955</v>
      </c>
      <c r="P72" s="4">
        <v>8245</v>
      </c>
    </row>
    <row r="73" spans="1:16" ht="16" x14ac:dyDescent="0.2">
      <c r="A73" s="4" t="s">
        <v>107</v>
      </c>
      <c r="B73" s="4">
        <v>22</v>
      </c>
      <c r="C73" s="4">
        <v>122</v>
      </c>
      <c r="D73" s="4">
        <v>114</v>
      </c>
      <c r="E73" s="4">
        <v>464</v>
      </c>
      <c r="F73" s="4">
        <v>337</v>
      </c>
      <c r="G73" s="4">
        <v>33</v>
      </c>
      <c r="H73" s="4">
        <v>3120</v>
      </c>
      <c r="I73" s="4">
        <v>236</v>
      </c>
      <c r="J73" s="4">
        <v>242</v>
      </c>
      <c r="K73" s="4">
        <v>271</v>
      </c>
      <c r="L73" s="4">
        <v>154</v>
      </c>
      <c r="M73" s="4">
        <v>487</v>
      </c>
      <c r="N73" s="4">
        <v>5602</v>
      </c>
      <c r="O73" s="4">
        <v>1092</v>
      </c>
      <c r="P73" s="4">
        <v>4510</v>
      </c>
    </row>
    <row r="74" spans="1:16" ht="16" x14ac:dyDescent="0.2">
      <c r="A74" s="4" t="s">
        <v>108</v>
      </c>
      <c r="B74" s="4">
        <v>3935</v>
      </c>
      <c r="C74" s="4">
        <v>291</v>
      </c>
      <c r="D74" s="4">
        <v>202</v>
      </c>
      <c r="E74" s="4">
        <v>9472</v>
      </c>
      <c r="F74" s="4">
        <v>2717</v>
      </c>
      <c r="G74" s="4">
        <v>2606</v>
      </c>
      <c r="H74" s="4">
        <v>19659</v>
      </c>
      <c r="I74" s="4">
        <v>234</v>
      </c>
      <c r="J74" s="4">
        <v>438</v>
      </c>
      <c r="K74" s="4">
        <v>997</v>
      </c>
      <c r="L74" s="4">
        <v>3128</v>
      </c>
      <c r="M74" s="4">
        <v>10056</v>
      </c>
      <c r="N74" s="4">
        <v>53735</v>
      </c>
      <c r="O74" s="4">
        <v>19223</v>
      </c>
      <c r="P74" s="4">
        <v>34512</v>
      </c>
    </row>
    <row r="75" spans="1:16" ht="16" x14ac:dyDescent="0.2">
      <c r="A75" s="4" t="s">
        <v>109</v>
      </c>
      <c r="B75" s="4">
        <v>40</v>
      </c>
      <c r="C75" s="4">
        <v>70</v>
      </c>
      <c r="D75" s="4">
        <v>68</v>
      </c>
      <c r="E75" s="4">
        <v>35</v>
      </c>
      <c r="F75" s="4">
        <v>42</v>
      </c>
      <c r="G75" s="4">
        <v>31</v>
      </c>
      <c r="H75" s="4">
        <v>528</v>
      </c>
      <c r="I75" s="4">
        <v>104</v>
      </c>
      <c r="J75" s="4">
        <v>40</v>
      </c>
      <c r="K75" s="4">
        <v>122</v>
      </c>
      <c r="L75" s="4">
        <v>85</v>
      </c>
      <c r="M75" s="4">
        <v>68</v>
      </c>
      <c r="N75" s="4">
        <v>1233</v>
      </c>
      <c r="O75" s="4">
        <v>286</v>
      </c>
      <c r="P75" s="4">
        <v>947</v>
      </c>
    </row>
    <row r="76" spans="1:16" ht="16" x14ac:dyDescent="0.2">
      <c r="A76" s="4" t="s">
        <v>110</v>
      </c>
      <c r="B76" s="4">
        <v>599</v>
      </c>
      <c r="C76" s="4">
        <v>1218</v>
      </c>
      <c r="D76" s="4">
        <v>142</v>
      </c>
      <c r="E76" s="4">
        <v>305</v>
      </c>
      <c r="F76" s="4">
        <v>472</v>
      </c>
      <c r="G76" s="4">
        <v>385</v>
      </c>
      <c r="H76" s="4">
        <v>3216</v>
      </c>
      <c r="I76" s="4">
        <v>435</v>
      </c>
      <c r="J76" s="4">
        <v>207</v>
      </c>
      <c r="K76" s="4">
        <v>550</v>
      </c>
      <c r="L76" s="4">
        <v>1044</v>
      </c>
      <c r="M76" s="4">
        <v>670</v>
      </c>
      <c r="N76" s="4">
        <v>9243</v>
      </c>
      <c r="O76" s="4">
        <v>3121</v>
      </c>
      <c r="P76" s="4">
        <v>6122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D3E9-06BF-CC46-BE45-2A17F974D49B}">
  <dimension ref="A1:N11"/>
  <sheetViews>
    <sheetView workbookViewId="0">
      <selection activeCell="J27" sqref="J27"/>
    </sheetView>
  </sheetViews>
  <sheetFormatPr baseColWidth="10" defaultRowHeight="15" x14ac:dyDescent="0.2"/>
  <sheetData>
    <row r="1" spans="1:14" ht="16" x14ac:dyDescent="0.2">
      <c r="A1" s="5"/>
      <c r="B1" s="5" t="s">
        <v>117</v>
      </c>
      <c r="C1" s="5" t="s">
        <v>118</v>
      </c>
      <c r="D1" s="5" t="s">
        <v>119</v>
      </c>
      <c r="E1" s="5" t="s">
        <v>120</v>
      </c>
      <c r="F1" s="5" t="s">
        <v>121</v>
      </c>
      <c r="G1" s="5" t="s">
        <v>122</v>
      </c>
      <c r="H1" s="5" t="s">
        <v>111</v>
      </c>
      <c r="I1" s="5" t="s">
        <v>112</v>
      </c>
      <c r="J1" s="5" t="s">
        <v>113</v>
      </c>
      <c r="K1" s="5" t="s">
        <v>114</v>
      </c>
      <c r="L1" s="5" t="s">
        <v>115</v>
      </c>
      <c r="M1" s="5" t="s">
        <v>116</v>
      </c>
      <c r="N1" s="5" t="s">
        <v>124</v>
      </c>
    </row>
    <row r="2" spans="1:14" ht="16" x14ac:dyDescent="0.2">
      <c r="A2" s="5" t="s">
        <v>0</v>
      </c>
      <c r="B2" s="5">
        <v>914</v>
      </c>
      <c r="C2" s="5">
        <v>144</v>
      </c>
      <c r="D2" s="5">
        <v>409</v>
      </c>
      <c r="E2" s="5">
        <v>1208</v>
      </c>
      <c r="F2" s="5">
        <v>1533</v>
      </c>
      <c r="G2" s="5">
        <v>100</v>
      </c>
      <c r="H2" s="5">
        <v>3304</v>
      </c>
      <c r="I2" s="5">
        <v>2039</v>
      </c>
      <c r="J2" s="5">
        <v>239</v>
      </c>
      <c r="K2" s="5">
        <v>1344</v>
      </c>
      <c r="L2" s="5">
        <v>182</v>
      </c>
      <c r="M2" s="5">
        <v>4188</v>
      </c>
      <c r="N2" s="5">
        <v>15604</v>
      </c>
    </row>
    <row r="3" spans="1:14" ht="16" x14ac:dyDescent="0.2">
      <c r="A3" s="5" t="s">
        <v>1</v>
      </c>
      <c r="B3" s="5">
        <v>25</v>
      </c>
      <c r="C3" s="5">
        <v>41</v>
      </c>
      <c r="D3" s="5">
        <v>75</v>
      </c>
      <c r="E3" s="5">
        <v>106</v>
      </c>
      <c r="F3" s="5">
        <v>131</v>
      </c>
      <c r="G3" s="5">
        <v>14</v>
      </c>
      <c r="H3" s="5">
        <v>296</v>
      </c>
      <c r="I3" s="5">
        <v>887</v>
      </c>
      <c r="J3" s="5">
        <v>72</v>
      </c>
      <c r="K3" s="5">
        <v>261</v>
      </c>
      <c r="L3" s="5">
        <v>21</v>
      </c>
      <c r="M3" s="5">
        <v>111</v>
      </c>
      <c r="N3" s="5">
        <v>2040</v>
      </c>
    </row>
    <row r="4" spans="1:14" ht="16" x14ac:dyDescent="0.2">
      <c r="A4" s="5" t="s">
        <v>2</v>
      </c>
      <c r="B4" s="5">
        <v>13</v>
      </c>
      <c r="C4" s="5">
        <v>72</v>
      </c>
      <c r="D4" s="5">
        <v>235</v>
      </c>
      <c r="E4" s="5">
        <v>127</v>
      </c>
      <c r="F4" s="5">
        <v>270</v>
      </c>
      <c r="G4" s="5">
        <v>12</v>
      </c>
      <c r="H4" s="5">
        <v>1075</v>
      </c>
      <c r="I4" s="5">
        <v>956</v>
      </c>
      <c r="J4" s="5">
        <v>351</v>
      </c>
      <c r="K4" s="5">
        <v>358</v>
      </c>
      <c r="L4" s="5">
        <v>50</v>
      </c>
      <c r="M4" s="5">
        <v>188</v>
      </c>
      <c r="N4" s="5">
        <v>3707</v>
      </c>
    </row>
    <row r="5" spans="1:14" ht="16" x14ac:dyDescent="0.2">
      <c r="A5" s="5" t="s">
        <v>3</v>
      </c>
      <c r="B5" s="5">
        <v>224</v>
      </c>
      <c r="C5" s="5">
        <v>137</v>
      </c>
      <c r="D5" s="5">
        <v>333</v>
      </c>
      <c r="E5" s="5">
        <v>201</v>
      </c>
      <c r="F5" s="5">
        <v>448</v>
      </c>
      <c r="G5" s="5">
        <v>31</v>
      </c>
      <c r="H5" s="5">
        <v>2272</v>
      </c>
      <c r="I5" s="5">
        <v>1319</v>
      </c>
      <c r="J5" s="5">
        <v>343</v>
      </c>
      <c r="K5" s="5">
        <v>1139</v>
      </c>
      <c r="L5" s="5">
        <v>96</v>
      </c>
      <c r="M5" s="5">
        <v>624</v>
      </c>
      <c r="N5" s="5">
        <v>7167</v>
      </c>
    </row>
    <row r="6" spans="1:14" ht="16" x14ac:dyDescent="0.2">
      <c r="A6" s="5" t="s">
        <v>4</v>
      </c>
      <c r="B6" s="5">
        <v>7</v>
      </c>
      <c r="C6" s="5">
        <v>24</v>
      </c>
      <c r="D6" s="5">
        <v>9</v>
      </c>
      <c r="E6" s="5">
        <v>93</v>
      </c>
      <c r="F6" s="5">
        <v>114</v>
      </c>
      <c r="G6" s="5">
        <v>8</v>
      </c>
      <c r="H6" s="5">
        <v>135</v>
      </c>
      <c r="I6" s="5">
        <v>14</v>
      </c>
      <c r="J6" s="5">
        <v>8</v>
      </c>
      <c r="K6" s="5">
        <v>10</v>
      </c>
      <c r="L6" s="5">
        <v>14</v>
      </c>
      <c r="M6" s="5">
        <v>34</v>
      </c>
      <c r="N6" s="5">
        <v>470</v>
      </c>
    </row>
    <row r="7" spans="1:14" ht="16" x14ac:dyDescent="0.2">
      <c r="A7" s="5" t="s">
        <v>5</v>
      </c>
      <c r="B7" s="5">
        <v>36</v>
      </c>
      <c r="C7" s="5">
        <v>38</v>
      </c>
      <c r="D7" s="5">
        <v>61</v>
      </c>
      <c r="E7" s="5">
        <v>67</v>
      </c>
      <c r="F7" s="5">
        <v>103</v>
      </c>
      <c r="G7" s="5">
        <v>12</v>
      </c>
      <c r="H7" s="5">
        <v>235</v>
      </c>
      <c r="I7" s="5">
        <v>147</v>
      </c>
      <c r="J7" s="5">
        <v>46</v>
      </c>
      <c r="K7" s="5">
        <v>193</v>
      </c>
      <c r="L7" s="5">
        <v>27</v>
      </c>
      <c r="M7" s="5">
        <v>146</v>
      </c>
      <c r="N7" s="5">
        <v>1111</v>
      </c>
    </row>
    <row r="8" spans="1:14" ht="16" x14ac:dyDescent="0.2">
      <c r="A8" s="5" t="s">
        <v>6</v>
      </c>
      <c r="B8" s="5">
        <v>26</v>
      </c>
      <c r="C8" s="5">
        <v>22</v>
      </c>
      <c r="D8" s="5">
        <v>16</v>
      </c>
      <c r="E8" s="5">
        <v>7</v>
      </c>
      <c r="F8" s="5">
        <v>9</v>
      </c>
      <c r="G8" s="5">
        <v>9</v>
      </c>
      <c r="H8" s="5">
        <v>193</v>
      </c>
      <c r="I8" s="5">
        <v>50</v>
      </c>
      <c r="J8" s="5">
        <v>13</v>
      </c>
      <c r="K8" s="5">
        <v>25</v>
      </c>
      <c r="L8" s="5">
        <v>29</v>
      </c>
      <c r="M8" s="5">
        <v>11</v>
      </c>
      <c r="N8" s="5">
        <v>410</v>
      </c>
    </row>
    <row r="9" spans="1:14" ht="16" x14ac:dyDescent="0.2">
      <c r="A9" s="5" t="s">
        <v>7</v>
      </c>
      <c r="B9" s="5">
        <v>18</v>
      </c>
      <c r="C9" s="5">
        <v>18</v>
      </c>
      <c r="D9" s="5">
        <v>115</v>
      </c>
      <c r="E9" s="5">
        <v>51</v>
      </c>
      <c r="F9" s="5">
        <v>71</v>
      </c>
      <c r="G9" s="5">
        <v>8</v>
      </c>
      <c r="H9" s="5">
        <v>372</v>
      </c>
      <c r="I9" s="5">
        <v>162</v>
      </c>
      <c r="J9" s="5">
        <v>52</v>
      </c>
      <c r="K9" s="5">
        <v>151</v>
      </c>
      <c r="L9" s="5">
        <v>7</v>
      </c>
      <c r="M9" s="5">
        <v>40</v>
      </c>
      <c r="N9" s="5">
        <v>1065</v>
      </c>
    </row>
    <row r="10" spans="1:14" ht="16" x14ac:dyDescent="0.2">
      <c r="A10" s="5" t="s">
        <v>124</v>
      </c>
      <c r="B10" s="5">
        <v>1263</v>
      </c>
      <c r="C10" s="5">
        <v>496</v>
      </c>
      <c r="D10" s="5">
        <v>1253</v>
      </c>
      <c r="E10" s="5">
        <v>1860</v>
      </c>
      <c r="F10" s="5">
        <v>2679</v>
      </c>
      <c r="G10" s="5">
        <v>194</v>
      </c>
      <c r="H10" s="5">
        <v>7882</v>
      </c>
      <c r="I10" s="5">
        <v>5574</v>
      </c>
      <c r="J10" s="5">
        <v>1124</v>
      </c>
      <c r="K10" s="5">
        <v>3481</v>
      </c>
      <c r="L10" s="5">
        <v>426</v>
      </c>
      <c r="M10" s="5">
        <v>5342</v>
      </c>
      <c r="N10" s="5"/>
    </row>
    <row r="11" spans="1:14" ht="16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1DE8-376E-3F4D-91A7-395A869A581E}">
  <dimension ref="A1:N78"/>
  <sheetViews>
    <sheetView workbookViewId="0">
      <selection activeCell="K79" sqref="K79"/>
    </sheetView>
  </sheetViews>
  <sheetFormatPr baseColWidth="10" defaultRowHeight="15" x14ac:dyDescent="0.2"/>
  <sheetData>
    <row r="1" spans="1:14" x14ac:dyDescent="0.2">
      <c r="B1" t="s">
        <v>117</v>
      </c>
      <c r="C1" t="s">
        <v>118</v>
      </c>
      <c r="D1" t="s">
        <v>119</v>
      </c>
      <c r="E1" t="s">
        <v>120</v>
      </c>
      <c r="F1" t="s">
        <v>121</v>
      </c>
      <c r="G1" t="s">
        <v>122</v>
      </c>
      <c r="H1" t="s">
        <v>111</v>
      </c>
      <c r="I1" t="s">
        <v>112</v>
      </c>
      <c r="J1" t="s">
        <v>113</v>
      </c>
      <c r="K1" t="s">
        <v>114</v>
      </c>
      <c r="L1" t="s">
        <v>115</v>
      </c>
      <c r="M1" t="s">
        <v>116</v>
      </c>
      <c r="N1" t="s">
        <v>124</v>
      </c>
    </row>
    <row r="2" spans="1:14" x14ac:dyDescent="0.2">
      <c r="A2" t="s">
        <v>90</v>
      </c>
      <c r="B2">
        <v>651</v>
      </c>
      <c r="C2">
        <v>97</v>
      </c>
      <c r="D2">
        <v>288</v>
      </c>
      <c r="E2">
        <v>574</v>
      </c>
      <c r="F2">
        <v>1043</v>
      </c>
      <c r="G2">
        <v>63</v>
      </c>
      <c r="H2">
        <v>1128</v>
      </c>
      <c r="I2">
        <v>1802</v>
      </c>
      <c r="J2">
        <v>149</v>
      </c>
      <c r="K2">
        <v>888</v>
      </c>
      <c r="L2">
        <v>127</v>
      </c>
      <c r="M2">
        <v>1629</v>
      </c>
      <c r="N2">
        <v>8439</v>
      </c>
    </row>
    <row r="3" spans="1:14" x14ac:dyDescent="0.2">
      <c r="A3" t="s">
        <v>62</v>
      </c>
      <c r="B3">
        <v>241</v>
      </c>
      <c r="C3">
        <v>43</v>
      </c>
      <c r="D3">
        <v>135</v>
      </c>
      <c r="E3">
        <v>636</v>
      </c>
      <c r="F3">
        <v>517</v>
      </c>
      <c r="G3">
        <v>36</v>
      </c>
      <c r="H3">
        <v>2151</v>
      </c>
      <c r="I3">
        <v>242</v>
      </c>
      <c r="J3">
        <v>93</v>
      </c>
      <c r="K3">
        <v>428</v>
      </c>
      <c r="L3">
        <v>53</v>
      </c>
      <c r="M3">
        <v>2426</v>
      </c>
      <c r="N3">
        <v>7001</v>
      </c>
    </row>
    <row r="4" spans="1:14" x14ac:dyDescent="0.2">
      <c r="A4" t="s">
        <v>86</v>
      </c>
      <c r="B4">
        <v>207</v>
      </c>
      <c r="C4">
        <v>116</v>
      </c>
      <c r="D4">
        <v>121</v>
      </c>
      <c r="E4">
        <v>73</v>
      </c>
      <c r="F4">
        <v>257</v>
      </c>
      <c r="G4">
        <v>21</v>
      </c>
      <c r="H4">
        <v>1452</v>
      </c>
      <c r="I4">
        <v>1075</v>
      </c>
      <c r="J4">
        <v>102</v>
      </c>
      <c r="K4">
        <v>1027</v>
      </c>
      <c r="L4">
        <v>84</v>
      </c>
      <c r="M4">
        <v>492</v>
      </c>
      <c r="N4">
        <v>5027</v>
      </c>
    </row>
    <row r="5" spans="1:14" x14ac:dyDescent="0.2">
      <c r="A5" t="s">
        <v>83</v>
      </c>
      <c r="B5">
        <v>18</v>
      </c>
      <c r="C5">
        <v>93</v>
      </c>
      <c r="D5">
        <v>347</v>
      </c>
      <c r="E5">
        <v>124</v>
      </c>
      <c r="F5">
        <v>326</v>
      </c>
      <c r="G5">
        <v>15</v>
      </c>
      <c r="H5">
        <v>1061</v>
      </c>
      <c r="I5">
        <v>1213</v>
      </c>
      <c r="J5">
        <v>381</v>
      </c>
      <c r="K5">
        <v>481</v>
      </c>
      <c r="L5">
        <v>60</v>
      </c>
      <c r="M5">
        <v>279</v>
      </c>
      <c r="N5">
        <v>4398</v>
      </c>
    </row>
    <row r="6" spans="1:14" x14ac:dyDescent="0.2">
      <c r="A6" t="s">
        <v>84</v>
      </c>
      <c r="B6">
        <v>41</v>
      </c>
      <c r="C6">
        <v>50</v>
      </c>
      <c r="D6">
        <v>50</v>
      </c>
      <c r="E6">
        <v>11</v>
      </c>
      <c r="F6">
        <v>72</v>
      </c>
      <c r="G6">
        <v>19</v>
      </c>
      <c r="H6">
        <v>277</v>
      </c>
      <c r="I6">
        <v>331</v>
      </c>
      <c r="J6">
        <v>42</v>
      </c>
      <c r="K6">
        <v>155</v>
      </c>
      <c r="L6">
        <v>40</v>
      </c>
      <c r="M6">
        <v>65</v>
      </c>
      <c r="N6">
        <v>1153</v>
      </c>
    </row>
    <row r="7" spans="1:14" x14ac:dyDescent="0.2">
      <c r="A7" t="s">
        <v>109</v>
      </c>
      <c r="B7">
        <v>13</v>
      </c>
      <c r="C7">
        <v>15</v>
      </c>
      <c r="D7">
        <v>58</v>
      </c>
      <c r="E7">
        <v>51</v>
      </c>
      <c r="F7">
        <v>82</v>
      </c>
      <c r="G7">
        <v>6</v>
      </c>
      <c r="H7">
        <v>479</v>
      </c>
      <c r="I7">
        <v>105</v>
      </c>
      <c r="J7">
        <v>67</v>
      </c>
      <c r="K7">
        <v>76</v>
      </c>
      <c r="L7">
        <v>4</v>
      </c>
      <c r="M7">
        <v>37</v>
      </c>
      <c r="N7">
        <v>993</v>
      </c>
    </row>
    <row r="8" spans="1:14" x14ac:dyDescent="0.2">
      <c r="A8" t="s">
        <v>108</v>
      </c>
      <c r="B8">
        <v>7</v>
      </c>
      <c r="C8">
        <v>1</v>
      </c>
      <c r="D8">
        <v>15</v>
      </c>
      <c r="E8">
        <v>239</v>
      </c>
      <c r="F8">
        <v>109</v>
      </c>
      <c r="G8">
        <v>12</v>
      </c>
      <c r="H8">
        <v>430</v>
      </c>
      <c r="I8">
        <v>1</v>
      </c>
      <c r="J8">
        <v>29</v>
      </c>
      <c r="K8">
        <v>9</v>
      </c>
      <c r="L8">
        <v>3</v>
      </c>
      <c r="M8">
        <v>28</v>
      </c>
      <c r="N8">
        <v>883</v>
      </c>
    </row>
    <row r="9" spans="1:14" x14ac:dyDescent="0.2">
      <c r="A9" t="s">
        <v>78</v>
      </c>
      <c r="B9">
        <v>10</v>
      </c>
      <c r="C9">
        <v>14</v>
      </c>
      <c r="D9">
        <v>44</v>
      </c>
      <c r="E9">
        <v>17</v>
      </c>
      <c r="F9">
        <v>63</v>
      </c>
      <c r="G9">
        <v>4</v>
      </c>
      <c r="H9">
        <v>154</v>
      </c>
      <c r="I9">
        <v>305</v>
      </c>
      <c r="J9">
        <v>41</v>
      </c>
      <c r="K9">
        <v>147</v>
      </c>
      <c r="L9">
        <v>7</v>
      </c>
      <c r="M9">
        <v>59</v>
      </c>
      <c r="N9">
        <v>865</v>
      </c>
    </row>
    <row r="10" spans="1:14" x14ac:dyDescent="0.2">
      <c r="A10" t="s">
        <v>95</v>
      </c>
      <c r="B10">
        <v>13</v>
      </c>
      <c r="C10">
        <v>18</v>
      </c>
      <c r="D10">
        <v>36</v>
      </c>
      <c r="E10">
        <v>14</v>
      </c>
      <c r="F10">
        <v>24</v>
      </c>
      <c r="G10">
        <v>4</v>
      </c>
      <c r="H10">
        <v>133</v>
      </c>
      <c r="I10">
        <v>242</v>
      </c>
      <c r="J10">
        <v>30</v>
      </c>
      <c r="K10">
        <v>108</v>
      </c>
      <c r="L10">
        <v>7</v>
      </c>
      <c r="M10">
        <v>68</v>
      </c>
      <c r="N10">
        <v>697</v>
      </c>
    </row>
    <row r="11" spans="1:14" x14ac:dyDescent="0.2">
      <c r="A11" t="s">
        <v>105</v>
      </c>
      <c r="B11">
        <v>10</v>
      </c>
      <c r="C11">
        <v>2</v>
      </c>
      <c r="D11">
        <v>85</v>
      </c>
      <c r="E11">
        <v>41</v>
      </c>
      <c r="F11">
        <v>38</v>
      </c>
      <c r="G11">
        <v>0</v>
      </c>
      <c r="H11">
        <v>222</v>
      </c>
      <c r="I11">
        <v>18</v>
      </c>
      <c r="J11">
        <v>109</v>
      </c>
      <c r="K11">
        <v>9</v>
      </c>
      <c r="L11">
        <v>5</v>
      </c>
      <c r="M11">
        <v>28</v>
      </c>
      <c r="N11">
        <v>567</v>
      </c>
    </row>
    <row r="12" spans="1:14" x14ac:dyDescent="0.2">
      <c r="A12" t="s">
        <v>71</v>
      </c>
      <c r="B12">
        <v>17</v>
      </c>
      <c r="C12">
        <v>0</v>
      </c>
      <c r="D12">
        <v>10</v>
      </c>
      <c r="E12">
        <v>28</v>
      </c>
      <c r="F12">
        <v>32</v>
      </c>
      <c r="G12">
        <v>3</v>
      </c>
      <c r="H12">
        <v>117</v>
      </c>
      <c r="I12">
        <v>8</v>
      </c>
      <c r="J12">
        <v>6</v>
      </c>
      <c r="K12">
        <v>50</v>
      </c>
      <c r="L12">
        <v>2</v>
      </c>
      <c r="M12">
        <v>149</v>
      </c>
      <c r="N12">
        <v>422</v>
      </c>
    </row>
    <row r="13" spans="1:14" x14ac:dyDescent="0.2">
      <c r="A13" t="s">
        <v>91</v>
      </c>
      <c r="B13">
        <v>9</v>
      </c>
      <c r="C13">
        <v>0</v>
      </c>
      <c r="D13">
        <v>15</v>
      </c>
      <c r="E13">
        <v>1</v>
      </c>
      <c r="F13">
        <v>13</v>
      </c>
      <c r="G13">
        <v>1</v>
      </c>
      <c r="H13">
        <v>88</v>
      </c>
      <c r="I13">
        <v>78</v>
      </c>
      <c r="J13">
        <v>5</v>
      </c>
      <c r="K13">
        <v>35</v>
      </c>
      <c r="L13">
        <v>3</v>
      </c>
      <c r="M13">
        <v>8</v>
      </c>
      <c r="N13">
        <v>256</v>
      </c>
    </row>
    <row r="14" spans="1:14" x14ac:dyDescent="0.2">
      <c r="A14" t="s">
        <v>110</v>
      </c>
      <c r="B14">
        <v>3</v>
      </c>
      <c r="C14">
        <v>5</v>
      </c>
      <c r="D14">
        <v>3</v>
      </c>
      <c r="E14">
        <v>17</v>
      </c>
      <c r="F14">
        <v>26</v>
      </c>
      <c r="G14">
        <v>2</v>
      </c>
      <c r="H14">
        <v>67</v>
      </c>
      <c r="I14">
        <v>4</v>
      </c>
      <c r="J14">
        <v>20</v>
      </c>
      <c r="K14">
        <v>3</v>
      </c>
      <c r="L14">
        <v>0</v>
      </c>
      <c r="M14">
        <v>26</v>
      </c>
      <c r="N14">
        <v>176</v>
      </c>
    </row>
    <row r="15" spans="1:14" x14ac:dyDescent="0.2">
      <c r="A15" t="s">
        <v>93</v>
      </c>
      <c r="B15">
        <v>0</v>
      </c>
      <c r="C15">
        <v>5</v>
      </c>
      <c r="D15">
        <v>4</v>
      </c>
      <c r="E15">
        <v>0</v>
      </c>
      <c r="F15">
        <v>8</v>
      </c>
      <c r="G15">
        <v>0</v>
      </c>
      <c r="H15">
        <v>21</v>
      </c>
      <c r="I15">
        <v>44</v>
      </c>
      <c r="J15">
        <v>4</v>
      </c>
      <c r="K15">
        <v>10</v>
      </c>
      <c r="L15">
        <v>5</v>
      </c>
      <c r="M15">
        <v>7</v>
      </c>
      <c r="N15">
        <v>108</v>
      </c>
    </row>
    <row r="16" spans="1:14" x14ac:dyDescent="0.2">
      <c r="A16" t="s">
        <v>106</v>
      </c>
      <c r="B16">
        <v>0</v>
      </c>
      <c r="C16">
        <v>1</v>
      </c>
      <c r="D16">
        <v>11</v>
      </c>
      <c r="E16">
        <v>7</v>
      </c>
      <c r="F16">
        <v>11</v>
      </c>
      <c r="G16">
        <v>0</v>
      </c>
      <c r="H16">
        <v>21</v>
      </c>
      <c r="I16">
        <v>0</v>
      </c>
      <c r="J16">
        <v>10</v>
      </c>
      <c r="K16">
        <v>1</v>
      </c>
      <c r="L16">
        <v>1</v>
      </c>
      <c r="M16">
        <v>1</v>
      </c>
      <c r="N16">
        <v>64</v>
      </c>
    </row>
    <row r="17" spans="1:14" x14ac:dyDescent="0.2">
      <c r="A17" t="s">
        <v>100</v>
      </c>
      <c r="B17">
        <v>7</v>
      </c>
      <c r="C17">
        <v>3</v>
      </c>
      <c r="D17">
        <v>1</v>
      </c>
      <c r="E17">
        <v>4</v>
      </c>
      <c r="F17">
        <v>10</v>
      </c>
      <c r="G17">
        <v>3</v>
      </c>
      <c r="H17">
        <v>11</v>
      </c>
      <c r="I17">
        <v>12</v>
      </c>
      <c r="J17">
        <v>1</v>
      </c>
      <c r="K17">
        <v>0</v>
      </c>
      <c r="L17">
        <v>5</v>
      </c>
      <c r="M17">
        <v>5</v>
      </c>
      <c r="N17">
        <v>62</v>
      </c>
    </row>
    <row r="18" spans="1:14" x14ac:dyDescent="0.2">
      <c r="A18" t="s">
        <v>94</v>
      </c>
      <c r="B18">
        <v>3</v>
      </c>
      <c r="C18">
        <v>2</v>
      </c>
      <c r="D18">
        <v>0</v>
      </c>
      <c r="E18">
        <v>2</v>
      </c>
      <c r="F18">
        <v>18</v>
      </c>
      <c r="G18">
        <v>2</v>
      </c>
      <c r="H18">
        <v>12</v>
      </c>
      <c r="I18">
        <v>9</v>
      </c>
      <c r="J18">
        <v>2</v>
      </c>
      <c r="K18">
        <v>8</v>
      </c>
      <c r="L18">
        <v>1</v>
      </c>
      <c r="M18">
        <v>1</v>
      </c>
      <c r="N18">
        <v>60</v>
      </c>
    </row>
    <row r="19" spans="1:14" x14ac:dyDescent="0.2">
      <c r="A19" t="s">
        <v>63</v>
      </c>
      <c r="B19">
        <v>2</v>
      </c>
      <c r="C19">
        <v>1</v>
      </c>
      <c r="D19">
        <v>2</v>
      </c>
      <c r="E19">
        <v>2</v>
      </c>
      <c r="F19">
        <v>7</v>
      </c>
      <c r="G19">
        <v>0</v>
      </c>
      <c r="H19">
        <v>3</v>
      </c>
      <c r="I19">
        <v>19</v>
      </c>
      <c r="J19">
        <v>7</v>
      </c>
      <c r="K19">
        <v>10</v>
      </c>
      <c r="L19">
        <v>0</v>
      </c>
      <c r="M19">
        <v>2</v>
      </c>
      <c r="N19">
        <v>55</v>
      </c>
    </row>
    <row r="20" spans="1:14" x14ac:dyDescent="0.2">
      <c r="A20" t="s">
        <v>98</v>
      </c>
      <c r="B20">
        <v>1</v>
      </c>
      <c r="C20">
        <v>3</v>
      </c>
      <c r="D20">
        <v>2</v>
      </c>
      <c r="E20">
        <v>0</v>
      </c>
      <c r="F20">
        <v>1</v>
      </c>
      <c r="G20">
        <v>1</v>
      </c>
      <c r="H20">
        <v>11</v>
      </c>
      <c r="I20">
        <v>8</v>
      </c>
      <c r="J20">
        <v>2</v>
      </c>
      <c r="K20">
        <v>12</v>
      </c>
      <c r="L20">
        <v>3</v>
      </c>
      <c r="M20">
        <v>9</v>
      </c>
      <c r="N20">
        <v>53</v>
      </c>
    </row>
    <row r="21" spans="1:14" x14ac:dyDescent="0.2">
      <c r="A21" t="s">
        <v>92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7</v>
      </c>
      <c r="I21">
        <v>19</v>
      </c>
      <c r="J21">
        <v>0</v>
      </c>
      <c r="K21">
        <v>6</v>
      </c>
      <c r="L21">
        <v>0</v>
      </c>
      <c r="M21">
        <v>0</v>
      </c>
      <c r="N21">
        <v>36</v>
      </c>
    </row>
    <row r="22" spans="1:14" x14ac:dyDescent="0.2">
      <c r="A22" t="s">
        <v>70</v>
      </c>
      <c r="B22">
        <v>0</v>
      </c>
      <c r="C22">
        <v>1</v>
      </c>
      <c r="D22">
        <v>10</v>
      </c>
      <c r="E22">
        <v>2</v>
      </c>
      <c r="F22">
        <v>7</v>
      </c>
      <c r="G22">
        <v>0</v>
      </c>
      <c r="H22">
        <v>3</v>
      </c>
      <c r="I22">
        <v>0</v>
      </c>
      <c r="J22">
        <v>5</v>
      </c>
      <c r="K22">
        <v>2</v>
      </c>
      <c r="L22">
        <v>2</v>
      </c>
      <c r="M22">
        <v>2</v>
      </c>
      <c r="N22">
        <v>34</v>
      </c>
    </row>
    <row r="23" spans="1:14" x14ac:dyDescent="0.2">
      <c r="A23" t="s">
        <v>81</v>
      </c>
      <c r="B23">
        <v>2</v>
      </c>
      <c r="C23">
        <v>0</v>
      </c>
      <c r="D23">
        <v>2</v>
      </c>
      <c r="E23">
        <v>0</v>
      </c>
      <c r="F23">
        <v>2</v>
      </c>
      <c r="G23">
        <v>0</v>
      </c>
      <c r="H23">
        <v>5</v>
      </c>
      <c r="I23">
        <v>11</v>
      </c>
      <c r="J23">
        <v>0</v>
      </c>
      <c r="K23">
        <v>2</v>
      </c>
      <c r="L23">
        <v>2</v>
      </c>
      <c r="M23">
        <v>1</v>
      </c>
      <c r="N23">
        <v>27</v>
      </c>
    </row>
    <row r="24" spans="1:14" x14ac:dyDescent="0.2">
      <c r="A24" t="s">
        <v>107</v>
      </c>
      <c r="B24">
        <v>0</v>
      </c>
      <c r="C24">
        <v>1</v>
      </c>
      <c r="D24">
        <v>1</v>
      </c>
      <c r="E24">
        <v>4</v>
      </c>
      <c r="F24">
        <v>7</v>
      </c>
      <c r="G24">
        <v>1</v>
      </c>
      <c r="H24">
        <v>4</v>
      </c>
      <c r="I24">
        <v>1</v>
      </c>
      <c r="J24">
        <v>0</v>
      </c>
      <c r="K24">
        <v>1</v>
      </c>
      <c r="L24">
        <v>0</v>
      </c>
      <c r="M24">
        <v>1</v>
      </c>
      <c r="N24">
        <v>21</v>
      </c>
    </row>
    <row r="25" spans="1:14" x14ac:dyDescent="0.2">
      <c r="A25" t="s">
        <v>97</v>
      </c>
      <c r="B25">
        <v>1</v>
      </c>
      <c r="C25">
        <v>1</v>
      </c>
      <c r="D25">
        <v>0</v>
      </c>
      <c r="E25">
        <v>2</v>
      </c>
      <c r="F25">
        <v>2</v>
      </c>
      <c r="G25">
        <v>0</v>
      </c>
      <c r="H25">
        <v>2</v>
      </c>
      <c r="I25">
        <v>0</v>
      </c>
      <c r="J25">
        <v>1</v>
      </c>
      <c r="K25">
        <v>1</v>
      </c>
      <c r="L25">
        <v>1</v>
      </c>
      <c r="M25">
        <v>3</v>
      </c>
      <c r="N25">
        <v>14</v>
      </c>
    </row>
    <row r="26" spans="1:14" x14ac:dyDescent="0.2">
      <c r="A26" t="s">
        <v>87</v>
      </c>
      <c r="B26">
        <v>1</v>
      </c>
      <c r="C26">
        <v>0</v>
      </c>
      <c r="D26">
        <v>1</v>
      </c>
      <c r="E26">
        <v>3</v>
      </c>
      <c r="F26">
        <v>0</v>
      </c>
      <c r="G26">
        <v>0</v>
      </c>
      <c r="H26">
        <v>1</v>
      </c>
      <c r="I26">
        <v>0</v>
      </c>
      <c r="J26">
        <v>3</v>
      </c>
      <c r="K26">
        <v>1</v>
      </c>
      <c r="L26">
        <v>1</v>
      </c>
      <c r="M26">
        <v>1</v>
      </c>
      <c r="N26">
        <v>12</v>
      </c>
    </row>
    <row r="27" spans="1:14" x14ac:dyDescent="0.2">
      <c r="A27" t="s">
        <v>41</v>
      </c>
      <c r="B27">
        <v>1</v>
      </c>
      <c r="C27">
        <v>0</v>
      </c>
      <c r="D27">
        <v>4</v>
      </c>
      <c r="E27">
        <v>0</v>
      </c>
      <c r="F27">
        <v>0</v>
      </c>
      <c r="G27">
        <v>0</v>
      </c>
      <c r="H27">
        <v>2</v>
      </c>
      <c r="I27">
        <v>1</v>
      </c>
      <c r="J27">
        <v>1</v>
      </c>
      <c r="K27">
        <v>1</v>
      </c>
      <c r="L27">
        <v>1</v>
      </c>
      <c r="M27">
        <v>0</v>
      </c>
      <c r="N27">
        <v>11</v>
      </c>
    </row>
    <row r="28" spans="1:14" x14ac:dyDescent="0.2">
      <c r="A28" t="s">
        <v>45</v>
      </c>
      <c r="B28">
        <v>0</v>
      </c>
      <c r="C28">
        <v>0</v>
      </c>
      <c r="D28">
        <v>2</v>
      </c>
      <c r="E28">
        <v>0</v>
      </c>
      <c r="F28">
        <v>0</v>
      </c>
      <c r="G28">
        <v>0</v>
      </c>
      <c r="H28">
        <v>2</v>
      </c>
      <c r="I28">
        <v>1</v>
      </c>
      <c r="J28">
        <v>4</v>
      </c>
      <c r="K28">
        <v>0</v>
      </c>
      <c r="L28">
        <v>0</v>
      </c>
      <c r="M28">
        <v>0</v>
      </c>
      <c r="N28">
        <v>9</v>
      </c>
    </row>
    <row r="29" spans="1:14" x14ac:dyDescent="0.2">
      <c r="A29" t="s">
        <v>64</v>
      </c>
      <c r="B29">
        <v>1</v>
      </c>
      <c r="C29">
        <v>4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2</v>
      </c>
      <c r="M29">
        <v>0</v>
      </c>
      <c r="N29">
        <v>9</v>
      </c>
    </row>
    <row r="30" spans="1:14" x14ac:dyDescent="0.2">
      <c r="A30" t="s">
        <v>73</v>
      </c>
      <c r="B30">
        <v>2</v>
      </c>
      <c r="C30">
        <v>0</v>
      </c>
      <c r="D30">
        <v>0</v>
      </c>
      <c r="E30">
        <v>0</v>
      </c>
      <c r="F30">
        <v>0</v>
      </c>
      <c r="G30">
        <v>0</v>
      </c>
      <c r="H30">
        <v>2</v>
      </c>
      <c r="I30">
        <v>5</v>
      </c>
      <c r="J30">
        <v>0</v>
      </c>
      <c r="K30">
        <v>0</v>
      </c>
      <c r="L30">
        <v>0</v>
      </c>
      <c r="M30">
        <v>0</v>
      </c>
      <c r="N30">
        <v>9</v>
      </c>
    </row>
    <row r="31" spans="1:14" x14ac:dyDescent="0.2">
      <c r="A31" t="s">
        <v>55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1</v>
      </c>
      <c r="L31">
        <v>0</v>
      </c>
      <c r="M31">
        <v>4</v>
      </c>
      <c r="N31">
        <v>8</v>
      </c>
    </row>
    <row r="32" spans="1:14" x14ac:dyDescent="0.2">
      <c r="A32" t="s">
        <v>77</v>
      </c>
      <c r="B32">
        <v>0</v>
      </c>
      <c r="C32">
        <v>5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8</v>
      </c>
    </row>
    <row r="33" spans="1:14" x14ac:dyDescent="0.2">
      <c r="A33" t="s">
        <v>82</v>
      </c>
      <c r="B33">
        <v>0</v>
      </c>
      <c r="C33">
        <v>2</v>
      </c>
      <c r="D33">
        <v>0</v>
      </c>
      <c r="E33">
        <v>0</v>
      </c>
      <c r="F33">
        <v>0</v>
      </c>
      <c r="G33">
        <v>0</v>
      </c>
      <c r="H33">
        <v>0</v>
      </c>
      <c r="I33">
        <v>4</v>
      </c>
      <c r="J33">
        <v>1</v>
      </c>
      <c r="K33">
        <v>0</v>
      </c>
      <c r="L33">
        <v>0</v>
      </c>
      <c r="M33">
        <v>1</v>
      </c>
      <c r="N33">
        <v>8</v>
      </c>
    </row>
    <row r="34" spans="1:14" x14ac:dyDescent="0.2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1</v>
      </c>
      <c r="K34">
        <v>1</v>
      </c>
      <c r="L34">
        <v>3</v>
      </c>
      <c r="M34">
        <v>1</v>
      </c>
      <c r="N34">
        <v>7</v>
      </c>
    </row>
    <row r="35" spans="1:14" x14ac:dyDescent="0.2">
      <c r="A35" t="s">
        <v>59</v>
      </c>
      <c r="B35">
        <v>0</v>
      </c>
      <c r="C35">
        <v>2</v>
      </c>
      <c r="D35">
        <v>0</v>
      </c>
      <c r="E35">
        <v>0</v>
      </c>
      <c r="F35">
        <v>0</v>
      </c>
      <c r="G35">
        <v>0</v>
      </c>
      <c r="H35">
        <v>1</v>
      </c>
      <c r="I35">
        <v>2</v>
      </c>
      <c r="J35">
        <v>0</v>
      </c>
      <c r="K35">
        <v>2</v>
      </c>
      <c r="L35">
        <v>0</v>
      </c>
      <c r="M35">
        <v>0</v>
      </c>
      <c r="N35">
        <v>7</v>
      </c>
    </row>
    <row r="36" spans="1:14" x14ac:dyDescent="0.2">
      <c r="A36" t="s">
        <v>101</v>
      </c>
      <c r="B36">
        <v>0</v>
      </c>
      <c r="C36">
        <v>0</v>
      </c>
      <c r="D36">
        <v>0</v>
      </c>
      <c r="E36">
        <v>1</v>
      </c>
      <c r="F36">
        <v>1</v>
      </c>
      <c r="G36">
        <v>0</v>
      </c>
      <c r="H36">
        <v>2</v>
      </c>
      <c r="I36">
        <v>2</v>
      </c>
      <c r="J36">
        <v>1</v>
      </c>
      <c r="K36">
        <v>0</v>
      </c>
      <c r="L36">
        <v>0</v>
      </c>
      <c r="M36">
        <v>0</v>
      </c>
      <c r="N36">
        <v>7</v>
      </c>
    </row>
    <row r="37" spans="1:14" x14ac:dyDescent="0.2">
      <c r="A37" t="s">
        <v>65</v>
      </c>
      <c r="B37">
        <v>1</v>
      </c>
      <c r="C37">
        <v>0</v>
      </c>
      <c r="D37">
        <v>1</v>
      </c>
      <c r="E37">
        <v>0</v>
      </c>
      <c r="F37">
        <v>1</v>
      </c>
      <c r="G37">
        <v>0</v>
      </c>
      <c r="H37">
        <v>0</v>
      </c>
      <c r="I37">
        <v>3</v>
      </c>
      <c r="J37">
        <v>0</v>
      </c>
      <c r="K37">
        <v>0</v>
      </c>
      <c r="L37">
        <v>0</v>
      </c>
      <c r="M37">
        <v>0</v>
      </c>
      <c r="N37">
        <v>6</v>
      </c>
    </row>
    <row r="38" spans="1:14" x14ac:dyDescent="0.2">
      <c r="A38" t="s">
        <v>75</v>
      </c>
      <c r="B38">
        <v>0</v>
      </c>
      <c r="C38">
        <v>0</v>
      </c>
      <c r="D38">
        <v>2</v>
      </c>
      <c r="E38">
        <v>0</v>
      </c>
      <c r="F38">
        <v>0</v>
      </c>
      <c r="G38">
        <v>0</v>
      </c>
      <c r="H38">
        <v>1</v>
      </c>
      <c r="I38">
        <v>2</v>
      </c>
      <c r="J38">
        <v>0</v>
      </c>
      <c r="K38">
        <v>0</v>
      </c>
      <c r="L38">
        <v>0</v>
      </c>
      <c r="M38">
        <v>1</v>
      </c>
      <c r="N38">
        <v>6</v>
      </c>
    </row>
    <row r="39" spans="1:14" x14ac:dyDescent="0.2">
      <c r="A39" t="s">
        <v>74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3</v>
      </c>
      <c r="J39">
        <v>2</v>
      </c>
      <c r="K39">
        <v>0</v>
      </c>
      <c r="L39">
        <v>0</v>
      </c>
      <c r="M39">
        <v>0</v>
      </c>
      <c r="N39">
        <v>5</v>
      </c>
    </row>
    <row r="40" spans="1:14" x14ac:dyDescent="0.2">
      <c r="A40" t="s">
        <v>46</v>
      </c>
      <c r="B40">
        <v>0</v>
      </c>
      <c r="C40">
        <v>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4</v>
      </c>
    </row>
    <row r="41" spans="1:14" x14ac:dyDescent="0.2">
      <c r="A41" t="s">
        <v>47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1</v>
      </c>
      <c r="I41">
        <v>0</v>
      </c>
      <c r="J41">
        <v>1</v>
      </c>
      <c r="K41">
        <v>0</v>
      </c>
      <c r="L41">
        <v>0</v>
      </c>
      <c r="M41">
        <v>0</v>
      </c>
      <c r="N41">
        <v>4</v>
      </c>
    </row>
    <row r="42" spans="1:14" x14ac:dyDescent="0.2">
      <c r="A42" t="s">
        <v>69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2</v>
      </c>
      <c r="L42">
        <v>0</v>
      </c>
      <c r="M42">
        <v>1</v>
      </c>
      <c r="N42">
        <v>4</v>
      </c>
    </row>
    <row r="43" spans="1:14" x14ac:dyDescent="0.2">
      <c r="A43" t="s">
        <v>102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1</v>
      </c>
      <c r="L43">
        <v>1</v>
      </c>
      <c r="M43">
        <v>0</v>
      </c>
      <c r="N43">
        <v>4</v>
      </c>
    </row>
    <row r="44" spans="1:14" x14ac:dyDescent="0.2">
      <c r="A44" t="s">
        <v>104</v>
      </c>
      <c r="B44">
        <v>0</v>
      </c>
      <c r="C44">
        <v>0</v>
      </c>
      <c r="D44">
        <v>0</v>
      </c>
      <c r="E44">
        <v>2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4</v>
      </c>
    </row>
    <row r="45" spans="1:14" x14ac:dyDescent="0.2">
      <c r="A45" t="s">
        <v>38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</v>
      </c>
      <c r="M45">
        <v>0</v>
      </c>
      <c r="N45">
        <v>2</v>
      </c>
    </row>
    <row r="46" spans="1:14" x14ac:dyDescent="0.2">
      <c r="A46" t="s">
        <v>44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1</v>
      </c>
      <c r="N46">
        <v>2</v>
      </c>
    </row>
    <row r="47" spans="1:14" x14ac:dyDescent="0.2">
      <c r="A47" t="s">
        <v>48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2</v>
      </c>
    </row>
    <row r="48" spans="1:14" x14ac:dyDescent="0.2">
      <c r="A48" t="s">
        <v>49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</row>
    <row r="49" spans="1:14" x14ac:dyDescent="0.2">
      <c r="A49" t="s">
        <v>51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2</v>
      </c>
    </row>
    <row r="50" spans="1:14" x14ac:dyDescent="0.2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  <c r="M50">
        <v>1</v>
      </c>
      <c r="N50">
        <v>2</v>
      </c>
    </row>
    <row r="51" spans="1:14" x14ac:dyDescent="0.2">
      <c r="A51" t="s">
        <v>54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2</v>
      </c>
    </row>
    <row r="52" spans="1:14" x14ac:dyDescent="0.2">
      <c r="A52" t="s">
        <v>80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</row>
    <row r="53" spans="1:14" x14ac:dyDescent="0.2">
      <c r="A53" t="s">
        <v>85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2</v>
      </c>
    </row>
    <row r="54" spans="1:14" x14ac:dyDescent="0.2">
      <c r="A54" t="s">
        <v>96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2</v>
      </c>
    </row>
    <row r="55" spans="1:14" x14ac:dyDescent="0.2">
      <c r="A55" t="s">
        <v>36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</row>
    <row r="56" spans="1:14" x14ac:dyDescent="0.2">
      <c r="A56" t="s">
        <v>37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1</v>
      </c>
    </row>
    <row r="57" spans="1:14" x14ac:dyDescent="0.2">
      <c r="A57" t="s">
        <v>42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</row>
    <row r="58" spans="1:14" x14ac:dyDescent="0.2">
      <c r="A58" t="s">
        <v>50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</row>
    <row r="59" spans="1:14" x14ac:dyDescent="0.2">
      <c r="A59" t="s">
        <v>52</v>
      </c>
      <c r="B59">
        <v>0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</row>
    <row r="60" spans="1:14" x14ac:dyDescent="0.2">
      <c r="A60" t="s">
        <v>56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</row>
    <row r="61" spans="1:14" x14ac:dyDescent="0.2">
      <c r="A61" t="s">
        <v>57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1</v>
      </c>
    </row>
    <row r="62" spans="1:14" x14ac:dyDescent="0.2">
      <c r="A62" t="s">
        <v>68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</row>
    <row r="63" spans="1:14" x14ac:dyDescent="0.2">
      <c r="A63" t="s">
        <v>72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</row>
    <row r="64" spans="1:14" x14ac:dyDescent="0.2">
      <c r="A64" t="s">
        <v>76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</row>
    <row r="65" spans="1:14" x14ac:dyDescent="0.2">
      <c r="A65" t="s">
        <v>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</row>
    <row r="66" spans="1:14" x14ac:dyDescent="0.2">
      <c r="A66" t="s">
        <v>40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">
      <c r="A67" t="s">
        <v>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">
      <c r="A68" t="s">
        <v>58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">
      <c r="A69" t="s">
        <v>60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">
      <c r="A70" t="s">
        <v>61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">
      <c r="A71" t="s">
        <v>66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">
      <c r="A72" t="s">
        <v>67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">
      <c r="A73" t="s">
        <v>79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">
      <c r="A74" t="s">
        <v>89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">
      <c r="A75" t="s">
        <v>99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">
      <c r="A76" t="s">
        <v>103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">
      <c r="A77" t="s">
        <v>124</v>
      </c>
      <c r="B77">
        <v>1263</v>
      </c>
      <c r="C77">
        <v>496</v>
      </c>
      <c r="D77">
        <v>1253</v>
      </c>
      <c r="E77">
        <v>1860</v>
      </c>
      <c r="F77">
        <v>2679</v>
      </c>
      <c r="G77">
        <v>194</v>
      </c>
      <c r="H77">
        <v>7882</v>
      </c>
      <c r="I77">
        <v>5574</v>
      </c>
      <c r="J77">
        <v>1124</v>
      </c>
      <c r="K77">
        <v>3481</v>
      </c>
      <c r="L77">
        <v>426</v>
      </c>
      <c r="M77">
        <v>5342</v>
      </c>
    </row>
    <row r="78" spans="1:14" ht="16" x14ac:dyDescent="0.2">
      <c r="B78" s="6"/>
      <c r="H78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B2F3-FF86-C047-AD0E-8630F34E6BE4}">
  <dimension ref="A1:CA80"/>
  <sheetViews>
    <sheetView workbookViewId="0">
      <selection activeCell="J26" sqref="J26"/>
    </sheetView>
  </sheetViews>
  <sheetFormatPr baseColWidth="10" defaultRowHeight="15" x14ac:dyDescent="0.2"/>
  <cols>
    <col min="1" max="1" width="23.6640625" bestFit="1" customWidth="1"/>
    <col min="2" max="75" width="14.33203125" bestFit="1" customWidth="1"/>
    <col min="76" max="76" width="17.1640625" bestFit="1" customWidth="1"/>
    <col min="77" max="77" width="17.1640625" customWidth="1"/>
    <col min="78" max="78" width="25.5" bestFit="1" customWidth="1"/>
    <col min="79" max="79" width="23.6640625" bestFit="1" customWidth="1"/>
  </cols>
  <sheetData>
    <row r="1" spans="1:79" x14ac:dyDescent="0.2"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  <c r="I1" t="s">
        <v>43</v>
      </c>
      <c r="J1" t="s">
        <v>44</v>
      </c>
      <c r="K1" t="s">
        <v>45</v>
      </c>
      <c r="L1" t="s">
        <v>46</v>
      </c>
      <c r="M1" t="s">
        <v>47</v>
      </c>
      <c r="N1" t="s">
        <v>48</v>
      </c>
      <c r="O1" t="s">
        <v>49</v>
      </c>
      <c r="P1" t="s">
        <v>50</v>
      </c>
      <c r="Q1" t="s">
        <v>51</v>
      </c>
      <c r="R1" t="s">
        <v>52</v>
      </c>
      <c r="S1" t="s">
        <v>53</v>
      </c>
      <c r="T1" t="s">
        <v>54</v>
      </c>
      <c r="U1" t="s">
        <v>55</v>
      </c>
      <c r="V1" t="s">
        <v>56</v>
      </c>
      <c r="W1" t="s">
        <v>57</v>
      </c>
      <c r="X1" t="s">
        <v>58</v>
      </c>
      <c r="Y1" t="s">
        <v>59</v>
      </c>
      <c r="Z1" t="s">
        <v>60</v>
      </c>
      <c r="AA1" t="s">
        <v>61</v>
      </c>
      <c r="AB1" t="s">
        <v>62</v>
      </c>
      <c r="AC1" t="s">
        <v>63</v>
      </c>
      <c r="AD1" t="s">
        <v>64</v>
      </c>
      <c r="AE1" t="s">
        <v>65</v>
      </c>
      <c r="AF1" t="s">
        <v>66</v>
      </c>
      <c r="AG1" t="s">
        <v>67</v>
      </c>
      <c r="AH1" t="s">
        <v>68</v>
      </c>
      <c r="AI1" t="s">
        <v>69</v>
      </c>
      <c r="AJ1" t="s">
        <v>70</v>
      </c>
      <c r="AK1" t="s">
        <v>71</v>
      </c>
      <c r="AL1" t="s">
        <v>72</v>
      </c>
      <c r="AM1" t="s">
        <v>73</v>
      </c>
      <c r="AN1" t="s">
        <v>74</v>
      </c>
      <c r="AO1" t="s">
        <v>75</v>
      </c>
      <c r="AP1" t="s">
        <v>76</v>
      </c>
      <c r="AQ1" t="s">
        <v>77</v>
      </c>
      <c r="AR1" t="s">
        <v>78</v>
      </c>
      <c r="AS1" t="s">
        <v>79</v>
      </c>
      <c r="AT1" t="s">
        <v>80</v>
      </c>
      <c r="AU1" t="s">
        <v>81</v>
      </c>
      <c r="AV1" t="s">
        <v>82</v>
      </c>
      <c r="AW1" t="s">
        <v>83</v>
      </c>
      <c r="AX1" t="s">
        <v>84</v>
      </c>
      <c r="AY1" t="s">
        <v>85</v>
      </c>
      <c r="AZ1" t="s">
        <v>86</v>
      </c>
      <c r="BA1" t="s">
        <v>87</v>
      </c>
      <c r="BB1" t="s">
        <v>88</v>
      </c>
      <c r="BC1" t="s">
        <v>89</v>
      </c>
      <c r="BD1" t="s">
        <v>90</v>
      </c>
      <c r="BE1" t="s">
        <v>91</v>
      </c>
      <c r="BF1" t="s">
        <v>92</v>
      </c>
      <c r="BG1" t="s">
        <v>93</v>
      </c>
      <c r="BH1" t="s">
        <v>94</v>
      </c>
      <c r="BI1" t="s">
        <v>95</v>
      </c>
      <c r="BJ1" t="s">
        <v>96</v>
      </c>
      <c r="BK1" t="s">
        <v>97</v>
      </c>
      <c r="BL1" t="s">
        <v>98</v>
      </c>
      <c r="BM1" t="s">
        <v>99</v>
      </c>
      <c r="BN1" t="s">
        <v>100</v>
      </c>
      <c r="BO1" t="s">
        <v>101</v>
      </c>
      <c r="BP1" t="s">
        <v>102</v>
      </c>
      <c r="BQ1" t="s">
        <v>103</v>
      </c>
      <c r="BR1" t="s">
        <v>104</v>
      </c>
      <c r="BS1" t="s">
        <v>105</v>
      </c>
      <c r="BT1" t="s">
        <v>106</v>
      </c>
      <c r="BU1" t="s">
        <v>107</v>
      </c>
      <c r="BV1" t="s">
        <v>108</v>
      </c>
      <c r="BW1" t="s">
        <v>109</v>
      </c>
      <c r="BX1" t="s">
        <v>110</v>
      </c>
      <c r="BZ1" t="s">
        <v>125</v>
      </c>
    </row>
    <row r="2" spans="1:79" ht="16" x14ac:dyDescent="0.2">
      <c r="A2" t="s">
        <v>36</v>
      </c>
      <c r="B2" s="7">
        <v>-7.5000804693400296E-3</v>
      </c>
      <c r="C2" s="8">
        <v>-7.9119544031299692E-3</v>
      </c>
      <c r="D2" s="8">
        <v>-1.4889329558998E-4</v>
      </c>
      <c r="E2" s="8">
        <v>1.3574540416200201E-3</v>
      </c>
      <c r="F2" s="8">
        <v>-3.8617163391699801E-3</v>
      </c>
      <c r="G2" s="8">
        <v>1.01127367803999E-2</v>
      </c>
      <c r="H2" s="8">
        <v>-2.4321483173900299E-3</v>
      </c>
      <c r="I2" s="8">
        <v>-2.04608124271E-3</v>
      </c>
      <c r="J2" s="8">
        <v>1.63391544717006E-3</v>
      </c>
      <c r="K2" s="8">
        <v>-3.41840423824002E-3</v>
      </c>
      <c r="L2" s="8">
        <v>-3.2025073941099901E-3</v>
      </c>
      <c r="M2" s="8">
        <v>-2.4089471038399898E-3</v>
      </c>
      <c r="N2" s="8">
        <v>5.1661133209700604E-3</v>
      </c>
      <c r="O2" s="8">
        <v>2.2610011608299499E-3</v>
      </c>
      <c r="P2" s="8">
        <v>-1.75426998007999E-3</v>
      </c>
      <c r="Q2" s="8">
        <v>5.5334510447100404E-3</v>
      </c>
      <c r="R2" s="8">
        <v>-8.6908290877007999E-4</v>
      </c>
      <c r="S2" s="8">
        <v>4.9110316405299699E-3</v>
      </c>
      <c r="T2" s="8">
        <v>5.7401846890200404E-3</v>
      </c>
      <c r="U2" s="8">
        <v>9.6844022061499703E-3</v>
      </c>
      <c r="V2" s="8">
        <v>5.62776064664006E-3</v>
      </c>
      <c r="W2" s="8">
        <v>5.6669034914800199E-3</v>
      </c>
      <c r="X2" s="8">
        <v>3.8098784018900699E-3</v>
      </c>
      <c r="Y2" s="8">
        <v>6.13870033302E-3</v>
      </c>
      <c r="Z2" s="8">
        <v>3.4683410018899702E-3</v>
      </c>
      <c r="AA2" s="8">
        <v>-1.38569680170997E-3</v>
      </c>
      <c r="AB2" s="8">
        <v>-2.14772765440019E-4</v>
      </c>
      <c r="AC2" s="8">
        <v>2.0014514937719999E-2</v>
      </c>
      <c r="AD2" s="8">
        <v>1.0509421551929901E-2</v>
      </c>
      <c r="AE2" s="8">
        <v>3.9891805578199397E-3</v>
      </c>
      <c r="AF2" s="8">
        <v>4.21873130049932E-4</v>
      </c>
      <c r="AG2" s="8">
        <v>4.9906581679199898E-3</v>
      </c>
      <c r="AH2" s="8">
        <v>6.4528086570500003E-3</v>
      </c>
      <c r="AI2" s="8">
        <v>-4.9407393880299697E-3</v>
      </c>
      <c r="AJ2" s="8">
        <v>1.0777242710649899E-2</v>
      </c>
      <c r="AK2" s="8">
        <v>-1.3928158015700199E-3</v>
      </c>
      <c r="AL2" s="8">
        <v>7.5888316077199498E-3</v>
      </c>
      <c r="AM2" s="8">
        <v>4.5592303890899001E-3</v>
      </c>
      <c r="AN2" s="8">
        <v>4.7588901615099903E-3</v>
      </c>
      <c r="AO2" s="8">
        <v>8.69031194073E-3</v>
      </c>
      <c r="AP2" s="8">
        <v>1.16043102865599E-2</v>
      </c>
      <c r="AQ2" s="8">
        <v>8.6416054639999497E-3</v>
      </c>
      <c r="AR2" s="8">
        <v>9.4891060500099707E-3</v>
      </c>
      <c r="AS2" s="8">
        <v>9.5847746299400106E-3</v>
      </c>
      <c r="AT2" s="8">
        <v>9.4450106511199099E-3</v>
      </c>
      <c r="AU2" s="8">
        <v>6.8402748417399897E-3</v>
      </c>
      <c r="AV2" s="8">
        <v>6.5196046482099996E-3</v>
      </c>
      <c r="AW2" s="8">
        <v>1.119741075847E-2</v>
      </c>
      <c r="AX2" s="8">
        <v>1.2043396964389899E-2</v>
      </c>
      <c r="AY2" s="8">
        <v>2.078405625598E-2</v>
      </c>
      <c r="AZ2" s="8">
        <v>1.09938278284101E-2</v>
      </c>
      <c r="BA2" s="8">
        <v>1.176392562175E-2</v>
      </c>
      <c r="BB2" s="8">
        <v>1.69023712951499E-2</v>
      </c>
      <c r="BC2" s="8">
        <v>1.2070815774729999E-2</v>
      </c>
      <c r="BD2" s="8">
        <v>1.8473863045740099E-2</v>
      </c>
      <c r="BE2" s="8">
        <v>1.17748379393E-2</v>
      </c>
      <c r="BF2" s="8">
        <v>1.7223239469869998E-2</v>
      </c>
      <c r="BG2" s="8">
        <v>1.188266098984E-2</v>
      </c>
      <c r="BH2" s="8">
        <v>1.109631729383E-2</v>
      </c>
      <c r="BI2" s="8">
        <v>1.443359322978E-2</v>
      </c>
      <c r="BJ2" s="8">
        <v>1.02718901570901E-2</v>
      </c>
      <c r="BK2" s="8">
        <v>1.36321363548899E-2</v>
      </c>
      <c r="BL2" s="8">
        <v>1.2091505675020001E-2</v>
      </c>
      <c r="BM2" s="8">
        <v>1.1014980315460001E-2</v>
      </c>
      <c r="BN2" s="8">
        <v>1.6076644760630102E-2</v>
      </c>
      <c r="BO2" s="8">
        <v>1.2933157499520001E-2</v>
      </c>
      <c r="BP2" s="8">
        <v>1.2817696486000001E-2</v>
      </c>
      <c r="BQ2" s="8">
        <v>1.5320235066590001E-2</v>
      </c>
      <c r="BR2" s="8">
        <v>1.822735559508E-2</v>
      </c>
      <c r="BS2" s="8">
        <v>2.4495111144739901E-2</v>
      </c>
      <c r="BT2" s="8">
        <v>3.2749988742270003E-2</v>
      </c>
      <c r="BU2" s="8">
        <v>3.4916138025780002E-2</v>
      </c>
      <c r="BV2" s="8">
        <v>3.65590840943997E-3</v>
      </c>
      <c r="BW2" s="8">
        <v>-2.2452694625900199E-3</v>
      </c>
      <c r="BX2" s="8">
        <v>7.7965841150599803E-3</v>
      </c>
      <c r="BY2" s="8"/>
      <c r="BZ2" s="9" cm="1">
        <f t="array" ref="BZ2">INDEX(B2:BX2,,ROWS($1:1))</f>
        <v>-7.5000804693400296E-3</v>
      </c>
      <c r="CA2" t="s">
        <v>36</v>
      </c>
    </row>
    <row r="3" spans="1:79" ht="16" x14ac:dyDescent="0.2">
      <c r="A3" t="s">
        <v>37</v>
      </c>
      <c r="B3" s="8">
        <v>-3.9108226428399302E-3</v>
      </c>
      <c r="C3" s="7">
        <v>-1.775293797777E-2</v>
      </c>
      <c r="D3" s="8">
        <v>4.5265555730099596E-3</v>
      </c>
      <c r="E3" s="8">
        <v>1.372628619216E-2</v>
      </c>
      <c r="F3" s="8">
        <v>7.7702751070800602E-3</v>
      </c>
      <c r="G3" s="8">
        <v>1.379872701773E-2</v>
      </c>
      <c r="H3" s="8">
        <v>-1.68486536937995E-3</v>
      </c>
      <c r="I3" s="8">
        <v>8.4722272060999703E-4</v>
      </c>
      <c r="J3" s="8">
        <v>5.2856296966500302E-3</v>
      </c>
      <c r="K3" s="8">
        <v>1.18519194704501E-2</v>
      </c>
      <c r="L3" s="8">
        <v>7.26155787300997E-3</v>
      </c>
      <c r="M3" s="8">
        <v>1.2287193603890001E-2</v>
      </c>
      <c r="N3" s="8">
        <v>8.2963562569999798E-3</v>
      </c>
      <c r="O3" s="8">
        <v>4.8708689559801002E-3</v>
      </c>
      <c r="P3" s="8">
        <v>1.076963925523E-2</v>
      </c>
      <c r="Q3" s="8">
        <v>1.17041279869801E-2</v>
      </c>
      <c r="R3" s="8">
        <v>9.5171511056600898E-3</v>
      </c>
      <c r="S3" s="8">
        <v>8.0569184532999199E-3</v>
      </c>
      <c r="T3" s="8">
        <v>4.4264194113099497E-3</v>
      </c>
      <c r="U3" s="8">
        <v>1.9574981288639999E-2</v>
      </c>
      <c r="V3" s="8">
        <v>1.6426014700820099E-2</v>
      </c>
      <c r="W3" s="8">
        <v>1.48246339684199E-2</v>
      </c>
      <c r="X3" s="8">
        <v>1.7415681574489899E-2</v>
      </c>
      <c r="Y3" s="8">
        <v>1.125301165295E-2</v>
      </c>
      <c r="Z3" s="8">
        <v>1.8895649709200001E-2</v>
      </c>
      <c r="AA3" s="8">
        <v>1.44148765722201E-2</v>
      </c>
      <c r="AB3" s="8">
        <v>1.6061808369719901E-2</v>
      </c>
      <c r="AC3" s="8">
        <v>1.3819698151090101E-2</v>
      </c>
      <c r="AD3" s="8">
        <v>2.0399999333319999E-2</v>
      </c>
      <c r="AE3" s="8">
        <v>1.13919115504301E-2</v>
      </c>
      <c r="AF3" s="8">
        <v>1.4778266581930001E-2</v>
      </c>
      <c r="AG3" s="8">
        <v>6.4748193165500298E-3</v>
      </c>
      <c r="AH3" s="8">
        <v>5.1098192675900203E-3</v>
      </c>
      <c r="AI3" s="8">
        <v>8.66415610230042E-4</v>
      </c>
      <c r="AJ3" s="8">
        <v>1.2392419679109999E-2</v>
      </c>
      <c r="AK3" s="8">
        <v>-1.7031751300078401E-5</v>
      </c>
      <c r="AL3" s="8">
        <v>7.8360691177200605E-3</v>
      </c>
      <c r="AM3" s="8">
        <v>2.49827658813301E-2</v>
      </c>
      <c r="AN3" s="8">
        <v>-4.0376752514992298E-4</v>
      </c>
      <c r="AO3" s="8">
        <v>1.20704275932501E-2</v>
      </c>
      <c r="AP3" s="8">
        <v>1.686665717297E-2</v>
      </c>
      <c r="AQ3" s="8">
        <v>1.196952544199E-2</v>
      </c>
      <c r="AR3" s="8">
        <v>1.158946461151E-2</v>
      </c>
      <c r="AS3" s="8">
        <v>1.1864614826E-2</v>
      </c>
      <c r="AT3" s="8">
        <v>9.7020051316399902E-3</v>
      </c>
      <c r="AU3" s="8">
        <v>2.0826270503679901E-2</v>
      </c>
      <c r="AV3" s="8">
        <v>1.6641330158330001E-2</v>
      </c>
      <c r="AW3" s="8">
        <v>2.9401492309869999E-2</v>
      </c>
      <c r="AX3" s="8">
        <v>2.7854995911549899E-2</v>
      </c>
      <c r="AY3" s="8">
        <v>4.1938209606259901E-2</v>
      </c>
      <c r="AZ3" s="8">
        <v>3.0068050253519999E-2</v>
      </c>
      <c r="BA3" s="8">
        <v>3.1449178249980003E-2</v>
      </c>
      <c r="BB3" s="8">
        <v>3.4712575778869999E-2</v>
      </c>
      <c r="BC3" s="8">
        <v>3.3630803907350001E-2</v>
      </c>
      <c r="BD3" s="8">
        <v>2.9947647815559999E-2</v>
      </c>
      <c r="BE3" s="8">
        <v>3.3993135267529999E-2</v>
      </c>
      <c r="BF3" s="8">
        <v>3.1920784106679999E-2</v>
      </c>
      <c r="BG3" s="8">
        <v>2.2408058279140001E-2</v>
      </c>
      <c r="BH3" s="8">
        <v>2.5374878879330001E-2</v>
      </c>
      <c r="BI3" s="8">
        <v>7.8522326220800097E-3</v>
      </c>
      <c r="BJ3" s="8">
        <v>1.6965349940010001E-2</v>
      </c>
      <c r="BK3" s="8">
        <v>2.5171192997050101E-2</v>
      </c>
      <c r="BL3" s="8">
        <v>2.4600536606109901E-2</v>
      </c>
      <c r="BM3" s="8">
        <v>2.0877108544610001E-2</v>
      </c>
      <c r="BN3" s="8">
        <v>3.3043368106530101E-2</v>
      </c>
      <c r="BO3" s="8">
        <v>3.382363412495E-2</v>
      </c>
      <c r="BP3" s="8">
        <v>3.5436220172580003E-2</v>
      </c>
      <c r="BQ3" s="8">
        <v>3.9837608376620003E-2</v>
      </c>
      <c r="BR3" s="8">
        <v>3.5383356764549997E-2</v>
      </c>
      <c r="BS3" s="8">
        <v>2.9424527428959998E-2</v>
      </c>
      <c r="BT3" s="8">
        <v>2.0442477611460001E-2</v>
      </c>
      <c r="BU3" s="8">
        <v>2.3821888075400002E-2</v>
      </c>
      <c r="BV3" s="8">
        <v>2.6996169835299998E-3</v>
      </c>
      <c r="BW3" s="8">
        <v>-4.2996488352997598E-4</v>
      </c>
      <c r="BX3" s="8">
        <v>3.0948225598499998E-3</v>
      </c>
      <c r="BY3" s="8"/>
      <c r="BZ3" s="9" cm="1">
        <f t="array" ref="BZ3">INDEX(B3:BX3,,ROWS($1:2))</f>
        <v>-1.775293797777E-2</v>
      </c>
      <c r="CA3" t="s">
        <v>37</v>
      </c>
    </row>
    <row r="4" spans="1:79" ht="16" x14ac:dyDescent="0.2">
      <c r="A4" t="s">
        <v>38</v>
      </c>
      <c r="B4" s="8">
        <v>1.39230302064008E-3</v>
      </c>
      <c r="C4" s="8">
        <v>4.7833523797800002E-3</v>
      </c>
      <c r="D4" s="7">
        <v>-6.1456407607599602E-3</v>
      </c>
      <c r="E4" s="8">
        <v>1.54656550577004E-3</v>
      </c>
      <c r="F4" s="8">
        <v>-1.5263900875006601E-4</v>
      </c>
      <c r="G4" s="8">
        <v>5.8142582141199597E-3</v>
      </c>
      <c r="H4" s="8">
        <v>-1.195778711949E-2</v>
      </c>
      <c r="I4" s="8">
        <v>-1.184575908122E-2</v>
      </c>
      <c r="J4" s="8">
        <v>-9.4327581437000391E-3</v>
      </c>
      <c r="K4" s="8">
        <v>3.11431324390998E-3</v>
      </c>
      <c r="L4" s="8">
        <v>-8.4199626070002897E-4</v>
      </c>
      <c r="M4" s="8">
        <v>-8.7388677690003501E-4</v>
      </c>
      <c r="N4" s="8">
        <v>3.7010274258009201E-4</v>
      </c>
      <c r="O4" s="8">
        <v>-9.3297048612006595E-4</v>
      </c>
      <c r="P4" s="8">
        <v>3.3727313093199198E-3</v>
      </c>
      <c r="Q4" s="8">
        <v>5.6867299605399798E-3</v>
      </c>
      <c r="R4" s="8">
        <v>3.2550840666499799E-3</v>
      </c>
      <c r="S4" s="8">
        <v>8.2768415533299704E-3</v>
      </c>
      <c r="T4" s="8">
        <v>6.7165041867500701E-3</v>
      </c>
      <c r="U4" s="8">
        <v>9.5734781073600894E-3</v>
      </c>
      <c r="V4" s="8">
        <v>7.4417028215599803E-3</v>
      </c>
      <c r="W4" s="8">
        <v>6.9552754425300503E-3</v>
      </c>
      <c r="X4" s="8">
        <v>5.7955291792899403E-3</v>
      </c>
      <c r="Y4" s="8">
        <v>3.7733052783E-3</v>
      </c>
      <c r="Z4" s="8">
        <v>3.2952767268800099E-3</v>
      </c>
      <c r="AA4" s="8">
        <v>6.1374141430999797E-3</v>
      </c>
      <c r="AB4" s="8">
        <v>6.8098625545399702E-3</v>
      </c>
      <c r="AC4" s="8">
        <v>1.27117556177599E-2</v>
      </c>
      <c r="AD4" s="8">
        <v>4.5956525474399896E-3</v>
      </c>
      <c r="AE4" s="8">
        <v>2.6374271291599301E-3</v>
      </c>
      <c r="AF4" s="8">
        <v>-4.5010405707002199E-4</v>
      </c>
      <c r="AG4" s="8">
        <v>-3.3188153988400501E-3</v>
      </c>
      <c r="AH4" s="8">
        <v>-3.13329529193995E-3</v>
      </c>
      <c r="AI4" s="8">
        <v>1.5191609370199799E-3</v>
      </c>
      <c r="AJ4" s="8">
        <v>5.19005749664003E-3</v>
      </c>
      <c r="AK4" s="8">
        <v>1.8569368160600301E-3</v>
      </c>
      <c r="AL4" s="8">
        <v>3.6269770702099802E-3</v>
      </c>
      <c r="AM4" s="8">
        <v>2.21005865519985E-4</v>
      </c>
      <c r="AN4" s="8">
        <v>-2.7840603644200298E-3</v>
      </c>
      <c r="AO4" s="8">
        <v>5.0803097997800303E-3</v>
      </c>
      <c r="AP4" s="8">
        <v>1.6335644807899999E-3</v>
      </c>
      <c r="AQ4" s="8">
        <v>1.0981649621999399E-3</v>
      </c>
      <c r="AR4" s="8">
        <v>-1.2082167658000701E-3</v>
      </c>
      <c r="AS4" s="8">
        <v>2.41345955805994E-3</v>
      </c>
      <c r="AT4" s="8">
        <v>-5.4116932634600302E-3</v>
      </c>
      <c r="AU4" s="8">
        <v>2.63155889696998E-3</v>
      </c>
      <c r="AV4" s="8">
        <v>6.2098685275400198E-3</v>
      </c>
      <c r="AW4" s="8">
        <v>5.6755651560600499E-3</v>
      </c>
      <c r="AX4" s="8">
        <v>1.02996277812301E-2</v>
      </c>
      <c r="AY4" s="8">
        <v>1.1498609780059999E-2</v>
      </c>
      <c r="AZ4" s="8">
        <v>7.0014372361599797E-3</v>
      </c>
      <c r="BA4" s="8">
        <v>6.49100768299005E-3</v>
      </c>
      <c r="BB4" s="8">
        <v>1.172831945764E-2</v>
      </c>
      <c r="BC4" s="8">
        <v>8.8124155966300393E-3</v>
      </c>
      <c r="BD4" s="8">
        <v>1.1395015609229999E-2</v>
      </c>
      <c r="BE4" s="8">
        <v>8.3456579319099999E-3</v>
      </c>
      <c r="BF4" s="8">
        <v>5.7757731770200502E-3</v>
      </c>
      <c r="BG4" s="8">
        <v>9.9036688238700599E-3</v>
      </c>
      <c r="BH4" s="8">
        <v>6.3231759750699799E-3</v>
      </c>
      <c r="BI4" s="8">
        <v>3.6128133497800299E-3</v>
      </c>
      <c r="BJ4" s="8">
        <v>1.2415686078569899E-2</v>
      </c>
      <c r="BK4" s="8">
        <v>1.2125103299319999E-2</v>
      </c>
      <c r="BL4" s="8">
        <v>1.260717097734E-2</v>
      </c>
      <c r="BM4" s="8">
        <v>2.6252973197100102E-3</v>
      </c>
      <c r="BN4" s="8">
        <v>1.069266120808E-2</v>
      </c>
      <c r="BO4" s="8">
        <v>1.23466281986201E-2</v>
      </c>
      <c r="BP4" s="8">
        <v>1.45474556555499E-2</v>
      </c>
      <c r="BQ4" s="8">
        <v>1.300056120225E-2</v>
      </c>
      <c r="BR4" s="8">
        <v>1.25397360995201E-2</v>
      </c>
      <c r="BS4" s="8">
        <v>1.318492696702E-2</v>
      </c>
      <c r="BT4" s="8">
        <v>1.4965788634740001E-2</v>
      </c>
      <c r="BU4" s="8">
        <v>1.6544929880290001E-2</v>
      </c>
      <c r="BV4" s="8">
        <v>4.9581198762100303E-3</v>
      </c>
      <c r="BW4" s="8">
        <v>7.9663065620400007E-3</v>
      </c>
      <c r="BX4" s="8">
        <v>3.6502791274299899E-3</v>
      </c>
      <c r="BY4" s="8"/>
      <c r="BZ4" s="9" cm="1">
        <f t="array" ref="BZ4">INDEX(B4:BX4,,ROWS($1:3))</f>
        <v>-6.1456407607599602E-3</v>
      </c>
      <c r="CA4" t="s">
        <v>38</v>
      </c>
    </row>
    <row r="5" spans="1:79" ht="16" x14ac:dyDescent="0.2">
      <c r="A5" t="s">
        <v>39</v>
      </c>
      <c r="B5" s="8">
        <v>-1.0979772656340101E-2</v>
      </c>
      <c r="C5" s="8">
        <v>-3.1812997230200599E-3</v>
      </c>
      <c r="D5" s="8">
        <v>-6.6062264305700698E-3</v>
      </c>
      <c r="E5" s="7">
        <v>-1.6794361827399899E-2</v>
      </c>
      <c r="F5" s="8">
        <v>-1.6276630879140001E-2</v>
      </c>
      <c r="G5" s="8">
        <v>-6.2108902683000199E-4</v>
      </c>
      <c r="H5" s="8">
        <v>-4.78221746562002E-3</v>
      </c>
      <c r="I5" s="8">
        <v>-3.6318837450499699E-3</v>
      </c>
      <c r="J5" s="8">
        <v>4.8554886851699397E-3</v>
      </c>
      <c r="K5" s="8">
        <v>-6.8851443744200004E-3</v>
      </c>
      <c r="L5" s="8">
        <v>-7.7189407991500297E-3</v>
      </c>
      <c r="M5" s="8">
        <v>-6.0713413415699503E-3</v>
      </c>
      <c r="N5" s="8">
        <v>1.3014617035649999E-2</v>
      </c>
      <c r="O5" s="8">
        <v>4.9846193531499798E-3</v>
      </c>
      <c r="P5" s="8">
        <v>-3.2601721222100801E-3</v>
      </c>
      <c r="Q5" s="8">
        <v>8.4191069177900202E-3</v>
      </c>
      <c r="R5" s="8">
        <v>-7.0142855213900504E-3</v>
      </c>
      <c r="S5" s="8">
        <v>2.6380763601400199E-3</v>
      </c>
      <c r="T5" s="8">
        <v>7.6983010475000198E-3</v>
      </c>
      <c r="U5" s="8">
        <v>6.0087085394699997E-3</v>
      </c>
      <c r="V5" s="8">
        <v>5.2488153819996196E-4</v>
      </c>
      <c r="W5" s="8">
        <v>6.1145535235300804E-3</v>
      </c>
      <c r="X5" s="8">
        <v>3.6073434008100399E-3</v>
      </c>
      <c r="Y5" s="8">
        <v>8.9992058164200008E-3</v>
      </c>
      <c r="Z5" s="8">
        <v>4.0045458305900698E-3</v>
      </c>
      <c r="AA5" s="8">
        <v>-1.0179639943900299E-3</v>
      </c>
      <c r="AB5" s="8">
        <v>-3.7415636682099902E-3</v>
      </c>
      <c r="AC5" s="8">
        <v>1.7798879513079999E-2</v>
      </c>
      <c r="AD5" s="8">
        <v>1.5174475774860099E-2</v>
      </c>
      <c r="AE5" s="8">
        <v>1.097507854124E-2</v>
      </c>
      <c r="AF5" s="8">
        <v>6.5869522677699504E-3</v>
      </c>
      <c r="AG5" s="8">
        <v>1.263239470236E-2</v>
      </c>
      <c r="AH5" s="8">
        <v>1.594950258106E-2</v>
      </c>
      <c r="AI5" s="8">
        <v>6.6157807447000403E-3</v>
      </c>
      <c r="AJ5" s="8">
        <v>1.4751254265429999E-2</v>
      </c>
      <c r="AK5" s="8">
        <v>1.2081544944839999E-2</v>
      </c>
      <c r="AL5" s="8">
        <v>1.6129418571739999E-2</v>
      </c>
      <c r="AM5" s="8">
        <v>3.8063416237000798E-3</v>
      </c>
      <c r="AN5" s="8">
        <v>6.8654302873401001E-3</v>
      </c>
      <c r="AO5" s="8">
        <v>1.1638970779E-2</v>
      </c>
      <c r="AP5" s="8">
        <v>2.4457053460099999E-2</v>
      </c>
      <c r="AQ5" s="8">
        <v>1.7367857675190002E-2</v>
      </c>
      <c r="AR5" s="8">
        <v>1.9607902699220001E-2</v>
      </c>
      <c r="AS5" s="8">
        <v>1.7299448326320001E-2</v>
      </c>
      <c r="AT5" s="8">
        <v>9.0393733464799696E-3</v>
      </c>
      <c r="AU5" s="8">
        <v>1.9709157392280002E-2</v>
      </c>
      <c r="AV5" s="8">
        <v>2.0738598376759999E-2</v>
      </c>
      <c r="AW5" s="8">
        <v>2.4260861213029901E-2</v>
      </c>
      <c r="AX5" s="8">
        <v>2.0910529445599998E-2</v>
      </c>
      <c r="AY5" s="8">
        <v>2.544175372867E-2</v>
      </c>
      <c r="AZ5" s="8">
        <v>1.3085582951170001E-2</v>
      </c>
      <c r="BA5" s="8">
        <v>1.45672755394199E-2</v>
      </c>
      <c r="BB5" s="8">
        <v>2.4289494425340001E-2</v>
      </c>
      <c r="BC5" s="8">
        <v>1.720806692472E-2</v>
      </c>
      <c r="BD5" s="8">
        <v>2.7704079056740001E-2</v>
      </c>
      <c r="BE5" s="8">
        <v>2.00466844562101E-2</v>
      </c>
      <c r="BF5" s="8">
        <v>2.1724947496859898E-2</v>
      </c>
      <c r="BG5" s="8">
        <v>1.2381425845089901E-2</v>
      </c>
      <c r="BH5" s="8">
        <v>1.166591273482E-2</v>
      </c>
      <c r="BI5" s="8">
        <v>1.6972584639890001E-2</v>
      </c>
      <c r="BJ5" s="8">
        <v>1.4686916891589999E-2</v>
      </c>
      <c r="BK5" s="8">
        <v>1.3933670899570001E-2</v>
      </c>
      <c r="BL5" s="8">
        <v>1.47023757164E-2</v>
      </c>
      <c r="BM5" s="8">
        <v>1.1176650757799901E-2</v>
      </c>
      <c r="BN5" s="8">
        <v>2.91247747381E-2</v>
      </c>
      <c r="BO5" s="8">
        <v>2.28162940538701E-2</v>
      </c>
      <c r="BP5" s="8">
        <v>2.5594536454400001E-2</v>
      </c>
      <c r="BQ5" s="8">
        <v>2.91093907339099E-2</v>
      </c>
      <c r="BR5" s="8">
        <v>3.3447999091739997E-2</v>
      </c>
      <c r="BS5" s="8">
        <v>1.2819307556579999E-2</v>
      </c>
      <c r="BT5" s="8">
        <v>2.2111902513450001E-2</v>
      </c>
      <c r="BU5" s="8">
        <v>2.4203610986460001E-2</v>
      </c>
      <c r="BV5" s="8">
        <v>-7.8479240073997503E-4</v>
      </c>
      <c r="BW5" s="8">
        <v>-6.5387587308499999E-3</v>
      </c>
      <c r="BX5" s="8">
        <v>5.7528425249899796E-3</v>
      </c>
      <c r="BY5" s="8"/>
      <c r="BZ5" s="9" cm="1">
        <f t="array" ref="BZ5">INDEX(B5:BX5,,ROWS($1:4))</f>
        <v>-1.6794361827399899E-2</v>
      </c>
      <c r="CA5" t="s">
        <v>39</v>
      </c>
    </row>
    <row r="6" spans="1:79" ht="16" x14ac:dyDescent="0.2">
      <c r="A6" t="s">
        <v>40</v>
      </c>
      <c r="B6" s="8">
        <v>1.2007899743639999E-2</v>
      </c>
      <c r="C6" s="8">
        <v>7.7335037064299996E-3</v>
      </c>
      <c r="D6" s="8">
        <v>7.6769933789999601E-4</v>
      </c>
      <c r="E6" s="8">
        <v>-7.7863477765800502E-3</v>
      </c>
      <c r="F6" s="7">
        <v>-1.782928310931E-2</v>
      </c>
      <c r="G6" s="8">
        <v>4.5224343033900497E-3</v>
      </c>
      <c r="H6" s="8">
        <v>1.9917461852169999E-2</v>
      </c>
      <c r="I6" s="8">
        <v>1.8608742417040001E-2</v>
      </c>
      <c r="J6" s="8">
        <v>2.0004691085730001E-2</v>
      </c>
      <c r="K6" s="8">
        <v>2.2193807943800001E-3</v>
      </c>
      <c r="L6" s="8">
        <v>1.766315773142E-2</v>
      </c>
      <c r="M6" s="8">
        <v>1.0786600130600101E-3</v>
      </c>
      <c r="N6" s="8">
        <v>2.8886184321659899E-2</v>
      </c>
      <c r="O6" s="8">
        <v>1.8329043146220001E-2</v>
      </c>
      <c r="P6" s="8">
        <v>1.2299412982160101E-2</v>
      </c>
      <c r="Q6" s="8">
        <v>2.4110850599619999E-2</v>
      </c>
      <c r="R6" s="8">
        <v>2.80689560181701E-2</v>
      </c>
      <c r="S6" s="8">
        <v>1.9140055859570002E-2</v>
      </c>
      <c r="T6" s="8">
        <v>3.04770656525599E-2</v>
      </c>
      <c r="U6" s="8">
        <v>2.102220986854E-2</v>
      </c>
      <c r="V6" s="8">
        <v>2.1790128790960098E-2</v>
      </c>
      <c r="W6" s="8">
        <v>1.392807806153E-2</v>
      </c>
      <c r="X6" s="8">
        <v>2.65525304734501E-2</v>
      </c>
      <c r="Y6" s="8">
        <v>1.3302641383850001E-2</v>
      </c>
      <c r="Z6" s="8">
        <v>7.8174068086400705E-3</v>
      </c>
      <c r="AA6" s="8">
        <v>8.9890536782899506E-3</v>
      </c>
      <c r="AB6" s="8">
        <v>1.4042567051549999E-2</v>
      </c>
      <c r="AC6" s="8">
        <v>1.6349279431089998E-2</v>
      </c>
      <c r="AD6" s="8">
        <v>-1.451228335774E-2</v>
      </c>
      <c r="AE6" s="8">
        <v>-1.6709633171269899E-2</v>
      </c>
      <c r="AF6" s="8">
        <v>-2.2719348409019999E-2</v>
      </c>
      <c r="AG6" s="8">
        <v>-1.066122936021E-2</v>
      </c>
      <c r="AH6" s="8">
        <v>-9.7692352528699899E-3</v>
      </c>
      <c r="AI6" s="8">
        <v>-1.9876020620539898E-2</v>
      </c>
      <c r="AJ6" s="8">
        <v>-7.4646613009000697E-3</v>
      </c>
      <c r="AK6" s="8">
        <v>-1.6887113226960002E-2</v>
      </c>
      <c r="AL6" s="8">
        <v>-1.3405500374160099E-2</v>
      </c>
      <c r="AM6" s="8">
        <v>-1.293063306649E-2</v>
      </c>
      <c r="AN6" s="8">
        <v>-1.4536559077709999E-2</v>
      </c>
      <c r="AO6" s="8">
        <v>-2.29324131661002E-3</v>
      </c>
      <c r="AP6" s="8">
        <v>1.2446817636100299E-3</v>
      </c>
      <c r="AQ6" s="8">
        <v>1.5204787754800101E-3</v>
      </c>
      <c r="AR6" s="8">
        <v>-6.0787968213005304E-4</v>
      </c>
      <c r="AS6" s="8">
        <v>-1.2154985034500401E-3</v>
      </c>
      <c r="AT6" s="8">
        <v>-2.8913659218998699E-4</v>
      </c>
      <c r="AU6" s="8">
        <v>5.6456571785499796E-3</v>
      </c>
      <c r="AV6" s="8">
        <v>1.2077117309559999E-2</v>
      </c>
      <c r="AW6" s="8">
        <v>1.3137880682380001E-2</v>
      </c>
      <c r="AX6" s="8">
        <v>1.8410314174689999E-2</v>
      </c>
      <c r="AY6" s="8">
        <v>1.8059012633870001E-2</v>
      </c>
      <c r="AZ6" s="8">
        <v>7.1554884899200904E-3</v>
      </c>
      <c r="BA6" s="8">
        <v>2.0455175187219999E-2</v>
      </c>
      <c r="BB6" s="8">
        <v>1.613823122563E-2</v>
      </c>
      <c r="BC6" s="8">
        <v>5.9293737578199899E-3</v>
      </c>
      <c r="BD6" s="8">
        <v>2.2334328898400001E-2</v>
      </c>
      <c r="BE6" s="8">
        <v>1.451468527421E-2</v>
      </c>
      <c r="BF6" s="8">
        <v>2.2733935785770001E-2</v>
      </c>
      <c r="BG6" s="8">
        <v>2.1159112626919899E-2</v>
      </c>
      <c r="BH6" s="8">
        <v>2.100309202342E-2</v>
      </c>
      <c r="BI6" s="8">
        <v>4.5941249259899798E-3</v>
      </c>
      <c r="BJ6" s="8">
        <v>2.0336771858690001E-2</v>
      </c>
      <c r="BK6" s="8">
        <v>2.0212086711340001E-2</v>
      </c>
      <c r="BL6" s="8">
        <v>1.3532204260119999E-2</v>
      </c>
      <c r="BM6" s="8">
        <v>-4.8548746755999701E-4</v>
      </c>
      <c r="BN6" s="8">
        <v>1.9987547453770099E-2</v>
      </c>
      <c r="BO6" s="8">
        <v>1.153208082053E-2</v>
      </c>
      <c r="BP6" s="8">
        <v>1.4650065798550001E-2</v>
      </c>
      <c r="BQ6" s="8">
        <v>1.52151817142699E-2</v>
      </c>
      <c r="BR6" s="8">
        <v>1.578126441661E-2</v>
      </c>
      <c r="BS6" s="8">
        <v>1.4290204651580001E-2</v>
      </c>
      <c r="BT6" s="8">
        <v>5.1183361369250002E-2</v>
      </c>
      <c r="BU6" s="8">
        <v>4.8964226600949998E-2</v>
      </c>
      <c r="BV6" s="8">
        <v>2.4762571053160001E-2</v>
      </c>
      <c r="BW6" s="8">
        <v>6.2772807689399903E-3</v>
      </c>
      <c r="BX6" s="8">
        <v>2.3094783692550001E-2</v>
      </c>
      <c r="BY6" s="8"/>
      <c r="BZ6" s="9" cm="1">
        <f t="array" ref="BZ6">INDEX(B6:BX6,,ROWS($1:5))</f>
        <v>-1.782928310931E-2</v>
      </c>
      <c r="CA6" t="s">
        <v>40</v>
      </c>
    </row>
    <row r="7" spans="1:79" ht="16" x14ac:dyDescent="0.2">
      <c r="A7" t="s">
        <v>41</v>
      </c>
      <c r="B7" s="8">
        <v>9.2060384173600109E-3</v>
      </c>
      <c r="C7" s="8">
        <v>6.3909524030000301E-3</v>
      </c>
      <c r="D7" s="8">
        <v>7.8267722228400095E-3</v>
      </c>
      <c r="E7" s="8">
        <v>-9.944025502900411E-4</v>
      </c>
      <c r="F7" s="8">
        <v>2.4768920120300502E-3</v>
      </c>
      <c r="G7" s="7">
        <v>-1.0041250691060001E-2</v>
      </c>
      <c r="H7" s="8">
        <v>7.3205866433999596E-3</v>
      </c>
      <c r="I7" s="8">
        <v>5.7019785607600503E-3</v>
      </c>
      <c r="J7" s="8">
        <v>1.622243043781E-2</v>
      </c>
      <c r="K7" s="8">
        <v>1.215631691526E-2</v>
      </c>
      <c r="L7" s="8">
        <v>8.2278407686999806E-3</v>
      </c>
      <c r="M7" s="8">
        <v>1.338970272302E-2</v>
      </c>
      <c r="N7" s="8">
        <v>2.2420549257069999E-2</v>
      </c>
      <c r="O7" s="8">
        <v>1.3644599560629999E-2</v>
      </c>
      <c r="P7" s="8">
        <v>7.1869315078100203E-3</v>
      </c>
      <c r="Q7" s="8">
        <v>1.354149234931E-2</v>
      </c>
      <c r="R7" s="8">
        <v>4.1029181406699901E-3</v>
      </c>
      <c r="S7" s="8">
        <v>1.475767578997E-2</v>
      </c>
      <c r="T7" s="8">
        <v>1.4528072901579999E-2</v>
      </c>
      <c r="U7" s="8">
        <v>2.2073741832660101E-2</v>
      </c>
      <c r="V7" s="8">
        <v>1.8823295163540001E-2</v>
      </c>
      <c r="W7" s="8">
        <v>1.9866488462780101E-2</v>
      </c>
      <c r="X7" s="8">
        <v>1.6855500509360001E-2</v>
      </c>
      <c r="Y7" s="8">
        <v>1.7296809480170001E-2</v>
      </c>
      <c r="Z7" s="8">
        <v>1.8244435166530099E-2</v>
      </c>
      <c r="AA7" s="8">
        <v>1.4773818883949999E-2</v>
      </c>
      <c r="AB7" s="8">
        <v>1.0272372543700101E-2</v>
      </c>
      <c r="AC7" s="8">
        <v>1.8176288434159998E-2</v>
      </c>
      <c r="AD7" s="8">
        <v>1.27844769811699E-2</v>
      </c>
      <c r="AE7" s="8">
        <v>1.025489320948E-2</v>
      </c>
      <c r="AF7" s="8">
        <v>5.4289774979300303E-3</v>
      </c>
      <c r="AG7" s="8">
        <v>2.3227545389999898E-3</v>
      </c>
      <c r="AH7" s="8">
        <v>6.9038303087699503E-3</v>
      </c>
      <c r="AI7" s="8">
        <v>5.0286889394899302E-3</v>
      </c>
      <c r="AJ7" s="8">
        <v>8.4216433941099993E-3</v>
      </c>
      <c r="AK7" s="8">
        <v>6.2516579172200402E-3</v>
      </c>
      <c r="AL7" s="8">
        <v>4.9983486076199402E-3</v>
      </c>
      <c r="AM7" s="8">
        <v>2.5439047793599499E-3</v>
      </c>
      <c r="AN7" s="8">
        <v>3.1133424783700301E-3</v>
      </c>
      <c r="AO7" s="8">
        <v>8.5497288890099606E-3</v>
      </c>
      <c r="AP7" s="8">
        <v>1.1116160491980101E-2</v>
      </c>
      <c r="AQ7" s="8">
        <v>4.7948512068500797E-3</v>
      </c>
      <c r="AR7" s="8">
        <v>7.1709488934499398E-3</v>
      </c>
      <c r="AS7" s="8">
        <v>4.5022952027700099E-3</v>
      </c>
      <c r="AT7" s="8">
        <v>6.2277261321199697E-3</v>
      </c>
      <c r="AU7" s="8">
        <v>9.2036228747399695E-3</v>
      </c>
      <c r="AV7" s="8">
        <v>1.4777289851350101E-2</v>
      </c>
      <c r="AW7" s="8">
        <v>1.4457601358850001E-2</v>
      </c>
      <c r="AX7" s="8">
        <v>2.3637247017240001E-2</v>
      </c>
      <c r="AY7" s="8">
        <v>2.22782033914199E-2</v>
      </c>
      <c r="AZ7" s="8">
        <v>2.1118229372979899E-2</v>
      </c>
      <c r="BA7" s="8">
        <v>1.9190365156010001E-2</v>
      </c>
      <c r="BB7" s="8">
        <v>2.2708402902760001E-2</v>
      </c>
      <c r="BC7" s="8">
        <v>2.1367644071759999E-2</v>
      </c>
      <c r="BD7" s="8">
        <v>2.7998397962270001E-2</v>
      </c>
      <c r="BE7" s="8">
        <v>2.4586426620230001E-2</v>
      </c>
      <c r="BF7" s="8">
        <v>2.36860808728999E-2</v>
      </c>
      <c r="BG7" s="8">
        <v>1.589785411179E-2</v>
      </c>
      <c r="BH7" s="8">
        <v>1.7804908341669999E-2</v>
      </c>
      <c r="BI7" s="8">
        <v>1.1194229996199999E-2</v>
      </c>
      <c r="BJ7" s="8">
        <v>1.386699261642E-2</v>
      </c>
      <c r="BK7" s="8">
        <v>1.6939205198690001E-2</v>
      </c>
      <c r="BL7" s="8">
        <v>1.6889461681969899E-2</v>
      </c>
      <c r="BM7" s="8">
        <v>5.9838203329599703E-3</v>
      </c>
      <c r="BN7" s="8">
        <v>3.1222033448080101E-2</v>
      </c>
      <c r="BO7" s="8">
        <v>2.2897954586079999E-2</v>
      </c>
      <c r="BP7" s="8">
        <v>2.1453049706180002E-2</v>
      </c>
      <c r="BQ7" s="8">
        <v>3.10001435564899E-2</v>
      </c>
      <c r="BR7" s="8">
        <v>3.2013295295190002E-2</v>
      </c>
      <c r="BS7" s="8">
        <v>1.926166831577E-2</v>
      </c>
      <c r="BT7" s="8">
        <v>1.9346910748190001E-2</v>
      </c>
      <c r="BU7" s="8">
        <v>1.9108850275229999E-2</v>
      </c>
      <c r="BV7" s="8">
        <v>-3.7346456366699802E-3</v>
      </c>
      <c r="BW7" s="8">
        <v>-9.9217246817799899E-3</v>
      </c>
      <c r="BX7" s="8">
        <v>5.8946523763500104E-3</v>
      </c>
      <c r="BY7" s="8"/>
      <c r="BZ7" s="9" cm="1">
        <f t="array" ref="BZ7">INDEX(B7:BX7,,ROWS($1:6))</f>
        <v>-1.0041250691060001E-2</v>
      </c>
      <c r="CA7" t="s">
        <v>41</v>
      </c>
    </row>
    <row r="8" spans="1:79" ht="16" x14ac:dyDescent="0.2">
      <c r="A8" t="s">
        <v>42</v>
      </c>
      <c r="B8" s="8">
        <v>-8.84642398564006E-3</v>
      </c>
      <c r="C8" s="8">
        <v>-7.7276006752799997E-3</v>
      </c>
      <c r="D8" s="8">
        <v>-1.11556761973008E-3</v>
      </c>
      <c r="E8" s="8">
        <v>-8.7471884478199594E-3</v>
      </c>
      <c r="F8" s="8">
        <v>-1.0147723993710001E-2</v>
      </c>
      <c r="G8" s="8">
        <v>-1.54597493881004E-3</v>
      </c>
      <c r="H8" s="7">
        <v>9.3863466047994205E-4</v>
      </c>
      <c r="I8" s="8">
        <v>-6.5040217210399201E-3</v>
      </c>
      <c r="J8" s="8">
        <v>1.79262093675003E-3</v>
      </c>
      <c r="K8" s="8">
        <v>-6.6648527506299998E-3</v>
      </c>
      <c r="L8" s="8">
        <v>-8.69479814748997E-3</v>
      </c>
      <c r="M8" s="8">
        <v>-4.9212112803700397E-3</v>
      </c>
      <c r="N8" s="8">
        <v>1.44880314350004E-3</v>
      </c>
      <c r="O8" s="8">
        <v>-1.29484841034E-3</v>
      </c>
      <c r="P8" s="8">
        <v>-1.0012224116529999E-2</v>
      </c>
      <c r="Q8" s="8">
        <v>-5.2671239121800904E-3</v>
      </c>
      <c r="R8" s="8">
        <v>-1.452402702719E-2</v>
      </c>
      <c r="S8" s="8">
        <v>-3.2375323285999099E-3</v>
      </c>
      <c r="T8" s="8">
        <v>-6.85772588778E-3</v>
      </c>
      <c r="U8" s="8">
        <v>-2.1910180516999701E-3</v>
      </c>
      <c r="V8" s="8">
        <v>-1.24056524985006E-3</v>
      </c>
      <c r="W8" s="8">
        <v>-3.2553416831199201E-3</v>
      </c>
      <c r="X8" s="8">
        <v>-7.6849035471600003E-3</v>
      </c>
      <c r="Y8" s="8">
        <v>-1.3993972470099901E-3</v>
      </c>
      <c r="Z8" s="8">
        <v>-1.9399322765899501E-3</v>
      </c>
      <c r="AA8" s="8">
        <v>-8.8677988627699992E-3</v>
      </c>
      <c r="AB8" s="8">
        <v>-1.1374687106889899E-2</v>
      </c>
      <c r="AC8" s="8">
        <v>-6.92969002018995E-3</v>
      </c>
      <c r="AD8" s="8">
        <v>-1.335482022962E-2</v>
      </c>
      <c r="AE8" s="8">
        <v>-1.6315237944250001E-2</v>
      </c>
      <c r="AF8" s="8">
        <v>-1.5343177566090001E-2</v>
      </c>
      <c r="AG8" s="8">
        <v>-1.5572259181279999E-2</v>
      </c>
      <c r="AH8" s="8">
        <v>-1.5725343699699901E-2</v>
      </c>
      <c r="AI8" s="8">
        <v>-1.3938780993070001E-2</v>
      </c>
      <c r="AJ8" s="8">
        <v>-8.2588350505200508E-3</v>
      </c>
      <c r="AK8" s="8">
        <v>-1.312517967127E-2</v>
      </c>
      <c r="AL8" s="8">
        <v>-7.80912592336003E-3</v>
      </c>
      <c r="AM8" s="8">
        <v>-1.338554240902E-2</v>
      </c>
      <c r="AN8" s="8">
        <v>-1.6477862451669899E-2</v>
      </c>
      <c r="AO8" s="8">
        <v>-1.257345143726E-2</v>
      </c>
      <c r="AP8" s="8">
        <v>-1.351716973771E-2</v>
      </c>
      <c r="AQ8" s="8">
        <v>-1.1572281578159999E-2</v>
      </c>
      <c r="AR8" s="8">
        <v>-1.42445138491299E-2</v>
      </c>
      <c r="AS8" s="8">
        <v>-1.21967569608099E-2</v>
      </c>
      <c r="AT8" s="8">
        <v>-1.46518795390801E-2</v>
      </c>
      <c r="AU8" s="8">
        <v>-3.16433864635002E-3</v>
      </c>
      <c r="AV8" s="8">
        <v>1.049347480218E-2</v>
      </c>
      <c r="AW8" s="8">
        <v>2.0721921795996401E-4</v>
      </c>
      <c r="AX8" s="8">
        <v>8.7813130187499606E-3</v>
      </c>
      <c r="AY8" s="8">
        <v>-6.3313132664599703E-3</v>
      </c>
      <c r="AZ8" s="8">
        <v>3.6781371122007701E-4</v>
      </c>
      <c r="BA8" s="8">
        <v>9.5523384055007398E-4</v>
      </c>
      <c r="BB8" s="8">
        <v>-6.4333295058993699E-4</v>
      </c>
      <c r="BC8" s="8">
        <v>-2.88432075354994E-3</v>
      </c>
      <c r="BD8" s="8">
        <v>1.64019544629967E-4</v>
      </c>
      <c r="BE8" s="8">
        <v>-1.6019729875900201E-3</v>
      </c>
      <c r="BF8" s="8">
        <v>-2.3799867551099799E-3</v>
      </c>
      <c r="BG8" s="8">
        <v>-5.57616565489916E-4</v>
      </c>
      <c r="BH8" s="8">
        <v>4.1493456209299503E-3</v>
      </c>
      <c r="BI8" s="8">
        <v>-4.38596379970013E-4</v>
      </c>
      <c r="BJ8" s="8">
        <v>1.299123983383E-2</v>
      </c>
      <c r="BK8" s="8">
        <v>7.7697369848300796E-3</v>
      </c>
      <c r="BL8" s="8">
        <v>1.1378487949909999E-2</v>
      </c>
      <c r="BM8" s="8">
        <v>9.6618346035999298E-3</v>
      </c>
      <c r="BN8" s="8">
        <v>2.7027569019290001E-2</v>
      </c>
      <c r="BO8" s="8">
        <v>2.3563146707769999E-2</v>
      </c>
      <c r="BP8" s="8">
        <v>2.82001612919099E-2</v>
      </c>
      <c r="BQ8" s="8">
        <v>1.9336303000339901E-2</v>
      </c>
      <c r="BR8" s="8">
        <v>2.0351463272440001E-2</v>
      </c>
      <c r="BS8" s="8">
        <v>1.16824904223101E-2</v>
      </c>
      <c r="BT8" s="8">
        <v>2.0935023926770002E-2</v>
      </c>
      <c r="BU8" s="8">
        <v>2.053251980529E-2</v>
      </c>
      <c r="BV8" s="8">
        <v>3.9664548505400398E-3</v>
      </c>
      <c r="BW8" s="8">
        <v>8.6995188334599797E-3</v>
      </c>
      <c r="BX8" s="8">
        <v>1.724346109022E-2</v>
      </c>
      <c r="BY8" s="8"/>
      <c r="BZ8" s="9" cm="1">
        <f t="array" ref="BZ8">INDEX(B8:BX8,,ROWS($1:7))</f>
        <v>9.3863466047994205E-4</v>
      </c>
      <c r="CA8" t="s">
        <v>42</v>
      </c>
    </row>
    <row r="9" spans="1:79" ht="16" x14ac:dyDescent="0.2">
      <c r="A9" t="s">
        <v>43</v>
      </c>
      <c r="B9" s="8">
        <v>1.239341081617E-2</v>
      </c>
      <c r="C9" s="8">
        <v>1.10996296874399E-2</v>
      </c>
      <c r="D9" s="8">
        <v>7.2669097070100497E-3</v>
      </c>
      <c r="E9" s="8">
        <v>9.5533312488800294E-3</v>
      </c>
      <c r="F9" s="8">
        <v>9.0381520166700202E-3</v>
      </c>
      <c r="G9" s="8">
        <v>1.078906352497E-2</v>
      </c>
      <c r="H9" s="8">
        <v>7.8330159559499794E-3</v>
      </c>
      <c r="I9" s="7">
        <v>-1.3716599024400399E-3</v>
      </c>
      <c r="J9" s="8">
        <v>-2.0130077321001101E-4</v>
      </c>
      <c r="K9" s="8">
        <v>8.9860555426599705E-3</v>
      </c>
      <c r="L9" s="8">
        <v>8.1334124424900008E-3</v>
      </c>
      <c r="M9" s="8">
        <v>-1.50687606400579E-5</v>
      </c>
      <c r="N9" s="8">
        <v>5.23289259444004E-3</v>
      </c>
      <c r="O9" s="8">
        <v>3.04907257012998E-3</v>
      </c>
      <c r="P9" s="8">
        <v>8.6435572528800204E-3</v>
      </c>
      <c r="Q9" s="8">
        <v>8.9513448642800607E-3</v>
      </c>
      <c r="R9" s="8">
        <v>1.38393821348201E-2</v>
      </c>
      <c r="S9" s="8">
        <v>1.570457290262E-2</v>
      </c>
      <c r="T9" s="8">
        <v>1.6862036307600099E-2</v>
      </c>
      <c r="U9" s="8">
        <v>9.3180380896798996E-3</v>
      </c>
      <c r="V9" s="8">
        <v>1.08013150335701E-2</v>
      </c>
      <c r="W9" s="8">
        <v>6.3405442305299901E-3</v>
      </c>
      <c r="X9" s="8">
        <v>7.7815093922299896E-3</v>
      </c>
      <c r="Y9" s="8">
        <v>3.79893528241004E-3</v>
      </c>
      <c r="Z9" s="8">
        <v>-9.7197863084008695E-4</v>
      </c>
      <c r="AA9" s="8">
        <v>5.1836511881999704E-3</v>
      </c>
      <c r="AB9" s="8">
        <v>1.110019956966E-2</v>
      </c>
      <c r="AC9" s="8">
        <v>1.134673514605E-2</v>
      </c>
      <c r="AD9" s="8">
        <v>2.2282504762699599E-3</v>
      </c>
      <c r="AE9" s="8">
        <v>5.1877086168000703E-3</v>
      </c>
      <c r="AF9" s="8">
        <v>-3.3789167862400302E-3</v>
      </c>
      <c r="AG9" s="8">
        <v>-2.5739966546001203E-4</v>
      </c>
      <c r="AH9" s="8">
        <v>-1.64827901414E-3</v>
      </c>
      <c r="AI9" s="8">
        <v>-5.5851502161008404E-4</v>
      </c>
      <c r="AJ9" s="8">
        <v>3.6128636030996502E-4</v>
      </c>
      <c r="AK9" s="8">
        <v>-4.8764465915699402E-3</v>
      </c>
      <c r="AL9" s="8">
        <v>-2.9739488211899499E-3</v>
      </c>
      <c r="AM9" s="8">
        <v>-1.52379509857004E-3</v>
      </c>
      <c r="AN9" s="8">
        <v>-5.2804233472003603E-4</v>
      </c>
      <c r="AO9" s="8">
        <v>-4.3036304862299497E-3</v>
      </c>
      <c r="AP9" s="8">
        <v>-3.9507835528999101E-3</v>
      </c>
      <c r="AQ9" s="8">
        <v>-4.7476137214800297E-3</v>
      </c>
      <c r="AR9" s="8">
        <v>-4.9709781919799996E-3</v>
      </c>
      <c r="AS9" s="8">
        <v>-4.41581637589994E-3</v>
      </c>
      <c r="AT9" s="8">
        <v>-3.8713737297100298E-3</v>
      </c>
      <c r="AU9" s="8">
        <v>6.0173976885600196E-3</v>
      </c>
      <c r="AV9" s="8">
        <v>6.7502288611799299E-3</v>
      </c>
      <c r="AW9" s="8">
        <v>4.9079465347300301E-3</v>
      </c>
      <c r="AX9" s="8">
        <v>5.9752272468299701E-3</v>
      </c>
      <c r="AY9" s="8">
        <v>6.5517133651300501E-3</v>
      </c>
      <c r="AZ9" s="8">
        <v>3.57252993159995E-3</v>
      </c>
      <c r="BA9" s="8">
        <v>5.8347528798199403E-3</v>
      </c>
      <c r="BB9" s="8">
        <v>8.9693951913799603E-3</v>
      </c>
      <c r="BC9" s="8">
        <v>4.5784256330400099E-3</v>
      </c>
      <c r="BD9" s="8">
        <v>8.8758297952500308E-3</v>
      </c>
      <c r="BE9" s="8">
        <v>8.6506752108800305E-3</v>
      </c>
      <c r="BF9" s="8">
        <v>1.436879403821E-2</v>
      </c>
      <c r="BG9" s="8">
        <v>2.2724345110599598E-3</v>
      </c>
      <c r="BH9" s="8">
        <v>8.11787476108994E-3</v>
      </c>
      <c r="BI9" s="8">
        <v>-2.3744557063100102E-3</v>
      </c>
      <c r="BJ9" s="8">
        <v>3.09403304070999E-3</v>
      </c>
      <c r="BK9" s="8">
        <v>-4.1011501329399902E-3</v>
      </c>
      <c r="BL9" s="8">
        <v>1.14127090498994E-3</v>
      </c>
      <c r="BM9" s="8">
        <v>3.3228182085199799E-3</v>
      </c>
      <c r="BN9" s="8">
        <v>6.6174925189499403E-3</v>
      </c>
      <c r="BO9" s="8">
        <v>4.4907910986299298E-3</v>
      </c>
      <c r="BP9" s="8">
        <v>6.7250815179099597E-3</v>
      </c>
      <c r="BQ9" s="8">
        <v>9.2643145019000207E-3</v>
      </c>
      <c r="BR9" s="8">
        <v>1.232795893995E-2</v>
      </c>
      <c r="BS9" s="8">
        <v>9.7056082546199702E-3</v>
      </c>
      <c r="BT9" s="8">
        <v>4.4564095548500502E-3</v>
      </c>
      <c r="BU9" s="8">
        <v>1.0280502697069999E-2</v>
      </c>
      <c r="BV9" s="8">
        <v>-1.165195536679E-2</v>
      </c>
      <c r="BW9" s="8">
        <v>-9.9756409240400207E-3</v>
      </c>
      <c r="BX9" s="8">
        <v>9.7612983704699896E-3</v>
      </c>
      <c r="BY9" s="8"/>
      <c r="BZ9" s="9" cm="1">
        <f t="array" ref="BZ9">INDEX(B9:BX9,,ROWS($1:8))</f>
        <v>-1.3716599024400399E-3</v>
      </c>
      <c r="CA9" t="s">
        <v>43</v>
      </c>
    </row>
    <row r="10" spans="1:79" ht="16" x14ac:dyDescent="0.2">
      <c r="A10" t="s">
        <v>44</v>
      </c>
      <c r="B10" s="8">
        <v>2.2791329683500301E-3</v>
      </c>
      <c r="C10" s="8">
        <v>5.6740053356400004E-3</v>
      </c>
      <c r="D10" s="8">
        <v>5.8141404868599098E-3</v>
      </c>
      <c r="E10" s="8">
        <v>7.6484255820600299E-3</v>
      </c>
      <c r="F10" s="8">
        <v>5.4523298400299697E-3</v>
      </c>
      <c r="G10" s="8">
        <v>1.26979399296E-2</v>
      </c>
      <c r="H10" s="8">
        <v>-8.9972273033199802E-3</v>
      </c>
      <c r="I10" s="8">
        <v>-1.4977526079830101E-2</v>
      </c>
      <c r="J10" s="7">
        <v>-1.230667470735E-2</v>
      </c>
      <c r="K10" s="8">
        <v>1.83087533407E-3</v>
      </c>
      <c r="L10" s="8">
        <v>-2.1045229580000102E-3</v>
      </c>
      <c r="M10" s="8">
        <v>-4.7041711470400304E-3</v>
      </c>
      <c r="N10" s="8">
        <v>-8.1968696007199693E-3</v>
      </c>
      <c r="O10" s="8">
        <v>-6.3763413930900698E-3</v>
      </c>
      <c r="P10" s="8">
        <v>-4.8206527169969399E-5</v>
      </c>
      <c r="Q10" s="8">
        <v>-3.91510017979002E-3</v>
      </c>
      <c r="R10" s="8">
        <v>-4.1909572786002998E-4</v>
      </c>
      <c r="S10" s="8">
        <v>-8.3808718198400394E-3</v>
      </c>
      <c r="T10" s="8">
        <v>-4.4483328982299897E-3</v>
      </c>
      <c r="U10" s="8">
        <v>-1.74448011364003E-3</v>
      </c>
      <c r="V10" s="8">
        <v>-5.2395114186799497E-3</v>
      </c>
      <c r="W10" s="8">
        <v>-2.1540133379499599E-3</v>
      </c>
      <c r="X10" s="8">
        <v>-4.7801550334199997E-3</v>
      </c>
      <c r="Y10" s="8">
        <v>-4.44261264350998E-3</v>
      </c>
      <c r="Z10" s="8">
        <v>-4.8712212860799698E-3</v>
      </c>
      <c r="AA10" s="8">
        <v>-4.7649659970400203E-3</v>
      </c>
      <c r="AB10" s="8">
        <v>-3.4281819592800701E-3</v>
      </c>
      <c r="AC10" s="8">
        <v>8.5982799997799102E-3</v>
      </c>
      <c r="AD10" s="8">
        <v>5.1062800498099499E-3</v>
      </c>
      <c r="AE10" s="8">
        <v>2.0222757802499402E-3</v>
      </c>
      <c r="AF10" s="8">
        <v>-3.9866201486499202E-3</v>
      </c>
      <c r="AG10" s="8">
        <v>-7.6852365012600697E-3</v>
      </c>
      <c r="AH10" s="8">
        <v>-7.7639898478499801E-3</v>
      </c>
      <c r="AI10" s="8">
        <v>-3.28682725936003E-3</v>
      </c>
      <c r="AJ10" s="8">
        <v>4.7850908269300198E-3</v>
      </c>
      <c r="AK10" s="8">
        <v>-3.0470880242200499E-3</v>
      </c>
      <c r="AL10" s="8">
        <v>1.42938182100005E-3</v>
      </c>
      <c r="AM10" s="8">
        <v>-3.6898457909500001E-3</v>
      </c>
      <c r="AN10" s="8">
        <v>-5.1163029944699696E-3</v>
      </c>
      <c r="AO10" s="8">
        <v>5.4758765964990597E-4</v>
      </c>
      <c r="AP10" s="8">
        <v>-1.4436710766599901E-3</v>
      </c>
      <c r="AQ10" s="8">
        <v>5.19158382289997E-4</v>
      </c>
      <c r="AR10" s="8">
        <v>-4.6121601454995903E-4</v>
      </c>
      <c r="AS10" s="8">
        <v>-1.65010004025001E-3</v>
      </c>
      <c r="AT10" s="8">
        <v>-8.4450101666699896E-3</v>
      </c>
      <c r="AU10" s="8">
        <v>-3.0151923397900801E-3</v>
      </c>
      <c r="AV10" s="8">
        <v>-1.0979451177899301E-3</v>
      </c>
      <c r="AW10" s="8">
        <v>3.8589582283300402E-3</v>
      </c>
      <c r="AX10" s="8">
        <v>4.3986029645300996E-3</v>
      </c>
      <c r="AY10" s="8">
        <v>8.0449487546400099E-3</v>
      </c>
      <c r="AZ10" s="8">
        <v>5.5039204389699696E-3</v>
      </c>
      <c r="BA10" s="8">
        <v>4.3740492782999903E-3</v>
      </c>
      <c r="BB10" s="8">
        <v>7.6062596438100103E-3</v>
      </c>
      <c r="BC10" s="8">
        <v>4.6600325480400401E-3</v>
      </c>
      <c r="BD10" s="8">
        <v>1.058834628006E-2</v>
      </c>
      <c r="BE10" s="8">
        <v>1.1102557567739899E-2</v>
      </c>
      <c r="BF10" s="8">
        <v>9.3295620186100194E-3</v>
      </c>
      <c r="BG10" s="8">
        <v>3.8285274990299501E-3</v>
      </c>
      <c r="BH10" s="8">
        <v>3.9552109952100097E-3</v>
      </c>
      <c r="BI10" s="8">
        <v>-3.7362607809998698E-4</v>
      </c>
      <c r="BJ10" s="8">
        <v>7.5668624550007102E-4</v>
      </c>
      <c r="BK10" s="8">
        <v>-6.5446740274999204E-4</v>
      </c>
      <c r="BL10" s="8">
        <v>1.38051836372999E-3</v>
      </c>
      <c r="BM10" s="8">
        <v>7.3074872017699901E-3</v>
      </c>
      <c r="BN10" s="8">
        <v>1.357348418892E-2</v>
      </c>
      <c r="BO10" s="8">
        <v>5.8492305339200596E-3</v>
      </c>
      <c r="BP10" s="8">
        <v>8.4706137330300395E-3</v>
      </c>
      <c r="BQ10" s="8">
        <v>1.0562060264450101E-2</v>
      </c>
      <c r="BR10" s="8">
        <v>1.211628055921E-2</v>
      </c>
      <c r="BS10" s="8">
        <v>2.075551379493E-2</v>
      </c>
      <c r="BT10" s="8">
        <v>2.02056946355E-2</v>
      </c>
      <c r="BU10" s="8">
        <v>2.2949555435300001E-2</v>
      </c>
      <c r="BV10" s="8">
        <v>4.3340692572899596E-3</v>
      </c>
      <c r="BW10" s="8">
        <v>4.4201506280000503E-4</v>
      </c>
      <c r="BX10" s="8">
        <v>1.250010972585E-2</v>
      </c>
      <c r="BY10" s="8"/>
      <c r="BZ10" s="9" cm="1">
        <f t="array" ref="BZ10">INDEX(B10:BX10,,ROWS($1:9))</f>
        <v>-1.230667470735E-2</v>
      </c>
      <c r="CA10" t="s">
        <v>44</v>
      </c>
    </row>
    <row r="11" spans="1:79" ht="16" x14ac:dyDescent="0.2">
      <c r="A11" t="s">
        <v>45</v>
      </c>
      <c r="B11" s="8">
        <v>-2.15674183559944E-4</v>
      </c>
      <c r="C11" s="8">
        <v>4.9582138790200698E-3</v>
      </c>
      <c r="D11" s="8">
        <v>5.9044813760000796E-3</v>
      </c>
      <c r="E11" s="8">
        <v>6.5957506690399502E-3</v>
      </c>
      <c r="F11" s="8">
        <v>5.8271606891999702E-3</v>
      </c>
      <c r="G11" s="8">
        <v>1.479892318734E-2</v>
      </c>
      <c r="H11" s="8">
        <v>-1.0564720369200501E-3</v>
      </c>
      <c r="I11" s="8">
        <v>-7.3865618258006605E-4</v>
      </c>
      <c r="J11" s="8">
        <v>8.4619147565599996E-3</v>
      </c>
      <c r="K11" s="7">
        <v>-5.7980711574799901E-3</v>
      </c>
      <c r="L11" s="8">
        <v>-7.2950294863099998E-3</v>
      </c>
      <c r="M11" s="8">
        <v>-7.80451506159008E-3</v>
      </c>
      <c r="N11" s="8">
        <v>8.5385864134399601E-3</v>
      </c>
      <c r="O11" s="8">
        <v>-7.9496767549991397E-4</v>
      </c>
      <c r="P11" s="8">
        <v>6.6124762655099803E-3</v>
      </c>
      <c r="Q11" s="8">
        <v>5.6739804961599702E-3</v>
      </c>
      <c r="R11" s="8">
        <v>4.4537890705399503E-3</v>
      </c>
      <c r="S11" s="8">
        <v>1.2022213414500001E-2</v>
      </c>
      <c r="T11" s="8">
        <v>1.4411659266720099E-2</v>
      </c>
      <c r="U11" s="8">
        <v>9.1783502461200202E-3</v>
      </c>
      <c r="V11" s="8">
        <v>9.2030263664999393E-3</v>
      </c>
      <c r="W11" s="8">
        <v>6.96738902190996E-3</v>
      </c>
      <c r="X11" s="8">
        <v>5.7724076903300503E-3</v>
      </c>
      <c r="Y11" s="8">
        <v>7.6150761928399603E-3</v>
      </c>
      <c r="Z11" s="8">
        <v>1.1842021655799099E-3</v>
      </c>
      <c r="AA11" s="8">
        <v>-7.8052575504994305E-4</v>
      </c>
      <c r="AB11" s="8">
        <v>5.20755472824996E-3</v>
      </c>
      <c r="AC11" s="8">
        <v>1.1530493238969999E-2</v>
      </c>
      <c r="AD11" s="8">
        <v>1.6333812512999899E-2</v>
      </c>
      <c r="AE11" s="8">
        <v>6.2357009886599996E-3</v>
      </c>
      <c r="AF11" s="8">
        <v>1.5939535076992E-4</v>
      </c>
      <c r="AG11" s="8">
        <v>1.054948044714E-2</v>
      </c>
      <c r="AH11" s="8">
        <v>1.1386461808949999E-2</v>
      </c>
      <c r="AI11" s="8">
        <v>-1.3793731979699899E-3</v>
      </c>
      <c r="AJ11" s="8">
        <v>1.3504568388019901E-2</v>
      </c>
      <c r="AK11" s="8">
        <v>-1.12580624392999E-3</v>
      </c>
      <c r="AL11" s="8">
        <v>1.218466619369E-2</v>
      </c>
      <c r="AM11" s="8">
        <v>9.3761393019500296E-3</v>
      </c>
      <c r="AN11" s="8">
        <v>8.3513125282700402E-3</v>
      </c>
      <c r="AO11" s="8">
        <v>6.4155211901100202E-3</v>
      </c>
      <c r="AP11" s="8">
        <v>1.490933413649E-2</v>
      </c>
      <c r="AQ11" s="8">
        <v>1.6181105604650001E-2</v>
      </c>
      <c r="AR11" s="8">
        <v>1.25841054995099E-2</v>
      </c>
      <c r="AS11" s="8">
        <v>1.409895768666E-2</v>
      </c>
      <c r="AT11" s="8">
        <v>9.4625061493699408E-3</v>
      </c>
      <c r="AU11" s="8">
        <v>1.09166844180101E-2</v>
      </c>
      <c r="AV11" s="8">
        <v>8.7354883909099793E-3</v>
      </c>
      <c r="AW11" s="8">
        <v>1.425363853085E-2</v>
      </c>
      <c r="AX11" s="8">
        <v>1.20946244544999E-2</v>
      </c>
      <c r="AY11" s="8">
        <v>2.07271851529E-2</v>
      </c>
      <c r="AZ11" s="8">
        <v>1.1077142395149999E-2</v>
      </c>
      <c r="BA11" s="8">
        <v>1.5755882996639901E-2</v>
      </c>
      <c r="BB11" s="8">
        <v>1.8821529793759999E-2</v>
      </c>
      <c r="BC11" s="8">
        <v>1.3876537159189999E-2</v>
      </c>
      <c r="BD11" s="8">
        <v>1.6869064636170002E-2</v>
      </c>
      <c r="BE11" s="8">
        <v>9.5610977912200506E-3</v>
      </c>
      <c r="BF11" s="8">
        <v>2.0284587663170001E-2</v>
      </c>
      <c r="BG11" s="8">
        <v>8.3548171398100095E-3</v>
      </c>
      <c r="BH11" s="8">
        <v>9.1421892964399492E-3</v>
      </c>
      <c r="BI11" s="8">
        <v>1.351296756825E-2</v>
      </c>
      <c r="BJ11" s="8">
        <v>1.1813327284209999E-2</v>
      </c>
      <c r="BK11" s="8">
        <v>1.2943516932770099E-2</v>
      </c>
      <c r="BL11" s="8">
        <v>1.2951000323309999E-2</v>
      </c>
      <c r="BM11" s="8">
        <v>2.4093423497629999E-2</v>
      </c>
      <c r="BN11" s="8">
        <v>2.1808381465070002E-2</v>
      </c>
      <c r="BO11" s="8">
        <v>2.0114786267330001E-2</v>
      </c>
      <c r="BP11" s="8">
        <v>1.7580327038340001E-2</v>
      </c>
      <c r="BQ11" s="8">
        <v>1.9558978424489899E-2</v>
      </c>
      <c r="BR11" s="8">
        <v>1.86194669748301E-2</v>
      </c>
      <c r="BS11" s="8">
        <v>1.120647650607E-2</v>
      </c>
      <c r="BT11" s="8">
        <v>1.7526218775600001E-2</v>
      </c>
      <c r="BU11" s="8">
        <v>1.8550816254350001E-2</v>
      </c>
      <c r="BV11" s="8">
        <v>-1.7717189408429999E-2</v>
      </c>
      <c r="BW11" s="8">
        <v>-8.1634780408700296E-3</v>
      </c>
      <c r="BX11" s="8">
        <v>-1.1865301457200099E-3</v>
      </c>
      <c r="BY11" s="8"/>
      <c r="BZ11" s="9" cm="1">
        <f t="array" ref="BZ11">INDEX(B11:BX11,,ROWS($1:10))</f>
        <v>-5.7980711574799901E-3</v>
      </c>
      <c r="CA11" t="s">
        <v>45</v>
      </c>
    </row>
    <row r="12" spans="1:79" ht="16" x14ac:dyDescent="0.2">
      <c r="A12" t="s">
        <v>46</v>
      </c>
      <c r="B12" s="8">
        <v>-2.1537413840000399E-3</v>
      </c>
      <c r="C12" s="8">
        <v>-1.7045264826519999E-2</v>
      </c>
      <c r="D12" s="8">
        <v>-3.83070561527998E-3</v>
      </c>
      <c r="E12" s="8">
        <v>1.87152956776004E-3</v>
      </c>
      <c r="F12" s="8">
        <v>-2.5113404640399999E-3</v>
      </c>
      <c r="G12" s="8">
        <v>1.59547900230006E-3</v>
      </c>
      <c r="H12" s="8">
        <v>-6.9251127713799701E-3</v>
      </c>
      <c r="I12" s="8">
        <v>-3.44202748767997E-3</v>
      </c>
      <c r="J12" s="8">
        <v>-7.4390395939199997E-3</v>
      </c>
      <c r="K12" s="8">
        <v>-1.13563152289901E-2</v>
      </c>
      <c r="L12" s="7">
        <v>-2.2989547299799898E-3</v>
      </c>
      <c r="M12" s="8">
        <v>-4.4304928834699702E-3</v>
      </c>
      <c r="N12" s="8">
        <v>-3.1263837491900502E-3</v>
      </c>
      <c r="O12" s="8">
        <v>-7.7501713366299203E-3</v>
      </c>
      <c r="P12" s="8">
        <v>-8.5903680308699899E-3</v>
      </c>
      <c r="Q12" s="8">
        <v>-1.8536575672499799E-3</v>
      </c>
      <c r="R12" s="8">
        <v>-7.8364641507700002E-3</v>
      </c>
      <c r="S12" s="8">
        <v>-1.4048921757640101E-2</v>
      </c>
      <c r="T12" s="8">
        <v>-1.122881792361E-2</v>
      </c>
      <c r="U12" s="8">
        <v>-6.84812937109991E-3</v>
      </c>
      <c r="V12" s="8">
        <v>-8.2054531634400095E-3</v>
      </c>
      <c r="W12" s="8">
        <v>-4.0719639481199303E-3</v>
      </c>
      <c r="X12" s="8">
        <v>-1.85889976594E-3</v>
      </c>
      <c r="Y12" s="8">
        <v>-2.2020830663400698E-3</v>
      </c>
      <c r="Z12" s="8">
        <v>-5.9597237029973501E-5</v>
      </c>
      <c r="AA12" s="8">
        <v>-8.6297009269299396E-3</v>
      </c>
      <c r="AB12" s="8">
        <v>-9.4922994014000599E-3</v>
      </c>
      <c r="AC12" s="8">
        <v>8.4851764680800006E-3</v>
      </c>
      <c r="AD12" s="8">
        <v>2.0984764655700401E-3</v>
      </c>
      <c r="AE12" s="8">
        <v>-5.7596088074800501E-3</v>
      </c>
      <c r="AF12" s="8">
        <v>-8.8777520506900798E-3</v>
      </c>
      <c r="AG12" s="8">
        <v>-8.9798886962999503E-4</v>
      </c>
      <c r="AH12" s="8">
        <v>-1.0062615263690001E-2</v>
      </c>
      <c r="AI12" s="8">
        <v>-3.9852479956099503E-3</v>
      </c>
      <c r="AJ12" s="8">
        <v>3.5009484065700001E-3</v>
      </c>
      <c r="AK12" s="8">
        <v>-5.1246764209399399E-3</v>
      </c>
      <c r="AL12" s="8">
        <v>3.07859615244999E-3</v>
      </c>
      <c r="AM12" s="8">
        <v>5.7695622078099999E-3</v>
      </c>
      <c r="AN12" s="8">
        <v>-1.3557640840299299E-3</v>
      </c>
      <c r="AO12" s="8">
        <v>6.1672438401994001E-4</v>
      </c>
      <c r="AP12" s="8">
        <v>-4.0713675295199802E-3</v>
      </c>
      <c r="AQ12" s="8">
        <v>-5.1475606696299598E-3</v>
      </c>
      <c r="AR12" s="8">
        <v>-2.7673249394900598E-3</v>
      </c>
      <c r="AS12" s="8">
        <v>2.0085778708899302E-3</v>
      </c>
      <c r="AT12" s="8">
        <v>3.36618250450993E-3</v>
      </c>
      <c r="AU12" s="8">
        <v>4.97243284987003E-3</v>
      </c>
      <c r="AV12" s="8">
        <v>9.6188750243300092E-3</v>
      </c>
      <c r="AW12" s="8">
        <v>5.3356909691700798E-3</v>
      </c>
      <c r="AX12" s="8">
        <v>6.5853857673799903E-3</v>
      </c>
      <c r="AY12" s="8">
        <v>3.7485834771199301E-3</v>
      </c>
      <c r="AZ12" s="8">
        <v>-5.2446812600637199E-6</v>
      </c>
      <c r="BA12" s="8">
        <v>2.0586764948600199E-3</v>
      </c>
      <c r="BB12" s="8">
        <v>4.3977123970500003E-3</v>
      </c>
      <c r="BC12" s="8">
        <v>-3.4765667449998501E-4</v>
      </c>
      <c r="BD12" s="8">
        <v>1.4055752691399801E-3</v>
      </c>
      <c r="BE12" s="8">
        <v>2.3646278228199899E-3</v>
      </c>
      <c r="BF12" s="8">
        <v>8.2276060197999901E-4</v>
      </c>
      <c r="BG12" s="8">
        <v>4.23742208783001E-3</v>
      </c>
      <c r="BH12" s="8">
        <v>4.4751676269900202E-3</v>
      </c>
      <c r="BI12" s="8">
        <v>-2.46213402962991E-3</v>
      </c>
      <c r="BJ12" s="8">
        <v>1.08408653356801E-2</v>
      </c>
      <c r="BK12" s="8">
        <v>9.5548295291499902E-3</v>
      </c>
      <c r="BL12" s="8">
        <v>1.101636620644E-2</v>
      </c>
      <c r="BM12" s="8">
        <v>-7.1723478558000098E-4</v>
      </c>
      <c r="BN12" s="8">
        <v>2.6210844867399202E-3</v>
      </c>
      <c r="BO12" s="8">
        <v>1.1710551834410001E-2</v>
      </c>
      <c r="BP12" s="8">
        <v>8.3357236420200098E-3</v>
      </c>
      <c r="BQ12" s="8">
        <v>1.4315292332230001E-2</v>
      </c>
      <c r="BR12" s="8">
        <v>8.1866834302399792E-3</v>
      </c>
      <c r="BS12" s="8">
        <v>6.0885260870799903E-3</v>
      </c>
      <c r="BT12" s="8">
        <v>2.048484143808E-2</v>
      </c>
      <c r="BU12" s="8">
        <v>2.2199854281240002E-2</v>
      </c>
      <c r="BV12" s="8">
        <v>-1.845022775042E-2</v>
      </c>
      <c r="BW12" s="8">
        <v>-6.3838520957399903E-3</v>
      </c>
      <c r="BX12" s="8">
        <v>7.6259172992800004E-3</v>
      </c>
      <c r="BY12" s="8"/>
      <c r="BZ12" s="9" cm="1">
        <f t="array" ref="BZ12">INDEX(B12:BX12,,ROWS($1:11))</f>
        <v>-2.2989547299799898E-3</v>
      </c>
      <c r="CA12" t="s">
        <v>46</v>
      </c>
    </row>
    <row r="13" spans="1:79" ht="16" x14ac:dyDescent="0.2">
      <c r="A13" t="s">
        <v>47</v>
      </c>
      <c r="B13" s="8">
        <v>-9.3349645786400294E-3</v>
      </c>
      <c r="C13" s="8">
        <v>8.3098092738800294E-3</v>
      </c>
      <c r="D13" s="8">
        <v>-5.9579716668399802E-3</v>
      </c>
      <c r="E13" s="8">
        <v>-1.244613462646E-2</v>
      </c>
      <c r="F13" s="8">
        <v>-1.040236382182E-2</v>
      </c>
      <c r="G13" s="8">
        <v>1.37634517350005E-3</v>
      </c>
      <c r="H13" s="8">
        <v>-5.5492740514699896E-3</v>
      </c>
      <c r="I13" s="8">
        <v>-1.4753402275539999E-2</v>
      </c>
      <c r="J13" s="8">
        <v>3.6286824996699702E-3</v>
      </c>
      <c r="K13" s="8">
        <v>-1.1394490379110001E-2</v>
      </c>
      <c r="L13" s="8">
        <v>-1.6292143936930001E-2</v>
      </c>
      <c r="M13" s="7">
        <v>-2.2498338743960001E-2</v>
      </c>
      <c r="N13" s="8">
        <v>1.679481690394E-2</v>
      </c>
      <c r="O13" s="8">
        <v>8.2344372791999208E-3</v>
      </c>
      <c r="P13" s="8">
        <v>7.7550002043700302E-3</v>
      </c>
      <c r="Q13" s="8">
        <v>1.77572051936901E-2</v>
      </c>
      <c r="R13" s="8">
        <v>7.0032536125600496E-3</v>
      </c>
      <c r="S13" s="8">
        <v>1.8002863614739999E-2</v>
      </c>
      <c r="T13" s="8">
        <v>2.2594271461990001E-2</v>
      </c>
      <c r="U13" s="8">
        <v>1.4705725135979999E-2</v>
      </c>
      <c r="V13" s="8">
        <v>6.0889711706799696E-3</v>
      </c>
      <c r="W13" s="8">
        <v>4.1905988836399297E-3</v>
      </c>
      <c r="X13" s="8">
        <v>1.169558401073E-2</v>
      </c>
      <c r="Y13" s="8">
        <v>4.6721026592298999E-3</v>
      </c>
      <c r="Z13" s="8">
        <v>-8.9333263244200101E-3</v>
      </c>
      <c r="AA13" s="8">
        <v>-5.1441288942199997E-3</v>
      </c>
      <c r="AB13" s="8">
        <v>5.2180391491399901E-3</v>
      </c>
      <c r="AC13" s="8">
        <v>1.178926077326E-2</v>
      </c>
      <c r="AD13" s="8">
        <v>1.4925835321020001E-2</v>
      </c>
      <c r="AE13" s="8">
        <v>8.9775178690998402E-4</v>
      </c>
      <c r="AF13" s="8">
        <v>-4.2848687570100604E-3</v>
      </c>
      <c r="AG13" s="8">
        <v>-1.8211780968400101E-3</v>
      </c>
      <c r="AH13" s="8">
        <v>-1.7015542259399799E-3</v>
      </c>
      <c r="AI13" s="8">
        <v>-6.6917255995499999E-3</v>
      </c>
      <c r="AJ13" s="8">
        <v>1.365336453838E-2</v>
      </c>
      <c r="AK13" s="8">
        <v>4.1863025693299498E-3</v>
      </c>
      <c r="AL13" s="8">
        <v>2.2292802927849999E-2</v>
      </c>
      <c r="AM13" s="8">
        <v>3.5795842193799801E-3</v>
      </c>
      <c r="AN13" s="8">
        <v>1.41543135348701E-2</v>
      </c>
      <c r="AO13" s="8">
        <v>1.4643172565810001E-2</v>
      </c>
      <c r="AP13" s="8">
        <v>3.2897580095890097E-2</v>
      </c>
      <c r="AQ13" s="8">
        <v>3.1286074418320001E-2</v>
      </c>
      <c r="AR13" s="8">
        <v>2.7964447271699999E-2</v>
      </c>
      <c r="AS13" s="8">
        <v>2.7470923340760001E-2</v>
      </c>
      <c r="AT13" s="8">
        <v>1.7516454979610099E-2</v>
      </c>
      <c r="AU13" s="8">
        <v>2.71328485214101E-2</v>
      </c>
      <c r="AV13" s="8">
        <v>2.6621323026610001E-2</v>
      </c>
      <c r="AW13" s="8">
        <v>3.0885659721719999E-2</v>
      </c>
      <c r="AX13" s="8">
        <v>2.906848972372E-2</v>
      </c>
      <c r="AY13" s="8">
        <v>3.5021831089139997E-2</v>
      </c>
      <c r="AZ13" s="8">
        <v>2.0771392498719999E-2</v>
      </c>
      <c r="BA13" s="8">
        <v>1.89908451668E-2</v>
      </c>
      <c r="BB13" s="8">
        <v>2.6413314663959998E-2</v>
      </c>
      <c r="BC13" s="8">
        <v>1.8965940657669999E-2</v>
      </c>
      <c r="BD13" s="8">
        <v>3.7325089771900098E-2</v>
      </c>
      <c r="BE13" s="8">
        <v>2.61100568139601E-2</v>
      </c>
      <c r="BF13" s="8">
        <v>3.75156870962099E-2</v>
      </c>
      <c r="BG13" s="8">
        <v>2.7570230882629901E-2</v>
      </c>
      <c r="BH13" s="8">
        <v>2.1507819870220001E-2</v>
      </c>
      <c r="BI13" s="8">
        <v>2.482311515117E-2</v>
      </c>
      <c r="BJ13" s="8">
        <v>3.63933144845799E-2</v>
      </c>
      <c r="BK13" s="8">
        <v>3.567137503211E-2</v>
      </c>
      <c r="BL13" s="8">
        <v>3.6129964883110002E-2</v>
      </c>
      <c r="BM13" s="8">
        <v>1.411130704398E-2</v>
      </c>
      <c r="BN13" s="8">
        <v>4.7895469065960102E-2</v>
      </c>
      <c r="BO13" s="8">
        <v>3.5296187093580102E-2</v>
      </c>
      <c r="BP13" s="8">
        <v>3.7475075410460003E-2</v>
      </c>
      <c r="BQ13" s="8">
        <v>3.7231095437519998E-2</v>
      </c>
      <c r="BR13" s="8">
        <v>3.9199801408850002E-2</v>
      </c>
      <c r="BS13" s="8">
        <v>4.2051456506420101E-2</v>
      </c>
      <c r="BT13" s="8">
        <v>4.9646023569319998E-2</v>
      </c>
      <c r="BU13" s="8">
        <v>5.2473215439019998E-2</v>
      </c>
      <c r="BV13" s="8">
        <v>5.6872902425500497E-3</v>
      </c>
      <c r="BW13" s="8">
        <v>7.4599709974300099E-3</v>
      </c>
      <c r="BX13" s="8">
        <v>1.673184004228E-2</v>
      </c>
      <c r="BY13" s="8"/>
      <c r="BZ13" s="9" cm="1">
        <f t="array" ref="BZ13">INDEX(B13:BX13,,ROWS($1:12))</f>
        <v>-2.2498338743960001E-2</v>
      </c>
      <c r="CA13" t="s">
        <v>47</v>
      </c>
    </row>
    <row r="14" spans="1:79" ht="16" x14ac:dyDescent="0.2">
      <c r="A14" t="s">
        <v>48</v>
      </c>
      <c r="B14" s="8">
        <v>-3.71486180775993E-3</v>
      </c>
      <c r="C14" s="8">
        <v>2.05012057112997E-3</v>
      </c>
      <c r="D14" s="8">
        <v>-8.7832379874399607E-3</v>
      </c>
      <c r="E14" s="8">
        <v>-2.4521065007400101E-3</v>
      </c>
      <c r="F14" s="8">
        <v>-7.1857876636699496E-3</v>
      </c>
      <c r="G14" s="8">
        <v>9.5284476652499599E-3</v>
      </c>
      <c r="H14" s="8">
        <v>-1.3516678316429999E-2</v>
      </c>
      <c r="I14" s="8">
        <v>-1.660748891104E-2</v>
      </c>
      <c r="J14" s="8">
        <v>-1.547124187528E-2</v>
      </c>
      <c r="K14" s="8">
        <v>-5.6216823548299599E-3</v>
      </c>
      <c r="L14" s="8">
        <v>-6.8293301833799403E-3</v>
      </c>
      <c r="M14" s="8">
        <v>-1.037000961821E-2</v>
      </c>
      <c r="N14" s="7">
        <v>-1.2926714602649899E-2</v>
      </c>
      <c r="O14" s="8">
        <v>-1.4240380749880001E-2</v>
      </c>
      <c r="P14" s="8">
        <v>-4.24976860597992E-3</v>
      </c>
      <c r="Q14" s="8">
        <v>-1.0295202940000499E-3</v>
      </c>
      <c r="R14" s="8">
        <v>-9.2425359735599493E-3</v>
      </c>
      <c r="S14" s="8">
        <v>-1.9703620533959999E-2</v>
      </c>
      <c r="T14" s="8">
        <v>-1.3987217497980001E-2</v>
      </c>
      <c r="U14" s="8">
        <v>-9.9924715915199504E-3</v>
      </c>
      <c r="V14" s="8">
        <v>-1.6485569292919999E-2</v>
      </c>
      <c r="W14" s="8">
        <v>-6.8351098697899699E-3</v>
      </c>
      <c r="X14" s="8">
        <v>-7.9229008295000902E-3</v>
      </c>
      <c r="Y14" s="8">
        <v>-6.92109748648007E-3</v>
      </c>
      <c r="Z14" s="8">
        <v>-6.6661303956899697E-3</v>
      </c>
      <c r="AA14" s="8">
        <v>-9.3025181956399895E-3</v>
      </c>
      <c r="AB14" s="8">
        <v>-9.2753051720100305E-3</v>
      </c>
      <c r="AC14" s="8">
        <v>-1.95249036535006E-3</v>
      </c>
      <c r="AD14" s="8">
        <v>7.7610691068199502E-3</v>
      </c>
      <c r="AE14" s="8">
        <v>2.1685748694300101E-3</v>
      </c>
      <c r="AF14" s="8">
        <v>-1.4956219383399599E-3</v>
      </c>
      <c r="AG14" s="8">
        <v>-1.9558965272999901E-3</v>
      </c>
      <c r="AH14" s="8">
        <v>-1.12301990174002E-3</v>
      </c>
      <c r="AI14" s="8">
        <v>1.92819833779001E-3</v>
      </c>
      <c r="AJ14" s="8">
        <v>5.8597045950099496E-3</v>
      </c>
      <c r="AK14" s="8">
        <v>7.4603043181997698E-4</v>
      </c>
      <c r="AL14" s="8">
        <v>6.2041650260600302E-3</v>
      </c>
      <c r="AM14" s="8">
        <v>4.2103421664500002E-3</v>
      </c>
      <c r="AN14" s="8">
        <v>4.1637157094599501E-3</v>
      </c>
      <c r="AO14" s="8">
        <v>6.7660232570200297E-3</v>
      </c>
      <c r="AP14" s="8">
        <v>8.2599286082100098E-3</v>
      </c>
      <c r="AQ14" s="8">
        <v>5.5536837930899603E-3</v>
      </c>
      <c r="AR14" s="8">
        <v>7.2195712987099796E-3</v>
      </c>
      <c r="AS14" s="8">
        <v>1.0304578275239999E-2</v>
      </c>
      <c r="AT14" s="8">
        <v>-5.8309222584100899E-3</v>
      </c>
      <c r="AU14" s="8">
        <v>7.67743580056002E-3</v>
      </c>
      <c r="AV14" s="8">
        <v>7.9135625104499504E-3</v>
      </c>
      <c r="AW14" s="8">
        <v>9.5409506753699694E-3</v>
      </c>
      <c r="AX14" s="8">
        <v>7.3121193196299403E-3</v>
      </c>
      <c r="AY14" s="8">
        <v>1.3190940072650001E-2</v>
      </c>
      <c r="AZ14" s="8">
        <v>4.5183429001599603E-3</v>
      </c>
      <c r="BA14" s="8">
        <v>6.1276224335899999E-3</v>
      </c>
      <c r="BB14" s="8">
        <v>9.2738298644100495E-3</v>
      </c>
      <c r="BC14" s="8">
        <v>6.1115533647699803E-3</v>
      </c>
      <c r="BD14" s="8">
        <v>1.161723391785E-2</v>
      </c>
      <c r="BE14" s="8">
        <v>7.38934669476998E-3</v>
      </c>
      <c r="BF14" s="8">
        <v>1.311569109482E-2</v>
      </c>
      <c r="BG14" s="8">
        <v>1.1011682445230001E-2</v>
      </c>
      <c r="BH14" s="8">
        <v>8.2375771636600294E-3</v>
      </c>
      <c r="BI14" s="8">
        <v>3.0984920242200799E-3</v>
      </c>
      <c r="BJ14" s="8">
        <v>1.47433442050701E-2</v>
      </c>
      <c r="BK14" s="8">
        <v>1.378688099507E-2</v>
      </c>
      <c r="BL14" s="8">
        <v>1.3252711448069899E-2</v>
      </c>
      <c r="BM14" s="8">
        <v>1.17518222207901E-2</v>
      </c>
      <c r="BN14" s="8">
        <v>2.344407683399E-2</v>
      </c>
      <c r="BO14" s="8">
        <v>2.011813491449E-2</v>
      </c>
      <c r="BP14" s="8">
        <v>2.2760643570300099E-2</v>
      </c>
      <c r="BQ14" s="8">
        <v>2.2357986054990099E-2</v>
      </c>
      <c r="BR14" s="8">
        <v>2.5424449451180098E-2</v>
      </c>
      <c r="BS14" s="8">
        <v>2.75237844725E-2</v>
      </c>
      <c r="BT14" s="8">
        <v>2.676039111672E-2</v>
      </c>
      <c r="BU14" s="8">
        <v>3.212506543851E-2</v>
      </c>
      <c r="BV14" s="8">
        <v>1.268869547303E-2</v>
      </c>
      <c r="BW14" s="8">
        <v>-1.42861845269002E-3</v>
      </c>
      <c r="BX14" s="8">
        <v>1.158559798834E-2</v>
      </c>
      <c r="BY14" s="8"/>
      <c r="BZ14" s="9" cm="1">
        <f t="array" ref="BZ14">INDEX(B14:BX14,,ROWS($1:13))</f>
        <v>-1.2926714602649899E-2</v>
      </c>
      <c r="CA14" t="s">
        <v>48</v>
      </c>
    </row>
    <row r="15" spans="1:79" ht="16" x14ac:dyDescent="0.2">
      <c r="A15" t="s">
        <v>49</v>
      </c>
      <c r="B15" s="8">
        <v>1.0052786130699801E-3</v>
      </c>
      <c r="C15" s="8">
        <v>1.1686235599189999E-2</v>
      </c>
      <c r="D15" s="8">
        <v>-1.9752202456400098E-3</v>
      </c>
      <c r="E15" s="8">
        <v>4.6090088589400002E-3</v>
      </c>
      <c r="F15" s="8">
        <v>-1.18914158303995E-3</v>
      </c>
      <c r="G15" s="8">
        <v>1.7105104531779901E-2</v>
      </c>
      <c r="H15" s="8">
        <v>3.5733690153005897E-4</v>
      </c>
      <c r="I15" s="8">
        <v>5.2939484936900304E-3</v>
      </c>
      <c r="J15" s="8">
        <v>3.9611126104099901E-3</v>
      </c>
      <c r="K15" s="8">
        <v>-7.7741743087000902E-4</v>
      </c>
      <c r="L15" s="8">
        <v>-1.4921180974003501E-4</v>
      </c>
      <c r="M15" s="8">
        <v>3.8201482034100299E-3</v>
      </c>
      <c r="N15" s="8">
        <v>-2.2670533986399702E-3</v>
      </c>
      <c r="O15" s="7">
        <v>-1.6522963214859999E-2</v>
      </c>
      <c r="P15" s="8">
        <v>-1.04325161557499E-2</v>
      </c>
      <c r="Q15" s="8">
        <v>-4.2005885810100204E-3</v>
      </c>
      <c r="R15" s="8">
        <v>-7.2218292776200501E-3</v>
      </c>
      <c r="S15" s="8">
        <v>-2.0729050773800098E-3</v>
      </c>
      <c r="T15" s="8">
        <v>-5.6899681133999501E-3</v>
      </c>
      <c r="U15" s="8">
        <v>-3.2611371588200399E-3</v>
      </c>
      <c r="V15" s="8">
        <v>-2.5249119577799299E-3</v>
      </c>
      <c r="W15" s="8">
        <v>-1.9883872665399402E-3</v>
      </c>
      <c r="X15" s="8">
        <v>-6.2466266808899303E-3</v>
      </c>
      <c r="Y15" s="8">
        <v>5.4299829101499596E-3</v>
      </c>
      <c r="Z15" s="8">
        <v>3.7125146150600598E-3</v>
      </c>
      <c r="AA15" s="8">
        <v>-5.54813292395007E-3</v>
      </c>
      <c r="AB15" s="8">
        <v>-8.0292949194099607E-3</v>
      </c>
      <c r="AC15" s="8">
        <v>3.1231692587749899E-2</v>
      </c>
      <c r="AD15" s="8">
        <v>1.854382419433E-2</v>
      </c>
      <c r="AE15" s="8">
        <v>1.7306384146490002E-2</v>
      </c>
      <c r="AF15" s="8">
        <v>1.9322006821839901E-2</v>
      </c>
      <c r="AG15" s="8">
        <v>1.115462299922E-2</v>
      </c>
      <c r="AH15" s="8">
        <v>1.6302099165179999E-2</v>
      </c>
      <c r="AI15" s="8">
        <v>2.6042369495829901E-2</v>
      </c>
      <c r="AJ15" s="8">
        <v>3.5431614137879999E-2</v>
      </c>
      <c r="AK15" s="8">
        <v>2.4571331822790001E-2</v>
      </c>
      <c r="AL15" s="8">
        <v>1.63593362772699E-2</v>
      </c>
      <c r="AM15" s="8">
        <v>2.2862626040480099E-2</v>
      </c>
      <c r="AN15" s="8">
        <v>1.3690606654810001E-2</v>
      </c>
      <c r="AO15" s="8">
        <v>1.7686681373589998E-2</v>
      </c>
      <c r="AP15" s="8">
        <v>1.7209231317739999E-2</v>
      </c>
      <c r="AQ15" s="8">
        <v>1.3637799538939999E-2</v>
      </c>
      <c r="AR15" s="8">
        <v>1.3487666169219901E-2</v>
      </c>
      <c r="AS15" s="8">
        <v>1.5879201723729999E-2</v>
      </c>
      <c r="AT15" s="8">
        <v>-1.1464481862098999E-3</v>
      </c>
      <c r="AU15" s="8">
        <v>-3.4215989044500401E-3</v>
      </c>
      <c r="AV15" s="8">
        <v>-4.0652661315100404E-3</v>
      </c>
      <c r="AW15" s="8">
        <v>-3.4265464076900201E-3</v>
      </c>
      <c r="AX15" s="8">
        <v>-2.5941639977000703E-4</v>
      </c>
      <c r="AY15" s="8">
        <v>4.65502987401001E-3</v>
      </c>
      <c r="AZ15" s="8">
        <v>7.3479169717499699E-3</v>
      </c>
      <c r="BA15" s="8">
        <v>1.4864013610299499E-3</v>
      </c>
      <c r="BB15" s="8">
        <v>1.7317599833199799E-3</v>
      </c>
      <c r="BC15" s="8">
        <v>3.6391067413800199E-3</v>
      </c>
      <c r="BD15" s="8">
        <v>7.8324279970699608E-3</v>
      </c>
      <c r="BE15" s="8">
        <v>8.5526530868900198E-3</v>
      </c>
      <c r="BF15" s="8">
        <v>1.251753128341E-2</v>
      </c>
      <c r="BG15" s="8">
        <v>5.5540933039000002E-3</v>
      </c>
      <c r="BH15" s="8">
        <v>8.0034851993600106E-3</v>
      </c>
      <c r="BI15" s="8">
        <v>2.2510621857300098E-3</v>
      </c>
      <c r="BJ15" s="8">
        <v>-1.8378561770799998E-2</v>
      </c>
      <c r="BK15" s="8">
        <v>-1.427603601808E-2</v>
      </c>
      <c r="BL15" s="8">
        <v>-1.673464555158E-2</v>
      </c>
      <c r="BM15" s="8">
        <v>1.990236932943E-2</v>
      </c>
      <c r="BN15" s="8">
        <v>1.7374538729400001E-2</v>
      </c>
      <c r="BO15" s="8">
        <v>2.6393222920799899E-2</v>
      </c>
      <c r="BP15" s="8">
        <v>1.8263820171629998E-2</v>
      </c>
      <c r="BQ15" s="8">
        <v>2.2020851296069999E-2</v>
      </c>
      <c r="BR15" s="8">
        <v>1.57414093663799E-2</v>
      </c>
      <c r="BS15" s="8">
        <v>4.9029405429300003E-2</v>
      </c>
      <c r="BT15" s="8">
        <v>6.7300847217999799E-3</v>
      </c>
      <c r="BU15" s="8">
        <v>1.555005485925E-2</v>
      </c>
      <c r="BV15" s="8">
        <v>1.8512255476419999E-2</v>
      </c>
      <c r="BW15" s="8">
        <v>-8.5572468295999605E-4</v>
      </c>
      <c r="BX15" s="8">
        <v>1.183475341098E-2</v>
      </c>
      <c r="BY15" s="8"/>
      <c r="BZ15" s="9" cm="1">
        <f t="array" ref="BZ15">INDEX(B15:BX15,,ROWS($1:14))</f>
        <v>-1.6522963214859999E-2</v>
      </c>
      <c r="CA15" t="s">
        <v>49</v>
      </c>
    </row>
    <row r="16" spans="1:79" ht="16" x14ac:dyDescent="0.2">
      <c r="A16" t="s">
        <v>50</v>
      </c>
      <c r="B16" s="8">
        <v>1.3723033333219999E-2</v>
      </c>
      <c r="C16" s="8">
        <v>3.0692978769210101E-2</v>
      </c>
      <c r="D16" s="8">
        <v>1.9917519606229998E-2</v>
      </c>
      <c r="E16" s="8">
        <v>1.2234784759369999E-2</v>
      </c>
      <c r="F16" s="8">
        <v>1.76125375620401E-2</v>
      </c>
      <c r="G16" s="8">
        <v>2.7663184154500101E-2</v>
      </c>
      <c r="H16" s="8">
        <v>1.6066996215019901E-2</v>
      </c>
      <c r="I16" s="8">
        <v>1.473323918714E-2</v>
      </c>
      <c r="J16" s="8">
        <v>3.29692248733899E-2</v>
      </c>
      <c r="K16" s="8">
        <v>1.176139255918E-2</v>
      </c>
      <c r="L16" s="8">
        <v>5.5680642161099999E-3</v>
      </c>
      <c r="M16" s="8">
        <v>5.3638105705899903E-3</v>
      </c>
      <c r="N16" s="8">
        <v>2.4557970004320001E-2</v>
      </c>
      <c r="O16" s="8">
        <v>5.1726031410099802E-3</v>
      </c>
      <c r="P16" s="7">
        <v>-3.0162316604930101E-2</v>
      </c>
      <c r="Q16" s="8">
        <v>-1.8406882443660101E-2</v>
      </c>
      <c r="R16" s="8">
        <v>-3.4018832823910099E-2</v>
      </c>
      <c r="S16" s="8">
        <v>-1.29527891457401E-2</v>
      </c>
      <c r="T16" s="8">
        <v>-1.082475969645E-2</v>
      </c>
      <c r="U16" s="8">
        <v>-2.0303381880100199E-3</v>
      </c>
      <c r="V16" s="8">
        <v>-1.338800197405E-2</v>
      </c>
      <c r="W16" s="8">
        <v>6.7478751992000596E-3</v>
      </c>
      <c r="X16" s="8">
        <v>-2.4109766255860001E-2</v>
      </c>
      <c r="Y16" s="8">
        <v>3.1991321707909998E-2</v>
      </c>
      <c r="Z16" s="8">
        <v>1.779480866452E-2</v>
      </c>
      <c r="AA16" s="8">
        <v>4.1050832105700196E-3</v>
      </c>
      <c r="AB16" s="8">
        <v>-1.8457430300119999E-2</v>
      </c>
      <c r="AC16" s="8">
        <v>1.648515929697E-2</v>
      </c>
      <c r="AD16" s="8">
        <v>2.4707240672539901E-2</v>
      </c>
      <c r="AE16" s="8">
        <v>1.7978775486099899E-2</v>
      </c>
      <c r="AF16" s="8">
        <v>1.6664850981419999E-2</v>
      </c>
      <c r="AG16" s="8">
        <v>2.100408339343E-2</v>
      </c>
      <c r="AH16" s="8">
        <v>2.4763043914080001E-2</v>
      </c>
      <c r="AI16" s="8">
        <v>2.393727586128E-2</v>
      </c>
      <c r="AJ16" s="8">
        <v>3.3729280723679998E-2</v>
      </c>
      <c r="AK16" s="8">
        <v>3.0169826443489998E-2</v>
      </c>
      <c r="AL16" s="8">
        <v>3.6743239947510102E-2</v>
      </c>
      <c r="AM16" s="8">
        <v>2.0100813114080102E-2</v>
      </c>
      <c r="AN16" s="8">
        <v>3.3191521478180101E-2</v>
      </c>
      <c r="AO16" s="8">
        <v>3.8199861668649998E-2</v>
      </c>
      <c r="AP16" s="8">
        <v>4.3644182231240003E-2</v>
      </c>
      <c r="AQ16" s="8">
        <v>3.9667640816950102E-2</v>
      </c>
      <c r="AR16" s="8">
        <v>4.3040464823660002E-2</v>
      </c>
      <c r="AS16" s="8">
        <v>3.9093794683030002E-2</v>
      </c>
      <c r="AT16" s="8">
        <v>2.537069452076E-2</v>
      </c>
      <c r="AU16" s="8">
        <v>2.2337171027470001E-2</v>
      </c>
      <c r="AV16" s="8">
        <v>2.0881200689749999E-2</v>
      </c>
      <c r="AW16" s="8">
        <v>2.6283628767290099E-2</v>
      </c>
      <c r="AX16" s="8">
        <v>1.3986618643420001E-2</v>
      </c>
      <c r="AY16" s="8">
        <v>2.3451467332780002E-2</v>
      </c>
      <c r="AZ16" s="8">
        <v>2.211330423729E-2</v>
      </c>
      <c r="BA16" s="8">
        <v>2.195699110711E-2</v>
      </c>
      <c r="BB16" s="8">
        <v>2.7483668062830102E-2</v>
      </c>
      <c r="BC16" s="8">
        <v>2.7528103925189999E-2</v>
      </c>
      <c r="BD16" s="8">
        <v>2.881061488143E-2</v>
      </c>
      <c r="BE16" s="8">
        <v>1.9321027348019899E-2</v>
      </c>
      <c r="BF16" s="8">
        <v>2.2050264472070001E-2</v>
      </c>
      <c r="BG16" s="8">
        <v>1.892453463372E-2</v>
      </c>
      <c r="BH16" s="8">
        <v>1.9120341595429999E-2</v>
      </c>
      <c r="BI16" s="8">
        <v>3.2108656762020002E-2</v>
      </c>
      <c r="BJ16" s="8">
        <v>2.364045506905E-2</v>
      </c>
      <c r="BK16" s="8">
        <v>2.1107330052630002E-2</v>
      </c>
      <c r="BL16" s="8">
        <v>1.6926468063979998E-2</v>
      </c>
      <c r="BM16" s="8">
        <v>3.2116804428130002E-2</v>
      </c>
      <c r="BN16" s="8">
        <v>2.9609674878029998E-2</v>
      </c>
      <c r="BO16" s="8">
        <v>2.864091759074E-2</v>
      </c>
      <c r="BP16" s="8">
        <v>3.191948282564E-2</v>
      </c>
      <c r="BQ16" s="8">
        <v>2.7514095448620001E-2</v>
      </c>
      <c r="BR16" s="8">
        <v>2.905267378066E-2</v>
      </c>
      <c r="BS16" s="8">
        <v>2.65242981105001E-2</v>
      </c>
      <c r="BT16" s="8">
        <v>2.6437116714909999E-2</v>
      </c>
      <c r="BU16" s="8">
        <v>2.7613697858149999E-2</v>
      </c>
      <c r="BV16" s="8">
        <v>4.5280513928003301E-4</v>
      </c>
      <c r="BW16" s="8">
        <v>1.2386072594319999E-2</v>
      </c>
      <c r="BX16" s="8">
        <v>5.0478689614800202E-3</v>
      </c>
      <c r="BY16" s="8"/>
      <c r="BZ16" s="9" cm="1">
        <f t="array" ref="BZ16">INDEX(B16:BX16,,ROWS($1:15))</f>
        <v>-3.0162316604930101E-2</v>
      </c>
      <c r="CA16" t="s">
        <v>50</v>
      </c>
    </row>
    <row r="17" spans="1:79" ht="16" x14ac:dyDescent="0.2">
      <c r="A17" t="s">
        <v>51</v>
      </c>
      <c r="B17" s="8">
        <v>5.1935221192001002E-4</v>
      </c>
      <c r="C17" s="8">
        <v>6.1407375824800202E-3</v>
      </c>
      <c r="D17" s="8">
        <v>3.8634869116499502E-3</v>
      </c>
      <c r="E17" s="8">
        <v>4.8362253281499798E-3</v>
      </c>
      <c r="F17" s="8">
        <v>9.5191033319996798E-4</v>
      </c>
      <c r="G17" s="8">
        <v>1.492904362611E-2</v>
      </c>
      <c r="H17" s="8">
        <v>-4.94974205117005E-3</v>
      </c>
      <c r="I17" s="8">
        <v>-5.0350103507299498E-3</v>
      </c>
      <c r="J17" s="8">
        <v>6.6410815714500497E-3</v>
      </c>
      <c r="K17" s="8">
        <v>1.24726716890999E-3</v>
      </c>
      <c r="L17" s="8">
        <v>-5.3856018479600002E-3</v>
      </c>
      <c r="M17" s="8">
        <v>-8.0538105950700399E-3</v>
      </c>
      <c r="N17" s="8">
        <v>-1.7986309477100401E-3</v>
      </c>
      <c r="O17" s="8">
        <v>-1.144617918844E-2</v>
      </c>
      <c r="P17" s="8">
        <v>-1.672843066581E-2</v>
      </c>
      <c r="Q17" s="7">
        <v>-1.6331519738839999E-2</v>
      </c>
      <c r="R17" s="8">
        <v>-2.1626550066259999E-2</v>
      </c>
      <c r="S17" s="8">
        <v>-7.5861524482300196E-3</v>
      </c>
      <c r="T17" s="8">
        <v>-8.1299804183400104E-3</v>
      </c>
      <c r="U17" s="8">
        <v>-8.5326947108099703E-3</v>
      </c>
      <c r="V17" s="8">
        <v>-1.4261600831139899E-2</v>
      </c>
      <c r="W17" s="8">
        <v>-4.8519379844100801E-3</v>
      </c>
      <c r="X17" s="8">
        <v>-2.3635012487299999E-2</v>
      </c>
      <c r="Y17" s="8">
        <v>7.8598089713100006E-3</v>
      </c>
      <c r="Z17" s="8">
        <v>2.6456147758199301E-3</v>
      </c>
      <c r="AA17" s="8">
        <v>-1.16426527143301E-2</v>
      </c>
      <c r="AB17" s="8">
        <v>-2.0214219293449898E-2</v>
      </c>
      <c r="AC17" s="8">
        <v>1.41867882254699E-2</v>
      </c>
      <c r="AD17" s="8">
        <v>1.6069594343899998E-2</v>
      </c>
      <c r="AE17" s="8">
        <v>9.1802610541900104E-3</v>
      </c>
      <c r="AF17" s="8">
        <v>9.3169977009199805E-3</v>
      </c>
      <c r="AG17" s="8">
        <v>8.2501940355600399E-3</v>
      </c>
      <c r="AH17" s="8">
        <v>1.24816614682199E-2</v>
      </c>
      <c r="AI17" s="8">
        <v>9.5249019382599408E-3</v>
      </c>
      <c r="AJ17" s="8">
        <v>1.4721507213170001E-2</v>
      </c>
      <c r="AK17" s="8">
        <v>1.0431395076020001E-2</v>
      </c>
      <c r="AL17" s="8">
        <v>2.1667926643979998E-2</v>
      </c>
      <c r="AM17" s="8">
        <v>1.341144937018E-2</v>
      </c>
      <c r="AN17" s="8">
        <v>1.086203400077E-2</v>
      </c>
      <c r="AO17" s="8">
        <v>1.32931278281401E-2</v>
      </c>
      <c r="AP17" s="8">
        <v>1.6888297463650101E-2</v>
      </c>
      <c r="AQ17" s="8">
        <v>1.8521570269610099E-2</v>
      </c>
      <c r="AR17" s="8">
        <v>1.748217433045E-2</v>
      </c>
      <c r="AS17" s="8">
        <v>1.865528469747E-2</v>
      </c>
      <c r="AT17" s="8">
        <v>6.0652864226999901E-3</v>
      </c>
      <c r="AU17" s="8">
        <v>6.0039384521499697E-3</v>
      </c>
      <c r="AV17" s="8">
        <v>6.2098412751100396E-3</v>
      </c>
      <c r="AW17" s="8">
        <v>9.8781111443699797E-3</v>
      </c>
      <c r="AX17" s="8">
        <v>1.0994450711409901E-2</v>
      </c>
      <c r="AY17" s="8">
        <v>1.8772767726970001E-2</v>
      </c>
      <c r="AZ17" s="8">
        <v>1.1415094909240101E-2</v>
      </c>
      <c r="BA17" s="8">
        <v>1.0002925831510001E-2</v>
      </c>
      <c r="BB17" s="8">
        <v>1.700731333687E-2</v>
      </c>
      <c r="BC17" s="8">
        <v>1.4418978950320099E-2</v>
      </c>
      <c r="BD17" s="8">
        <v>2.07531500182601E-2</v>
      </c>
      <c r="BE17" s="8">
        <v>1.64697141833899E-2</v>
      </c>
      <c r="BF17" s="8">
        <v>1.7744246492119999E-2</v>
      </c>
      <c r="BG17" s="8">
        <v>1.064780364566E-2</v>
      </c>
      <c r="BH17" s="8">
        <v>1.0878318443049999E-2</v>
      </c>
      <c r="BI17" s="8">
        <v>7.5926697327900498E-3</v>
      </c>
      <c r="BJ17" s="8">
        <v>1.0618327711510099E-2</v>
      </c>
      <c r="BK17" s="8">
        <v>8.0320602060599492E-3</v>
      </c>
      <c r="BL17" s="8">
        <v>8.2074662057999292E-3</v>
      </c>
      <c r="BM17" s="8">
        <v>2.1469581987230001E-2</v>
      </c>
      <c r="BN17" s="8">
        <v>2.6105143910980101E-2</v>
      </c>
      <c r="BO17" s="8">
        <v>2.582173446131E-2</v>
      </c>
      <c r="BP17" s="8">
        <v>2.3728640830000002E-2</v>
      </c>
      <c r="BQ17" s="8">
        <v>2.3654226803209898E-2</v>
      </c>
      <c r="BR17" s="8">
        <v>1.7792297948260101E-2</v>
      </c>
      <c r="BS17" s="8">
        <v>2.9572709721849999E-2</v>
      </c>
      <c r="BT17" s="8">
        <v>2.0436231869859999E-2</v>
      </c>
      <c r="BU17" s="8">
        <v>1.7375477258320001E-2</v>
      </c>
      <c r="BV17" s="8">
        <v>-2.04841608969997E-4</v>
      </c>
      <c r="BW17" s="8">
        <v>7.9109292038099799E-3</v>
      </c>
      <c r="BX17" s="8">
        <v>5.3387794138799998E-3</v>
      </c>
      <c r="BY17" s="8"/>
      <c r="BZ17" s="9" cm="1">
        <f t="array" ref="BZ17">INDEX(B17:BX17,,ROWS($1:16))</f>
        <v>-1.6331519738839999E-2</v>
      </c>
      <c r="CA17" t="s">
        <v>51</v>
      </c>
    </row>
    <row r="18" spans="1:79" ht="16" x14ac:dyDescent="0.2">
      <c r="A18" t="s">
        <v>52</v>
      </c>
      <c r="B18" s="8">
        <v>9.2711983830799892E-3</v>
      </c>
      <c r="C18" s="8">
        <v>5.1266869403999698E-3</v>
      </c>
      <c r="D18" s="8">
        <v>4.2246709640999499E-3</v>
      </c>
      <c r="E18" s="8">
        <v>-5.18330155673008E-3</v>
      </c>
      <c r="F18" s="8">
        <v>-4.8481826898100202E-3</v>
      </c>
      <c r="G18" s="8">
        <v>9.8520673058599701E-3</v>
      </c>
      <c r="H18" s="8">
        <v>3.5177256263999599E-3</v>
      </c>
      <c r="I18" s="8">
        <v>7.18245710617993E-3</v>
      </c>
      <c r="J18" s="8">
        <v>4.7127513782000401E-3</v>
      </c>
      <c r="K18" s="8">
        <v>4.2311608962699596E-3</v>
      </c>
      <c r="L18" s="8">
        <v>1.06897610471299E-2</v>
      </c>
      <c r="M18" s="8">
        <v>1.1801643273060001E-2</v>
      </c>
      <c r="N18" s="8">
        <v>-4.5261853269499301E-3</v>
      </c>
      <c r="O18" s="8">
        <v>-1.7966362612210102E-2</v>
      </c>
      <c r="P18" s="8">
        <v>-2.110844758594E-2</v>
      </c>
      <c r="Q18" s="8">
        <v>-1.69396758457699E-2</v>
      </c>
      <c r="R18" s="7">
        <v>-2.0766115064679999E-2</v>
      </c>
      <c r="S18" s="8">
        <v>-1.342849580881E-2</v>
      </c>
      <c r="T18" s="8">
        <v>-1.5011132367490101E-2</v>
      </c>
      <c r="U18" s="8">
        <v>-1.6621154585400001E-3</v>
      </c>
      <c r="V18" s="8">
        <v>-6.8453985795600102E-3</v>
      </c>
      <c r="W18" s="8">
        <v>2.6040887700500299E-3</v>
      </c>
      <c r="X18" s="8">
        <v>-1.2990284889470001E-2</v>
      </c>
      <c r="Y18" s="8">
        <v>1.1891724986729999E-2</v>
      </c>
      <c r="Z18" s="8">
        <v>1.54464250327599E-2</v>
      </c>
      <c r="AA18" s="8">
        <v>3.87841773664999E-3</v>
      </c>
      <c r="AB18" s="8">
        <v>-1.452274107411E-2</v>
      </c>
      <c r="AC18" s="8">
        <v>1.0918869049459899E-2</v>
      </c>
      <c r="AD18" s="8">
        <v>6.2039021935099701E-3</v>
      </c>
      <c r="AE18" s="8">
        <v>7.7420482257299899E-3</v>
      </c>
      <c r="AF18" s="8">
        <v>3.4332009480999601E-3</v>
      </c>
      <c r="AG18" s="8">
        <v>-1.2222950379599E-3</v>
      </c>
      <c r="AH18" s="8">
        <v>7.62004695875995E-3</v>
      </c>
      <c r="AI18" s="8">
        <v>7.2251373801600601E-3</v>
      </c>
      <c r="AJ18" s="8">
        <v>9.8373721520299603E-3</v>
      </c>
      <c r="AK18" s="8">
        <v>1.073951107353E-2</v>
      </c>
      <c r="AL18" s="8">
        <v>1.401706649303E-2</v>
      </c>
      <c r="AM18" s="8">
        <v>5.3348455262199898E-3</v>
      </c>
      <c r="AN18" s="8">
        <v>3.20845191734997E-3</v>
      </c>
      <c r="AO18" s="8">
        <v>1.1805462985179999E-2</v>
      </c>
      <c r="AP18" s="8">
        <v>1.952766086557E-2</v>
      </c>
      <c r="AQ18" s="8">
        <v>1.5620080755759999E-2</v>
      </c>
      <c r="AR18" s="8">
        <v>1.6073840334260101E-2</v>
      </c>
      <c r="AS18" s="8">
        <v>1.2061035944079999E-2</v>
      </c>
      <c r="AT18" s="8">
        <v>4.7250205937099396E-3</v>
      </c>
      <c r="AU18" s="8">
        <v>1.5089593503860001E-2</v>
      </c>
      <c r="AV18" s="8">
        <v>1.1903632026349999E-2</v>
      </c>
      <c r="AW18" s="8">
        <v>8.5229641872600608E-3</v>
      </c>
      <c r="AX18" s="8">
        <v>4.6873420157399499E-3</v>
      </c>
      <c r="AY18" s="8">
        <v>1.082678554754E-2</v>
      </c>
      <c r="AZ18" s="8">
        <v>4.20165902362002E-3</v>
      </c>
      <c r="BA18" s="8">
        <v>-1.9602470216299999E-3</v>
      </c>
      <c r="BB18" s="8">
        <v>7.3597059558999601E-3</v>
      </c>
      <c r="BC18" s="8">
        <v>7.1597915875599698E-3</v>
      </c>
      <c r="BD18" s="8">
        <v>5.5246844266299E-3</v>
      </c>
      <c r="BE18" s="8">
        <v>1.95176382339002E-3</v>
      </c>
      <c r="BF18" s="8">
        <v>2.5417540360600501E-3</v>
      </c>
      <c r="BG18" s="8">
        <v>-5.9033293269800096E-3</v>
      </c>
      <c r="BH18" s="8">
        <v>-1.5206669610299301E-3</v>
      </c>
      <c r="BI18" s="8">
        <v>1.07034763460079E-4</v>
      </c>
      <c r="BJ18" s="8">
        <v>-2.54246241282996E-3</v>
      </c>
      <c r="BK18" s="8">
        <v>-8.30322687217999E-3</v>
      </c>
      <c r="BL18" s="8">
        <v>-3.9205614545200201E-3</v>
      </c>
      <c r="BM18" s="8">
        <v>1.3937093163200499E-3</v>
      </c>
      <c r="BN18" s="8">
        <v>1.5185883818529901E-2</v>
      </c>
      <c r="BO18" s="8">
        <v>4.1291444302000201E-3</v>
      </c>
      <c r="BP18" s="8">
        <v>7.9295928425799894E-3</v>
      </c>
      <c r="BQ18" s="8">
        <v>8.2585108431599795E-3</v>
      </c>
      <c r="BR18" s="8">
        <v>1.667565125431E-2</v>
      </c>
      <c r="BS18" s="8">
        <v>1.8845895107319901E-2</v>
      </c>
      <c r="BT18" s="8">
        <v>3.6446349046880003E-2</v>
      </c>
      <c r="BU18" s="8">
        <v>3.5247826451480002E-2</v>
      </c>
      <c r="BV18" s="8">
        <v>6.42082288849E-3</v>
      </c>
      <c r="BW18" s="8">
        <v>1.095845916806E-2</v>
      </c>
      <c r="BX18" s="8">
        <v>-7.8009740488999002E-4</v>
      </c>
      <c r="BY18" s="8"/>
      <c r="BZ18" s="9" cm="1">
        <f t="array" ref="BZ18">INDEX(B18:BX18,,ROWS($1:17))</f>
        <v>-2.0766115064679999E-2</v>
      </c>
      <c r="CA18" t="s">
        <v>52</v>
      </c>
    </row>
    <row r="19" spans="1:79" ht="16" x14ac:dyDescent="0.2">
      <c r="A19" t="s">
        <v>53</v>
      </c>
      <c r="B19" s="8">
        <v>7.6611064524899604E-3</v>
      </c>
      <c r="C19" s="8">
        <v>1.026779545881E-2</v>
      </c>
      <c r="D19" s="8">
        <v>1.2330640869359999E-2</v>
      </c>
      <c r="E19" s="8">
        <v>4.7177741480100002E-3</v>
      </c>
      <c r="F19" s="8">
        <v>7.4416891685299396E-3</v>
      </c>
      <c r="G19" s="8">
        <v>1.273391893735E-2</v>
      </c>
      <c r="H19" s="8">
        <v>1.62157260579998E-3</v>
      </c>
      <c r="I19" s="8">
        <v>-2.47566519294995E-3</v>
      </c>
      <c r="J19" s="8">
        <v>-5.4026192644995895E-4</v>
      </c>
      <c r="K19" s="8">
        <v>2.8828795421700399E-3</v>
      </c>
      <c r="L19" s="8">
        <v>1.8012762153000201E-3</v>
      </c>
      <c r="M19" s="8">
        <v>-7.4191692608700502E-3</v>
      </c>
      <c r="N19" s="8">
        <v>-2.6841473195800001E-3</v>
      </c>
      <c r="O19" s="8">
        <v>-7.0353438353200097E-3</v>
      </c>
      <c r="P19" s="8">
        <v>-1.38142379881701E-2</v>
      </c>
      <c r="Q19" s="8">
        <v>-9.8521540215700306E-3</v>
      </c>
      <c r="R19" s="8">
        <v>-1.8775486239149899E-2</v>
      </c>
      <c r="S19" s="7">
        <v>-2.7184935146769999E-2</v>
      </c>
      <c r="T19" s="8">
        <v>-1.033154875058E-2</v>
      </c>
      <c r="U19" s="8">
        <v>-1.429159597292E-2</v>
      </c>
      <c r="V19" s="8">
        <v>-3.1478754407219998E-2</v>
      </c>
      <c r="W19" s="8">
        <v>-1.19560697893599E-2</v>
      </c>
      <c r="X19" s="8">
        <v>-1.9084350327309998E-2</v>
      </c>
      <c r="Y19" s="8">
        <v>3.6871430569300799E-3</v>
      </c>
      <c r="Z19" s="8">
        <v>-4.16530253958003E-3</v>
      </c>
      <c r="AA19" s="8">
        <v>-1.43514360799E-2</v>
      </c>
      <c r="AB19" s="8">
        <v>-2.2534151832989999E-2</v>
      </c>
      <c r="AC19" s="8">
        <v>9.5301628437800493E-3</v>
      </c>
      <c r="AD19" s="8">
        <v>1.099811222021E-2</v>
      </c>
      <c r="AE19" s="8">
        <v>8.4079319993899393E-3</v>
      </c>
      <c r="AF19" s="8">
        <v>3.0068210720600699E-3</v>
      </c>
      <c r="AG19" s="8">
        <v>-7.9016683388999397E-4</v>
      </c>
      <c r="AH19" s="8">
        <v>5.3090051392999903E-3</v>
      </c>
      <c r="AI19" s="8">
        <v>7.7858398047699904E-3</v>
      </c>
      <c r="AJ19" s="8">
        <v>1.000931253546E-2</v>
      </c>
      <c r="AK19" s="8">
        <v>5.6336585283800504E-3</v>
      </c>
      <c r="AL19" s="8">
        <v>1.3145501749249999E-2</v>
      </c>
      <c r="AM19" s="8">
        <v>2.0555506117599901E-3</v>
      </c>
      <c r="AN19" s="8">
        <v>1.18320351031997E-3</v>
      </c>
      <c r="AO19" s="8">
        <v>1.032597655111E-2</v>
      </c>
      <c r="AP19" s="8">
        <v>1.6718663422299999E-2</v>
      </c>
      <c r="AQ19" s="8">
        <v>1.9596216139779899E-2</v>
      </c>
      <c r="AR19" s="8">
        <v>1.9189965245929998E-2</v>
      </c>
      <c r="AS19" s="8">
        <v>1.49808954992E-2</v>
      </c>
      <c r="AT19" s="8">
        <v>8.2748475240600507E-3</v>
      </c>
      <c r="AU19" s="8">
        <v>4.8296151415800903E-3</v>
      </c>
      <c r="AV19" s="8">
        <v>1.6674371846699999E-3</v>
      </c>
      <c r="AW19" s="8">
        <v>3.10147865115007E-3</v>
      </c>
      <c r="AX19" s="8">
        <v>3.3175964347500501E-3</v>
      </c>
      <c r="AY19" s="8">
        <v>6.0738012536200002E-3</v>
      </c>
      <c r="AZ19" s="8">
        <v>3.3973904902199199E-3</v>
      </c>
      <c r="BA19" s="8">
        <v>-4.2211055927199896E-3</v>
      </c>
      <c r="BB19" s="8">
        <v>-3.1122476660005999E-4</v>
      </c>
      <c r="BC19" s="8">
        <v>-1.8209246229800001E-3</v>
      </c>
      <c r="BD19" s="8">
        <v>2.19184720932399E-2</v>
      </c>
      <c r="BE19" s="8">
        <v>1.0727759093900001E-2</v>
      </c>
      <c r="BF19" s="8">
        <v>2.0815842173030001E-2</v>
      </c>
      <c r="BG19" s="8">
        <v>5.64482607509997E-3</v>
      </c>
      <c r="BH19" s="8">
        <v>1.76757744331002E-3</v>
      </c>
      <c r="BI19" s="8">
        <v>5.9559324587200599E-3</v>
      </c>
      <c r="BJ19" s="8">
        <v>3.33977530773E-3</v>
      </c>
      <c r="BK19" s="8">
        <v>3.3341006630900299E-3</v>
      </c>
      <c r="BL19" s="8">
        <v>-1.6076572607400801E-3</v>
      </c>
      <c r="BM19" s="8">
        <v>1.7316933705002801E-4</v>
      </c>
      <c r="BN19" s="8">
        <v>2.5508450294740002E-2</v>
      </c>
      <c r="BO19" s="8">
        <v>1.03789358349801E-2</v>
      </c>
      <c r="BP19" s="8">
        <v>1.40220416496399E-2</v>
      </c>
      <c r="BQ19" s="8">
        <v>1.6182735894510001E-2</v>
      </c>
      <c r="BR19" s="8">
        <v>2.1659477835700099E-2</v>
      </c>
      <c r="BS19" s="8">
        <v>1.4135869946340101E-2</v>
      </c>
      <c r="BT19" s="8">
        <v>1.425653403064E-2</v>
      </c>
      <c r="BU19" s="8">
        <v>2.142739542996E-2</v>
      </c>
      <c r="BV19" s="8">
        <v>-6.9338215948900302E-3</v>
      </c>
      <c r="BW19" s="8">
        <v>-7.2636747441099901E-3</v>
      </c>
      <c r="BX19" s="8">
        <v>7.4509567465499997E-3</v>
      </c>
      <c r="BY19" s="8"/>
      <c r="BZ19" s="9" cm="1">
        <f t="array" ref="BZ19">INDEX(B19:BX19,,ROWS($1:18))</f>
        <v>-2.7184935146769999E-2</v>
      </c>
      <c r="CA19" t="s">
        <v>53</v>
      </c>
    </row>
    <row r="20" spans="1:79" ht="16" x14ac:dyDescent="0.2">
      <c r="A20" t="s">
        <v>54</v>
      </c>
      <c r="B20" s="8">
        <v>5.0901418264200898E-3</v>
      </c>
      <c r="C20" s="8">
        <v>3.7292563739099701E-3</v>
      </c>
      <c r="D20" s="8">
        <v>1.53758775373003E-3</v>
      </c>
      <c r="E20" s="8">
        <v>-7.8561975527002804E-4</v>
      </c>
      <c r="F20" s="8">
        <v>-5.3885256009199604E-3</v>
      </c>
      <c r="G20" s="8">
        <v>1.019220042641E-2</v>
      </c>
      <c r="H20" s="8">
        <v>1.31585593104E-3</v>
      </c>
      <c r="I20" s="8">
        <v>4.4583158753999097E-3</v>
      </c>
      <c r="J20" s="8">
        <v>7.1256973751799802E-3</v>
      </c>
      <c r="K20" s="8">
        <v>-2.05017027519006E-3</v>
      </c>
      <c r="L20" s="8">
        <v>-2.9748807450991099E-4</v>
      </c>
      <c r="M20" s="8">
        <v>-1.36262311144997E-3</v>
      </c>
      <c r="N20" s="8">
        <v>4.79397863574005E-3</v>
      </c>
      <c r="O20" s="8">
        <v>-1.10391104506199E-2</v>
      </c>
      <c r="P20" s="8">
        <v>-2.12276456675899E-2</v>
      </c>
      <c r="Q20" s="8">
        <v>-9.6224549778599604E-3</v>
      </c>
      <c r="R20" s="8">
        <v>-2.89488245876099E-2</v>
      </c>
      <c r="S20" s="8">
        <v>-2.1844501149549899E-2</v>
      </c>
      <c r="T20" s="7">
        <v>-2.330573974913E-2</v>
      </c>
      <c r="U20" s="8">
        <v>-1.1288953820799399E-3</v>
      </c>
      <c r="V20" s="8">
        <v>-7.7792029206799097E-3</v>
      </c>
      <c r="W20" s="8">
        <v>-4.6879369801000598E-4</v>
      </c>
      <c r="X20" s="8">
        <v>-1.27360822255099E-2</v>
      </c>
      <c r="Y20" s="8">
        <v>9.03945631660996E-3</v>
      </c>
      <c r="Z20" s="8">
        <v>6.1755717829899996E-3</v>
      </c>
      <c r="AA20" s="8">
        <v>-8.2973110142600098E-3</v>
      </c>
      <c r="AB20" s="8">
        <v>-2.5241054373159998E-2</v>
      </c>
      <c r="AC20" s="8">
        <v>1.03754434443399E-2</v>
      </c>
      <c r="AD20" s="8">
        <v>1.3948082610999999E-2</v>
      </c>
      <c r="AE20" s="8">
        <v>4.4565624540099397E-3</v>
      </c>
      <c r="AF20" s="8">
        <v>-4.0652609975300198E-3</v>
      </c>
      <c r="AG20" s="8">
        <v>1.58741665111994E-3</v>
      </c>
      <c r="AH20" s="8">
        <v>1.0159929062519901E-2</v>
      </c>
      <c r="AI20" s="8">
        <v>9.8780018309000406E-3</v>
      </c>
      <c r="AJ20" s="8">
        <v>1.124776720059E-2</v>
      </c>
      <c r="AK20" s="8">
        <v>1.250192763138E-2</v>
      </c>
      <c r="AL20" s="8">
        <v>1.249791599007E-2</v>
      </c>
      <c r="AM20" s="8">
        <v>-4.5080126961899404E-3</v>
      </c>
      <c r="AN20" s="8">
        <v>4.1294251959599296E-3</v>
      </c>
      <c r="AO20" s="8">
        <v>1.331270609686E-2</v>
      </c>
      <c r="AP20" s="8">
        <v>2.3444178702280001E-2</v>
      </c>
      <c r="AQ20" s="8">
        <v>1.7796017378980001E-2</v>
      </c>
      <c r="AR20" s="8">
        <v>2.1611251262340099E-2</v>
      </c>
      <c r="AS20" s="8">
        <v>1.5362335806949999E-2</v>
      </c>
      <c r="AT20" s="8">
        <v>9.7774710765299293E-3</v>
      </c>
      <c r="AU20" s="8">
        <v>2.1936899953490002E-2</v>
      </c>
      <c r="AV20" s="8">
        <v>2.1895220449790101E-2</v>
      </c>
      <c r="AW20" s="8">
        <v>2.0026286193370001E-2</v>
      </c>
      <c r="AX20" s="8">
        <v>1.82842138998001E-2</v>
      </c>
      <c r="AY20" s="8">
        <v>2.073027358237E-2</v>
      </c>
      <c r="AZ20" s="8">
        <v>1.5966807370340098E-2</v>
      </c>
      <c r="BA20" s="8">
        <v>1.0642105341399999E-2</v>
      </c>
      <c r="BB20" s="8">
        <v>1.7524737420630002E-2</v>
      </c>
      <c r="BC20" s="8">
        <v>1.1531998369330001E-2</v>
      </c>
      <c r="BD20" s="8">
        <v>2.7797592529350001E-2</v>
      </c>
      <c r="BE20" s="8">
        <v>1.9185789691760002E-2</v>
      </c>
      <c r="BF20" s="8">
        <v>2.3379804703210001E-2</v>
      </c>
      <c r="BG20" s="8">
        <v>1.32422838894999E-2</v>
      </c>
      <c r="BH20" s="8">
        <v>1.503481827451E-2</v>
      </c>
      <c r="BI20" s="8">
        <v>2.1870933970629999E-2</v>
      </c>
      <c r="BJ20" s="8">
        <v>9.4778686091399108E-3</v>
      </c>
      <c r="BK20" s="8">
        <v>7.9262262117499906E-3</v>
      </c>
      <c r="BL20" s="8">
        <v>7.9800727678299693E-3</v>
      </c>
      <c r="BM20" s="8">
        <v>1.402264744154E-2</v>
      </c>
      <c r="BN20" s="8">
        <v>2.1579667198189899E-2</v>
      </c>
      <c r="BO20" s="8">
        <v>1.263032104383E-2</v>
      </c>
      <c r="BP20" s="8">
        <v>1.414487957213E-2</v>
      </c>
      <c r="BQ20" s="8">
        <v>1.717422851807E-2</v>
      </c>
      <c r="BR20" s="8">
        <v>2.5127984683080001E-2</v>
      </c>
      <c r="BS20" s="8">
        <v>2.2033993153799902E-2</v>
      </c>
      <c r="BT20" s="8">
        <v>2.1992308287140001E-2</v>
      </c>
      <c r="BU20" s="8">
        <v>2.2042712002899999E-2</v>
      </c>
      <c r="BV20" s="8">
        <v>-7.5145702828799997E-3</v>
      </c>
      <c r="BW20" s="8">
        <v>-8.4722626894000192E-3</v>
      </c>
      <c r="BX20" s="8">
        <v>1.018541965977E-2</v>
      </c>
      <c r="BY20" s="8"/>
      <c r="BZ20" s="9" cm="1">
        <f t="array" ref="BZ20">INDEX(B20:BX20,,ROWS($1:19))</f>
        <v>-2.330573974913E-2</v>
      </c>
      <c r="CA20" t="s">
        <v>54</v>
      </c>
    </row>
    <row r="21" spans="1:79" ht="16" x14ac:dyDescent="0.2">
      <c r="A21" t="s">
        <v>55</v>
      </c>
      <c r="B21" s="8">
        <v>2.5233024216999599E-3</v>
      </c>
      <c r="C21" s="8">
        <v>1.0170589510689901E-2</v>
      </c>
      <c r="D21" s="8">
        <v>4.2172767608900097E-3</v>
      </c>
      <c r="E21" s="8">
        <v>2.7952435748400698E-3</v>
      </c>
      <c r="F21" s="8">
        <v>6.4897982416001199E-4</v>
      </c>
      <c r="G21" s="8">
        <v>1.2086475320679999E-2</v>
      </c>
      <c r="H21" s="8">
        <v>1.19937406580006E-4</v>
      </c>
      <c r="I21" s="8">
        <v>-5.5950433503992902E-4</v>
      </c>
      <c r="J21" s="8">
        <v>4.6550398414399998E-3</v>
      </c>
      <c r="K21" s="8">
        <v>-8.1270416479200004E-3</v>
      </c>
      <c r="L21" s="8">
        <v>-3.8353100185900498E-3</v>
      </c>
      <c r="M21" s="8">
        <v>-6.3413364335300803E-3</v>
      </c>
      <c r="N21" s="8">
        <v>-5.18634908020998E-3</v>
      </c>
      <c r="O21" s="8">
        <v>-8.0372004272999398E-3</v>
      </c>
      <c r="P21" s="8">
        <v>-1.7186833045830002E-2</v>
      </c>
      <c r="Q21" s="8">
        <v>-9.6578871506700602E-3</v>
      </c>
      <c r="R21" s="8">
        <v>-1.7188254952629999E-2</v>
      </c>
      <c r="S21" s="8">
        <v>-1.5055302088459999E-2</v>
      </c>
      <c r="T21" s="8">
        <v>-9.6934708020499603E-3</v>
      </c>
      <c r="U21" s="7">
        <v>-1.357093397312E-2</v>
      </c>
      <c r="V21" s="8">
        <v>-1.9242762746070102E-2</v>
      </c>
      <c r="W21" s="8">
        <v>-1.07735659884201E-2</v>
      </c>
      <c r="X21" s="8">
        <v>-1.907420412517E-2</v>
      </c>
      <c r="Y21" s="8">
        <v>5.1129708486008496E-4</v>
      </c>
      <c r="Z21" s="8">
        <v>-1.5684979710399701E-3</v>
      </c>
      <c r="AA21" s="8">
        <v>-1.217232267738E-2</v>
      </c>
      <c r="AB21" s="8">
        <v>-2.1006978903540099E-2</v>
      </c>
      <c r="AC21" s="8">
        <v>7.8097108190300401E-3</v>
      </c>
      <c r="AD21" s="8">
        <v>1.3459211770720099E-2</v>
      </c>
      <c r="AE21" s="8">
        <v>1.04975855577001E-2</v>
      </c>
      <c r="AF21" s="8">
        <v>3.9563345965999402E-3</v>
      </c>
      <c r="AG21" s="8">
        <v>6.9365422809700697E-3</v>
      </c>
      <c r="AH21" s="8">
        <v>1.4046044772610001E-2</v>
      </c>
      <c r="AI21" s="8">
        <v>8.2297494938100603E-3</v>
      </c>
      <c r="AJ21" s="8">
        <v>8.4358132734400106E-3</v>
      </c>
      <c r="AK21" s="8">
        <v>9.0084640078199607E-3</v>
      </c>
      <c r="AL21" s="8">
        <v>1.496229533016E-2</v>
      </c>
      <c r="AM21" s="8">
        <v>8.3525929613000906E-3</v>
      </c>
      <c r="AN21" s="8">
        <v>2.0829012701700802E-3</v>
      </c>
      <c r="AO21" s="8">
        <v>1.88594223666994E-3</v>
      </c>
      <c r="AP21" s="8">
        <v>9.2286495488799192E-3</v>
      </c>
      <c r="AQ21" s="8">
        <v>1.2407932341050001E-2</v>
      </c>
      <c r="AR21" s="8">
        <v>1.3537574908E-2</v>
      </c>
      <c r="AS21" s="8">
        <v>1.3554258349660101E-2</v>
      </c>
      <c r="AT21" s="8">
        <v>5.4248271996300002E-3</v>
      </c>
      <c r="AU21" s="8">
        <v>1.995785105915E-2</v>
      </c>
      <c r="AV21" s="8">
        <v>1.687929309119E-2</v>
      </c>
      <c r="AW21" s="8">
        <v>1.809837671088E-2</v>
      </c>
      <c r="AX21" s="8">
        <v>2.0473069516370099E-2</v>
      </c>
      <c r="AY21" s="8">
        <v>2.4884235229090002E-2</v>
      </c>
      <c r="AZ21" s="8">
        <v>1.622140420534E-2</v>
      </c>
      <c r="BA21" s="8">
        <v>1.639695562916E-2</v>
      </c>
      <c r="BB21" s="8">
        <v>2.1258218711709999E-2</v>
      </c>
      <c r="BC21" s="8">
        <v>1.8391425485479999E-2</v>
      </c>
      <c r="BD21" s="8">
        <v>2.7594343641650001E-2</v>
      </c>
      <c r="BE21" s="8">
        <v>2.07356362987401E-2</v>
      </c>
      <c r="BF21" s="8">
        <v>2.32965837464599E-2</v>
      </c>
      <c r="BG21" s="8">
        <v>1.63347628432901E-2</v>
      </c>
      <c r="BH21" s="8">
        <v>1.6142498491280001E-2</v>
      </c>
      <c r="BI21" s="8">
        <v>9.58429197881994E-3</v>
      </c>
      <c r="BJ21" s="8">
        <v>1.3079910351900001E-2</v>
      </c>
      <c r="BK21" s="8">
        <v>1.177563092078E-2</v>
      </c>
      <c r="BL21" s="8">
        <v>1.0097606154740001E-2</v>
      </c>
      <c r="BM21" s="8">
        <v>1.3554949759260001E-2</v>
      </c>
      <c r="BN21" s="8">
        <v>2.5080480394319999E-2</v>
      </c>
      <c r="BO21" s="8">
        <v>1.90596957884001E-2</v>
      </c>
      <c r="BP21" s="8">
        <v>1.9949498677490098E-2</v>
      </c>
      <c r="BQ21" s="8">
        <v>2.1207759745200099E-2</v>
      </c>
      <c r="BR21" s="8">
        <v>2.144335666345E-2</v>
      </c>
      <c r="BS21" s="8">
        <v>1.4024136445349901E-2</v>
      </c>
      <c r="BT21" s="8">
        <v>1.7086176001869999E-2</v>
      </c>
      <c r="BU21" s="8">
        <v>1.8932088077880001E-2</v>
      </c>
      <c r="BV21" s="8">
        <v>-9.3716751173200108E-3</v>
      </c>
      <c r="BW21" s="8">
        <v>-3.4891015453900102E-3</v>
      </c>
      <c r="BX21" s="8">
        <v>7.5082668080800096E-3</v>
      </c>
      <c r="BY21" s="8"/>
      <c r="BZ21" s="9" cm="1">
        <f t="array" ref="BZ21">INDEX(B21:BX21,,ROWS($1:20))</f>
        <v>-1.357093397312E-2</v>
      </c>
      <c r="CA21" t="s">
        <v>55</v>
      </c>
    </row>
    <row r="22" spans="1:79" ht="16" x14ac:dyDescent="0.2">
      <c r="A22" t="s">
        <v>56</v>
      </c>
      <c r="B22" s="8">
        <v>7.9745475331399803E-3</v>
      </c>
      <c r="C22" s="8">
        <v>1.26627606356899E-2</v>
      </c>
      <c r="D22" s="8">
        <v>1.6821649872649998E-2</v>
      </c>
      <c r="E22" s="8">
        <v>1.250096790234E-2</v>
      </c>
      <c r="F22" s="8">
        <v>1.2906925348620001E-2</v>
      </c>
      <c r="G22" s="8">
        <v>2.3627697919539999E-2</v>
      </c>
      <c r="H22" s="8">
        <v>9.8070587823599897E-3</v>
      </c>
      <c r="I22" s="8">
        <v>1.051814304272E-2</v>
      </c>
      <c r="J22" s="8">
        <v>1.55260064144499E-2</v>
      </c>
      <c r="K22" s="8">
        <v>3.7744217710999899E-3</v>
      </c>
      <c r="L22" s="8">
        <v>3.6907303904300001E-3</v>
      </c>
      <c r="M22" s="8">
        <v>4.0147165270998402E-4</v>
      </c>
      <c r="N22" s="8">
        <v>9.82742992170005E-3</v>
      </c>
      <c r="O22" s="8">
        <v>6.5406276788699796E-3</v>
      </c>
      <c r="P22" s="8">
        <v>-4.9562521595799503E-3</v>
      </c>
      <c r="Q22" s="8">
        <v>5.9320121247996604E-4</v>
      </c>
      <c r="R22" s="8">
        <v>-6.9388011877599097E-3</v>
      </c>
      <c r="S22" s="8">
        <v>-1.235958475531E-2</v>
      </c>
      <c r="T22" s="8">
        <v>1.6261876393399699E-3</v>
      </c>
      <c r="U22" s="8">
        <v>-8.1820099314700006E-3</v>
      </c>
      <c r="V22" s="7">
        <v>-2.4669174801279899E-2</v>
      </c>
      <c r="W22" s="8">
        <v>-4.5936421313998999E-3</v>
      </c>
      <c r="X22" s="8">
        <v>-1.235779084768E-2</v>
      </c>
      <c r="Y22" s="8">
        <v>1.41880838698599E-2</v>
      </c>
      <c r="Z22" s="8">
        <v>8.5259035109900294E-3</v>
      </c>
      <c r="AA22" s="8">
        <v>-2.42729024969912E-4</v>
      </c>
      <c r="AB22" s="8">
        <v>-1.118630311557E-2</v>
      </c>
      <c r="AC22" s="8">
        <v>2.2939956228010001E-2</v>
      </c>
      <c r="AD22" s="8">
        <v>2.3958362892749999E-2</v>
      </c>
      <c r="AE22" s="8">
        <v>1.753634898314E-2</v>
      </c>
      <c r="AF22" s="8">
        <v>1.30882010740599E-2</v>
      </c>
      <c r="AG22" s="8">
        <v>1.7600682493700101E-2</v>
      </c>
      <c r="AH22" s="8">
        <v>2.0569533094710001E-2</v>
      </c>
      <c r="AI22" s="8">
        <v>1.3977351559390099E-2</v>
      </c>
      <c r="AJ22" s="8">
        <v>2.2156775181399999E-2</v>
      </c>
      <c r="AK22" s="8">
        <v>1.255394643598E-2</v>
      </c>
      <c r="AL22" s="8">
        <v>2.7616490250320001E-2</v>
      </c>
      <c r="AM22" s="8">
        <v>2.3941626383980001E-2</v>
      </c>
      <c r="AN22" s="8">
        <v>2.0138218801700001E-2</v>
      </c>
      <c r="AO22" s="8">
        <v>2.2758597806850099E-2</v>
      </c>
      <c r="AP22" s="8">
        <v>3.1859591475399997E-2</v>
      </c>
      <c r="AQ22" s="8">
        <v>2.9923684155200001E-2</v>
      </c>
      <c r="AR22" s="8">
        <v>3.114166279234E-2</v>
      </c>
      <c r="AS22" s="8">
        <v>3.2063110398170003E-2</v>
      </c>
      <c r="AT22" s="8">
        <v>1.5784429490189999E-2</v>
      </c>
      <c r="AU22" s="8">
        <v>1.9120379202799999E-2</v>
      </c>
      <c r="AV22" s="8">
        <v>2.166938016745E-2</v>
      </c>
      <c r="AW22" s="8">
        <v>2.5943724708760101E-2</v>
      </c>
      <c r="AX22" s="8">
        <v>2.402868220611E-2</v>
      </c>
      <c r="AY22" s="8">
        <v>2.9690190325520002E-2</v>
      </c>
      <c r="AZ22" s="8">
        <v>2.3754109015279998E-2</v>
      </c>
      <c r="BA22" s="8">
        <v>2.1010967783E-2</v>
      </c>
      <c r="BB22" s="8">
        <v>2.8325905862679999E-2</v>
      </c>
      <c r="BC22" s="8">
        <v>2.4828643266739999E-2</v>
      </c>
      <c r="BD22" s="8">
        <v>3.2588605100569899E-2</v>
      </c>
      <c r="BE22" s="8">
        <v>2.3956505469189999E-2</v>
      </c>
      <c r="BF22" s="8">
        <v>3.2789638724389898E-2</v>
      </c>
      <c r="BG22" s="8">
        <v>2.3855248196280002E-2</v>
      </c>
      <c r="BH22" s="8">
        <v>2.2426244350410001E-2</v>
      </c>
      <c r="BI22" s="8">
        <v>1.469301767039E-2</v>
      </c>
      <c r="BJ22" s="8">
        <v>3.4175390397969997E-2</v>
      </c>
      <c r="BK22" s="8">
        <v>2.9554290901739999E-2</v>
      </c>
      <c r="BL22" s="8">
        <v>3.0239009324109899E-2</v>
      </c>
      <c r="BM22" s="8">
        <v>1.54849239406399E-2</v>
      </c>
      <c r="BN22" s="8">
        <v>3.7138538198360098E-2</v>
      </c>
      <c r="BO22" s="8">
        <v>2.0745763322750001E-2</v>
      </c>
      <c r="BP22" s="8">
        <v>2.7744290245070101E-2</v>
      </c>
      <c r="BQ22" s="8">
        <v>2.681033600939E-2</v>
      </c>
      <c r="BR22" s="8">
        <v>3.2452900496159898E-2</v>
      </c>
      <c r="BS22" s="8">
        <v>2.188371677042E-2</v>
      </c>
      <c r="BT22" s="8">
        <v>2.1992290568559999E-2</v>
      </c>
      <c r="BU22" s="8">
        <v>2.0182931326069999E-2</v>
      </c>
      <c r="BV22" s="8">
        <v>5.00618294263999E-3</v>
      </c>
      <c r="BW22" s="8">
        <v>4.2957105027600102E-3</v>
      </c>
      <c r="BX22" s="8">
        <v>1.4295801372029999E-2</v>
      </c>
      <c r="BY22" s="8"/>
      <c r="BZ22" s="9" cm="1">
        <f t="array" ref="BZ22">INDEX(B22:BX22,,ROWS($1:21))</f>
        <v>-2.4669174801279899E-2</v>
      </c>
      <c r="CA22" t="s">
        <v>56</v>
      </c>
    </row>
    <row r="23" spans="1:79" ht="16" x14ac:dyDescent="0.2">
      <c r="A23" t="s">
        <v>57</v>
      </c>
      <c r="B23" s="8">
        <v>9.7605294397000702E-3</v>
      </c>
      <c r="C23" s="8">
        <v>1.6743957956399901E-2</v>
      </c>
      <c r="D23" s="8">
        <v>1.551855558574E-2</v>
      </c>
      <c r="E23" s="8">
        <v>1.56878180878499E-2</v>
      </c>
      <c r="F23" s="8">
        <v>1.4019791460180101E-2</v>
      </c>
      <c r="G23" s="8">
        <v>2.0350785278709999E-2</v>
      </c>
      <c r="H23" s="8">
        <v>1.217903895262E-2</v>
      </c>
      <c r="I23" s="8">
        <v>1.286321749665E-2</v>
      </c>
      <c r="J23" s="8">
        <v>1.398747826616E-2</v>
      </c>
      <c r="K23" s="8">
        <v>4.2816633775000197E-3</v>
      </c>
      <c r="L23" s="8">
        <v>8.2368457516800407E-3</v>
      </c>
      <c r="M23" s="8">
        <v>3.6946161380999598E-3</v>
      </c>
      <c r="N23" s="8">
        <v>1.00683050943901E-2</v>
      </c>
      <c r="O23" s="8">
        <v>5.50730608861993E-3</v>
      </c>
      <c r="P23" s="8">
        <v>-5.3549956440700503E-3</v>
      </c>
      <c r="Q23" s="8">
        <v>1.53538346632998E-3</v>
      </c>
      <c r="R23" s="8">
        <v>4.1831024702200202E-3</v>
      </c>
      <c r="S23" s="8">
        <v>5.8712657740099799E-3</v>
      </c>
      <c r="T23" s="8">
        <v>1.0757097516830001E-2</v>
      </c>
      <c r="U23" s="8">
        <v>-6.9370793594100101E-3</v>
      </c>
      <c r="V23" s="8">
        <v>-4.9151581710200603E-3</v>
      </c>
      <c r="W23" s="7">
        <v>-1.3247458239150099E-2</v>
      </c>
      <c r="X23" s="8">
        <v>-5.66435579140001E-3</v>
      </c>
      <c r="Y23" s="8">
        <v>3.9174220298400196E-3</v>
      </c>
      <c r="Z23" s="8">
        <v>2.9857031392700501E-3</v>
      </c>
      <c r="AA23" s="8">
        <v>-4.9537934134999996E-3</v>
      </c>
      <c r="AB23" s="8">
        <v>-1.559976416039E-2</v>
      </c>
      <c r="AC23" s="8">
        <v>2.2506553980590101E-2</v>
      </c>
      <c r="AD23" s="8">
        <v>2.3014973996500002E-2</v>
      </c>
      <c r="AE23" s="8">
        <v>1.8336199248050099E-2</v>
      </c>
      <c r="AF23" s="8">
        <v>1.812142233123E-2</v>
      </c>
      <c r="AG23" s="8">
        <v>1.0482127609050099E-2</v>
      </c>
      <c r="AH23" s="8">
        <v>1.53891428159399E-2</v>
      </c>
      <c r="AI23" s="8">
        <v>1.603334103641E-2</v>
      </c>
      <c r="AJ23" s="8">
        <v>1.6772097725460001E-2</v>
      </c>
      <c r="AK23" s="8">
        <v>1.2368757846720001E-2</v>
      </c>
      <c r="AL23" s="8">
        <v>2.0839301769380002E-2</v>
      </c>
      <c r="AM23" s="8">
        <v>2.0001202764189999E-2</v>
      </c>
      <c r="AN23" s="8">
        <v>9.0114072367699603E-3</v>
      </c>
      <c r="AO23" s="8">
        <v>1.514225133601E-2</v>
      </c>
      <c r="AP23" s="8">
        <v>2.5567945452530001E-2</v>
      </c>
      <c r="AQ23" s="8">
        <v>2.5909964395630002E-2</v>
      </c>
      <c r="AR23" s="8">
        <v>2.3805003543690001E-2</v>
      </c>
      <c r="AS23" s="8">
        <v>1.7558339362199998E-2</v>
      </c>
      <c r="AT23" s="8">
        <v>2.1073903499959998E-2</v>
      </c>
      <c r="AU23" s="8">
        <v>1.2892887552959999E-2</v>
      </c>
      <c r="AV23" s="8">
        <v>3.9817085981300702E-3</v>
      </c>
      <c r="AW23" s="8">
        <v>2.0805978005580001E-2</v>
      </c>
      <c r="AX23" s="8">
        <v>2.12912705378401E-2</v>
      </c>
      <c r="AY23" s="8">
        <v>2.7870721828069999E-2</v>
      </c>
      <c r="AZ23" s="8">
        <v>2.4503376608130002E-2</v>
      </c>
      <c r="BA23" s="8">
        <v>1.529835405929E-2</v>
      </c>
      <c r="BB23" s="8">
        <v>2.144811339483E-2</v>
      </c>
      <c r="BC23" s="8">
        <v>2.0384458856849998E-2</v>
      </c>
      <c r="BD23" s="8">
        <v>3.3886294694869999E-2</v>
      </c>
      <c r="BE23" s="8">
        <v>2.5223627460389999E-2</v>
      </c>
      <c r="BF23" s="8">
        <v>2.4448021713320001E-2</v>
      </c>
      <c r="BG23" s="8">
        <v>2.2970536786330001E-2</v>
      </c>
      <c r="BH23" s="8">
        <v>1.9765992157350001E-2</v>
      </c>
      <c r="BI23" s="8">
        <v>1.8144449003810001E-2</v>
      </c>
      <c r="BJ23" s="8">
        <v>1.2066938548289999E-2</v>
      </c>
      <c r="BK23" s="8">
        <v>1.4821895369050099E-2</v>
      </c>
      <c r="BL23" s="8">
        <v>1.2185893676920001E-2</v>
      </c>
      <c r="BM23" s="8">
        <v>2.7931687520000002E-2</v>
      </c>
      <c r="BN23" s="8">
        <v>2.5159325544720001E-2</v>
      </c>
      <c r="BO23" s="8">
        <v>1.2048362140480001E-2</v>
      </c>
      <c r="BP23" s="8">
        <v>1.03857463032501E-2</v>
      </c>
      <c r="BQ23" s="8">
        <v>1.191942027852E-2</v>
      </c>
      <c r="BR23" s="8">
        <v>1.2598663305209999E-2</v>
      </c>
      <c r="BS23" s="8">
        <v>3.21507705745201E-2</v>
      </c>
      <c r="BT23" s="8">
        <v>2.6339021434180002E-2</v>
      </c>
      <c r="BU23" s="8">
        <v>3.1576171133599999E-2</v>
      </c>
      <c r="BV23" s="8">
        <v>-6.65347345346995E-3</v>
      </c>
      <c r="BW23" s="8">
        <v>-3.05831321509964E-4</v>
      </c>
      <c r="BX23" s="8">
        <v>-1.5114409003799999E-3</v>
      </c>
      <c r="BY23" s="8"/>
      <c r="BZ23" s="9" cm="1">
        <f t="array" ref="BZ23">INDEX(B23:BX23,,ROWS($1:22))</f>
        <v>-1.3247458239150099E-2</v>
      </c>
      <c r="CA23" t="s">
        <v>57</v>
      </c>
    </row>
    <row r="24" spans="1:79" ht="16" x14ac:dyDescent="0.2">
      <c r="A24" t="s">
        <v>58</v>
      </c>
      <c r="B24" s="8">
        <v>-6.6932659715002196E-4</v>
      </c>
      <c r="C24" s="8">
        <v>1.304787919696E-2</v>
      </c>
      <c r="D24" s="8">
        <v>9.4243826221001008E-3</v>
      </c>
      <c r="E24" s="8">
        <v>1.05286833234101E-2</v>
      </c>
      <c r="F24" s="8">
        <v>5.66301312572004E-3</v>
      </c>
      <c r="G24" s="8">
        <v>2.1958356096619999E-2</v>
      </c>
      <c r="H24" s="8">
        <v>-2.4313111373800399E-3</v>
      </c>
      <c r="I24" s="8">
        <v>-6.4892529996100103E-3</v>
      </c>
      <c r="J24" s="8">
        <v>1.52520301803299E-2</v>
      </c>
      <c r="K24" s="8">
        <v>-1.050155883027E-2</v>
      </c>
      <c r="L24" s="8">
        <v>-1.42472170825001E-2</v>
      </c>
      <c r="M24" s="8">
        <v>-1.276151909098E-2</v>
      </c>
      <c r="N24" s="8">
        <v>-4.2219546144699497E-3</v>
      </c>
      <c r="O24" s="8">
        <v>-1.5574403006270001E-2</v>
      </c>
      <c r="P24" s="8">
        <v>-3.8468031632599903E-2</v>
      </c>
      <c r="Q24" s="8">
        <v>-1.6917317566979999E-2</v>
      </c>
      <c r="R24" s="8">
        <v>-4.3458084187950101E-2</v>
      </c>
      <c r="S24" s="8">
        <v>-2.219506345049E-2</v>
      </c>
      <c r="T24" s="8">
        <v>-2.5887077493380001E-2</v>
      </c>
      <c r="U24" s="8">
        <v>-8.0722490326499106E-3</v>
      </c>
      <c r="V24" s="8">
        <v>-2.0888074496790102E-2</v>
      </c>
      <c r="W24" s="8">
        <v>-6.2335429288800101E-3</v>
      </c>
      <c r="X24" s="7">
        <v>-2.3413706292E-2</v>
      </c>
      <c r="Y24" s="8">
        <v>1.6565526395700001E-2</v>
      </c>
      <c r="Z24" s="8">
        <v>4.37928388794995E-3</v>
      </c>
      <c r="AA24" s="8">
        <v>-2.1093735306719999E-2</v>
      </c>
      <c r="AB24" s="8">
        <v>-3.8253609821590102E-2</v>
      </c>
      <c r="AC24" s="8">
        <v>2.506027750022E-2</v>
      </c>
      <c r="AD24" s="8">
        <v>2.368949381102E-2</v>
      </c>
      <c r="AE24" s="8">
        <v>1.475002709469E-2</v>
      </c>
      <c r="AF24" s="8">
        <v>1.4734629744680001E-2</v>
      </c>
      <c r="AG24" s="8">
        <v>5.3594283856099904E-3</v>
      </c>
      <c r="AH24" s="8">
        <v>1.6297153970170002E-2</v>
      </c>
      <c r="AI24" s="8">
        <v>2.2877251671209999E-2</v>
      </c>
      <c r="AJ24" s="8">
        <v>2.2887531756270001E-2</v>
      </c>
      <c r="AK24" s="8">
        <v>2.98014992625E-2</v>
      </c>
      <c r="AL24" s="8">
        <v>2.7596511738070002E-2</v>
      </c>
      <c r="AM24" s="8">
        <v>1.3846471289670001E-2</v>
      </c>
      <c r="AN24" s="8">
        <v>8.88802933137001E-3</v>
      </c>
      <c r="AO24" s="8">
        <v>8.9664277539899303E-3</v>
      </c>
      <c r="AP24" s="8">
        <v>1.8119415029469999E-2</v>
      </c>
      <c r="AQ24" s="8">
        <v>1.8985815780340001E-2</v>
      </c>
      <c r="AR24" s="8">
        <v>2.0069637349439999E-2</v>
      </c>
      <c r="AS24" s="8">
        <v>2.2918973110549998E-2</v>
      </c>
      <c r="AT24" s="8">
        <v>3.5635474349999799E-3</v>
      </c>
      <c r="AU24" s="8">
        <v>1.680115128065E-2</v>
      </c>
      <c r="AV24" s="8">
        <v>1.1437995225619901E-2</v>
      </c>
      <c r="AW24" s="8">
        <v>1.7089716922700001E-2</v>
      </c>
      <c r="AX24" s="8">
        <v>1.6812410054180001E-2</v>
      </c>
      <c r="AY24" s="8">
        <v>2.5935669633019999E-2</v>
      </c>
      <c r="AZ24" s="8">
        <v>8.5324921044500103E-3</v>
      </c>
      <c r="BA24" s="8">
        <v>1.261420914903E-2</v>
      </c>
      <c r="BB24" s="8">
        <v>2.296587928935E-2</v>
      </c>
      <c r="BC24" s="8">
        <v>1.4069747967730001E-2</v>
      </c>
      <c r="BD24" s="8">
        <v>3.0630653707929899E-2</v>
      </c>
      <c r="BE24" s="8">
        <v>2.06891705606E-2</v>
      </c>
      <c r="BF24" s="8">
        <v>2.085197991213E-2</v>
      </c>
      <c r="BG24" s="8">
        <v>9.9248643557100502E-3</v>
      </c>
      <c r="BH24" s="8">
        <v>6.5743849440999501E-3</v>
      </c>
      <c r="BI24" s="8">
        <v>1.377021984167E-2</v>
      </c>
      <c r="BJ24" s="8">
        <v>1.6329337520579999E-2</v>
      </c>
      <c r="BK24" s="8">
        <v>1.3128925977220001E-2</v>
      </c>
      <c r="BL24" s="8">
        <v>1.3108527212919999E-2</v>
      </c>
      <c r="BM24" s="8">
        <v>1.910111965291E-2</v>
      </c>
      <c r="BN24" s="8">
        <v>2.418512225326E-2</v>
      </c>
      <c r="BO24" s="8">
        <v>3.0211938958310001E-2</v>
      </c>
      <c r="BP24" s="8">
        <v>2.5150026530200001E-2</v>
      </c>
      <c r="BQ24" s="8">
        <v>2.837468407164E-2</v>
      </c>
      <c r="BR24" s="8">
        <v>2.118223898925E-2</v>
      </c>
      <c r="BS24" s="8">
        <v>3.3066003047339997E-2</v>
      </c>
      <c r="BT24" s="8">
        <v>3.2139913601030003E-2</v>
      </c>
      <c r="BU24" s="8">
        <v>2.5766548892860001E-2</v>
      </c>
      <c r="BV24" s="8">
        <v>1.31883521829967E-4</v>
      </c>
      <c r="BW24" s="8">
        <v>8.1000980743399804E-3</v>
      </c>
      <c r="BX24" s="8">
        <v>-3.5082476708000999E-4</v>
      </c>
      <c r="BY24" s="8"/>
      <c r="BZ24" s="9" cm="1">
        <f t="array" ref="BZ24">INDEX(B24:BX24,,ROWS($1:23))</f>
        <v>-2.3413706292E-2</v>
      </c>
      <c r="CA24" t="s">
        <v>58</v>
      </c>
    </row>
    <row r="25" spans="1:79" ht="16" x14ac:dyDescent="0.2">
      <c r="A25" t="s">
        <v>59</v>
      </c>
      <c r="B25" s="8">
        <v>1.153226298065E-2</v>
      </c>
      <c r="C25" s="8">
        <v>1.217460960853E-2</v>
      </c>
      <c r="D25" s="8">
        <v>9.6978733018999695E-3</v>
      </c>
      <c r="E25" s="8">
        <v>1.7381237671369999E-2</v>
      </c>
      <c r="F25" s="8">
        <v>1.259964825944E-2</v>
      </c>
      <c r="G25" s="8">
        <v>1.9798223164790001E-2</v>
      </c>
      <c r="H25" s="8">
        <v>5.3085399232699598E-3</v>
      </c>
      <c r="I25" s="8">
        <v>3.6675761252798998E-3</v>
      </c>
      <c r="J25" s="8">
        <v>3.1848256460299501E-3</v>
      </c>
      <c r="K25" s="8">
        <v>1.32622579325004E-3</v>
      </c>
      <c r="L25" s="8">
        <v>5.69964578802995E-3</v>
      </c>
      <c r="M25" s="8">
        <v>-4.9411067836299099E-3</v>
      </c>
      <c r="N25" s="8">
        <v>-9.6275955675995096E-4</v>
      </c>
      <c r="O25" s="8">
        <v>-1.03953151630998E-3</v>
      </c>
      <c r="P25" s="8">
        <v>2.55840300903998E-3</v>
      </c>
      <c r="Q25" s="8">
        <v>7.7952390212299204E-3</v>
      </c>
      <c r="R25" s="8">
        <v>9.0447233459000093E-3</v>
      </c>
      <c r="S25" s="8">
        <v>-2.7384675307995398E-4</v>
      </c>
      <c r="T25" s="8">
        <v>7.3541874977099998E-3</v>
      </c>
      <c r="U25" s="8">
        <v>7.4421855417099404E-3</v>
      </c>
      <c r="V25" s="8">
        <v>2.2320106778699299E-3</v>
      </c>
      <c r="W25" s="8">
        <v>9.8166689886003389E-4</v>
      </c>
      <c r="X25" s="8">
        <v>8.9175420209300898E-3</v>
      </c>
      <c r="Y25" s="7">
        <v>-9.7526604630300308E-3</v>
      </c>
      <c r="Z25" s="8">
        <v>-8.9935652947800097E-3</v>
      </c>
      <c r="AA25" s="8">
        <v>3.20867758130006E-4</v>
      </c>
      <c r="AB25" s="8">
        <v>4.6042148819099796E-3</v>
      </c>
      <c r="AC25" s="8">
        <v>2.0431518566229899E-2</v>
      </c>
      <c r="AD25" s="8">
        <v>1.7080219290679901E-2</v>
      </c>
      <c r="AE25" s="8">
        <v>6.7238943366300097E-3</v>
      </c>
      <c r="AF25" s="8">
        <v>3.6269995565699799E-3</v>
      </c>
      <c r="AG25" s="8">
        <v>4.5892008964200101E-3</v>
      </c>
      <c r="AH25" s="8">
        <v>7.9058588846300203E-3</v>
      </c>
      <c r="AI25" s="8">
        <v>8.3463613569001395E-4</v>
      </c>
      <c r="AJ25" s="8">
        <v>2.0137435690030001E-2</v>
      </c>
      <c r="AK25" s="8">
        <v>1.0313140719109999E-2</v>
      </c>
      <c r="AL25" s="8">
        <v>1.7318900594330101E-2</v>
      </c>
      <c r="AM25" s="8">
        <v>4.2113602068200003E-3</v>
      </c>
      <c r="AN25" s="8">
        <v>-5.7098997390799804E-3</v>
      </c>
      <c r="AO25" s="8">
        <v>7.2595404620400296E-3</v>
      </c>
      <c r="AP25" s="8">
        <v>1.0251867022929999E-2</v>
      </c>
      <c r="AQ25" s="8">
        <v>1.4244373707090001E-2</v>
      </c>
      <c r="AR25" s="8">
        <v>1.0820202401399999E-2</v>
      </c>
      <c r="AS25" s="8">
        <v>9.3683660809199508E-3</v>
      </c>
      <c r="AT25" s="8">
        <v>4.3788756195099997E-3</v>
      </c>
      <c r="AU25" s="8">
        <v>1.021317974627E-2</v>
      </c>
      <c r="AV25" s="8">
        <v>1.12412385322E-2</v>
      </c>
      <c r="AW25" s="8">
        <v>1.7140930642969999E-2</v>
      </c>
      <c r="AX25" s="8">
        <v>2.384947990354E-2</v>
      </c>
      <c r="AY25" s="8">
        <v>2.841188559607E-2</v>
      </c>
      <c r="AZ25" s="8">
        <v>2.426212758932E-2</v>
      </c>
      <c r="BA25" s="8">
        <v>2.37382200345699E-2</v>
      </c>
      <c r="BB25" s="8">
        <v>2.35646059558401E-2</v>
      </c>
      <c r="BC25" s="8">
        <v>2.1004726763119999E-2</v>
      </c>
      <c r="BD25" s="8">
        <v>3.1193713238339998E-2</v>
      </c>
      <c r="BE25" s="8">
        <v>2.5636195432559999E-2</v>
      </c>
      <c r="BF25" s="8">
        <v>2.445653627819E-2</v>
      </c>
      <c r="BG25" s="8">
        <v>2.693805518398E-2</v>
      </c>
      <c r="BH25" s="8">
        <v>2.4820653474220002E-2</v>
      </c>
      <c r="BI25" s="8">
        <v>1.76489078015299E-2</v>
      </c>
      <c r="BJ25" s="8">
        <v>1.7661989211920099E-2</v>
      </c>
      <c r="BK25" s="8">
        <v>2.0813115058309999E-2</v>
      </c>
      <c r="BL25" s="8">
        <v>1.891734933309E-2</v>
      </c>
      <c r="BM25" s="8">
        <v>1.7220672679449999E-2</v>
      </c>
      <c r="BN25" s="8">
        <v>2.612193263652E-2</v>
      </c>
      <c r="BO25" s="8">
        <v>2.0152574942900001E-2</v>
      </c>
      <c r="BP25" s="8">
        <v>2.2851769103159999E-2</v>
      </c>
      <c r="BQ25" s="8">
        <v>2.213473557847E-2</v>
      </c>
      <c r="BR25" s="8">
        <v>2.2283241174269899E-2</v>
      </c>
      <c r="BS25" s="8">
        <v>2.583155716765E-2</v>
      </c>
      <c r="BT25" s="8">
        <v>2.6286210946400001E-2</v>
      </c>
      <c r="BU25" s="8">
        <v>2.6724230997530001E-2</v>
      </c>
      <c r="BV25" s="8">
        <v>-1.1774267985040001E-2</v>
      </c>
      <c r="BW25" s="8">
        <v>3.14266608691999E-3</v>
      </c>
      <c r="BX25" s="8">
        <v>8.98035002000999E-3</v>
      </c>
      <c r="BY25" s="8"/>
      <c r="BZ25" s="9" cm="1">
        <f t="array" ref="BZ25">INDEX(B25:BX25,,ROWS($1:24))</f>
        <v>-9.7526604630300308E-3</v>
      </c>
      <c r="CA25" t="s">
        <v>59</v>
      </c>
    </row>
    <row r="26" spans="1:79" ht="16" x14ac:dyDescent="0.2">
      <c r="A26" t="s">
        <v>60</v>
      </c>
      <c r="B26" s="8">
        <v>5.6097140819499902E-3</v>
      </c>
      <c r="C26" s="8">
        <v>1.7841132407949999E-2</v>
      </c>
      <c r="D26" s="8">
        <v>1.0713895605090101E-2</v>
      </c>
      <c r="E26" s="8">
        <v>1.479224628626E-2</v>
      </c>
      <c r="F26" s="8">
        <v>1.087222457408E-2</v>
      </c>
      <c r="G26" s="8">
        <v>1.86717958552001E-2</v>
      </c>
      <c r="H26" s="8">
        <v>2.54907326367004E-3</v>
      </c>
      <c r="I26" s="8">
        <v>-1.80605464440009E-3</v>
      </c>
      <c r="J26" s="8">
        <v>9.71392365826995E-3</v>
      </c>
      <c r="K26" s="8">
        <v>-1.4625050751300201E-3</v>
      </c>
      <c r="L26" s="8">
        <v>-6.3054659779199201E-3</v>
      </c>
      <c r="M26" s="8">
        <v>-1.5792799734740001E-2</v>
      </c>
      <c r="N26" s="8">
        <v>1.9003833474700001E-3</v>
      </c>
      <c r="O26" s="8">
        <v>2.2538239269299701E-3</v>
      </c>
      <c r="P26" s="8">
        <v>2.2807309927900298E-3</v>
      </c>
      <c r="Q26" s="8">
        <v>9.1134776033200398E-3</v>
      </c>
      <c r="R26" s="8">
        <v>4.2115891762299898E-3</v>
      </c>
      <c r="S26" s="8">
        <v>-6.0794717721300903E-3</v>
      </c>
      <c r="T26" s="8">
        <v>5.71448994424006E-3</v>
      </c>
      <c r="U26" s="8">
        <v>5.6034901331000198E-3</v>
      </c>
      <c r="V26" s="8">
        <v>-9.4192261240599907E-3</v>
      </c>
      <c r="W26" s="8">
        <v>-9.4912537872598995E-3</v>
      </c>
      <c r="X26" s="8">
        <v>5.55643170594999E-3</v>
      </c>
      <c r="Y26" s="8">
        <v>-6.0648428035200404E-3</v>
      </c>
      <c r="Z26" s="7">
        <v>-1.7637519194750002E-2</v>
      </c>
      <c r="AA26" s="8">
        <v>-5.3467976148799902E-3</v>
      </c>
      <c r="AB26" s="8">
        <v>3.5307937359200202E-3</v>
      </c>
      <c r="AC26" s="8">
        <v>2.6820999307850101E-2</v>
      </c>
      <c r="AD26" s="8">
        <v>2.2324397713759901E-2</v>
      </c>
      <c r="AE26" s="8">
        <v>7.4587808158700399E-3</v>
      </c>
      <c r="AF26" s="8">
        <v>9.9625254299299196E-3</v>
      </c>
      <c r="AG26" s="8">
        <v>7.1376577569600697E-3</v>
      </c>
      <c r="AH26" s="8">
        <v>9.6714510510900204E-3</v>
      </c>
      <c r="AI26" s="8">
        <v>1.1089910885400101E-3</v>
      </c>
      <c r="AJ26" s="8">
        <v>2.7432518489E-2</v>
      </c>
      <c r="AK26" s="8">
        <v>1.3735185198740099E-2</v>
      </c>
      <c r="AL26" s="8">
        <v>2.8895082661079999E-2</v>
      </c>
      <c r="AM26" s="8">
        <v>9.4482686295599399E-3</v>
      </c>
      <c r="AN26" s="8">
        <v>4.1254931473100297E-3</v>
      </c>
      <c r="AO26" s="8">
        <v>7.6743059963100303E-3</v>
      </c>
      <c r="AP26" s="8">
        <v>2.0082966488529901E-2</v>
      </c>
      <c r="AQ26" s="8">
        <v>2.5909900043189899E-2</v>
      </c>
      <c r="AR26" s="8">
        <v>2.0670092183219999E-2</v>
      </c>
      <c r="AS26" s="8">
        <v>2.619012367967E-2</v>
      </c>
      <c r="AT26" s="8">
        <v>1.7608294864559899E-2</v>
      </c>
      <c r="AU26" s="8">
        <v>9.2749525339599296E-3</v>
      </c>
      <c r="AV26" s="8">
        <v>1.3148070549270001E-2</v>
      </c>
      <c r="AW26" s="8">
        <v>2.155671509337E-2</v>
      </c>
      <c r="AX26" s="8">
        <v>3.5208907984090002E-2</v>
      </c>
      <c r="AY26" s="8">
        <v>2.9318094900660101E-2</v>
      </c>
      <c r="AZ26" s="8">
        <v>2.8968395820539901E-2</v>
      </c>
      <c r="BA26" s="8">
        <v>2.2420064388339999E-2</v>
      </c>
      <c r="BB26" s="8">
        <v>2.6539323238630098E-2</v>
      </c>
      <c r="BC26" s="8">
        <v>2.1029238821480001E-2</v>
      </c>
      <c r="BD26" s="8">
        <v>3.9943466124060002E-2</v>
      </c>
      <c r="BE26" s="8">
        <v>3.4664089322890099E-2</v>
      </c>
      <c r="BF26" s="8">
        <v>3.0911887951550001E-2</v>
      </c>
      <c r="BG26" s="8">
        <v>3.5494566923289901E-2</v>
      </c>
      <c r="BH26" s="8">
        <v>3.2506986108050001E-2</v>
      </c>
      <c r="BI26" s="8">
        <v>2.904039929969E-2</v>
      </c>
      <c r="BJ26" s="8">
        <v>4.1213258861399898E-2</v>
      </c>
      <c r="BK26" s="8">
        <v>4.0247148117459997E-2</v>
      </c>
      <c r="BL26" s="8">
        <v>3.6086031852730099E-2</v>
      </c>
      <c r="BM26" s="8">
        <v>2.8681626758630001E-2</v>
      </c>
      <c r="BN26" s="8">
        <v>3.6705062472589998E-2</v>
      </c>
      <c r="BO26" s="8">
        <v>2.184516552439E-2</v>
      </c>
      <c r="BP26" s="8">
        <v>2.3482581895610002E-2</v>
      </c>
      <c r="BQ26" s="8">
        <v>2.3396810423550001E-2</v>
      </c>
      <c r="BR26" s="8">
        <v>2.5127046008439999E-2</v>
      </c>
      <c r="BS26" s="8">
        <v>2.2507376838660002E-2</v>
      </c>
      <c r="BT26" s="8">
        <v>2.4419465222810001E-2</v>
      </c>
      <c r="BU26" s="8">
        <v>2.3908847954360001E-2</v>
      </c>
      <c r="BV26" s="8">
        <v>-2.138442541706E-2</v>
      </c>
      <c r="BW26" s="8">
        <v>-6.1526862022300297E-3</v>
      </c>
      <c r="BX26" s="8">
        <v>2.5833069519400099E-3</v>
      </c>
      <c r="BY26" s="8"/>
      <c r="BZ26" s="9" cm="1">
        <f t="array" ref="BZ26">INDEX(B26:BX26,,ROWS($1:25))</f>
        <v>-1.7637519194750002E-2</v>
      </c>
      <c r="CA26" t="s">
        <v>60</v>
      </c>
    </row>
    <row r="27" spans="1:79" ht="16" x14ac:dyDescent="0.2">
      <c r="A27" t="s">
        <v>61</v>
      </c>
      <c r="B27" s="8">
        <v>-5.6137606705099997E-3</v>
      </c>
      <c r="C27" s="8">
        <v>8.4523384431100003E-3</v>
      </c>
      <c r="D27" s="8">
        <v>-1.4461819506800301E-3</v>
      </c>
      <c r="E27" s="8">
        <v>-2.0239393050299802E-3</v>
      </c>
      <c r="F27" s="8">
        <v>-4.3982423509400003E-3</v>
      </c>
      <c r="G27" s="8">
        <v>1.15020663674701E-2</v>
      </c>
      <c r="H27" s="8">
        <v>-5.6156322071400097E-3</v>
      </c>
      <c r="I27" s="8">
        <v>-7.7673404882899798E-3</v>
      </c>
      <c r="J27" s="8">
        <v>6.4850214248399797E-3</v>
      </c>
      <c r="K27" s="8">
        <v>-5.7531515538399303E-3</v>
      </c>
      <c r="L27" s="8">
        <v>-1.146462796153E-2</v>
      </c>
      <c r="M27" s="8">
        <v>-1.682262928011E-2</v>
      </c>
      <c r="N27" s="8">
        <v>9.4748058594099592E-3</v>
      </c>
      <c r="O27" s="8">
        <v>-1.41379153681009E-3</v>
      </c>
      <c r="P27" s="8">
        <v>1.5363102056999999E-3</v>
      </c>
      <c r="Q27" s="8">
        <v>1.2342251121139999E-2</v>
      </c>
      <c r="R27" s="8">
        <v>5.2367163559099402E-3</v>
      </c>
      <c r="S27" s="8">
        <v>9.8774243162800292E-3</v>
      </c>
      <c r="T27" s="8">
        <v>1.561701964176E-2</v>
      </c>
      <c r="U27" s="8">
        <v>8.5501564270007395E-5</v>
      </c>
      <c r="V27" s="8">
        <v>-6.2668788336300903E-3</v>
      </c>
      <c r="W27" s="8">
        <v>-5.5900432740900704E-3</v>
      </c>
      <c r="X27" s="8">
        <v>1.46222821845998E-3</v>
      </c>
      <c r="Y27" s="8">
        <v>7.9479009115099898E-3</v>
      </c>
      <c r="Z27" s="8">
        <v>-9.2789222103899505E-3</v>
      </c>
      <c r="AA27" s="7">
        <v>-1.607869238532E-2</v>
      </c>
      <c r="AB27" s="8">
        <v>-3.4342650946099802E-3</v>
      </c>
      <c r="AC27" s="8">
        <v>1.0432687134500601E-3</v>
      </c>
      <c r="AD27" s="8">
        <v>1.6213024635610002E-2</v>
      </c>
      <c r="AE27" s="8">
        <v>6.3037176166699203E-3</v>
      </c>
      <c r="AF27" s="8">
        <v>7.43540109967E-3</v>
      </c>
      <c r="AG27" s="8">
        <v>8.5940111939399894E-3</v>
      </c>
      <c r="AH27" s="8">
        <v>5.7466214330200698E-3</v>
      </c>
      <c r="AI27" s="8">
        <v>-2.43028423100311E-5</v>
      </c>
      <c r="AJ27" s="8">
        <v>1.8530706565199999E-2</v>
      </c>
      <c r="AK27" s="8">
        <v>7.8233938298299908E-3</v>
      </c>
      <c r="AL27" s="8">
        <v>2.0775618503849999E-2</v>
      </c>
      <c r="AM27" s="8">
        <v>1.023418342826E-2</v>
      </c>
      <c r="AN27" s="8">
        <v>1.0238716292610001E-2</v>
      </c>
      <c r="AO27" s="8">
        <v>6.1672912103799497E-3</v>
      </c>
      <c r="AP27" s="8">
        <v>1.40629264045701E-2</v>
      </c>
      <c r="AQ27" s="8">
        <v>1.843116216142E-2</v>
      </c>
      <c r="AR27" s="8">
        <v>1.6345864415869899E-2</v>
      </c>
      <c r="AS27" s="8">
        <v>1.6466376698740001E-2</v>
      </c>
      <c r="AT27" s="8">
        <v>7.6220091689499503E-3</v>
      </c>
      <c r="AU27" s="8">
        <v>1.39496990897799E-2</v>
      </c>
      <c r="AV27" s="8">
        <v>1.337533461184E-2</v>
      </c>
      <c r="AW27" s="8">
        <v>2.2663896053640099E-2</v>
      </c>
      <c r="AX27" s="8">
        <v>1.50917336472199E-2</v>
      </c>
      <c r="AY27" s="8">
        <v>2.281662638309E-2</v>
      </c>
      <c r="AZ27" s="8">
        <v>1.834762622247E-2</v>
      </c>
      <c r="BA27" s="8">
        <v>1.321916323916E-2</v>
      </c>
      <c r="BB27" s="8">
        <v>1.911399281844E-2</v>
      </c>
      <c r="BC27" s="8">
        <v>1.642899482119E-2</v>
      </c>
      <c r="BD27" s="8">
        <v>1.4938483296939999E-2</v>
      </c>
      <c r="BE27" s="8">
        <v>8.1099777093799896E-3</v>
      </c>
      <c r="BF27" s="8">
        <v>1.5338907553920001E-2</v>
      </c>
      <c r="BG27" s="8">
        <v>1.487224734438E-2</v>
      </c>
      <c r="BH27" s="8">
        <v>1.661472923681E-2</v>
      </c>
      <c r="BI27" s="8">
        <v>1.8710162556159999E-2</v>
      </c>
      <c r="BJ27" s="8">
        <v>3.7479796818220001E-2</v>
      </c>
      <c r="BK27" s="8">
        <v>2.7469067079809999E-2</v>
      </c>
      <c r="BL27" s="8">
        <v>3.1837597745320002E-2</v>
      </c>
      <c r="BM27" s="8">
        <v>1.8272685486520002E-2</v>
      </c>
      <c r="BN27" s="8">
        <v>3.0501696690940001E-2</v>
      </c>
      <c r="BO27" s="8">
        <v>2.539734749671E-2</v>
      </c>
      <c r="BP27" s="8">
        <v>2.9878927651710002E-2</v>
      </c>
      <c r="BQ27" s="8">
        <v>2.25094663182E-2</v>
      </c>
      <c r="BR27" s="8">
        <v>2.813443126736E-2</v>
      </c>
      <c r="BS27" s="8">
        <v>1.34579007708601E-2</v>
      </c>
      <c r="BT27" s="8">
        <v>1.419239367597E-2</v>
      </c>
      <c r="BU27" s="8">
        <v>1.0647478986920001E-2</v>
      </c>
      <c r="BV27" s="8">
        <v>-1.450070211113E-2</v>
      </c>
      <c r="BW27" s="8">
        <v>-6.2988573604700303E-3</v>
      </c>
      <c r="BX27" s="8">
        <v>-1.3808860971399901E-3</v>
      </c>
      <c r="BY27" s="8"/>
      <c r="BZ27" s="9" cm="1">
        <f t="array" ref="BZ27">INDEX(B27:BX27,,ROWS($1:26))</f>
        <v>-1.607869238532E-2</v>
      </c>
      <c r="CA27" t="s">
        <v>61</v>
      </c>
    </row>
    <row r="28" spans="1:79" ht="16" x14ac:dyDescent="0.2">
      <c r="A28" t="s">
        <v>62</v>
      </c>
      <c r="B28" s="8">
        <v>1.584239070626E-2</v>
      </c>
      <c r="C28" s="8">
        <v>2.3849764201969999E-2</v>
      </c>
      <c r="D28" s="8">
        <v>1.609092747134E-2</v>
      </c>
      <c r="E28" s="8">
        <v>1.4821526138060001E-2</v>
      </c>
      <c r="F28" s="8">
        <v>1.422020459716E-2</v>
      </c>
      <c r="G28" s="8">
        <v>2.0977441218410098E-2</v>
      </c>
      <c r="H28" s="8">
        <v>1.202551852293E-2</v>
      </c>
      <c r="I28" s="8">
        <v>8.7178405937000693E-3</v>
      </c>
      <c r="J28" s="8">
        <v>1.657954502493E-2</v>
      </c>
      <c r="K28" s="8">
        <v>7.8604348630099095E-3</v>
      </c>
      <c r="L28" s="8">
        <v>5.75886538932002E-3</v>
      </c>
      <c r="M28" s="8">
        <v>9.3142610738006205E-4</v>
      </c>
      <c r="N28" s="8">
        <v>6.78295130119999E-3</v>
      </c>
      <c r="O28" s="8">
        <v>-3.79871749650995E-3</v>
      </c>
      <c r="P28" s="8">
        <v>-2.1338896761300099E-2</v>
      </c>
      <c r="Q28" s="8">
        <v>-9.3696927192899997E-3</v>
      </c>
      <c r="R28" s="8">
        <v>-2.4863798024840102E-2</v>
      </c>
      <c r="S28" s="8">
        <v>-1.182308506998E-2</v>
      </c>
      <c r="T28" s="8">
        <v>-1.01722901636599E-2</v>
      </c>
      <c r="U28" s="8">
        <v>-9.3707123433399708E-3</v>
      </c>
      <c r="V28" s="8">
        <v>-1.5839750493289999E-2</v>
      </c>
      <c r="W28" s="8">
        <v>-9.5012289070600699E-3</v>
      </c>
      <c r="X28" s="8">
        <v>-2.054201482427E-2</v>
      </c>
      <c r="Y28" s="8">
        <v>1.5484259524360101E-2</v>
      </c>
      <c r="Z28" s="8">
        <v>4.54039541435003E-3</v>
      </c>
      <c r="AA28" s="8">
        <v>-1.4148377752389999E-2</v>
      </c>
      <c r="AB28" s="7">
        <v>-3.265211486511E-2</v>
      </c>
      <c r="AC28" s="8">
        <v>1.9440696445570001E-2</v>
      </c>
      <c r="AD28" s="8">
        <v>1.9014737222770001E-2</v>
      </c>
      <c r="AE28" s="8">
        <v>1.536595416218E-2</v>
      </c>
      <c r="AF28" s="8">
        <v>1.4724195244909999E-2</v>
      </c>
      <c r="AG28" s="8">
        <v>1.022530432573E-2</v>
      </c>
      <c r="AH28" s="8">
        <v>1.6977970505189999E-2</v>
      </c>
      <c r="AI28" s="8">
        <v>1.666568291948E-2</v>
      </c>
      <c r="AJ28" s="8">
        <v>2.2769856308429998E-2</v>
      </c>
      <c r="AK28" s="8">
        <v>1.6967183961870001E-2</v>
      </c>
      <c r="AL28" s="8">
        <v>2.4254376075780099E-2</v>
      </c>
      <c r="AM28" s="8">
        <v>1.894748149626E-2</v>
      </c>
      <c r="AN28" s="8">
        <v>1.191781278924E-2</v>
      </c>
      <c r="AO28" s="8">
        <v>1.6589703344250001E-2</v>
      </c>
      <c r="AP28" s="8">
        <v>1.6060137408669999E-2</v>
      </c>
      <c r="AQ28" s="8">
        <v>1.8496059274329998E-2</v>
      </c>
      <c r="AR28" s="8">
        <v>2.0689913526289998E-2</v>
      </c>
      <c r="AS28" s="8">
        <v>2.00258720725499E-2</v>
      </c>
      <c r="AT28" s="8">
        <v>1.1452363697220001E-2</v>
      </c>
      <c r="AU28" s="8">
        <v>1.19267744460499E-2</v>
      </c>
      <c r="AV28" s="8">
        <v>7.6188188895099903E-3</v>
      </c>
      <c r="AW28" s="8">
        <v>1.6694501205469999E-2</v>
      </c>
      <c r="AX28" s="8">
        <v>2.0718544433470001E-2</v>
      </c>
      <c r="AY28" s="8">
        <v>2.7028667191260101E-2</v>
      </c>
      <c r="AZ28" s="8">
        <v>2.2199267561129998E-2</v>
      </c>
      <c r="BA28" s="8">
        <v>1.66231621800501E-2</v>
      </c>
      <c r="BB28" s="8">
        <v>2.25245619446101E-2</v>
      </c>
      <c r="BC28" s="8">
        <v>2.3419856158070101E-2</v>
      </c>
      <c r="BD28" s="8">
        <v>3.094022909817E-2</v>
      </c>
      <c r="BE28" s="8">
        <v>2.5762913048219999E-2</v>
      </c>
      <c r="BF28" s="8">
        <v>2.4671751696429999E-2</v>
      </c>
      <c r="BG28" s="8">
        <v>1.451521142561E-2</v>
      </c>
      <c r="BH28" s="8">
        <v>1.8636473089240001E-2</v>
      </c>
      <c r="BI28" s="8">
        <v>1.3111872936060099E-2</v>
      </c>
      <c r="BJ28" s="8">
        <v>1.8271969302920001E-2</v>
      </c>
      <c r="BK28" s="8">
        <v>1.64882891885101E-2</v>
      </c>
      <c r="BL28" s="8">
        <v>1.5962717968639999E-2</v>
      </c>
      <c r="BM28" s="8">
        <v>2.0343614288389999E-2</v>
      </c>
      <c r="BN28" s="8">
        <v>2.9344494704859999E-2</v>
      </c>
      <c r="BO28" s="8">
        <v>2.3335064448969999E-2</v>
      </c>
      <c r="BP28" s="8">
        <v>2.324426260668E-2</v>
      </c>
      <c r="BQ28" s="8">
        <v>2.8122686038299999E-2</v>
      </c>
      <c r="BR28" s="8">
        <v>2.8588730819670099E-2</v>
      </c>
      <c r="BS28" s="8">
        <v>2.92087934998E-2</v>
      </c>
      <c r="BT28" s="8">
        <v>2.4991056063180001E-2</v>
      </c>
      <c r="BU28" s="8">
        <v>1.997376830375E-2</v>
      </c>
      <c r="BV28" s="8">
        <v>-2.1161893370799699E-3</v>
      </c>
      <c r="BW28" s="8">
        <v>7.7669691096100002E-3</v>
      </c>
      <c r="BX28" s="8">
        <v>5.4557606522700197E-3</v>
      </c>
      <c r="BY28" s="8"/>
      <c r="BZ28" s="9" cm="1">
        <f t="array" ref="BZ28">INDEX(B28:BX28,,ROWS($1:27))</f>
        <v>-3.265211486511E-2</v>
      </c>
      <c r="CA28" t="s">
        <v>62</v>
      </c>
    </row>
    <row r="29" spans="1:79" ht="16" x14ac:dyDescent="0.2">
      <c r="A29" t="s">
        <v>63</v>
      </c>
      <c r="B29" s="8">
        <v>-6.4296588825499797E-3</v>
      </c>
      <c r="C29" s="8">
        <v>-5.9042692185099499E-3</v>
      </c>
      <c r="D29" s="8">
        <v>-1.408327805887E-2</v>
      </c>
      <c r="E29" s="8">
        <v>-1.7262229496389999E-2</v>
      </c>
      <c r="F29" s="8">
        <v>-9.6729219095799106E-3</v>
      </c>
      <c r="G29" s="8">
        <v>-1.47487634353101E-2</v>
      </c>
      <c r="H29" s="8">
        <v>-3.3688035427889999E-2</v>
      </c>
      <c r="I29" s="8">
        <v>-3.2488061726710003E-2</v>
      </c>
      <c r="J29" s="8">
        <v>-2.5610563240619898E-2</v>
      </c>
      <c r="K29" s="8">
        <v>-1.1412638400509999E-2</v>
      </c>
      <c r="L29" s="8">
        <v>-1.642718505676E-2</v>
      </c>
      <c r="M29" s="8">
        <v>-1.287176760746E-2</v>
      </c>
      <c r="N29" s="8">
        <v>-2.5913252820840001E-2</v>
      </c>
      <c r="O29" s="8">
        <v>-2.0120235202680001E-2</v>
      </c>
      <c r="P29" s="8">
        <v>-2.11153303621699E-2</v>
      </c>
      <c r="Q29" s="8">
        <v>-3.1753558746770001E-2</v>
      </c>
      <c r="R29" s="8">
        <v>-2.3008826134560002E-2</v>
      </c>
      <c r="S29" s="8">
        <v>-2.1363987056130001E-2</v>
      </c>
      <c r="T29" s="8">
        <v>-2.5768966713220001E-2</v>
      </c>
      <c r="U29" s="8">
        <v>-2.044010426528E-2</v>
      </c>
      <c r="V29" s="8">
        <v>-1.6447921237999999E-2</v>
      </c>
      <c r="W29" s="8">
        <v>-1.6723871619589999E-2</v>
      </c>
      <c r="X29" s="8">
        <v>-2.6666180050419999E-2</v>
      </c>
      <c r="Y29" s="8">
        <v>-1.3885745348169999E-2</v>
      </c>
      <c r="Z29" s="8">
        <v>-1.5005221084849999E-2</v>
      </c>
      <c r="AA29" s="8">
        <v>-2.6021998254359999E-2</v>
      </c>
      <c r="AB29" s="8">
        <v>-2.3217284023600002E-2</v>
      </c>
      <c r="AC29" s="7">
        <v>1.219466790327E-2</v>
      </c>
      <c r="AD29" s="8">
        <v>-5.7570360510200702E-3</v>
      </c>
      <c r="AE29" s="8">
        <v>-2.25379642138002E-3</v>
      </c>
      <c r="AF29" s="8">
        <v>1.20971022258998E-3</v>
      </c>
      <c r="AG29" s="8">
        <v>-1.26255251871999E-2</v>
      </c>
      <c r="AH29" s="8">
        <v>-1.01353475685E-2</v>
      </c>
      <c r="AI29" s="8">
        <v>2.3451836804699901E-3</v>
      </c>
      <c r="AJ29" s="8">
        <v>-7.7611368583699897E-3</v>
      </c>
      <c r="AK29" s="8">
        <v>-3.0914695649999499E-3</v>
      </c>
      <c r="AL29" s="8">
        <v>-1.71316158495101E-2</v>
      </c>
      <c r="AM29" s="8">
        <v>-8.2090216882000407E-3</v>
      </c>
      <c r="AN29" s="8">
        <v>-1.0488778344099999E-2</v>
      </c>
      <c r="AO29" s="8">
        <v>-1.2868035928019999E-2</v>
      </c>
      <c r="AP29" s="8">
        <v>-1.5838839340090002E-2</v>
      </c>
      <c r="AQ29" s="8">
        <v>-2.1527508252530001E-2</v>
      </c>
      <c r="AR29" s="8">
        <v>-2.4078475027560001E-2</v>
      </c>
      <c r="AS29" s="8">
        <v>-1.7051654495759998E-2</v>
      </c>
      <c r="AT29" s="8">
        <v>-3.2179224591399998E-2</v>
      </c>
      <c r="AU29" s="8">
        <v>-3.1524098184600002E-2</v>
      </c>
      <c r="AV29" s="8">
        <v>-3.6681434264410097E-2</v>
      </c>
      <c r="AW29" s="8">
        <v>-3.1250187915210101E-2</v>
      </c>
      <c r="AX29" s="8">
        <v>-4.5109696192939898E-2</v>
      </c>
      <c r="AY29" s="8">
        <v>-2.663711210595E-2</v>
      </c>
      <c r="AZ29" s="8">
        <v>-3.5192490678480001E-2</v>
      </c>
      <c r="BA29" s="8">
        <v>-3.8606239643790098E-2</v>
      </c>
      <c r="BB29" s="8">
        <v>-2.8761961810160001E-2</v>
      </c>
      <c r="BC29" s="8">
        <v>-3.0838471365589998E-2</v>
      </c>
      <c r="BD29" s="8">
        <v>-2.6791764708589901E-2</v>
      </c>
      <c r="BE29" s="8">
        <v>-2.5121977411990001E-2</v>
      </c>
      <c r="BF29" s="8">
        <v>-2.0410616598670099E-2</v>
      </c>
      <c r="BG29" s="8">
        <v>-3.8943533841770003E-2</v>
      </c>
      <c r="BH29" s="8">
        <v>-3.7399798749509897E-2</v>
      </c>
      <c r="BI29" s="8">
        <v>-3.7862172389789901E-2</v>
      </c>
      <c r="BJ29" s="8">
        <v>-3.6540080368840003E-2</v>
      </c>
      <c r="BK29" s="8">
        <v>-3.0943367035949999E-2</v>
      </c>
      <c r="BL29" s="8">
        <v>-3.5362604913840003E-2</v>
      </c>
      <c r="BM29" s="8">
        <v>-3.3433945828899997E-2</v>
      </c>
      <c r="BN29" s="8">
        <v>-3.8319732957829998E-2</v>
      </c>
      <c r="BO29" s="8">
        <v>-3.1510267676180002E-2</v>
      </c>
      <c r="BP29" s="8">
        <v>-3.6278601316839902E-2</v>
      </c>
      <c r="BQ29" s="8">
        <v>-3.0958783231869999E-2</v>
      </c>
      <c r="BR29" s="8">
        <v>-3.2388002229739997E-2</v>
      </c>
      <c r="BS29" s="8">
        <v>-4.9989665990002297E-4</v>
      </c>
      <c r="BT29" s="8">
        <v>-2.0197845113650002E-2</v>
      </c>
      <c r="BU29" s="8">
        <v>-1.537235336435E-2</v>
      </c>
      <c r="BV29" s="8">
        <v>-3.47622697694E-2</v>
      </c>
      <c r="BW29" s="8">
        <v>-2.1133196165020001E-2</v>
      </c>
      <c r="BX29" s="8">
        <v>-3.1054640508990001E-2</v>
      </c>
      <c r="BY29" s="8"/>
      <c r="BZ29" s="9" cm="1">
        <f t="array" ref="BZ29">INDEX(B29:BX29,,ROWS($1:28))</f>
        <v>1.219466790327E-2</v>
      </c>
      <c r="CA29" t="s">
        <v>63</v>
      </c>
    </row>
    <row r="30" spans="1:79" ht="16" x14ac:dyDescent="0.2">
      <c r="A30" t="s">
        <v>64</v>
      </c>
      <c r="B30" s="8">
        <v>1.2754593161960001E-2</v>
      </c>
      <c r="C30" s="8">
        <v>2.288561780774E-2</v>
      </c>
      <c r="D30" s="8">
        <v>1.35587415109499E-2</v>
      </c>
      <c r="E30" s="8">
        <v>1.7396903330059901E-2</v>
      </c>
      <c r="F30" s="8">
        <v>1.8001376253660099E-2</v>
      </c>
      <c r="G30" s="8">
        <v>2.0811034897779902E-2</v>
      </c>
      <c r="H30" s="8">
        <v>-1.71545608244006E-3</v>
      </c>
      <c r="I30" s="8">
        <v>8.9661627011006196E-4</v>
      </c>
      <c r="J30" s="8">
        <v>6.2925002879700197E-3</v>
      </c>
      <c r="K30" s="8">
        <v>1.07512204814E-2</v>
      </c>
      <c r="L30" s="8">
        <v>5.0481313451399296E-3</v>
      </c>
      <c r="M30" s="8">
        <v>7.6693185448000198E-3</v>
      </c>
      <c r="N30" s="8">
        <v>2.059802924872E-2</v>
      </c>
      <c r="O30" s="8">
        <v>1.6327125676279999E-2</v>
      </c>
      <c r="P30" s="8">
        <v>2.8026094331799999E-3</v>
      </c>
      <c r="Q30" s="8">
        <v>7.7900342956300798E-3</v>
      </c>
      <c r="R30" s="8">
        <v>9.1637846741200492E-3</v>
      </c>
      <c r="S30" s="8">
        <v>1.8359462903779999E-2</v>
      </c>
      <c r="T30" s="8">
        <v>1.809033347962E-2</v>
      </c>
      <c r="U30" s="8">
        <v>1.8500825790949998E-2</v>
      </c>
      <c r="V30" s="8">
        <v>1.7147000941050001E-2</v>
      </c>
      <c r="W30" s="8">
        <v>2.0730920424689998E-2</v>
      </c>
      <c r="X30" s="8">
        <v>6.6029292985199097E-3</v>
      </c>
      <c r="Y30" s="8">
        <v>2.0869839642269999E-2</v>
      </c>
      <c r="Z30" s="8">
        <v>1.560608816477E-2</v>
      </c>
      <c r="AA30" s="8">
        <v>1.352550833146E-2</v>
      </c>
      <c r="AB30" s="8">
        <v>1.209549104484E-2</v>
      </c>
      <c r="AC30" s="8">
        <v>-8.5088398993300503E-3</v>
      </c>
      <c r="AD30" s="7">
        <v>-7.2087875573699804E-3</v>
      </c>
      <c r="AE30" s="8">
        <v>-4.8458173818199902E-3</v>
      </c>
      <c r="AF30" s="8">
        <v>-8.0667247352700401E-3</v>
      </c>
      <c r="AG30" s="8">
        <v>-5.2020691689599304E-3</v>
      </c>
      <c r="AH30" s="8">
        <v>6.4232927771800102E-3</v>
      </c>
      <c r="AI30" s="8">
        <v>-7.11922288646005E-3</v>
      </c>
      <c r="AJ30" s="8">
        <v>7.5772332869006298E-4</v>
      </c>
      <c r="AK30" s="8">
        <v>-1.6567577485990002E-2</v>
      </c>
      <c r="AL30" s="8">
        <v>-1.9579262218599701E-3</v>
      </c>
      <c r="AM30" s="8">
        <v>-5.3797780753199699E-3</v>
      </c>
      <c r="AN30" s="8">
        <v>8.9592465537600106E-3</v>
      </c>
      <c r="AO30" s="8">
        <v>1.9979478966839999E-2</v>
      </c>
      <c r="AP30" s="8">
        <v>2.0008612704699998E-2</v>
      </c>
      <c r="AQ30" s="8">
        <v>1.1016224752369999E-2</v>
      </c>
      <c r="AR30" s="8">
        <v>1.3688843384509999E-2</v>
      </c>
      <c r="AS30" s="8">
        <v>7.4752988013900802E-3</v>
      </c>
      <c r="AT30" s="8">
        <v>1.742492818757E-2</v>
      </c>
      <c r="AU30" s="8">
        <v>-2.6902790590199702E-3</v>
      </c>
      <c r="AV30" s="8">
        <v>-4.1781478204200298E-3</v>
      </c>
      <c r="AW30" s="8">
        <v>2.6115312860900399E-3</v>
      </c>
      <c r="AX30" s="8">
        <v>1.84022594464006E-3</v>
      </c>
      <c r="AY30" s="8">
        <v>1.618136935772E-2</v>
      </c>
      <c r="AZ30" s="8">
        <v>2.4220371210199598E-3</v>
      </c>
      <c r="BA30" s="8">
        <v>4.7348290760600396E-3</v>
      </c>
      <c r="BB30" s="8">
        <v>8.0836036587800305E-3</v>
      </c>
      <c r="BC30" s="8">
        <v>3.4897545845800101E-3</v>
      </c>
      <c r="BD30" s="8">
        <v>1.1644571133459999E-2</v>
      </c>
      <c r="BE30" s="8">
        <v>2.7371335954600199E-3</v>
      </c>
      <c r="BF30" s="8">
        <v>1.834384789011E-2</v>
      </c>
      <c r="BG30" s="8">
        <v>7.0322929498200003E-3</v>
      </c>
      <c r="BH30" s="8">
        <v>-3.0337770050015101E-5</v>
      </c>
      <c r="BI30" s="8">
        <v>1.41580086610601E-2</v>
      </c>
      <c r="BJ30" s="8">
        <v>3.9933337168000004E-3</v>
      </c>
      <c r="BK30" s="8">
        <v>9.6889507277100294E-3</v>
      </c>
      <c r="BL30" s="8">
        <v>5.4305987162299703E-3</v>
      </c>
      <c r="BM30" s="8">
        <v>4.6316133742100299E-3</v>
      </c>
      <c r="BN30" s="8">
        <v>2.6051744440729999E-2</v>
      </c>
      <c r="BO30" s="8">
        <v>3.6834219528399902E-3</v>
      </c>
      <c r="BP30" s="8">
        <v>7.9829688894800192E-3</v>
      </c>
      <c r="BQ30" s="8">
        <v>2.1293714763619999E-2</v>
      </c>
      <c r="BR30" s="8">
        <v>2.5636271628590099E-2</v>
      </c>
      <c r="BS30" s="8">
        <v>2.373761932593E-2</v>
      </c>
      <c r="BT30" s="8">
        <v>2.7435454273919999E-2</v>
      </c>
      <c r="BU30" s="8">
        <v>2.4611635358979998E-2</v>
      </c>
      <c r="BV30" s="8">
        <v>-7.4681909752000197E-4</v>
      </c>
      <c r="BW30" s="8">
        <v>-5.4086964249994199E-5</v>
      </c>
      <c r="BX30" s="8">
        <v>6.7223218216499996E-3</v>
      </c>
      <c r="BY30" s="8"/>
      <c r="BZ30" s="9" cm="1">
        <f t="array" ref="BZ30">INDEX(B30:BX30,,ROWS($1:29))</f>
        <v>-7.2087875573699804E-3</v>
      </c>
      <c r="CA30" t="s">
        <v>64</v>
      </c>
    </row>
    <row r="31" spans="1:79" ht="16" x14ac:dyDescent="0.2">
      <c r="A31" t="s">
        <v>65</v>
      </c>
      <c r="B31" s="8">
        <v>1.2815287212660001E-2</v>
      </c>
      <c r="C31" s="8">
        <v>1.9605767463930099E-2</v>
      </c>
      <c r="D31" s="8">
        <v>1.052468612974E-2</v>
      </c>
      <c r="E31" s="8">
        <v>1.78512382623001E-2</v>
      </c>
      <c r="F31" s="8">
        <v>1.3725865879069999E-2</v>
      </c>
      <c r="G31" s="8">
        <v>1.7898552681390002E-2</v>
      </c>
      <c r="H31" s="8">
        <v>-6.6621144638001595E-4</v>
      </c>
      <c r="I31" s="8">
        <v>2.94652035502008E-3</v>
      </c>
      <c r="J31" s="8">
        <v>6.9296596802199701E-3</v>
      </c>
      <c r="K31" s="8">
        <v>1.6505427830440102E-2</v>
      </c>
      <c r="L31" s="8">
        <v>1.0181005484349999E-2</v>
      </c>
      <c r="M31" s="8">
        <v>9.7183379731999898E-3</v>
      </c>
      <c r="N31" s="8">
        <v>1.07893201014501E-2</v>
      </c>
      <c r="O31" s="8">
        <v>1.26790825559699E-2</v>
      </c>
      <c r="P31" s="8">
        <v>2.6805656178599002E-3</v>
      </c>
      <c r="Q31" s="8">
        <v>8.5902242356600302E-3</v>
      </c>
      <c r="R31" s="8">
        <v>5.8701061635500996E-3</v>
      </c>
      <c r="S31" s="8">
        <v>5.5864726425299801E-3</v>
      </c>
      <c r="T31" s="8">
        <v>3.72624392576004E-3</v>
      </c>
      <c r="U31" s="8">
        <v>2.06111617989999E-2</v>
      </c>
      <c r="V31" s="8">
        <v>1.4627043661510001E-2</v>
      </c>
      <c r="W31" s="8">
        <v>1.666384011558E-2</v>
      </c>
      <c r="X31" s="8">
        <v>9.9540520137599807E-3</v>
      </c>
      <c r="Y31" s="8">
        <v>1.51409953792999E-2</v>
      </c>
      <c r="Z31" s="8">
        <v>1.3555723150359999E-2</v>
      </c>
      <c r="AA31" s="8">
        <v>1.184485952945E-2</v>
      </c>
      <c r="AB31" s="8">
        <v>9.0927202366499794E-3</v>
      </c>
      <c r="AC31" s="8">
        <v>4.9887006660199696E-3</v>
      </c>
      <c r="AD31" s="8">
        <v>1.6334806943996101E-4</v>
      </c>
      <c r="AE31" s="7">
        <v>-8.8033883534600604E-3</v>
      </c>
      <c r="AF31" s="8">
        <v>-2.7773863089000099E-3</v>
      </c>
      <c r="AG31" s="8">
        <v>-1.1790287724419901E-2</v>
      </c>
      <c r="AH31" s="8">
        <v>-7.3443220284996602E-4</v>
      </c>
      <c r="AI31" s="8">
        <v>-1.212522096888E-2</v>
      </c>
      <c r="AJ31" s="8">
        <v>7.2976744863599797E-3</v>
      </c>
      <c r="AK31" s="8">
        <v>-6.5453257725199797E-3</v>
      </c>
      <c r="AL31" s="8">
        <v>2.7870672033399901E-3</v>
      </c>
      <c r="AM31" s="8">
        <v>-2.1238043919899999E-3</v>
      </c>
      <c r="AN31" s="8">
        <v>1.213945127417E-2</v>
      </c>
      <c r="AO31" s="8">
        <v>1.9450391553060099E-2</v>
      </c>
      <c r="AP31" s="8">
        <v>1.4610236076219999E-2</v>
      </c>
      <c r="AQ31" s="8">
        <v>9.9918552945700307E-3</v>
      </c>
      <c r="AR31" s="8">
        <v>1.02982366955E-2</v>
      </c>
      <c r="AS31" s="8">
        <v>6.1144454452299896E-3</v>
      </c>
      <c r="AT31" s="8">
        <v>8.6147372827900508E-3</v>
      </c>
      <c r="AU31" s="8">
        <v>-2.6074777539599699E-3</v>
      </c>
      <c r="AV31" s="8">
        <v>-2.4497132808899398E-3</v>
      </c>
      <c r="AW31" s="8">
        <v>5.5761882956599802E-3</v>
      </c>
      <c r="AX31" s="8">
        <v>1.1230261794300001E-2</v>
      </c>
      <c r="AY31" s="8">
        <v>1.7929173076830101E-2</v>
      </c>
      <c r="AZ31" s="8">
        <v>6.6539523330100296E-3</v>
      </c>
      <c r="BA31" s="8">
        <v>1.17920448853599E-2</v>
      </c>
      <c r="BB31" s="8">
        <v>1.3548271058650099E-2</v>
      </c>
      <c r="BC31" s="8">
        <v>8.1173012265199906E-3</v>
      </c>
      <c r="BD31" s="8">
        <v>8.7454701257200194E-3</v>
      </c>
      <c r="BE31" s="8">
        <v>4.22338681840995E-3</v>
      </c>
      <c r="BF31" s="8">
        <v>4.9313320186400401E-3</v>
      </c>
      <c r="BG31" s="8">
        <v>1.008570912627E-2</v>
      </c>
      <c r="BH31" s="8">
        <v>6.2230298402700104E-3</v>
      </c>
      <c r="BI31" s="8">
        <v>9.80755758246998E-3</v>
      </c>
      <c r="BJ31" s="8">
        <v>3.8496758223499601E-3</v>
      </c>
      <c r="BK31" s="8">
        <v>6.2297439062599701E-3</v>
      </c>
      <c r="BL31" s="8">
        <v>5.9750566570999598E-3</v>
      </c>
      <c r="BM31" s="8">
        <v>1.168370718555E-2</v>
      </c>
      <c r="BN31" s="8">
        <v>1.8008739586360099E-2</v>
      </c>
      <c r="BO31" s="8">
        <v>8.8513113244399495E-3</v>
      </c>
      <c r="BP31" s="8">
        <v>1.1191097305270001E-2</v>
      </c>
      <c r="BQ31" s="8">
        <v>1.40565129707E-2</v>
      </c>
      <c r="BR31" s="8">
        <v>1.5416381769460001E-2</v>
      </c>
      <c r="BS31" s="8">
        <v>3.5202561846879997E-2</v>
      </c>
      <c r="BT31" s="8">
        <v>3.3673786233110001E-2</v>
      </c>
      <c r="BU31" s="8">
        <v>3.3442551660310002E-2</v>
      </c>
      <c r="BV31" s="8">
        <v>5.6601077850200196E-3</v>
      </c>
      <c r="BW31" s="8">
        <v>1.6058425299269999E-2</v>
      </c>
      <c r="BX31" s="8">
        <v>7.3759483269000004E-3</v>
      </c>
      <c r="BY31" s="8"/>
      <c r="BZ31" s="9" cm="1">
        <f t="array" ref="BZ31">INDEX(B31:BX31,,ROWS($1:30))</f>
        <v>-8.8033883534600604E-3</v>
      </c>
      <c r="CA31" t="s">
        <v>65</v>
      </c>
    </row>
    <row r="32" spans="1:79" ht="16" x14ac:dyDescent="0.2">
      <c r="A32" t="s">
        <v>66</v>
      </c>
      <c r="B32" s="8">
        <v>-8.2911967387500098E-3</v>
      </c>
      <c r="C32" s="8">
        <v>-4.9172793746899996E-3</v>
      </c>
      <c r="D32" s="8">
        <v>-8.9844603671200805E-3</v>
      </c>
      <c r="E32" s="8">
        <v>-5.66242593080002E-3</v>
      </c>
      <c r="F32" s="8">
        <v>-7.7794635798699198E-3</v>
      </c>
      <c r="G32" s="8">
        <v>-9.8988221776996599E-4</v>
      </c>
      <c r="H32" s="8">
        <v>-2.59700866546601E-2</v>
      </c>
      <c r="I32" s="8">
        <v>-1.821860810776E-2</v>
      </c>
      <c r="J32" s="8">
        <v>-1.77929468006299E-2</v>
      </c>
      <c r="K32" s="8">
        <v>-1.6094402898579999E-2</v>
      </c>
      <c r="L32" s="8">
        <v>-1.6410300049950002E-2</v>
      </c>
      <c r="M32" s="8">
        <v>-1.462353286227E-2</v>
      </c>
      <c r="N32" s="8">
        <v>-1.535183368396E-2</v>
      </c>
      <c r="O32" s="8">
        <v>-1.3972989656259999E-2</v>
      </c>
      <c r="P32" s="8">
        <v>-2.1554045207319999E-2</v>
      </c>
      <c r="Q32" s="8">
        <v>-1.94939635794E-2</v>
      </c>
      <c r="R32" s="8">
        <v>-2.4275763973889999E-2</v>
      </c>
      <c r="S32" s="8">
        <v>-1.6386459343189899E-2</v>
      </c>
      <c r="T32" s="8">
        <v>-2.0788739568930001E-2</v>
      </c>
      <c r="U32" s="8">
        <v>-6.9922696799399296E-3</v>
      </c>
      <c r="V32" s="8">
        <v>-6.86504526155007E-3</v>
      </c>
      <c r="W32" s="8">
        <v>-7.6473491777799803E-3</v>
      </c>
      <c r="X32" s="8">
        <v>-1.5904256621469999E-2</v>
      </c>
      <c r="Y32" s="8">
        <v>-1.1251718527099899E-2</v>
      </c>
      <c r="Z32" s="8">
        <v>-8.5877672964699298E-3</v>
      </c>
      <c r="AA32" s="8">
        <v>-1.6481418776089999E-2</v>
      </c>
      <c r="AB32" s="8">
        <v>-1.8871226061649898E-2</v>
      </c>
      <c r="AC32" s="8">
        <v>-1.11839346590004E-3</v>
      </c>
      <c r="AD32" s="8">
        <v>-7.5665372513999995E-4</v>
      </c>
      <c r="AE32" s="8">
        <v>3.8647678837000498E-4</v>
      </c>
      <c r="AF32" s="7">
        <v>-2.2114315227994601E-4</v>
      </c>
      <c r="AG32" s="8">
        <v>-7.9949887415997601E-4</v>
      </c>
      <c r="AH32" s="8">
        <v>1.082617860067E-2</v>
      </c>
      <c r="AI32" s="8">
        <v>-3.21526637357994E-3</v>
      </c>
      <c r="AJ32" s="8">
        <v>-4.6278184007398897E-3</v>
      </c>
      <c r="AK32" s="8">
        <v>-7.4360043065999602E-3</v>
      </c>
      <c r="AL32" s="8">
        <v>7.1552449565992504E-4</v>
      </c>
      <c r="AM32" s="8">
        <v>-3.9261819839000499E-3</v>
      </c>
      <c r="AN32" s="8">
        <v>3.2057248979199299E-3</v>
      </c>
      <c r="AO32" s="8">
        <v>1.0396466806709999E-2</v>
      </c>
      <c r="AP32" s="8">
        <v>6.9538405734800302E-3</v>
      </c>
      <c r="AQ32" s="8">
        <v>2.1688665043599902E-3</v>
      </c>
      <c r="AR32" s="8">
        <v>2.18504469400993E-3</v>
      </c>
      <c r="AS32" s="8">
        <v>2.22201977452008E-3</v>
      </c>
      <c r="AT32" s="8">
        <v>-1.53091717920995E-3</v>
      </c>
      <c r="AU32" s="8">
        <v>-6.7970272493500499E-3</v>
      </c>
      <c r="AV32" s="8">
        <v>-1.2911928784039999E-2</v>
      </c>
      <c r="AW32" s="8">
        <v>-6.3252205173499601E-3</v>
      </c>
      <c r="AX32" s="8">
        <v>-6.6645482017899703E-3</v>
      </c>
      <c r="AY32" s="8">
        <v>2.7051839362699499E-3</v>
      </c>
      <c r="AZ32" s="8">
        <v>-1.0173168783140001E-2</v>
      </c>
      <c r="BA32" s="8">
        <v>-5.1370378771099503E-3</v>
      </c>
      <c r="BB32" s="8">
        <v>1.3500585779699899E-3</v>
      </c>
      <c r="BC32" s="8">
        <v>-4.7120442092000196E-3</v>
      </c>
      <c r="BD32" s="8">
        <v>-4.29436042775E-3</v>
      </c>
      <c r="BE32" s="8">
        <v>-1.02936296735999E-2</v>
      </c>
      <c r="BF32" s="8">
        <v>-5.5434285037100402E-3</v>
      </c>
      <c r="BG32" s="8">
        <v>-9.3565089533700404E-3</v>
      </c>
      <c r="BH32" s="8">
        <v>-1.0459968628359999E-2</v>
      </c>
      <c r="BI32" s="8">
        <v>-3.9857236359699399E-3</v>
      </c>
      <c r="BJ32" s="8">
        <v>-1.4556876652799901E-2</v>
      </c>
      <c r="BK32" s="8">
        <v>-1.304424264086E-2</v>
      </c>
      <c r="BL32" s="8">
        <v>-1.144039771317E-2</v>
      </c>
      <c r="BM32" s="8">
        <v>-1.26012928334007E-3</v>
      </c>
      <c r="BN32" s="8">
        <v>-6.1847142114500597E-3</v>
      </c>
      <c r="BO32" s="8">
        <v>-1.0284898551349999E-2</v>
      </c>
      <c r="BP32" s="8">
        <v>-9.8639323207300195E-3</v>
      </c>
      <c r="BQ32" s="8">
        <v>-6.9343845373999197E-3</v>
      </c>
      <c r="BR32" s="8">
        <v>-4.1112948657007198E-4</v>
      </c>
      <c r="BS32" s="8">
        <v>-6.5992067703799498E-3</v>
      </c>
      <c r="BT32" s="8">
        <v>1.31385775821002E-3</v>
      </c>
      <c r="BU32" s="8">
        <v>1.48287673644004E-3</v>
      </c>
      <c r="BV32" s="8">
        <v>-2.3368937341949999E-2</v>
      </c>
      <c r="BW32" s="8">
        <v>-8.4320964743100097E-3</v>
      </c>
      <c r="BX32" s="8">
        <v>7.0137839110001599E-5</v>
      </c>
      <c r="BY32" s="8"/>
      <c r="BZ32" s="9" cm="1">
        <f t="array" ref="BZ32">INDEX(B32:BX32,,ROWS($1:31))</f>
        <v>-2.2114315227994601E-4</v>
      </c>
      <c r="CA32" t="s">
        <v>66</v>
      </c>
    </row>
    <row r="33" spans="1:79" ht="16" x14ac:dyDescent="0.2">
      <c r="A33" t="s">
        <v>67</v>
      </c>
      <c r="B33" s="8">
        <v>-5.5412922966399103E-3</v>
      </c>
      <c r="C33" s="8">
        <v>-2.4999278865E-3</v>
      </c>
      <c r="D33" s="8">
        <v>-8.3258940798099906E-3</v>
      </c>
      <c r="E33" s="8">
        <v>-3.47867468320007E-3</v>
      </c>
      <c r="F33" s="8">
        <v>-5.1348979735199602E-3</v>
      </c>
      <c r="G33" s="8">
        <v>-3.1258573647799902E-3</v>
      </c>
      <c r="H33" s="8">
        <v>-2.4682785936730001E-2</v>
      </c>
      <c r="I33" s="8">
        <v>-2.2789476009749999E-2</v>
      </c>
      <c r="J33" s="8">
        <v>-1.7713295240700099E-2</v>
      </c>
      <c r="K33" s="8">
        <v>-9.6765789315599298E-3</v>
      </c>
      <c r="L33" s="8">
        <v>-1.05269311079701E-2</v>
      </c>
      <c r="M33" s="8">
        <v>-1.132182805905E-2</v>
      </c>
      <c r="N33" s="8">
        <v>-9.6145256476100095E-3</v>
      </c>
      <c r="O33" s="8">
        <v>-7.2143742739400104E-3</v>
      </c>
      <c r="P33" s="8">
        <v>-9.2425705944699805E-3</v>
      </c>
      <c r="Q33" s="8">
        <v>-9.6544575254700095E-3</v>
      </c>
      <c r="R33" s="8">
        <v>-1.6646757003040101E-2</v>
      </c>
      <c r="S33" s="8">
        <v>-1.0806869451700099E-2</v>
      </c>
      <c r="T33" s="8">
        <v>-1.390198087874E-2</v>
      </c>
      <c r="U33" s="8">
        <v>-6.9636740391501003E-3</v>
      </c>
      <c r="V33" s="8">
        <v>-9.5371259467599296E-3</v>
      </c>
      <c r="W33" s="8">
        <v>-8.0802624592499796E-3</v>
      </c>
      <c r="X33" s="8">
        <v>-1.142034934255E-2</v>
      </c>
      <c r="Y33" s="8">
        <v>-6.1902012864800699E-3</v>
      </c>
      <c r="Z33" s="8">
        <v>-7.4917447611400102E-3</v>
      </c>
      <c r="AA33" s="8">
        <v>-6.0482924552700502E-3</v>
      </c>
      <c r="AB33" s="8">
        <v>-6.1062658620599803E-3</v>
      </c>
      <c r="AC33" s="8">
        <v>-4.8562344309299697E-3</v>
      </c>
      <c r="AD33" s="8">
        <v>-3.0236584598299899E-3</v>
      </c>
      <c r="AE33" s="8">
        <v>9.03267523170048E-4</v>
      </c>
      <c r="AF33" s="8">
        <v>6.1287899544992797E-4</v>
      </c>
      <c r="AG33" s="7">
        <v>-8.6316139781006395E-4</v>
      </c>
      <c r="AH33" s="8">
        <v>1.353337078531E-2</v>
      </c>
      <c r="AI33" s="8">
        <v>-2.66821736336997E-3</v>
      </c>
      <c r="AJ33" s="8">
        <v>-1.9990837631900199E-3</v>
      </c>
      <c r="AK33" s="8">
        <v>-4.2147030767999399E-3</v>
      </c>
      <c r="AL33" s="8">
        <v>-4.6183419677899903E-3</v>
      </c>
      <c r="AM33" s="8">
        <v>-6.9099604875000296E-3</v>
      </c>
      <c r="AN33" s="8">
        <v>-7.7575015254099898E-3</v>
      </c>
      <c r="AO33" s="8">
        <v>-1.05384727824998E-3</v>
      </c>
      <c r="AP33" s="8">
        <v>-5.7712844810199303E-3</v>
      </c>
      <c r="AQ33" s="8">
        <v>-8.9056732925499905E-3</v>
      </c>
      <c r="AR33" s="8">
        <v>-9.4469697483600106E-3</v>
      </c>
      <c r="AS33" s="8">
        <v>-3.8291163887900202E-3</v>
      </c>
      <c r="AT33" s="8">
        <v>-9.5322024670199106E-3</v>
      </c>
      <c r="AU33" s="8">
        <v>-2.6571025426700401E-3</v>
      </c>
      <c r="AV33" s="8">
        <v>3.1525288586799999E-3</v>
      </c>
      <c r="AW33" s="8">
        <v>-6.6255242819900396E-3</v>
      </c>
      <c r="AX33" s="8">
        <v>1.4904981369899799E-3</v>
      </c>
      <c r="AY33" s="8">
        <v>4.3987369830000801E-4</v>
      </c>
      <c r="AZ33" s="8">
        <v>-2.2574675165499799E-3</v>
      </c>
      <c r="BA33" s="8">
        <v>1.20273578478201E-2</v>
      </c>
      <c r="BB33" s="8">
        <v>8.8971415861399707E-3</v>
      </c>
      <c r="BC33" s="8">
        <v>6.1448198377199699E-3</v>
      </c>
      <c r="BD33" s="8">
        <v>-9.1533981379954304E-5</v>
      </c>
      <c r="BE33" s="8">
        <v>-1.34381433259001E-3</v>
      </c>
      <c r="BF33" s="8">
        <v>2.16831184261002E-3</v>
      </c>
      <c r="BG33" s="8">
        <v>2.5052618820500202E-3</v>
      </c>
      <c r="BH33" s="8">
        <v>-2.7232206115400102E-3</v>
      </c>
      <c r="BI33" s="8">
        <v>1.4817323632899701E-3</v>
      </c>
      <c r="BJ33" s="8">
        <v>-8.7553259982997599E-4</v>
      </c>
      <c r="BK33" s="8">
        <v>2.4764548004599899E-3</v>
      </c>
      <c r="BL33" s="8">
        <v>1.64797100159997E-3</v>
      </c>
      <c r="BM33" s="8">
        <v>2.4554833511799502E-3</v>
      </c>
      <c r="BN33" s="8">
        <v>5.1975200187299696E-3</v>
      </c>
      <c r="BO33" s="8">
        <v>1.144358828286E-2</v>
      </c>
      <c r="BP33" s="8">
        <v>1.6615990906370001E-2</v>
      </c>
      <c r="BQ33" s="8">
        <v>9.3616651708899896E-3</v>
      </c>
      <c r="BR33" s="8">
        <v>1.379571044093E-2</v>
      </c>
      <c r="BS33" s="8">
        <v>9.1940107773299494E-3</v>
      </c>
      <c r="BT33" s="8">
        <v>7.0146602873000204E-3</v>
      </c>
      <c r="BU33" s="8">
        <v>9.8706309474599907E-3</v>
      </c>
      <c r="BV33" s="8">
        <v>-1.5806947296899999E-2</v>
      </c>
      <c r="BW33" s="8">
        <v>-9.5203198524299905E-3</v>
      </c>
      <c r="BX33" s="8">
        <v>1.2262896038099901E-3</v>
      </c>
      <c r="BY33" s="8"/>
      <c r="BZ33" s="9" cm="1">
        <f t="array" ref="BZ33">INDEX(B33:BX33,,ROWS($1:32))</f>
        <v>-8.6316139781006395E-4</v>
      </c>
      <c r="CA33" t="s">
        <v>67</v>
      </c>
    </row>
    <row r="34" spans="1:79" ht="16" x14ac:dyDescent="0.2">
      <c r="A34" t="s">
        <v>68</v>
      </c>
      <c r="B34" s="8">
        <v>-1.7018117636340001E-2</v>
      </c>
      <c r="C34" s="8">
        <v>-2.040494280806E-2</v>
      </c>
      <c r="D34" s="8">
        <v>-2.7056254202549999E-2</v>
      </c>
      <c r="E34" s="8">
        <v>-1.114376834163E-2</v>
      </c>
      <c r="F34" s="8">
        <v>-2.25583080014999E-2</v>
      </c>
      <c r="G34" s="8">
        <v>-2.7155242395400202E-3</v>
      </c>
      <c r="H34" s="8">
        <v>-3.7803531594369999E-2</v>
      </c>
      <c r="I34" s="8">
        <v>-2.722379527013E-2</v>
      </c>
      <c r="J34" s="8">
        <v>-3.1129906177350002E-2</v>
      </c>
      <c r="K34" s="8">
        <v>-1.9163880853979999E-2</v>
      </c>
      <c r="L34" s="8">
        <v>-1.89220875793501E-2</v>
      </c>
      <c r="M34" s="8">
        <v>-1.973221981039E-2</v>
      </c>
      <c r="N34" s="8">
        <v>-2.934629949634E-2</v>
      </c>
      <c r="O34" s="8">
        <v>-2.8417542229199899E-2</v>
      </c>
      <c r="P34" s="8">
        <v>-2.899231201925E-2</v>
      </c>
      <c r="Q34" s="8">
        <v>-2.8951345550720001E-2</v>
      </c>
      <c r="R34" s="8">
        <v>-3.3232151411970001E-2</v>
      </c>
      <c r="S34" s="8">
        <v>-3.2721567424520002E-2</v>
      </c>
      <c r="T34" s="8">
        <v>-3.3928102588800003E-2</v>
      </c>
      <c r="U34" s="8">
        <v>-2.0287385537259901E-2</v>
      </c>
      <c r="V34" s="8">
        <v>-2.6206582803640001E-2</v>
      </c>
      <c r="W34" s="8">
        <v>-1.5842813345029998E-2</v>
      </c>
      <c r="X34" s="8">
        <v>-2.891274450708E-2</v>
      </c>
      <c r="Y34" s="8">
        <v>-1.3283951795239999E-2</v>
      </c>
      <c r="Z34" s="8">
        <v>-1.3102691032129901E-2</v>
      </c>
      <c r="AA34" s="8">
        <v>-1.8755893287180098E-2</v>
      </c>
      <c r="AB34" s="8">
        <v>-2.3683475214550099E-2</v>
      </c>
      <c r="AC34" s="8">
        <v>-6.68604291953001E-3</v>
      </c>
      <c r="AD34" s="8">
        <v>-4.06696871972001E-3</v>
      </c>
      <c r="AE34" s="8">
        <v>-6.3086285560199898E-3</v>
      </c>
      <c r="AF34" s="8">
        <v>-2.9619518886003798E-4</v>
      </c>
      <c r="AG34" s="8">
        <v>-3.7899022047599398E-3</v>
      </c>
      <c r="AH34" s="7">
        <v>1.4313433790900101E-3</v>
      </c>
      <c r="AI34" s="8">
        <v>-3.8939125601299401E-3</v>
      </c>
      <c r="AJ34" s="8">
        <v>-1.1204374583699799E-3</v>
      </c>
      <c r="AK34" s="8">
        <v>1.7923726841995199E-4</v>
      </c>
      <c r="AL34" s="8">
        <v>4.67919944259987E-4</v>
      </c>
      <c r="AM34" s="8">
        <v>-4.1502893458699201E-3</v>
      </c>
      <c r="AN34" s="8">
        <v>-4.8915019589700296E-3</v>
      </c>
      <c r="AO34" s="8">
        <v>5.4997252251499703E-3</v>
      </c>
      <c r="AP34" s="8">
        <v>-3.9653583261000103E-3</v>
      </c>
      <c r="AQ34" s="8">
        <v>-5.7921369291900103E-3</v>
      </c>
      <c r="AR34" s="8">
        <v>-8.3009783832099799E-3</v>
      </c>
      <c r="AS34" s="8">
        <v>-7.7060251697499398E-3</v>
      </c>
      <c r="AT34" s="8">
        <v>-1.073951919479E-2</v>
      </c>
      <c r="AU34" s="8">
        <v>-6.0576335185399399E-3</v>
      </c>
      <c r="AV34" s="8">
        <v>-7.1907579570998897E-3</v>
      </c>
      <c r="AW34" s="8">
        <v>-5.0526788621100297E-3</v>
      </c>
      <c r="AX34" s="8">
        <v>-1.462601402011E-2</v>
      </c>
      <c r="AY34" s="8">
        <v>3.25638870741007E-3</v>
      </c>
      <c r="AZ34" s="8">
        <v>-1.177267272448E-2</v>
      </c>
      <c r="BA34" s="8">
        <v>1.7754379309600199E-3</v>
      </c>
      <c r="BB34" s="8">
        <v>3.8681083865500501E-3</v>
      </c>
      <c r="BC34" s="8">
        <v>-4.8395585757600203E-3</v>
      </c>
      <c r="BD34" s="8">
        <v>-1.425642137577E-2</v>
      </c>
      <c r="BE34" s="8">
        <v>-1.70236358101701E-2</v>
      </c>
      <c r="BF34" s="8">
        <v>-9.8739733899799696E-3</v>
      </c>
      <c r="BG34" s="8">
        <v>-1.1465259186210001E-2</v>
      </c>
      <c r="BH34" s="8">
        <v>-1.275347219802E-2</v>
      </c>
      <c r="BI34" s="8">
        <v>-9.4003089924300492E-3</v>
      </c>
      <c r="BJ34" s="8">
        <v>-1.873155343121E-2</v>
      </c>
      <c r="BK34" s="8">
        <v>-1.6040946031849999E-2</v>
      </c>
      <c r="BL34" s="8">
        <v>-1.4936370118379999E-2</v>
      </c>
      <c r="BM34" s="8">
        <v>-1.7617411736560101E-2</v>
      </c>
      <c r="BN34" s="8">
        <v>-1.4648919887780099E-2</v>
      </c>
      <c r="BO34" s="8">
        <v>-1.20289284270999E-2</v>
      </c>
      <c r="BP34" s="8">
        <v>-1.3580285705380101E-2</v>
      </c>
      <c r="BQ34" s="8">
        <v>-1.5335235676859999E-2</v>
      </c>
      <c r="BR34" s="8">
        <v>-1.1929459256330001E-2</v>
      </c>
      <c r="BS34" s="8">
        <v>-3.6799989485299901E-3</v>
      </c>
      <c r="BT34" s="8">
        <v>7.1503950259599897E-3</v>
      </c>
      <c r="BU34" s="8">
        <v>6.1006790760799699E-3</v>
      </c>
      <c r="BV34" s="8">
        <v>-2.8165673943480001E-2</v>
      </c>
      <c r="BW34" s="8">
        <v>5.3981264407100002E-3</v>
      </c>
      <c r="BX34" s="8">
        <v>2.0692404823200198E-3</v>
      </c>
      <c r="BY34" s="8"/>
      <c r="BZ34" s="9" cm="1">
        <f t="array" ref="BZ34">INDEX(B34:BX34,,ROWS($1:33))</f>
        <v>1.4313433790900101E-3</v>
      </c>
      <c r="CA34" t="s">
        <v>68</v>
      </c>
    </row>
    <row r="35" spans="1:79" ht="16" x14ac:dyDescent="0.2">
      <c r="A35" t="s">
        <v>69</v>
      </c>
      <c r="B35" s="8">
        <v>-1.0754729216599901E-2</v>
      </c>
      <c r="C35" s="8">
        <v>-5.1782328384700803E-3</v>
      </c>
      <c r="D35" s="8">
        <v>-1.29058114128E-2</v>
      </c>
      <c r="E35" s="8">
        <v>-4.07944113809E-3</v>
      </c>
      <c r="F35" s="8">
        <v>-1.244013779984E-2</v>
      </c>
      <c r="G35" s="8">
        <v>-2.3035944232599999E-3</v>
      </c>
      <c r="H35" s="8">
        <v>-1.7687479434129998E-2</v>
      </c>
      <c r="I35" s="8">
        <v>-7.7693104837399697E-3</v>
      </c>
      <c r="J35" s="8">
        <v>-1.01419470321E-2</v>
      </c>
      <c r="K35" s="8">
        <v>2.3650354063997601E-4</v>
      </c>
      <c r="L35" s="8">
        <v>-9.2120077727699794E-3</v>
      </c>
      <c r="M35" s="8">
        <v>-2.7937102196199399E-3</v>
      </c>
      <c r="N35" s="8">
        <v>-6.6207380514199396E-3</v>
      </c>
      <c r="O35" s="8">
        <v>-1.9640105295000202E-3</v>
      </c>
      <c r="P35" s="8">
        <v>-1.06063818587E-2</v>
      </c>
      <c r="Q35" s="8">
        <v>-3.0095702063299701E-3</v>
      </c>
      <c r="R35" s="8">
        <v>-7.3186057664000898E-3</v>
      </c>
      <c r="S35" s="8">
        <v>-1.1835397789850001E-2</v>
      </c>
      <c r="T35" s="8">
        <v>-9.5311746488600003E-3</v>
      </c>
      <c r="U35" s="8">
        <v>4.1709750531699896E-3</v>
      </c>
      <c r="V35" s="8">
        <v>1.42881438421993E-3</v>
      </c>
      <c r="W35" s="8">
        <v>8.5747092624E-4</v>
      </c>
      <c r="X35" s="8">
        <v>-3.80284018631993E-3</v>
      </c>
      <c r="Y35" s="8">
        <v>-3.88921370219952E-4</v>
      </c>
      <c r="Z35" s="8">
        <v>1.42497862695989E-3</v>
      </c>
      <c r="AA35" s="8">
        <v>-1.81138532444003E-3</v>
      </c>
      <c r="AB35" s="8">
        <v>-7.5191602475600501E-3</v>
      </c>
      <c r="AC35" s="8">
        <v>-8.8194207384499901E-3</v>
      </c>
      <c r="AD35" s="8">
        <v>-4.7904372408898999E-3</v>
      </c>
      <c r="AE35" s="8">
        <v>-1.14622886635101E-2</v>
      </c>
      <c r="AF35" s="8">
        <v>-8.3760031357599206E-3</v>
      </c>
      <c r="AG35" s="8">
        <v>-1.146866117981E-2</v>
      </c>
      <c r="AH35" s="8">
        <v>1.42327982027002E-3</v>
      </c>
      <c r="AI35" s="7">
        <v>-1.503574602547E-2</v>
      </c>
      <c r="AJ35" s="8">
        <v>-2.8897463385100198E-3</v>
      </c>
      <c r="AK35" s="8">
        <v>-8.1704007464899996E-3</v>
      </c>
      <c r="AL35" s="8">
        <v>-4.1336164295999699E-3</v>
      </c>
      <c r="AM35" s="8">
        <v>-1.8504962552179899E-2</v>
      </c>
      <c r="AN35" s="8">
        <v>-3.8339805265600298E-3</v>
      </c>
      <c r="AO35" s="8">
        <v>3.3218394556599998E-3</v>
      </c>
      <c r="AP35" s="8">
        <v>1.16845981114599E-2</v>
      </c>
      <c r="AQ35" s="8">
        <v>7.5465254279199999E-3</v>
      </c>
      <c r="AR35" s="8">
        <v>6.0192508456600197E-3</v>
      </c>
      <c r="AS35" s="8">
        <v>3.0702095808100602E-3</v>
      </c>
      <c r="AT35" s="8">
        <v>2.3377122299400601E-3</v>
      </c>
      <c r="AU35" s="8">
        <v>2.8912169173399599E-3</v>
      </c>
      <c r="AV35" s="8">
        <v>-1.27371430080991E-3</v>
      </c>
      <c r="AW35" s="8">
        <v>5.3902966989199897E-3</v>
      </c>
      <c r="AX35" s="8">
        <v>2.4098668051300001E-3</v>
      </c>
      <c r="AY35" s="8">
        <v>1.8082890653419899E-2</v>
      </c>
      <c r="AZ35" s="8">
        <v>-1.80164184956999E-3</v>
      </c>
      <c r="BA35" s="8">
        <v>8.1857778403998703E-4</v>
      </c>
      <c r="BB35" s="8">
        <v>1.1929831507960001E-2</v>
      </c>
      <c r="BC35" s="8">
        <v>2.33323222312998E-3</v>
      </c>
      <c r="BD35" s="8">
        <v>1.11813313554E-2</v>
      </c>
      <c r="BE35" s="8">
        <v>3.63066530137002E-3</v>
      </c>
      <c r="BF35" s="8">
        <v>9.9719268521200107E-3</v>
      </c>
      <c r="BG35" s="8">
        <v>-5.2700948716000195E-4</v>
      </c>
      <c r="BH35" s="8">
        <v>-3.3239999660799602E-3</v>
      </c>
      <c r="BI35" s="8">
        <v>1.079125353088E-2</v>
      </c>
      <c r="BJ35" s="8">
        <v>-6.8917868776300403E-3</v>
      </c>
      <c r="BK35" s="8">
        <v>-8.2629523516900005E-3</v>
      </c>
      <c r="BL35" s="8">
        <v>-8.1811159431599608E-3</v>
      </c>
      <c r="BM35" s="8">
        <v>1.127556006143E-2</v>
      </c>
      <c r="BN35" s="8">
        <v>1.5670261328329899E-2</v>
      </c>
      <c r="BO35" s="8">
        <v>4.4560973811900197E-3</v>
      </c>
      <c r="BP35" s="8">
        <v>-1.0821094082998899E-3</v>
      </c>
      <c r="BQ35" s="8">
        <v>8.1725364992800698E-3</v>
      </c>
      <c r="BR35" s="8">
        <v>1.128778017613E-2</v>
      </c>
      <c r="BS35" s="8">
        <v>2.2411786666360001E-2</v>
      </c>
      <c r="BT35" s="8">
        <v>1.5103055464030001E-2</v>
      </c>
      <c r="BU35" s="8">
        <v>1.4654246882980001E-2</v>
      </c>
      <c r="BV35" s="8">
        <v>-1.5772441356979999E-2</v>
      </c>
      <c r="BW35" s="8">
        <v>-2.9217018884999898E-3</v>
      </c>
      <c r="BX35" s="8">
        <v>2.2208480115500102E-3</v>
      </c>
      <c r="BY35" s="8"/>
      <c r="BZ35" s="9" cm="1">
        <f t="array" ref="BZ35">INDEX(B35:BX35,,ROWS($1:34))</f>
        <v>-1.503574602547E-2</v>
      </c>
      <c r="CA35" t="s">
        <v>69</v>
      </c>
    </row>
    <row r="36" spans="1:79" ht="16" x14ac:dyDescent="0.2">
      <c r="A36" t="s">
        <v>70</v>
      </c>
      <c r="B36" s="8">
        <v>2.9755309687199399E-3</v>
      </c>
      <c r="C36" s="8">
        <v>4.5263402122500702E-3</v>
      </c>
      <c r="D36" s="8">
        <v>-3.58239339717004E-3</v>
      </c>
      <c r="E36" s="8">
        <v>6.1152115664799798E-3</v>
      </c>
      <c r="F36" s="8">
        <v>-1.28035738481003E-3</v>
      </c>
      <c r="G36" s="8">
        <v>1.1980889886280001E-2</v>
      </c>
      <c r="H36" s="8">
        <v>-8.4771254534800108E-3</v>
      </c>
      <c r="I36" s="8">
        <v>-4.3907763674199103E-3</v>
      </c>
      <c r="J36" s="8">
        <v>2.0751159623000299E-4</v>
      </c>
      <c r="K36" s="8">
        <v>1.06251865196993E-3</v>
      </c>
      <c r="L36" s="8">
        <v>-1.99404447933005E-3</v>
      </c>
      <c r="M36" s="8">
        <v>1.37866312060997E-3</v>
      </c>
      <c r="N36" s="8">
        <v>9.13155063639981E-4</v>
      </c>
      <c r="O36" s="8">
        <v>4.6827422734996299E-4</v>
      </c>
      <c r="P36" s="8">
        <v>-5.1469615352500702E-3</v>
      </c>
      <c r="Q36" s="8">
        <v>-2.5361092165100399E-3</v>
      </c>
      <c r="R36" s="8">
        <v>-9.1043846189400295E-3</v>
      </c>
      <c r="S36" s="8">
        <v>1.9377577153000299E-3</v>
      </c>
      <c r="T36" s="8">
        <v>-3.2436280896099802E-3</v>
      </c>
      <c r="U36" s="8">
        <v>1.037656714554E-2</v>
      </c>
      <c r="V36" s="8">
        <v>8.2355135512000004E-3</v>
      </c>
      <c r="W36" s="8">
        <v>1.08525206116999E-2</v>
      </c>
      <c r="X36" s="8">
        <v>1.3456998156999901E-3</v>
      </c>
      <c r="Y36" s="8">
        <v>7.9237928510500506E-3</v>
      </c>
      <c r="Z36" s="8">
        <v>6.4836536721299999E-3</v>
      </c>
      <c r="AA36" s="8">
        <v>1.70021051757996E-3</v>
      </c>
      <c r="AB36" s="8">
        <v>-3.80628642004943E-6</v>
      </c>
      <c r="AC36" s="8">
        <v>4.3425607028100303E-3</v>
      </c>
      <c r="AD36" s="8">
        <v>-1.9650267021999999E-3</v>
      </c>
      <c r="AE36" s="8">
        <v>1.09138942599996E-3</v>
      </c>
      <c r="AF36" s="8">
        <v>1.93726246280002E-4</v>
      </c>
      <c r="AG36" s="8">
        <v>-2.72680059680008E-3</v>
      </c>
      <c r="AH36" s="8">
        <v>3.3755808182299699E-3</v>
      </c>
      <c r="AI36" s="8">
        <v>1.9238929174700799E-3</v>
      </c>
      <c r="AJ36" s="7">
        <v>-7.7384895726006998E-4</v>
      </c>
      <c r="AK36" s="8">
        <v>1.3076340635009799E-4</v>
      </c>
      <c r="AL36" s="8">
        <v>1.4238594763500399E-3</v>
      </c>
      <c r="AM36" s="8">
        <v>-1.0882919280299501E-3</v>
      </c>
      <c r="AN36" s="8">
        <v>-4.9664311978699898E-3</v>
      </c>
      <c r="AO36" s="8">
        <v>2.2112003749399402E-3</v>
      </c>
      <c r="AP36" s="8">
        <v>-1.73531861690002E-4</v>
      </c>
      <c r="AQ36" s="8">
        <v>-7.52539077909953E-4</v>
      </c>
      <c r="AR36" s="8">
        <v>-1.43912838633997E-3</v>
      </c>
      <c r="AS36" s="8">
        <v>-4.9932873460001304E-4</v>
      </c>
      <c r="AT36" s="8">
        <v>-1.0414427989800001E-3</v>
      </c>
      <c r="AU36" s="8">
        <v>-2.4780399256099099E-3</v>
      </c>
      <c r="AV36" s="8">
        <v>-3.21467486992E-3</v>
      </c>
      <c r="AW36" s="8">
        <v>2.7762224463400201E-3</v>
      </c>
      <c r="AX36" s="8">
        <v>7.17857993135007E-3</v>
      </c>
      <c r="AY36" s="8">
        <v>1.344333215169E-2</v>
      </c>
      <c r="AZ36" s="8">
        <v>6.9195188914700197E-3</v>
      </c>
      <c r="BA36" s="8">
        <v>1.284021149999E-2</v>
      </c>
      <c r="BB36" s="8">
        <v>1.316404994534E-2</v>
      </c>
      <c r="BC36" s="8">
        <v>1.000048049077E-2</v>
      </c>
      <c r="BD36" s="8">
        <v>1.46437545603301E-2</v>
      </c>
      <c r="BE36" s="8">
        <v>1.08152374267599E-2</v>
      </c>
      <c r="BF36" s="8">
        <v>1.2626717531000101E-2</v>
      </c>
      <c r="BG36" s="8">
        <v>7.89451649446005E-3</v>
      </c>
      <c r="BH36" s="8">
        <v>1.2159442832780001E-2</v>
      </c>
      <c r="BI36" s="8">
        <v>-1.15206782424004E-3</v>
      </c>
      <c r="BJ36" s="8">
        <v>3.8932102249200598E-3</v>
      </c>
      <c r="BK36" s="8">
        <v>6.1811022499699301E-3</v>
      </c>
      <c r="BL36" s="8">
        <v>7.63386181322001E-3</v>
      </c>
      <c r="BM36" s="8">
        <v>9.9020775433400505E-3</v>
      </c>
      <c r="BN36" s="8">
        <v>1.3031640316250001E-2</v>
      </c>
      <c r="BO36" s="8">
        <v>1.34035121317601E-2</v>
      </c>
      <c r="BP36" s="8">
        <v>6.7122671989500197E-3</v>
      </c>
      <c r="BQ36" s="8">
        <v>1.44032917717201E-2</v>
      </c>
      <c r="BR36" s="8">
        <v>5.0261045758799297E-3</v>
      </c>
      <c r="BS36" s="8">
        <v>1.522228844058E-2</v>
      </c>
      <c r="BT36" s="8">
        <v>1.3350724289719999E-2</v>
      </c>
      <c r="BU36" s="8">
        <v>1.359083479567E-2</v>
      </c>
      <c r="BV36" s="8">
        <v>-8.8444059688199701E-3</v>
      </c>
      <c r="BW36" s="8">
        <v>3.5979223244000903E-4</v>
      </c>
      <c r="BX36" s="8">
        <v>-5.0319888779299903E-3</v>
      </c>
      <c r="BY36" s="8"/>
      <c r="BZ36" s="9" cm="1">
        <f t="array" ref="BZ36">INDEX(B36:BX36,,ROWS($1:35))</f>
        <v>-7.7384895726006998E-4</v>
      </c>
      <c r="CA36" t="s">
        <v>70</v>
      </c>
    </row>
    <row r="37" spans="1:79" ht="16" x14ac:dyDescent="0.2">
      <c r="A37" t="s">
        <v>71</v>
      </c>
      <c r="B37" s="8">
        <v>2.4489011790600501E-3</v>
      </c>
      <c r="C37" s="8">
        <v>8.5576911135200103E-3</v>
      </c>
      <c r="D37" s="8">
        <v>4.8019689370200104E-3</v>
      </c>
      <c r="E37" s="8">
        <v>9.3467187243900796E-3</v>
      </c>
      <c r="F37" s="8">
        <v>6.6181340669499997E-3</v>
      </c>
      <c r="G37" s="8">
        <v>6.1332278420299603E-3</v>
      </c>
      <c r="H37" s="8">
        <v>-3.9477825329799999E-3</v>
      </c>
      <c r="I37" s="8">
        <v>1.36212008465009E-3</v>
      </c>
      <c r="J37" s="8">
        <v>6.1493511930700304E-3</v>
      </c>
      <c r="K37" s="8">
        <v>6.8544338748400798E-3</v>
      </c>
      <c r="L37" s="8">
        <v>3.0920836563599302E-3</v>
      </c>
      <c r="M37" s="8">
        <v>1.010776327033E-2</v>
      </c>
      <c r="N37" s="8">
        <v>1.0656430482899999E-2</v>
      </c>
      <c r="O37" s="8">
        <v>1.196104939093E-2</v>
      </c>
      <c r="P37" s="8">
        <v>3.3208247598299802E-3</v>
      </c>
      <c r="Q37" s="8">
        <v>7.0131049151299597E-3</v>
      </c>
      <c r="R37" s="8">
        <v>4.3507191841996002E-4</v>
      </c>
      <c r="S37" s="8">
        <v>9.0597693465399604E-3</v>
      </c>
      <c r="T37" s="8">
        <v>5.4804994567100298E-3</v>
      </c>
      <c r="U37" s="8">
        <v>1.6716923494330099E-2</v>
      </c>
      <c r="V37" s="8">
        <v>1.5049902479140001E-2</v>
      </c>
      <c r="W37" s="8">
        <v>1.32011076333199E-2</v>
      </c>
      <c r="X37" s="8">
        <v>7.7706769286599604E-3</v>
      </c>
      <c r="Y37" s="8">
        <v>1.250192310436E-2</v>
      </c>
      <c r="Z37" s="8">
        <v>1.31462247288999E-2</v>
      </c>
      <c r="AA37" s="8">
        <v>1.033735300129E-2</v>
      </c>
      <c r="AB37" s="8">
        <v>8.2916501165499808E-3</v>
      </c>
      <c r="AC37" s="8">
        <v>-8.5032270673099895E-3</v>
      </c>
      <c r="AD37" s="8">
        <v>-7.4864250246600202E-3</v>
      </c>
      <c r="AE37" s="8">
        <v>-7.12484164524996E-3</v>
      </c>
      <c r="AF37" s="8">
        <v>-4.0815424162799997E-3</v>
      </c>
      <c r="AG37" s="8">
        <v>-1.331410166258E-2</v>
      </c>
      <c r="AH37" s="8">
        <v>-3.7484170807400301E-3</v>
      </c>
      <c r="AI37" s="8">
        <v>-3.47316147879995E-3</v>
      </c>
      <c r="AJ37" s="8">
        <v>-4.1961776043899501E-3</v>
      </c>
      <c r="AK37" s="7">
        <v>-7.7375868574599497E-3</v>
      </c>
      <c r="AL37" s="8">
        <v>-6.0676854629200198E-3</v>
      </c>
      <c r="AM37" s="8">
        <v>-8.1239981612399904E-3</v>
      </c>
      <c r="AN37" s="8">
        <v>-1.79399165589955E-4</v>
      </c>
      <c r="AO37" s="8">
        <v>5.94132309389994E-3</v>
      </c>
      <c r="AP37" s="8">
        <v>4.0809902278700098E-3</v>
      </c>
      <c r="AQ37" s="8">
        <v>-8.7028303987002299E-4</v>
      </c>
      <c r="AR37" s="8">
        <v>-3.2973376823996998E-4</v>
      </c>
      <c r="AS37" s="8">
        <v>-9.6502905556006301E-4</v>
      </c>
      <c r="AT37" s="8">
        <v>1.88301946582003E-3</v>
      </c>
      <c r="AU37" s="8">
        <v>1.1855205582500499E-3</v>
      </c>
      <c r="AV37" s="8">
        <v>2.5587730488100301E-3</v>
      </c>
      <c r="AW37" s="8">
        <v>8.4602860482400101E-3</v>
      </c>
      <c r="AX37" s="8">
        <v>9.9096345343899807E-3</v>
      </c>
      <c r="AY37" s="8">
        <v>1.609328617101E-2</v>
      </c>
      <c r="AZ37" s="8">
        <v>8.0198783759600802E-3</v>
      </c>
      <c r="BA37" s="8">
        <v>8.8896736461799904E-3</v>
      </c>
      <c r="BB37" s="8">
        <v>1.346547575391E-2</v>
      </c>
      <c r="BC37" s="8">
        <v>9.4313093107200006E-3</v>
      </c>
      <c r="BD37" s="8">
        <v>1.196996606622E-2</v>
      </c>
      <c r="BE37" s="8">
        <v>4.3555166132700496E-3</v>
      </c>
      <c r="BF37" s="8">
        <v>8.1327005744200598E-3</v>
      </c>
      <c r="BG37" s="8">
        <v>1.143927464606E-2</v>
      </c>
      <c r="BH37" s="8">
        <v>5.9116341766999904E-3</v>
      </c>
      <c r="BI37" s="8">
        <v>5.2411205401499102E-3</v>
      </c>
      <c r="BJ37" s="8">
        <v>6.81809682222001E-3</v>
      </c>
      <c r="BK37" s="8">
        <v>1.1065515635360099E-2</v>
      </c>
      <c r="BL37" s="8">
        <v>1.012425161123E-2</v>
      </c>
      <c r="BM37" s="8">
        <v>4.4748003616400496E-3</v>
      </c>
      <c r="BN37" s="8">
        <v>1.0930494720099999E-2</v>
      </c>
      <c r="BO37" s="8">
        <v>8.6813077892500291E-3</v>
      </c>
      <c r="BP37" s="8">
        <v>7.0593662882200096E-3</v>
      </c>
      <c r="BQ37" s="8">
        <v>9.1113996628299204E-3</v>
      </c>
      <c r="BR37" s="8">
        <v>9.2938787067600205E-3</v>
      </c>
      <c r="BS37" s="8">
        <v>1.5822950263240002E-2</v>
      </c>
      <c r="BT37" s="8">
        <v>1.1390586619369999E-2</v>
      </c>
      <c r="BU37" s="8">
        <v>1.1304505524430001E-2</v>
      </c>
      <c r="BV37" s="8">
        <v>-1.163114529124E-2</v>
      </c>
      <c r="BW37" s="8">
        <v>-1.43969577436998E-3</v>
      </c>
      <c r="BX37" s="8">
        <v>1.51342888633998E-3</v>
      </c>
      <c r="BY37" s="8"/>
      <c r="BZ37" s="9" cm="1">
        <f t="array" ref="BZ37">INDEX(B37:BX37,,ROWS($1:36))</f>
        <v>-7.7375868574599497E-3</v>
      </c>
      <c r="CA37" t="s">
        <v>71</v>
      </c>
    </row>
    <row r="38" spans="1:79" ht="16" x14ac:dyDescent="0.2">
      <c r="A38" t="s">
        <v>72</v>
      </c>
      <c r="B38" s="8">
        <v>-2.1545559433799898E-3</v>
      </c>
      <c r="C38" s="8">
        <v>7.30745729239002E-3</v>
      </c>
      <c r="D38" s="8">
        <v>5.8812430731003396E-4</v>
      </c>
      <c r="E38" s="8">
        <v>1.2225053263898999E-3</v>
      </c>
      <c r="F38" s="8">
        <v>-1.0212454626900001E-3</v>
      </c>
      <c r="G38" s="8">
        <v>4.3612314360599296E-3</v>
      </c>
      <c r="H38" s="8">
        <v>-3.0198358653900099E-3</v>
      </c>
      <c r="I38" s="8">
        <v>6.5529689569965299E-5</v>
      </c>
      <c r="J38" s="8">
        <v>5.6043254652799997E-3</v>
      </c>
      <c r="K38" s="8">
        <v>1.33194420444005E-3</v>
      </c>
      <c r="L38" s="8">
        <v>-1.2085716987699799E-3</v>
      </c>
      <c r="M38" s="8">
        <v>9.75351484539977E-4</v>
      </c>
      <c r="N38" s="8">
        <v>1.3349303110490001E-2</v>
      </c>
      <c r="O38" s="8">
        <v>5.3263583470100099E-3</v>
      </c>
      <c r="P38" s="8">
        <v>5.9107660907000703E-3</v>
      </c>
      <c r="Q38" s="8">
        <v>1.366422884506E-2</v>
      </c>
      <c r="R38" s="8">
        <v>8.6788857387199991E-3</v>
      </c>
      <c r="S38" s="8">
        <v>2.033964743931E-2</v>
      </c>
      <c r="T38" s="8">
        <v>2.2704246396160099E-2</v>
      </c>
      <c r="U38" s="8">
        <v>1.074401761365E-2</v>
      </c>
      <c r="V38" s="8">
        <v>1.51325119942599E-2</v>
      </c>
      <c r="W38" s="8">
        <v>5.8603861375000604E-3</v>
      </c>
      <c r="X38" s="8">
        <v>8.0209927769500106E-3</v>
      </c>
      <c r="Y38" s="8">
        <v>8.9155584428499707E-3</v>
      </c>
      <c r="Z38" s="8">
        <v>6.8187118792995005E-4</v>
      </c>
      <c r="AA38" s="8">
        <v>4.6334091410400501E-3</v>
      </c>
      <c r="AB38" s="8">
        <v>6.8017536239299804E-3</v>
      </c>
      <c r="AC38" s="8">
        <v>-1.39431165941994E-3</v>
      </c>
      <c r="AD38" s="8">
        <v>-9.9877076781500502E-3</v>
      </c>
      <c r="AE38" s="8">
        <v>-6.5670802331899703E-3</v>
      </c>
      <c r="AF38" s="8">
        <v>1.7065430755199801E-3</v>
      </c>
      <c r="AG38" s="8">
        <v>-6.0210137080799501E-3</v>
      </c>
      <c r="AH38" s="8">
        <v>8.7194597924000695E-4</v>
      </c>
      <c r="AI38" s="8">
        <v>-6.6329406211800297E-3</v>
      </c>
      <c r="AJ38" s="8">
        <v>2.1593137927000699E-4</v>
      </c>
      <c r="AK38" s="8">
        <v>-1.111130061581E-2</v>
      </c>
      <c r="AL38" s="7">
        <v>-3.3612100627999903E-4</v>
      </c>
      <c r="AM38" s="8">
        <v>7.7578483893600003E-3</v>
      </c>
      <c r="AN38" s="8">
        <v>1.6330465960370001E-2</v>
      </c>
      <c r="AO38" s="8">
        <v>1.3174132899120001E-2</v>
      </c>
      <c r="AP38" s="8">
        <v>1.084225362751E-2</v>
      </c>
      <c r="AQ38" s="8">
        <v>6.6531589995300101E-3</v>
      </c>
      <c r="AR38" s="8">
        <v>8.5362889258400205E-3</v>
      </c>
      <c r="AS38" s="8">
        <v>1.3710309934839999E-2</v>
      </c>
      <c r="AT38" s="8">
        <v>1.123226931026E-2</v>
      </c>
      <c r="AU38" s="8">
        <v>2.6925415053300501E-3</v>
      </c>
      <c r="AV38" s="8">
        <v>8.4469879050100803E-3</v>
      </c>
      <c r="AW38" s="8">
        <v>2.9443306693299801E-3</v>
      </c>
      <c r="AX38" s="8">
        <v>1.012008613672E-2</v>
      </c>
      <c r="AY38" s="8">
        <v>8.7353588764400598E-3</v>
      </c>
      <c r="AZ38" s="8">
        <v>8.8135924269600006E-3</v>
      </c>
      <c r="BA38" s="8">
        <v>1.9077501700700002E-2</v>
      </c>
      <c r="BB38" s="8">
        <v>1.2261338439709999E-2</v>
      </c>
      <c r="BC38" s="8">
        <v>1.255134762282E-2</v>
      </c>
      <c r="BD38" s="8">
        <v>7.7627934334599802E-3</v>
      </c>
      <c r="BE38" s="8">
        <v>1.56225381871E-3</v>
      </c>
      <c r="BF38" s="8">
        <v>-3.02862074819998E-4</v>
      </c>
      <c r="BG38" s="8">
        <v>1.2881303199330001E-2</v>
      </c>
      <c r="BH38" s="8">
        <v>1.143053234942E-2</v>
      </c>
      <c r="BI38" s="8">
        <v>-4.2834745945700102E-3</v>
      </c>
      <c r="BJ38" s="8">
        <v>1.129919040215E-2</v>
      </c>
      <c r="BK38" s="8">
        <v>1.0338068735940001E-2</v>
      </c>
      <c r="BL38" s="8">
        <v>8.9251336680300497E-3</v>
      </c>
      <c r="BM38" s="8">
        <v>9.1676313408399802E-3</v>
      </c>
      <c r="BN38" s="8">
        <v>9.3772461822900794E-3</v>
      </c>
      <c r="BO38" s="8">
        <v>3.3734328993499899E-3</v>
      </c>
      <c r="BP38" s="8">
        <v>4.32320799529995E-3</v>
      </c>
      <c r="BQ38" s="8">
        <v>4.0176927187699496E-3</v>
      </c>
      <c r="BR38" s="8">
        <v>1.1545764244710099E-2</v>
      </c>
      <c r="BS38" s="8">
        <v>3.128788061927E-2</v>
      </c>
      <c r="BT38" s="8">
        <v>3.0025205900820001E-2</v>
      </c>
      <c r="BU38" s="8">
        <v>3.396883018546E-2</v>
      </c>
      <c r="BV38" s="8">
        <v>8.9131745367700393E-3</v>
      </c>
      <c r="BW38" s="8">
        <v>5.5415969447200099E-3</v>
      </c>
      <c r="BX38" s="8">
        <v>1.8848991856259999E-2</v>
      </c>
      <c r="BY38" s="8"/>
      <c r="BZ38" s="9" cm="1">
        <f t="array" ref="BZ38">INDEX(B38:BX38,,ROWS($1:37))</f>
        <v>-3.3612100627999903E-4</v>
      </c>
      <c r="CA38" t="s">
        <v>72</v>
      </c>
    </row>
    <row r="39" spans="1:79" ht="16" x14ac:dyDescent="0.2">
      <c r="A39" t="s">
        <v>73</v>
      </c>
      <c r="B39" s="8">
        <v>3.3086222272350002E-2</v>
      </c>
      <c r="C39" s="8">
        <v>3.8823305346450003E-2</v>
      </c>
      <c r="D39" s="8">
        <v>1.9059911475580098E-2</v>
      </c>
      <c r="E39" s="8">
        <v>2.3251619235320001E-2</v>
      </c>
      <c r="F39" s="8">
        <v>1.9961063799689999E-2</v>
      </c>
      <c r="G39" s="8">
        <v>2.5761533100200001E-2</v>
      </c>
      <c r="H39" s="8">
        <v>1.39249172748801E-2</v>
      </c>
      <c r="I39" s="8">
        <v>1.768770291565E-2</v>
      </c>
      <c r="J39" s="8">
        <v>2.07447485901999E-2</v>
      </c>
      <c r="K39" s="8">
        <v>3.4708626276170003E-2</v>
      </c>
      <c r="L39" s="8">
        <v>2.7339433634359998E-2</v>
      </c>
      <c r="M39" s="8">
        <v>1.6894899697349999E-2</v>
      </c>
      <c r="N39" s="8">
        <v>3.6059437256549899E-2</v>
      </c>
      <c r="O39" s="8">
        <v>3.8010765336029997E-2</v>
      </c>
      <c r="P39" s="8">
        <v>3.0008159925020001E-2</v>
      </c>
      <c r="Q39" s="8">
        <v>3.0541911479390001E-2</v>
      </c>
      <c r="R39" s="8">
        <v>3.0089260431900099E-2</v>
      </c>
      <c r="S39" s="8">
        <v>3.3542157144000002E-2</v>
      </c>
      <c r="T39" s="8">
        <v>3.3811092092289899E-2</v>
      </c>
      <c r="U39" s="8">
        <v>3.4386269214569998E-2</v>
      </c>
      <c r="V39" s="8">
        <v>3.0456755579700099E-2</v>
      </c>
      <c r="W39" s="8">
        <v>3.4292648589160001E-2</v>
      </c>
      <c r="X39" s="8">
        <v>2.797937209529E-2</v>
      </c>
      <c r="Y39" s="8">
        <v>3.2700416906889997E-2</v>
      </c>
      <c r="Z39" s="8">
        <v>2.6114752856790002E-2</v>
      </c>
      <c r="AA39" s="8">
        <v>3.086798913305E-2</v>
      </c>
      <c r="AB39" s="8">
        <v>3.1795340550730002E-2</v>
      </c>
      <c r="AC39" s="8">
        <v>7.3150984362300199E-3</v>
      </c>
      <c r="AD39" s="8">
        <v>9.5708850378994903E-4</v>
      </c>
      <c r="AE39" s="8">
        <v>-1.37116507137199E-2</v>
      </c>
      <c r="AF39" s="8">
        <v>-1.61380562669E-2</v>
      </c>
      <c r="AG39" s="8">
        <v>-3.9020911152500802E-3</v>
      </c>
      <c r="AH39" s="8">
        <v>3.1668876481999501E-3</v>
      </c>
      <c r="AI39" s="8">
        <v>-7.6331538965900298E-3</v>
      </c>
      <c r="AJ39" s="8">
        <v>1.5703016561999999E-2</v>
      </c>
      <c r="AK39" s="8">
        <v>-2.8892057832600199E-3</v>
      </c>
      <c r="AL39" s="8">
        <v>2.03444769065599E-2</v>
      </c>
      <c r="AM39" s="7">
        <v>-9.70392355888006E-3</v>
      </c>
      <c r="AN39" s="8">
        <v>3.0353813617840002E-2</v>
      </c>
      <c r="AO39" s="8">
        <v>4.0694619956880097E-2</v>
      </c>
      <c r="AP39" s="8">
        <v>3.3907521849930101E-2</v>
      </c>
      <c r="AQ39" s="8">
        <v>2.9695042543479998E-2</v>
      </c>
      <c r="AR39" s="8">
        <v>3.0879164742709998E-2</v>
      </c>
      <c r="AS39" s="8">
        <v>1.9756286484219902E-2</v>
      </c>
      <c r="AT39" s="8">
        <v>2.486118030119E-2</v>
      </c>
      <c r="AU39" s="8">
        <v>1.76424476503E-2</v>
      </c>
      <c r="AV39" s="8">
        <v>2.3484523021390001E-2</v>
      </c>
      <c r="AW39" s="8">
        <v>1.432942394794E-2</v>
      </c>
      <c r="AX39" s="8">
        <v>2.5078655788969999E-2</v>
      </c>
      <c r="AY39" s="8">
        <v>1.13938402054701E-2</v>
      </c>
      <c r="AZ39" s="8">
        <v>4.12149732772993E-3</v>
      </c>
      <c r="BA39" s="8">
        <v>1.176739120111E-2</v>
      </c>
      <c r="BB39" s="8">
        <v>1.1515916038089999E-2</v>
      </c>
      <c r="BC39" s="8">
        <v>5.8992665392899601E-3</v>
      </c>
      <c r="BD39" s="8">
        <v>9.2260103857799702E-3</v>
      </c>
      <c r="BE39" s="8">
        <v>-8.1070382061998502E-4</v>
      </c>
      <c r="BF39" s="8">
        <v>1.83504910554999E-3</v>
      </c>
      <c r="BG39" s="8">
        <v>1.3599919464139999E-2</v>
      </c>
      <c r="BH39" s="8">
        <v>4.2375437913599904E-3</v>
      </c>
      <c r="BI39" s="8">
        <v>2.8293105684769899E-2</v>
      </c>
      <c r="BJ39" s="8">
        <v>3.1331345039780002E-2</v>
      </c>
      <c r="BK39" s="8">
        <v>3.0476902553430101E-2</v>
      </c>
      <c r="BL39" s="8">
        <v>3.5316145945699998E-2</v>
      </c>
      <c r="BM39" s="8">
        <v>1.6748014819040001E-2</v>
      </c>
      <c r="BN39" s="8">
        <v>3.1116825621759998E-2</v>
      </c>
      <c r="BO39" s="8">
        <v>2.2276820178759999E-2</v>
      </c>
      <c r="BP39" s="8">
        <v>2.5105241872279999E-2</v>
      </c>
      <c r="BQ39" s="8">
        <v>2.2323852657290099E-2</v>
      </c>
      <c r="BR39" s="8">
        <v>2.8353838725759899E-2</v>
      </c>
      <c r="BS39" s="8">
        <v>5.0776878339890003E-2</v>
      </c>
      <c r="BT39" s="8">
        <v>4.7166194747009997E-2</v>
      </c>
      <c r="BU39" s="8">
        <v>4.5220473172520002E-2</v>
      </c>
      <c r="BV39" s="8">
        <v>1.507898181073E-2</v>
      </c>
      <c r="BW39" s="8">
        <v>1.174565700663E-2</v>
      </c>
      <c r="BX39" s="8">
        <v>1.6140990400210001E-2</v>
      </c>
      <c r="BY39" s="8"/>
      <c r="BZ39" s="9" cm="1">
        <f t="array" ref="BZ39">INDEX(B39:BX39,,ROWS($1:38))</f>
        <v>-9.70392355888006E-3</v>
      </c>
      <c r="CA39" t="s">
        <v>73</v>
      </c>
    </row>
    <row r="40" spans="1:79" ht="16" x14ac:dyDescent="0.2">
      <c r="A40" t="s">
        <v>74</v>
      </c>
      <c r="B40" s="8">
        <v>1.6293905507039901E-2</v>
      </c>
      <c r="C40" s="8">
        <v>1.02468914617999E-2</v>
      </c>
      <c r="D40" s="8">
        <v>1.29806391410999E-2</v>
      </c>
      <c r="E40" s="8">
        <v>1.302524963603E-2</v>
      </c>
      <c r="F40" s="8">
        <v>1.7853219226869999E-2</v>
      </c>
      <c r="G40" s="8">
        <v>7.1808337341100498E-3</v>
      </c>
      <c r="H40" s="8">
        <v>-2.02696618429976E-4</v>
      </c>
      <c r="I40" s="8">
        <v>-6.66319974646001E-3</v>
      </c>
      <c r="J40" s="8">
        <v>1.7962344119599699E-3</v>
      </c>
      <c r="K40" s="8">
        <v>1.1578151936850099E-2</v>
      </c>
      <c r="L40" s="8">
        <v>7.2034683928399196E-3</v>
      </c>
      <c r="M40" s="8">
        <v>9.2667371509700391E-3</v>
      </c>
      <c r="N40" s="8">
        <v>3.62859959674E-3</v>
      </c>
      <c r="O40" s="8">
        <v>5.9683557290999296E-3</v>
      </c>
      <c r="P40" s="8">
        <v>2.7051619169799999E-3</v>
      </c>
      <c r="Q40" s="8">
        <v>-4.4119535984500401E-3</v>
      </c>
      <c r="R40" s="8">
        <v>-2.4939143455993102E-4</v>
      </c>
      <c r="S40" s="8">
        <v>4.7157402985600304E-3</v>
      </c>
      <c r="T40" s="8">
        <v>-3.1457990495500402E-3</v>
      </c>
      <c r="U40" s="8">
        <v>4.5344200759199803E-3</v>
      </c>
      <c r="V40" s="8">
        <v>6.0472426193299801E-3</v>
      </c>
      <c r="W40" s="8">
        <v>1.14195846280007E-3</v>
      </c>
      <c r="X40" s="8">
        <v>-3.2786930162800299E-3</v>
      </c>
      <c r="Y40" s="8">
        <v>-5.2199227059002195E-4</v>
      </c>
      <c r="Z40" s="8">
        <v>3.5595950321299901E-3</v>
      </c>
      <c r="AA40" s="8">
        <v>3.2138025290300298E-3</v>
      </c>
      <c r="AB40" s="8">
        <v>1.0142575520500901E-3</v>
      </c>
      <c r="AC40" s="8">
        <v>1.079292592067E-2</v>
      </c>
      <c r="AD40" s="8">
        <v>3.97538391366992E-3</v>
      </c>
      <c r="AE40" s="8">
        <v>7.5154193588000701E-3</v>
      </c>
      <c r="AF40" s="8">
        <v>8.7463640843800095E-3</v>
      </c>
      <c r="AG40" s="8">
        <v>-9.2257390374700394E-3</v>
      </c>
      <c r="AH40" s="8">
        <v>-3.5689493680599602E-3</v>
      </c>
      <c r="AI40" s="8">
        <v>2.81165438339004E-3</v>
      </c>
      <c r="AJ40" s="8">
        <v>3.2297773276400701E-3</v>
      </c>
      <c r="AK40" s="8">
        <v>-2.4541631872799798E-3</v>
      </c>
      <c r="AL40" s="8">
        <v>-7.9943920916899502E-3</v>
      </c>
      <c r="AM40" s="8">
        <v>7.6114496486799901E-3</v>
      </c>
      <c r="AN40" s="7">
        <v>-4.7115319623199899E-3</v>
      </c>
      <c r="AO40" s="8">
        <v>1.2744602409400199E-3</v>
      </c>
      <c r="AP40" s="8">
        <v>-1.7590767527559899E-2</v>
      </c>
      <c r="AQ40" s="8">
        <v>-1.7585575001170101E-2</v>
      </c>
      <c r="AR40" s="8">
        <v>-1.49602122681201E-2</v>
      </c>
      <c r="AS40" s="8">
        <v>-1.475956282819E-2</v>
      </c>
      <c r="AT40" s="8">
        <v>-5.23331834001994E-3</v>
      </c>
      <c r="AU40" s="8">
        <v>-5.6019501631399101E-3</v>
      </c>
      <c r="AV40" s="8">
        <v>6.5494432531298897E-3</v>
      </c>
      <c r="AW40" s="8">
        <v>7.3952009211499803E-3</v>
      </c>
      <c r="AX40" s="8">
        <v>1.2538078556219899E-2</v>
      </c>
      <c r="AY40" s="8">
        <v>1.75040787335E-2</v>
      </c>
      <c r="AZ40" s="8">
        <v>2.7178520644169899E-2</v>
      </c>
      <c r="BA40" s="8">
        <v>2.250619395329E-2</v>
      </c>
      <c r="BB40" s="8">
        <v>2.201051185221E-2</v>
      </c>
      <c r="BC40" s="8">
        <v>2.6071075430120001E-2</v>
      </c>
      <c r="BD40" s="8">
        <v>1.49342977467599E-2</v>
      </c>
      <c r="BE40" s="8">
        <v>1.527988525783E-2</v>
      </c>
      <c r="BF40" s="8">
        <v>7.0204069337300697E-3</v>
      </c>
      <c r="BG40" s="8">
        <v>1.8781872138489902E-2</v>
      </c>
      <c r="BH40" s="8">
        <v>2.3347992284540001E-2</v>
      </c>
      <c r="BI40" s="8">
        <v>-2.10414297626005E-3</v>
      </c>
      <c r="BJ40" s="8">
        <v>5.53976603928996E-3</v>
      </c>
      <c r="BK40" s="8">
        <v>1.104233348324E-2</v>
      </c>
      <c r="BL40" s="8">
        <v>1.364599249423E-2</v>
      </c>
      <c r="BM40" s="8">
        <v>5.6127230522700104E-3</v>
      </c>
      <c r="BN40" s="8">
        <v>1.81475982533996E-3</v>
      </c>
      <c r="BO40" s="8">
        <v>-3.84253670880008E-3</v>
      </c>
      <c r="BP40" s="8">
        <v>2.0101229847899701E-3</v>
      </c>
      <c r="BQ40" s="8">
        <v>1.0262090650700101E-3</v>
      </c>
      <c r="BR40" s="8">
        <v>-1.48442385678005E-3</v>
      </c>
      <c r="BS40" s="8">
        <v>4.7984313011399903E-3</v>
      </c>
      <c r="BT40" s="8">
        <v>7.2481337508699699E-3</v>
      </c>
      <c r="BU40" s="8">
        <v>2.1194312956299699E-3</v>
      </c>
      <c r="BV40" s="8">
        <v>-8.5068519533900207E-3</v>
      </c>
      <c r="BW40" s="8">
        <v>-1.14153984668E-2</v>
      </c>
      <c r="BX40" s="8">
        <v>-5.9374794699300097E-3</v>
      </c>
      <c r="BY40" s="8"/>
      <c r="BZ40" s="9" cm="1">
        <f t="array" ref="BZ40">INDEX(B40:BX40,,ROWS($1:39))</f>
        <v>-4.7115319623199899E-3</v>
      </c>
      <c r="CA40" t="s">
        <v>74</v>
      </c>
    </row>
    <row r="41" spans="1:79" ht="16" x14ac:dyDescent="0.2">
      <c r="A41" t="s">
        <v>75</v>
      </c>
      <c r="B41" s="8">
        <v>9.6053954175400209E-3</v>
      </c>
      <c r="C41" s="8">
        <v>1.4852123218549999E-2</v>
      </c>
      <c r="D41" s="8">
        <v>1.93754168663E-2</v>
      </c>
      <c r="E41" s="8">
        <v>1.318642079759E-2</v>
      </c>
      <c r="F41" s="8">
        <v>2.0004048890980002E-2</v>
      </c>
      <c r="G41" s="8">
        <v>7.5794643599600402E-3</v>
      </c>
      <c r="H41" s="8">
        <v>-1.2027595853799601E-3</v>
      </c>
      <c r="I41" s="8">
        <v>-1.8690619361799699E-3</v>
      </c>
      <c r="J41" s="8">
        <v>4.7567674121299398E-3</v>
      </c>
      <c r="K41" s="8">
        <v>4.7147654272999802E-3</v>
      </c>
      <c r="L41" s="8">
        <v>8.4567631307008696E-4</v>
      </c>
      <c r="M41" s="8">
        <v>9.5829529407999194E-3</v>
      </c>
      <c r="N41" s="8">
        <v>4.6002832504700199E-3</v>
      </c>
      <c r="O41" s="8">
        <v>1.3989185003209999E-2</v>
      </c>
      <c r="P41" s="8">
        <v>-7.7598637750997401E-4</v>
      </c>
      <c r="Q41" s="8">
        <v>-4.3034253811400401E-3</v>
      </c>
      <c r="R41" s="8">
        <v>1.2623843453200001E-3</v>
      </c>
      <c r="S41" s="8">
        <v>-2.8954601279200798E-3</v>
      </c>
      <c r="T41" s="8">
        <v>4.0195356439999301E-3</v>
      </c>
      <c r="U41" s="8">
        <v>-1.82761486874994E-3</v>
      </c>
      <c r="V41" s="8">
        <v>-5.3626864119199497E-3</v>
      </c>
      <c r="W41" s="8">
        <v>-2.03444207969916E-4</v>
      </c>
      <c r="X41" s="8">
        <v>-7.4136159108499902E-3</v>
      </c>
      <c r="Y41" s="8">
        <v>7.8682074246699801E-3</v>
      </c>
      <c r="Z41" s="8">
        <v>5.5588422399900396E-3</v>
      </c>
      <c r="AA41" s="8">
        <v>-1.0121993789500301E-3</v>
      </c>
      <c r="AB41" s="8">
        <v>-4.5604686602399597E-3</v>
      </c>
      <c r="AC41" s="8">
        <v>1.2991341808030001E-2</v>
      </c>
      <c r="AD41" s="8">
        <v>2.0851707042319999E-2</v>
      </c>
      <c r="AE41" s="8">
        <v>1.8661960772639999E-2</v>
      </c>
      <c r="AF41" s="8">
        <v>1.4480195439309999E-2</v>
      </c>
      <c r="AG41" s="8">
        <v>4.8088934146600596E-3</v>
      </c>
      <c r="AH41" s="8">
        <v>1.171422663327E-2</v>
      </c>
      <c r="AI41" s="8">
        <v>1.0216144805510001E-2</v>
      </c>
      <c r="AJ41" s="8">
        <v>1.50779127811E-2</v>
      </c>
      <c r="AK41" s="8">
        <v>7.6110523323499298E-3</v>
      </c>
      <c r="AL41" s="8">
        <v>1.07730288276899E-2</v>
      </c>
      <c r="AM41" s="8">
        <v>1.201187774194E-2</v>
      </c>
      <c r="AN41" s="8">
        <v>6.4077746514989997E-4</v>
      </c>
      <c r="AO41" s="7">
        <v>-5.5477830552699298E-3</v>
      </c>
      <c r="AP41" s="8">
        <v>3.0774279852300301E-3</v>
      </c>
      <c r="AQ41" s="8">
        <v>6.4061672777200301E-3</v>
      </c>
      <c r="AR41" s="8">
        <v>5.9032141529299399E-3</v>
      </c>
      <c r="AS41" s="8">
        <v>5.98527053258002E-3</v>
      </c>
      <c r="AT41" s="8">
        <v>1.1824733459729999E-2</v>
      </c>
      <c r="AU41" s="8">
        <v>4.1015878834199703E-3</v>
      </c>
      <c r="AV41" s="8">
        <v>7.0989615912400196E-3</v>
      </c>
      <c r="AW41" s="8">
        <v>1.185294445202E-2</v>
      </c>
      <c r="AX41" s="8">
        <v>1.07418131464799E-2</v>
      </c>
      <c r="AY41" s="8">
        <v>2.159189096213E-2</v>
      </c>
      <c r="AZ41" s="8">
        <v>-1.18745656581998E-3</v>
      </c>
      <c r="BA41" s="8">
        <v>6.5897408049799804E-3</v>
      </c>
      <c r="BB41" s="8">
        <v>1.4820933312709899E-2</v>
      </c>
      <c r="BC41" s="8">
        <v>7.14324203686001E-3</v>
      </c>
      <c r="BD41" s="8">
        <v>1.664674636829E-2</v>
      </c>
      <c r="BE41" s="8">
        <v>7.8424584532400497E-3</v>
      </c>
      <c r="BF41" s="8">
        <v>1.296293720635E-2</v>
      </c>
      <c r="BG41" s="8">
        <v>7.5708363261499699E-3</v>
      </c>
      <c r="BH41" s="8">
        <v>-1.5394089160600799E-3</v>
      </c>
      <c r="BI41" s="8">
        <v>1.1470319065240001E-2</v>
      </c>
      <c r="BJ41" s="8">
        <v>2.9456156700469198E-6</v>
      </c>
      <c r="BK41" s="8">
        <v>5.3388836010600498E-3</v>
      </c>
      <c r="BL41" s="8">
        <v>5.8037612850059302E-5</v>
      </c>
      <c r="BM41" s="8">
        <v>-8.5818398162995602E-4</v>
      </c>
      <c r="BN41" s="8">
        <v>1.31803698548699E-2</v>
      </c>
      <c r="BO41" s="8">
        <v>1.0731922262860001E-2</v>
      </c>
      <c r="BP41" s="8">
        <v>9.8620569090099898E-3</v>
      </c>
      <c r="BQ41" s="8">
        <v>1.4834434887369999E-2</v>
      </c>
      <c r="BR41" s="8">
        <v>1.03594819743E-2</v>
      </c>
      <c r="BS41" s="8">
        <v>1.1952421938599999E-2</v>
      </c>
      <c r="BT41" s="8">
        <v>1.7772547441509998E-2</v>
      </c>
      <c r="BU41" s="8">
        <v>9.5157578602299599E-3</v>
      </c>
      <c r="BV41" s="8">
        <v>-1.806297539148E-2</v>
      </c>
      <c r="BW41" s="8">
        <v>-9.7738879957899906E-3</v>
      </c>
      <c r="BX41" s="8">
        <v>-6.5317737445199902E-3</v>
      </c>
      <c r="BY41" s="8"/>
      <c r="BZ41" s="9" cm="1">
        <f t="array" ref="BZ41">INDEX(B41:BX41,,ROWS($1:40))</f>
        <v>-5.5477830552699298E-3</v>
      </c>
      <c r="CA41" t="s">
        <v>75</v>
      </c>
    </row>
    <row r="42" spans="1:79" ht="16" x14ac:dyDescent="0.2">
      <c r="A42" t="s">
        <v>76</v>
      </c>
      <c r="B42" s="8">
        <v>9.3167858595000208E-3</v>
      </c>
      <c r="C42" s="8">
        <v>8.3688769711499598E-3</v>
      </c>
      <c r="D42" s="8">
        <v>9.5740558189499891E-3</v>
      </c>
      <c r="E42" s="8">
        <v>9.2203035115799893E-3</v>
      </c>
      <c r="F42" s="8">
        <v>1.17157060581899E-2</v>
      </c>
      <c r="G42" s="8">
        <v>8.7158821031100304E-3</v>
      </c>
      <c r="H42" s="8">
        <v>9.1371634697001703E-4</v>
      </c>
      <c r="I42" s="8">
        <v>-4.62927753101994E-3</v>
      </c>
      <c r="J42" s="8">
        <v>4.2789438039899704E-3</v>
      </c>
      <c r="K42" s="8">
        <v>6.7508061061100104E-3</v>
      </c>
      <c r="L42" s="8">
        <v>1.5375271720199401E-3</v>
      </c>
      <c r="M42" s="8">
        <v>6.6279945509000199E-3</v>
      </c>
      <c r="N42" s="8">
        <v>1.113011348423E-2</v>
      </c>
      <c r="O42" s="8">
        <v>1.0494732923259999E-2</v>
      </c>
      <c r="P42" s="8">
        <v>7.0318589670700397E-3</v>
      </c>
      <c r="Q42" s="8">
        <v>3.14041705970003E-3</v>
      </c>
      <c r="R42" s="8">
        <v>4.15310881433006E-3</v>
      </c>
      <c r="S42" s="8">
        <v>1.008666580303E-2</v>
      </c>
      <c r="T42" s="8">
        <v>1.2113710520470101E-2</v>
      </c>
      <c r="U42" s="8">
        <v>4.4208277964999897E-3</v>
      </c>
      <c r="V42" s="8">
        <v>3.7410382371899599E-3</v>
      </c>
      <c r="W42" s="8">
        <v>4.3403822824599203E-3</v>
      </c>
      <c r="X42" s="8">
        <v>-4.1799989062699704E-3</v>
      </c>
      <c r="Y42" s="8">
        <v>1.009662541792E-2</v>
      </c>
      <c r="Z42" s="8">
        <v>4.4808951871699899E-3</v>
      </c>
      <c r="AA42" s="8">
        <v>1.3197203739699901E-3</v>
      </c>
      <c r="AB42" s="8">
        <v>1.9191301605899799E-3</v>
      </c>
      <c r="AC42" s="8">
        <v>1.29422529172399E-2</v>
      </c>
      <c r="AD42" s="8">
        <v>8.7963456219000095E-3</v>
      </c>
      <c r="AE42" s="8">
        <v>9.4801103902599805E-3</v>
      </c>
      <c r="AF42" s="8">
        <v>6.7676770503499696E-3</v>
      </c>
      <c r="AG42" s="8">
        <v>3.3174342178899901E-3</v>
      </c>
      <c r="AH42" s="8">
        <v>8.4295732688399704E-3</v>
      </c>
      <c r="AI42" s="8">
        <v>1.0364808339789901E-2</v>
      </c>
      <c r="AJ42" s="8">
        <v>1.09980308057901E-2</v>
      </c>
      <c r="AK42" s="8">
        <v>6.7588787249299696E-3</v>
      </c>
      <c r="AL42" s="8">
        <v>1.6082543675299799E-3</v>
      </c>
      <c r="AM42" s="8">
        <v>9.0132066648800392E-3</v>
      </c>
      <c r="AN42" s="8">
        <v>-1.01351542669992E-4</v>
      </c>
      <c r="AO42" s="8">
        <v>-1.71411430625001E-3</v>
      </c>
      <c r="AP42" s="7">
        <v>-1.34701002313997E-3</v>
      </c>
      <c r="AQ42" s="8">
        <v>-5.4839517078600899E-3</v>
      </c>
      <c r="AR42" s="8">
        <v>-2.20520215228004E-3</v>
      </c>
      <c r="AS42" s="8">
        <v>-3.81179234831008E-3</v>
      </c>
      <c r="AT42" s="8">
        <v>2.4205164222800301E-3</v>
      </c>
      <c r="AU42" s="8">
        <v>7.4532721037199297E-3</v>
      </c>
      <c r="AV42" s="8">
        <v>7.3910820321300098E-3</v>
      </c>
      <c r="AW42" s="8">
        <v>1.1060745465109999E-2</v>
      </c>
      <c r="AX42" s="8">
        <v>1.09203672720101E-2</v>
      </c>
      <c r="AY42" s="8">
        <v>1.221579188328E-2</v>
      </c>
      <c r="AZ42" s="8">
        <v>1.152064390369E-2</v>
      </c>
      <c r="BA42" s="8">
        <v>1.045324438605E-2</v>
      </c>
      <c r="BB42" s="8">
        <v>9.5809871241899804E-3</v>
      </c>
      <c r="BC42" s="8">
        <v>1.11104668702E-2</v>
      </c>
      <c r="BD42" s="8">
        <v>1.273444172759E-2</v>
      </c>
      <c r="BE42" s="8">
        <v>1.256118068239E-2</v>
      </c>
      <c r="BF42" s="8">
        <v>1.5489457526490001E-2</v>
      </c>
      <c r="BG42" s="8">
        <v>1.536036858206E-2</v>
      </c>
      <c r="BH42" s="8">
        <v>1.1177320389679999E-2</v>
      </c>
      <c r="BI42" s="8">
        <v>1.00339970882E-2</v>
      </c>
      <c r="BJ42" s="8">
        <v>8.4916840527600197E-3</v>
      </c>
      <c r="BK42" s="8">
        <v>1.122332457469E-2</v>
      </c>
      <c r="BL42" s="8">
        <v>1.2506097142480001E-2</v>
      </c>
      <c r="BM42" s="8">
        <v>-1.04691278459002E-3</v>
      </c>
      <c r="BN42" s="8">
        <v>1.8168556474449999E-2</v>
      </c>
      <c r="BO42" s="8">
        <v>1.437776356452E-2</v>
      </c>
      <c r="BP42" s="8">
        <v>1.48465773994499E-2</v>
      </c>
      <c r="BQ42" s="8">
        <v>1.6423535021629999E-2</v>
      </c>
      <c r="BR42" s="8">
        <v>1.790080018855E-2</v>
      </c>
      <c r="BS42" s="8">
        <v>2.4598931141660001E-2</v>
      </c>
      <c r="BT42" s="8">
        <v>3.0167869904640002E-2</v>
      </c>
      <c r="BU42" s="8">
        <v>2.8172884237330002E-2</v>
      </c>
      <c r="BV42" s="8">
        <v>-1.313852569464E-2</v>
      </c>
      <c r="BW42" s="8">
        <v>7.6407420347998601E-4</v>
      </c>
      <c r="BX42" s="8">
        <v>7.4897287053499999E-3</v>
      </c>
      <c r="BY42" s="8"/>
      <c r="BZ42" s="9" cm="1">
        <f t="array" ref="BZ42">INDEX(B42:BX42,,ROWS($1:41))</f>
        <v>-1.34701002313997E-3</v>
      </c>
      <c r="CA42" t="s">
        <v>76</v>
      </c>
    </row>
    <row r="43" spans="1:79" ht="16" x14ac:dyDescent="0.2">
      <c r="A43" t="s">
        <v>77</v>
      </c>
      <c r="B43" s="8">
        <v>4.74753960955998E-3</v>
      </c>
      <c r="C43" s="8">
        <v>6.9177103856999898E-3</v>
      </c>
      <c r="D43" s="8">
        <v>2.30413468598001E-3</v>
      </c>
      <c r="E43" s="8">
        <v>6.1697626876999799E-4</v>
      </c>
      <c r="F43" s="8">
        <v>3.8150216098997703E-4</v>
      </c>
      <c r="G43" s="8">
        <v>9.1170992705003095E-4</v>
      </c>
      <c r="H43" s="8">
        <v>-3.7768968722700102E-3</v>
      </c>
      <c r="I43" s="8">
        <v>-5.57544788219999E-3</v>
      </c>
      <c r="J43" s="8">
        <v>-7.2266852105995504E-4</v>
      </c>
      <c r="K43" s="8">
        <v>-4.9184207490005099E-5</v>
      </c>
      <c r="L43" s="8">
        <v>-1.83794477411003E-3</v>
      </c>
      <c r="M43" s="8">
        <v>1.62761366538E-3</v>
      </c>
      <c r="N43" s="8">
        <v>2.6079540387600199E-3</v>
      </c>
      <c r="O43" s="8">
        <v>2.4029804193599299E-3</v>
      </c>
      <c r="P43" s="8">
        <v>-2.0186918156999099E-3</v>
      </c>
      <c r="Q43" s="8">
        <v>1.4224457179400399E-3</v>
      </c>
      <c r="R43" s="8">
        <v>-1.9061339823700501E-3</v>
      </c>
      <c r="S43" s="8">
        <v>2.0297181114900002E-3</v>
      </c>
      <c r="T43" s="8">
        <v>2.23872030949002E-3</v>
      </c>
      <c r="U43" s="8">
        <v>2.1452058987599899E-3</v>
      </c>
      <c r="V43" s="8">
        <v>5.5468720897000601E-4</v>
      </c>
      <c r="W43" s="8">
        <v>1.4851920331200299E-3</v>
      </c>
      <c r="X43" s="8">
        <v>-1.2689172806199501E-3</v>
      </c>
      <c r="Y43" s="8">
        <v>5.22082458337003E-3</v>
      </c>
      <c r="Z43" s="8">
        <v>5.3121329669003604E-4</v>
      </c>
      <c r="AA43" s="8">
        <v>5.8444995070006101E-4</v>
      </c>
      <c r="AB43" s="8">
        <v>4.4165709739973899E-5</v>
      </c>
      <c r="AC43" s="8">
        <v>-1.23636331219001E-3</v>
      </c>
      <c r="AD43" s="8">
        <v>1.95815975340996E-3</v>
      </c>
      <c r="AE43" s="8">
        <v>5.1910080045199898E-3</v>
      </c>
      <c r="AF43" s="8">
        <v>3.2708573387200098E-3</v>
      </c>
      <c r="AG43" s="8">
        <v>-3.3693701130044198E-5</v>
      </c>
      <c r="AH43" s="8">
        <v>2.4826001432799402E-3</v>
      </c>
      <c r="AI43" s="8">
        <v>4.0546259831300002E-3</v>
      </c>
      <c r="AJ43" s="8">
        <v>1.2537212196700499E-3</v>
      </c>
      <c r="AK43" s="8">
        <v>-7.9965456646002896E-4</v>
      </c>
      <c r="AL43" s="8">
        <v>2.2203776250799799E-3</v>
      </c>
      <c r="AM43" s="8">
        <v>4.9100862957900402E-3</v>
      </c>
      <c r="AN43" s="8">
        <v>-5.8232394510082697E-5</v>
      </c>
      <c r="AO43" s="8">
        <v>6.2568449923994197E-4</v>
      </c>
      <c r="AP43" s="8">
        <v>-1.8682335270003801E-4</v>
      </c>
      <c r="AQ43" s="7">
        <v>-3.1822471948299599E-3</v>
      </c>
      <c r="AR43" s="8">
        <v>4.5848404565900199E-3</v>
      </c>
      <c r="AS43" s="8">
        <v>5.3851243583399296E-3</v>
      </c>
      <c r="AT43" s="8">
        <v>7.0205883083600496E-3</v>
      </c>
      <c r="AU43" s="8">
        <v>4.9592859721500097E-3</v>
      </c>
      <c r="AV43" s="8">
        <v>9.7409301806399302E-3</v>
      </c>
      <c r="AW43" s="8">
        <v>8.4669100445899908E-3</v>
      </c>
      <c r="AX43" s="8">
        <v>1.0836141239560001E-2</v>
      </c>
      <c r="AY43" s="8">
        <v>1.3446541546399999E-2</v>
      </c>
      <c r="AZ43" s="8">
        <v>8.6942173226399692E-3</v>
      </c>
      <c r="BA43" s="8">
        <v>1.9152420029390001E-2</v>
      </c>
      <c r="BB43" s="8">
        <v>1.6683781681070001E-2</v>
      </c>
      <c r="BC43" s="8">
        <v>1.317048980572E-2</v>
      </c>
      <c r="BD43" s="8">
        <v>1.007377250131E-2</v>
      </c>
      <c r="BE43" s="8">
        <v>8.4849538452499394E-3</v>
      </c>
      <c r="BF43" s="8">
        <v>1.0336106738610001E-2</v>
      </c>
      <c r="BG43" s="8">
        <v>1.30810231581799E-2</v>
      </c>
      <c r="BH43" s="8">
        <v>1.1164208024190001E-2</v>
      </c>
      <c r="BI43" s="8">
        <v>4.5786140064699703E-3</v>
      </c>
      <c r="BJ43" s="8">
        <v>6.4660998687799997E-3</v>
      </c>
      <c r="BK43" s="8">
        <v>1.2620469585540001E-2</v>
      </c>
      <c r="BL43" s="8">
        <v>1.03558696179E-2</v>
      </c>
      <c r="BM43" s="8">
        <v>4.1008956423099797E-3</v>
      </c>
      <c r="BN43" s="8">
        <v>1.382108092124E-2</v>
      </c>
      <c r="BO43" s="8">
        <v>1.1538347744199999E-2</v>
      </c>
      <c r="BP43" s="8">
        <v>9.1937168563799299E-3</v>
      </c>
      <c r="BQ43" s="8">
        <v>1.294783963985E-2</v>
      </c>
      <c r="BR43" s="8">
        <v>1.262979882097E-2</v>
      </c>
      <c r="BS43" s="8">
        <v>2.0912826329150001E-2</v>
      </c>
      <c r="BT43" s="8">
        <v>2.580625666121E-2</v>
      </c>
      <c r="BU43" s="8">
        <v>2.5980102341149999E-2</v>
      </c>
      <c r="BV43" s="8">
        <v>-1.4034153606000001E-2</v>
      </c>
      <c r="BW43" s="8">
        <v>2.3832627639200099E-3</v>
      </c>
      <c r="BX43" s="8">
        <v>1.436563853647E-2</v>
      </c>
      <c r="BY43" s="8"/>
      <c r="BZ43" s="9" cm="1">
        <f t="array" ref="BZ43">INDEX(B43:BX43,,ROWS($1:42))</f>
        <v>-3.1822471948299599E-3</v>
      </c>
      <c r="CA43" t="s">
        <v>77</v>
      </c>
    </row>
    <row r="44" spans="1:79" ht="16" x14ac:dyDescent="0.2">
      <c r="A44" t="s">
        <v>78</v>
      </c>
      <c r="B44" s="8">
        <v>-8.3485198135400101E-3</v>
      </c>
      <c r="C44" s="8">
        <v>-8.2510695654299804E-3</v>
      </c>
      <c r="D44" s="8">
        <v>-7.0927783147199898E-3</v>
      </c>
      <c r="E44" s="8">
        <v>-7.9481886436499893E-3</v>
      </c>
      <c r="F44" s="8">
        <v>-6.3997729086299202E-3</v>
      </c>
      <c r="G44" s="8">
        <v>-7.3460018124000799E-3</v>
      </c>
      <c r="H44" s="8">
        <v>-1.71077213408301E-2</v>
      </c>
      <c r="I44" s="8">
        <v>-1.5578955530309999E-2</v>
      </c>
      <c r="J44" s="8">
        <v>-1.33089775560801E-2</v>
      </c>
      <c r="K44" s="8">
        <v>-1.064269686688E-2</v>
      </c>
      <c r="L44" s="8">
        <v>-1.27512636689E-2</v>
      </c>
      <c r="M44" s="8">
        <v>-9.09287187240004E-3</v>
      </c>
      <c r="N44" s="8">
        <v>-1.299987283451E-2</v>
      </c>
      <c r="O44" s="8">
        <v>-9.9964242026999699E-3</v>
      </c>
      <c r="P44" s="8">
        <v>-1.6939189373099999E-2</v>
      </c>
      <c r="Q44" s="8">
        <v>-1.78699723950499E-2</v>
      </c>
      <c r="R44" s="8">
        <v>-1.6864808142999999E-2</v>
      </c>
      <c r="S44" s="8">
        <v>-1.5999176219099999E-2</v>
      </c>
      <c r="T44" s="8">
        <v>-1.4391624406629999E-2</v>
      </c>
      <c r="U44" s="8">
        <v>-1.51465670052E-2</v>
      </c>
      <c r="V44" s="8">
        <v>-1.822885810733E-2</v>
      </c>
      <c r="W44" s="8">
        <v>-1.5245750387339999E-2</v>
      </c>
      <c r="X44" s="8">
        <v>-2.2664465035289998E-2</v>
      </c>
      <c r="Y44" s="8">
        <v>-9.6636014726899592E-3</v>
      </c>
      <c r="Z44" s="8">
        <v>-1.023129329089E-2</v>
      </c>
      <c r="AA44" s="8">
        <v>-1.026780029966E-2</v>
      </c>
      <c r="AB44" s="8">
        <v>-1.6884185975720101E-2</v>
      </c>
      <c r="AC44" s="8">
        <v>-7.0320529993500597E-3</v>
      </c>
      <c r="AD44" s="8">
        <v>-1.218657376663E-2</v>
      </c>
      <c r="AE44" s="8">
        <v>-1.237948389702E-2</v>
      </c>
      <c r="AF44" s="8">
        <v>-1.225976084851E-2</v>
      </c>
      <c r="AG44" s="8">
        <v>-1.3354795875870001E-2</v>
      </c>
      <c r="AH44" s="8">
        <v>-1.190369050217E-2</v>
      </c>
      <c r="AI44" s="8">
        <v>-1.52925318773099E-2</v>
      </c>
      <c r="AJ44" s="8">
        <v>-8.5353355913300195E-3</v>
      </c>
      <c r="AK44" s="8">
        <v>-1.7874725515289999E-2</v>
      </c>
      <c r="AL44" s="8">
        <v>-8.6734889886099804E-3</v>
      </c>
      <c r="AM44" s="8">
        <v>-1.9101128079499501E-3</v>
      </c>
      <c r="AN44" s="8">
        <v>2.6938064913799601E-3</v>
      </c>
      <c r="AO44" s="8">
        <v>-5.2016767106000095E-4</v>
      </c>
      <c r="AP44" s="8">
        <v>-1.41194359019003E-3</v>
      </c>
      <c r="AQ44" s="8">
        <v>-7.9126563585000306E-3</v>
      </c>
      <c r="AR44" s="7">
        <v>2.1638206988600101E-3</v>
      </c>
      <c r="AS44" s="8">
        <v>-3.1171715408100402E-3</v>
      </c>
      <c r="AT44" s="8">
        <v>-2.3995772829900099E-3</v>
      </c>
      <c r="AU44" s="8">
        <v>-5.3234776837399701E-3</v>
      </c>
      <c r="AV44" s="8">
        <v>7.1120460743001601E-4</v>
      </c>
      <c r="AW44" s="8">
        <v>2.3074463375599699E-3</v>
      </c>
      <c r="AX44" s="8">
        <v>6.5039914390799796E-3</v>
      </c>
      <c r="AY44" s="8">
        <v>8.4658895860100208E-3</v>
      </c>
      <c r="AZ44" s="8">
        <v>6.3358167257999698E-3</v>
      </c>
      <c r="BA44" s="8">
        <v>1.6155810588029999E-2</v>
      </c>
      <c r="BB44" s="8">
        <v>1.2923810393069999E-2</v>
      </c>
      <c r="BC44" s="8">
        <v>1.2013919256490001E-2</v>
      </c>
      <c r="BD44" s="8">
        <v>6.1364757943299696E-3</v>
      </c>
      <c r="BE44" s="8">
        <v>3.9932580124501004E-3</v>
      </c>
      <c r="BF44" s="8">
        <v>9.2427896609600397E-3</v>
      </c>
      <c r="BG44" s="8">
        <v>1.1892535787129999E-2</v>
      </c>
      <c r="BH44" s="8">
        <v>1.2204488971059999E-2</v>
      </c>
      <c r="BI44" s="8">
        <v>-1.1231962132600699E-3</v>
      </c>
      <c r="BJ44" s="8">
        <v>-6.91755399328009E-3</v>
      </c>
      <c r="BK44" s="8">
        <v>1.37034388147994E-3</v>
      </c>
      <c r="BL44" s="8">
        <v>-8.43517883490019E-4</v>
      </c>
      <c r="BM44" s="8">
        <v>-9.0468182647299705E-3</v>
      </c>
      <c r="BN44" s="8">
        <v>7.0828769600299601E-3</v>
      </c>
      <c r="BO44" s="8">
        <v>-1.3302449538800101E-3</v>
      </c>
      <c r="BP44" s="8">
        <v>-1.74276847070054E-4</v>
      </c>
      <c r="BQ44" s="8">
        <v>6.2983694376200798E-3</v>
      </c>
      <c r="BR44" s="8">
        <v>5.5053751984800404E-3</v>
      </c>
      <c r="BS44" s="8">
        <v>-9.4713333072993201E-4</v>
      </c>
      <c r="BT44" s="8">
        <v>4.5619452457799602E-3</v>
      </c>
      <c r="BU44" s="8">
        <v>6.7480578012499796E-3</v>
      </c>
      <c r="BV44" s="8">
        <v>-3.0835557504249999E-2</v>
      </c>
      <c r="BW44" s="8">
        <v>-8.4641788802900207E-3</v>
      </c>
      <c r="BX44" s="8">
        <v>-1.186838179394E-2</v>
      </c>
      <c r="BY44" s="8"/>
      <c r="BZ44" s="9" cm="1">
        <f t="array" ref="BZ44">INDEX(B44:BX44,,ROWS($1:43))</f>
        <v>2.1638206988600101E-3</v>
      </c>
      <c r="CA44" t="s">
        <v>78</v>
      </c>
    </row>
    <row r="45" spans="1:79" ht="16" x14ac:dyDescent="0.2">
      <c r="A45" t="s">
        <v>79</v>
      </c>
      <c r="B45" s="8">
        <v>1.2729041167259999E-2</v>
      </c>
      <c r="C45" s="8">
        <v>1.0921522953120001E-2</v>
      </c>
      <c r="D45" s="8">
        <v>7.2065614117700098E-3</v>
      </c>
      <c r="E45" s="8">
        <v>5.26474303265001E-3</v>
      </c>
      <c r="F45" s="8">
        <v>6.0069809925300498E-3</v>
      </c>
      <c r="G45" s="8">
        <v>3.5498054182699899E-3</v>
      </c>
      <c r="H45" s="8">
        <v>-9.8676092867000498E-4</v>
      </c>
      <c r="I45" s="8">
        <v>1.53237198546996E-3</v>
      </c>
      <c r="J45" s="8">
        <v>2.6609097364800301E-3</v>
      </c>
      <c r="K45" s="8">
        <v>8.4962398476600108E-3</v>
      </c>
      <c r="L45" s="8">
        <v>8.6672555664200103E-3</v>
      </c>
      <c r="M45" s="8">
        <v>6.7961001942199502E-3</v>
      </c>
      <c r="N45" s="8">
        <v>2.7126229375995498E-4</v>
      </c>
      <c r="O45" s="8">
        <v>2.9705031989899502E-3</v>
      </c>
      <c r="P45" s="8">
        <v>6.2820455934700101E-3</v>
      </c>
      <c r="Q45" s="8">
        <v>6.2648578433000001E-4</v>
      </c>
      <c r="R45" s="8">
        <v>4.1591615706799701E-3</v>
      </c>
      <c r="S45" s="8">
        <v>4.3158598911400298E-3</v>
      </c>
      <c r="T45" s="8">
        <v>4.1085375636400502E-3</v>
      </c>
      <c r="U45" s="8">
        <v>2.88640620243996E-3</v>
      </c>
      <c r="V45" s="8">
        <v>4.0253396305400804E-3</v>
      </c>
      <c r="W45" s="8">
        <v>6.1952669208400497E-3</v>
      </c>
      <c r="X45" s="8">
        <v>-1.47407523340004E-3</v>
      </c>
      <c r="Y45" s="8">
        <v>8.3733013220099704E-3</v>
      </c>
      <c r="Z45" s="8">
        <v>4.21643135486993E-3</v>
      </c>
      <c r="AA45" s="8">
        <v>3.6298275507800101E-3</v>
      </c>
      <c r="AB45" s="8">
        <v>3.61307080603002E-3</v>
      </c>
      <c r="AC45" s="8">
        <v>-3.2267007483399702E-3</v>
      </c>
      <c r="AD45" s="8">
        <v>5.3312269699001802E-4</v>
      </c>
      <c r="AE45" s="8">
        <v>2.99127428674006E-3</v>
      </c>
      <c r="AF45" s="8">
        <v>6.0724235485399803E-3</v>
      </c>
      <c r="AG45" s="8">
        <v>9.4946461188993901E-4</v>
      </c>
      <c r="AH45" s="8">
        <v>5.3997025993100002E-3</v>
      </c>
      <c r="AI45" s="8">
        <v>7.0413664976998202E-4</v>
      </c>
      <c r="AJ45" s="8">
        <v>5.1500182355499503E-3</v>
      </c>
      <c r="AK45" s="8">
        <v>3.0067705680003598E-4</v>
      </c>
      <c r="AL45" s="8">
        <v>4.77773197820053E-4</v>
      </c>
      <c r="AM45" s="8">
        <v>9.53863032864E-3</v>
      </c>
      <c r="AN45" s="8">
        <v>9.1319375784499907E-3</v>
      </c>
      <c r="AO45" s="8">
        <v>1.0587686065029999E-2</v>
      </c>
      <c r="AP45" s="8">
        <v>3.9713010018200797E-3</v>
      </c>
      <c r="AQ45" s="8">
        <v>-9.4059711270999503E-4</v>
      </c>
      <c r="AR45" s="8">
        <v>1.7583581182799601E-3</v>
      </c>
      <c r="AS45" s="7">
        <v>1.2567546072899101E-3</v>
      </c>
      <c r="AT45" s="8">
        <v>6.74248989840032E-4</v>
      </c>
      <c r="AU45" s="8">
        <v>5.5327353682800302E-3</v>
      </c>
      <c r="AV45" s="8">
        <v>5.1381095809399603E-3</v>
      </c>
      <c r="AW45" s="8">
        <v>6.2286668512899802E-3</v>
      </c>
      <c r="AX45" s="8">
        <v>1.7223868841500501E-3</v>
      </c>
      <c r="AY45" s="8">
        <v>1.2464064779840099E-2</v>
      </c>
      <c r="AZ45" s="8">
        <v>9.6733077917600108E-3</v>
      </c>
      <c r="BA45" s="8">
        <v>1.8380875865499999E-2</v>
      </c>
      <c r="BB45" s="8">
        <v>1.8580029646660098E-2</v>
      </c>
      <c r="BC45" s="8">
        <v>1.8068171587489999E-2</v>
      </c>
      <c r="BD45" s="8">
        <v>7.7605219180499896E-3</v>
      </c>
      <c r="BE45" s="8">
        <v>5.0596769877200298E-3</v>
      </c>
      <c r="BF45" s="8">
        <v>1.0541444960570001E-2</v>
      </c>
      <c r="BG45" s="8">
        <v>3.4697819649399698E-3</v>
      </c>
      <c r="BH45" s="8">
        <v>8.7377234408000399E-3</v>
      </c>
      <c r="BI45" s="8">
        <v>1.9303793113000199E-3</v>
      </c>
      <c r="BJ45" s="8">
        <v>3.0911147273005003E-4</v>
      </c>
      <c r="BK45" s="8">
        <v>2.3891207664300499E-3</v>
      </c>
      <c r="BL45" s="8">
        <v>2.07273985737999E-3</v>
      </c>
      <c r="BM45" s="8">
        <v>-6.6642594226007401E-4</v>
      </c>
      <c r="BN45" s="8">
        <v>7.3124745320599597E-3</v>
      </c>
      <c r="BO45" s="8">
        <v>1.55987227604992E-3</v>
      </c>
      <c r="BP45" s="8">
        <v>-5.6182349760014501E-5</v>
      </c>
      <c r="BQ45" s="8">
        <v>6.7392539369099903E-3</v>
      </c>
      <c r="BR45" s="8">
        <v>9.08888184530998E-3</v>
      </c>
      <c r="BS45" s="8">
        <v>2.6253530094599901E-3</v>
      </c>
      <c r="BT45" s="8">
        <v>1.1024786136020001E-2</v>
      </c>
      <c r="BU45" s="8">
        <v>8.8425757198999904E-3</v>
      </c>
      <c r="BV45" s="8">
        <v>-2.0484375814589999E-2</v>
      </c>
      <c r="BW45" s="8">
        <v>-7.0185747323999997E-3</v>
      </c>
      <c r="BX45" s="8">
        <v>2.0059950052400098E-3</v>
      </c>
      <c r="BY45" s="8"/>
      <c r="BZ45" s="9" cm="1">
        <f t="array" ref="BZ45">INDEX(B45:BX45,,ROWS($1:44))</f>
        <v>1.2567546072899101E-3</v>
      </c>
      <c r="CA45" t="s">
        <v>79</v>
      </c>
    </row>
    <row r="46" spans="1:79" ht="16" x14ac:dyDescent="0.2">
      <c r="A46" t="s">
        <v>80</v>
      </c>
      <c r="B46" s="8">
        <v>9.3319858032900899E-3</v>
      </c>
      <c r="C46" s="8">
        <v>1.7043233165890001E-2</v>
      </c>
      <c r="D46" s="8">
        <v>9.1346869055201098E-3</v>
      </c>
      <c r="E46" s="8">
        <v>1.20082079013401E-2</v>
      </c>
      <c r="F46" s="8">
        <v>6.3109395376099702E-3</v>
      </c>
      <c r="G46" s="8">
        <v>1.455937682529E-2</v>
      </c>
      <c r="H46" s="8">
        <v>6.7846210934999797E-3</v>
      </c>
      <c r="I46" s="8">
        <v>4.0712000550999798E-3</v>
      </c>
      <c r="J46" s="8">
        <v>1.234423728821E-2</v>
      </c>
      <c r="K46" s="8">
        <v>1.1517937156829999E-2</v>
      </c>
      <c r="L46" s="8">
        <v>6.58244551364995E-3</v>
      </c>
      <c r="M46" s="8">
        <v>7.4344261615899602E-3</v>
      </c>
      <c r="N46" s="8">
        <v>1.34712994846501E-2</v>
      </c>
      <c r="O46" s="8">
        <v>1.8954251040070001E-2</v>
      </c>
      <c r="P46" s="8">
        <v>2.5949745860199798E-3</v>
      </c>
      <c r="Q46" s="8">
        <v>1.284971967437E-2</v>
      </c>
      <c r="R46" s="8">
        <v>8.6325657427999102E-3</v>
      </c>
      <c r="S46" s="8">
        <v>1.129676132999E-2</v>
      </c>
      <c r="T46" s="8">
        <v>1.033140237786E-2</v>
      </c>
      <c r="U46" s="8">
        <v>1.9651477754430002E-2</v>
      </c>
      <c r="V46" s="8">
        <v>1.26323141143E-2</v>
      </c>
      <c r="W46" s="8">
        <v>1.9203574660190001E-2</v>
      </c>
      <c r="X46" s="8">
        <v>1.449081126372E-2</v>
      </c>
      <c r="Y46" s="8">
        <v>1.8727084196040002E-2</v>
      </c>
      <c r="Z46" s="8">
        <v>1.323555148316E-2</v>
      </c>
      <c r="AA46" s="8">
        <v>8.30260518868009E-3</v>
      </c>
      <c r="AB46" s="8">
        <v>7.5540535300899804E-3</v>
      </c>
      <c r="AC46" s="8">
        <v>8.2210922915300095E-3</v>
      </c>
      <c r="AD46" s="8">
        <v>1.10835745326899E-2</v>
      </c>
      <c r="AE46" s="8">
        <v>6.4218533809700098E-3</v>
      </c>
      <c r="AF46" s="8">
        <v>6.7548576437000997E-3</v>
      </c>
      <c r="AG46" s="8">
        <v>-9.8741534063007098E-4</v>
      </c>
      <c r="AH46" s="8">
        <v>2.7534645217800499E-3</v>
      </c>
      <c r="AI46" s="8">
        <v>5.4025951663299E-3</v>
      </c>
      <c r="AJ46" s="8">
        <v>1.333821027985E-2</v>
      </c>
      <c r="AK46" s="8">
        <v>1.346942105409E-2</v>
      </c>
      <c r="AL46" s="8">
        <v>9.6485718286299892E-3</v>
      </c>
      <c r="AM46" s="8">
        <v>6.8831753295900402E-3</v>
      </c>
      <c r="AN46" s="8">
        <v>-5.5635849234899597E-3</v>
      </c>
      <c r="AO46" s="8">
        <v>8.7221522540004105E-4</v>
      </c>
      <c r="AP46" s="8">
        <v>2.9895646317199499E-3</v>
      </c>
      <c r="AQ46" s="8">
        <v>5.2151130788400399E-3</v>
      </c>
      <c r="AR46" s="8">
        <v>5.6452351112700203E-3</v>
      </c>
      <c r="AS46" s="8">
        <v>6.6396970707101001E-3</v>
      </c>
      <c r="AT46" s="7">
        <v>-9.9617631071899897E-3</v>
      </c>
      <c r="AU46" s="8">
        <v>7.7736998055599697E-3</v>
      </c>
      <c r="AV46" s="8">
        <v>4.6004087952199501E-3</v>
      </c>
      <c r="AW46" s="8">
        <v>1.0829775409979999E-2</v>
      </c>
      <c r="AX46" s="8">
        <v>1.3768702384890001E-2</v>
      </c>
      <c r="AY46" s="8">
        <v>1.8843382219260001E-2</v>
      </c>
      <c r="AZ46" s="8">
        <v>2.39577470300001E-3</v>
      </c>
      <c r="BA46" s="8">
        <v>1.5092608204910001E-2</v>
      </c>
      <c r="BB46" s="8">
        <v>1.356716199219E-2</v>
      </c>
      <c r="BC46" s="8">
        <v>5.7316515562000304E-3</v>
      </c>
      <c r="BD46" s="8">
        <v>1.6662640868839999E-2</v>
      </c>
      <c r="BE46" s="8">
        <v>1.0941010843940099E-2</v>
      </c>
      <c r="BF46" s="8">
        <v>3.9677230101499202E-3</v>
      </c>
      <c r="BG46" s="8">
        <v>6.6489730196199696E-3</v>
      </c>
      <c r="BH46" s="8">
        <v>9.3249884658996895E-4</v>
      </c>
      <c r="BI46" s="8">
        <v>5.8733248337300399E-3</v>
      </c>
      <c r="BJ46" s="8">
        <v>1.3677549509710001E-2</v>
      </c>
      <c r="BK46" s="8">
        <v>1.1989067871640001E-2</v>
      </c>
      <c r="BL46" s="8">
        <v>1.418450886292E-2</v>
      </c>
      <c r="BM46" s="8">
        <v>1.5885715273869901E-2</v>
      </c>
      <c r="BN46" s="8">
        <v>2.0744202592119999E-2</v>
      </c>
      <c r="BO46" s="8">
        <v>2.7916469489610001E-2</v>
      </c>
      <c r="BP46" s="8">
        <v>2.0783264359470002E-2</v>
      </c>
      <c r="BQ46" s="8">
        <v>2.834131138702E-2</v>
      </c>
      <c r="BR46" s="8">
        <v>1.8439744549180001E-2</v>
      </c>
      <c r="BS46" s="8">
        <v>2.8320720871749999E-2</v>
      </c>
      <c r="BT46" s="8">
        <v>3.4387976088909998E-2</v>
      </c>
      <c r="BU46" s="8">
        <v>2.988442932911E-2</v>
      </c>
      <c r="BV46" s="8">
        <v>-2.43043111819996E-4</v>
      </c>
      <c r="BW46" s="8">
        <v>1.89395497993E-3</v>
      </c>
      <c r="BX46" s="8">
        <v>3.1487869312400202E-3</v>
      </c>
      <c r="BY46" s="8"/>
      <c r="BZ46" s="9" cm="1">
        <f t="array" ref="BZ46">INDEX(B46:BX46,,ROWS($1:45))</f>
        <v>-9.9617631071899897E-3</v>
      </c>
      <c r="CA46" t="s">
        <v>80</v>
      </c>
    </row>
    <row r="47" spans="1:79" ht="16" x14ac:dyDescent="0.2">
      <c r="A47" t="s">
        <v>81</v>
      </c>
      <c r="B47" s="8">
        <v>4.1721017849570101E-2</v>
      </c>
      <c r="C47" s="8">
        <v>4.920056879365E-2</v>
      </c>
      <c r="D47" s="8">
        <v>2.9362959189999999E-2</v>
      </c>
      <c r="E47" s="8">
        <v>4.2903797169270001E-2</v>
      </c>
      <c r="F47" s="8">
        <v>3.7826205899320099E-2</v>
      </c>
      <c r="G47" s="8">
        <v>4.081800789929E-2</v>
      </c>
      <c r="H47" s="8">
        <v>2.5035567990020002E-2</v>
      </c>
      <c r="I47" s="8">
        <v>1.188231018123E-2</v>
      </c>
      <c r="J47" s="8">
        <v>2.312487915003E-2</v>
      </c>
      <c r="K47" s="8">
        <v>3.5355423594989999E-2</v>
      </c>
      <c r="L47" s="8">
        <v>2.5298255728499999E-2</v>
      </c>
      <c r="M47" s="8">
        <v>1.5809562233690001E-2</v>
      </c>
      <c r="N47" s="8">
        <v>2.2236713960030002E-2</v>
      </c>
      <c r="O47" s="8">
        <v>4.2200928970369998E-2</v>
      </c>
      <c r="P47" s="8">
        <v>2.6915928783079902E-2</v>
      </c>
      <c r="Q47" s="8">
        <v>3.04133942064501E-2</v>
      </c>
      <c r="R47" s="8">
        <v>4.18480193275E-2</v>
      </c>
      <c r="S47" s="8">
        <v>2.0629457343520102E-2</v>
      </c>
      <c r="T47" s="8">
        <v>3.4928636252800002E-2</v>
      </c>
      <c r="U47" s="8">
        <v>4.4467887199449899E-2</v>
      </c>
      <c r="V47" s="8">
        <v>2.7791747014330102E-2</v>
      </c>
      <c r="W47" s="8">
        <v>3.7930730944789999E-2</v>
      </c>
      <c r="X47" s="8">
        <v>3.0828088776049999E-2</v>
      </c>
      <c r="Y47" s="8">
        <v>2.2143086669130001E-2</v>
      </c>
      <c r="Z47" s="8">
        <v>1.702921295188E-2</v>
      </c>
      <c r="AA47" s="8">
        <v>2.8058082670519999E-2</v>
      </c>
      <c r="AB47" s="8">
        <v>4.26983443236401E-2</v>
      </c>
      <c r="AC47" s="8">
        <v>3.7295534046780002E-2</v>
      </c>
      <c r="AD47" s="8">
        <v>2.1545824350210002E-2</v>
      </c>
      <c r="AE47" s="8">
        <v>1.374452579145E-2</v>
      </c>
      <c r="AF47" s="8">
        <v>1.029014738982E-2</v>
      </c>
      <c r="AG47" s="8">
        <v>2.048813287759E-2</v>
      </c>
      <c r="AH47" s="8">
        <v>1.8080025716570001E-2</v>
      </c>
      <c r="AI47" s="8">
        <v>1.150731787048E-2</v>
      </c>
      <c r="AJ47" s="8">
        <v>3.4157288309739998E-2</v>
      </c>
      <c r="AK47" s="8">
        <v>1.67746416085101E-2</v>
      </c>
      <c r="AL47" s="8">
        <v>2.6963184670460001E-2</v>
      </c>
      <c r="AM47" s="8">
        <v>2.7929423695449901E-2</v>
      </c>
      <c r="AN47" s="8">
        <v>4.2732496377049997E-2</v>
      </c>
      <c r="AO47" s="8">
        <v>2.9535529296539999E-2</v>
      </c>
      <c r="AP47" s="8">
        <v>2.8605485026200101E-2</v>
      </c>
      <c r="AQ47" s="8">
        <v>2.4353103554959999E-2</v>
      </c>
      <c r="AR47" s="8">
        <v>2.356577958607E-2</v>
      </c>
      <c r="AS47" s="8">
        <v>3.8212226122140001E-2</v>
      </c>
      <c r="AT47" s="8">
        <v>1.254699555631E-2</v>
      </c>
      <c r="AU47" s="7">
        <v>-1.3627871962189999E-2</v>
      </c>
      <c r="AV47" s="8">
        <v>-6.8518820210999899E-3</v>
      </c>
      <c r="AW47" s="8">
        <v>-2.09073640840001E-2</v>
      </c>
      <c r="AX47" s="8">
        <v>6.6846182235800198E-3</v>
      </c>
      <c r="AY47" s="8">
        <v>5.5039717758700304E-3</v>
      </c>
      <c r="AZ47" s="8">
        <v>4.2143140414599998E-3</v>
      </c>
      <c r="BA47" s="8">
        <v>1.5879515390489998E-2</v>
      </c>
      <c r="BB47" s="8">
        <v>-8.5960273399354697E-6</v>
      </c>
      <c r="BC47" s="8">
        <v>3.23292820551002E-3</v>
      </c>
      <c r="BD47" s="8">
        <v>3.7856505364301002E-3</v>
      </c>
      <c r="BE47" s="8">
        <v>-3.0135426181700001E-3</v>
      </c>
      <c r="BF47" s="8">
        <v>-8.7040588500501004E-3</v>
      </c>
      <c r="BG47" s="8">
        <v>9.2259692421000593E-3</v>
      </c>
      <c r="BH47" s="8">
        <v>3.06487561781998E-3</v>
      </c>
      <c r="BI47" s="8">
        <v>1.0364358422E-2</v>
      </c>
      <c r="BJ47" s="8">
        <v>3.0418613497390098E-2</v>
      </c>
      <c r="BK47" s="8">
        <v>1.59040728388401E-2</v>
      </c>
      <c r="BL47" s="8">
        <v>1.4298786034240099E-2</v>
      </c>
      <c r="BM47" s="8">
        <v>2.4087882303530001E-2</v>
      </c>
      <c r="BN47" s="8">
        <v>1.457001735116E-2</v>
      </c>
      <c r="BO47" s="8">
        <v>2.901858635069E-2</v>
      </c>
      <c r="BP47" s="8">
        <v>4.1283718981009902E-2</v>
      </c>
      <c r="BQ47" s="8">
        <v>3.104168670739E-2</v>
      </c>
      <c r="BR47" s="8">
        <v>3.8357604252159901E-2</v>
      </c>
      <c r="BS47" s="8">
        <v>4.9521342992680101E-2</v>
      </c>
      <c r="BT47" s="8">
        <v>5.8888232517059998E-2</v>
      </c>
      <c r="BU47" s="8">
        <v>5.8232958121200003E-2</v>
      </c>
      <c r="BV47" s="8">
        <v>3.7224901375900003E-2</v>
      </c>
      <c r="BW47" s="8">
        <v>2.3527512843339999E-2</v>
      </c>
      <c r="BX47" s="8">
        <v>2.6577576929920001E-2</v>
      </c>
      <c r="BY47" s="8"/>
      <c r="BZ47" s="9" cm="1">
        <f t="array" ref="BZ47">INDEX(B47:BX47,,ROWS($1:46))</f>
        <v>-1.3627871962189999E-2</v>
      </c>
      <c r="CA47" t="s">
        <v>81</v>
      </c>
    </row>
    <row r="48" spans="1:79" ht="16" x14ac:dyDescent="0.2">
      <c r="A48" t="s">
        <v>82</v>
      </c>
      <c r="B48" s="8">
        <v>0.10033047724668</v>
      </c>
      <c r="C48" s="8">
        <v>0.11741502050989</v>
      </c>
      <c r="D48" s="8">
        <v>9.6357634945420004E-2</v>
      </c>
      <c r="E48" s="8">
        <v>0.12349655968924</v>
      </c>
      <c r="F48" s="8">
        <v>0.11594321546273</v>
      </c>
      <c r="G48" s="8">
        <v>0.11486752801927</v>
      </c>
      <c r="H48" s="8">
        <v>7.27546082512599E-2</v>
      </c>
      <c r="I48" s="8">
        <v>7.4784878581650102E-2</v>
      </c>
      <c r="J48" s="8">
        <v>0.10497210935864</v>
      </c>
      <c r="K48" s="8">
        <v>0.10234102941345</v>
      </c>
      <c r="L48" s="8">
        <v>7.6665195776450007E-2</v>
      </c>
      <c r="M48" s="8">
        <v>7.8300097349720002E-2</v>
      </c>
      <c r="N48" s="8">
        <v>0.11708903391666001</v>
      </c>
      <c r="O48" s="8">
        <v>9.3791188896029998E-2</v>
      </c>
      <c r="P48" s="8">
        <v>6.7877435023989893E-2</v>
      </c>
      <c r="Q48" s="8">
        <v>9.5379065487029999E-2</v>
      </c>
      <c r="R48" s="8">
        <v>6.9174208227879994E-2</v>
      </c>
      <c r="S48" s="8">
        <v>0.10410981418805999</v>
      </c>
      <c r="T48" s="8">
        <v>0.10569722192644</v>
      </c>
      <c r="U48" s="8">
        <v>0.10046240421549001</v>
      </c>
      <c r="V48" s="8">
        <v>9.2197164803759904E-2</v>
      </c>
      <c r="W48" s="8">
        <v>9.1896274759030006E-2</v>
      </c>
      <c r="X48" s="8">
        <v>8.5901938305890005E-2</v>
      </c>
      <c r="Y48" s="8">
        <v>0.11913509275254</v>
      </c>
      <c r="Z48" s="8">
        <v>9.8388862663609994E-2</v>
      </c>
      <c r="AA48" s="8">
        <v>9.6423934528739999E-2</v>
      </c>
      <c r="AB48" s="8">
        <v>7.8051915652860099E-2</v>
      </c>
      <c r="AC48" s="8">
        <v>9.6131060735700196E-3</v>
      </c>
      <c r="AD48" s="8">
        <v>6.5186150347049998E-2</v>
      </c>
      <c r="AE48" s="8">
        <v>3.9749116740029997E-2</v>
      </c>
      <c r="AF48" s="8">
        <v>3.1328704560689903E-2</v>
      </c>
      <c r="AG48" s="8">
        <v>3.7185859367650002E-2</v>
      </c>
      <c r="AH48" s="8">
        <v>6.3263491755849999E-2</v>
      </c>
      <c r="AI48" s="8">
        <v>3.6498523541209998E-2</v>
      </c>
      <c r="AJ48" s="8">
        <v>8.391622342117E-2</v>
      </c>
      <c r="AK48" s="8">
        <v>4.5531176404760003E-2</v>
      </c>
      <c r="AL48" s="8">
        <v>7.7168818575639994E-2</v>
      </c>
      <c r="AM48" s="8">
        <v>1.819242803704E-2</v>
      </c>
      <c r="AN48" s="8">
        <v>4.8673336398230002E-2</v>
      </c>
      <c r="AO48" s="8">
        <v>6.6267707071139895E-2</v>
      </c>
      <c r="AP48" s="8">
        <v>9.0932730434009998E-2</v>
      </c>
      <c r="AQ48" s="8">
        <v>0.10179250687005</v>
      </c>
      <c r="AR48" s="8">
        <v>8.4835524071149998E-2</v>
      </c>
      <c r="AS48" s="8">
        <v>5.8874955975399899E-2</v>
      </c>
      <c r="AT48" s="8">
        <v>0.12033017293441001</v>
      </c>
      <c r="AU48" s="8">
        <v>2.8611602966599901E-2</v>
      </c>
      <c r="AV48" s="7">
        <v>2.5858689760779999E-2</v>
      </c>
      <c r="AW48" s="8">
        <v>3.8618919217540001E-2</v>
      </c>
      <c r="AX48" s="8">
        <v>6.4962844503539993E-2</v>
      </c>
      <c r="AY48" s="8">
        <v>0.10558688725194</v>
      </c>
      <c r="AZ48" s="8">
        <v>9.9007859944660007E-2</v>
      </c>
      <c r="BA48" s="8">
        <v>0.10000646421042</v>
      </c>
      <c r="BB48" s="8">
        <v>9.0926494927649995E-2</v>
      </c>
      <c r="BC48" s="8">
        <v>9.2785080755830002E-2</v>
      </c>
      <c r="BD48" s="8">
        <v>0.11513485812691</v>
      </c>
      <c r="BE48" s="8">
        <v>9.6826282705900005E-2</v>
      </c>
      <c r="BF48" s="8">
        <v>8.0786808650270006E-2</v>
      </c>
      <c r="BG48" s="8">
        <v>7.9617504847339995E-2</v>
      </c>
      <c r="BH48" s="8">
        <v>6.8221387252620003E-2</v>
      </c>
      <c r="BI48" s="8">
        <v>0.10570250685971</v>
      </c>
      <c r="BJ48" s="8">
        <v>8.2668250350550004E-2</v>
      </c>
      <c r="BK48" s="8">
        <v>6.26010407253801E-2</v>
      </c>
      <c r="BL48" s="8">
        <v>6.5070876357269894E-2</v>
      </c>
      <c r="BM48" s="8">
        <v>0.10448288627174</v>
      </c>
      <c r="BN48" s="8">
        <v>9.8605651994449997E-2</v>
      </c>
      <c r="BO48" s="8">
        <v>6.8993886630120002E-2</v>
      </c>
      <c r="BP48" s="8">
        <v>7.0351933564149996E-2</v>
      </c>
      <c r="BQ48" s="8">
        <v>9.1752104107470006E-2</v>
      </c>
      <c r="BR48" s="8">
        <v>8.9892672667109999E-2</v>
      </c>
      <c r="BS48" s="8">
        <v>0.13462665355257</v>
      </c>
      <c r="BT48" s="8">
        <v>9.4782654180399994E-2</v>
      </c>
      <c r="BU48" s="8">
        <v>9.4875656072680004E-2</v>
      </c>
      <c r="BV48" s="8">
        <v>7.3331450575060006E-2</v>
      </c>
      <c r="BW48" s="8">
        <v>1.43563525483E-2</v>
      </c>
      <c r="BX48" s="8">
        <v>5.0430718405299899E-3</v>
      </c>
      <c r="BY48" s="8"/>
      <c r="BZ48" s="9" cm="1">
        <f t="array" ref="BZ48">INDEX(B48:BX48,,ROWS($1:47))</f>
        <v>2.5858689760779999E-2</v>
      </c>
      <c r="CA48" t="s">
        <v>82</v>
      </c>
    </row>
    <row r="49" spans="1:79" ht="16" x14ac:dyDescent="0.2">
      <c r="A49" t="s">
        <v>83</v>
      </c>
      <c r="B49" s="8">
        <v>3.0134829315049998E-2</v>
      </c>
      <c r="C49" s="8">
        <v>4.3613318639940002E-2</v>
      </c>
      <c r="D49" s="8">
        <v>2.95352237815301E-2</v>
      </c>
      <c r="E49" s="8">
        <v>4.0465836180809997E-2</v>
      </c>
      <c r="F49" s="8">
        <v>2.9908477611299999E-2</v>
      </c>
      <c r="G49" s="8">
        <v>4.4003199290099999E-2</v>
      </c>
      <c r="H49" s="8">
        <v>1.9804581108139999E-2</v>
      </c>
      <c r="I49" s="8">
        <v>1.1804330542439999E-2</v>
      </c>
      <c r="J49" s="8">
        <v>3.1425487580949998E-2</v>
      </c>
      <c r="K49" s="8">
        <v>2.4250274468300002E-2</v>
      </c>
      <c r="L49" s="8">
        <v>1.4432422929080001E-2</v>
      </c>
      <c r="M49" s="8">
        <v>9.4193460807599997E-3</v>
      </c>
      <c r="N49" s="8">
        <v>2.5978450966800001E-2</v>
      </c>
      <c r="O49" s="8">
        <v>3.1599995565260101E-2</v>
      </c>
      <c r="P49" s="8">
        <v>1.289743406605E-2</v>
      </c>
      <c r="Q49" s="8">
        <v>2.0409358453939999E-2</v>
      </c>
      <c r="R49" s="8">
        <v>1.7062373093830002E-2</v>
      </c>
      <c r="S49" s="8">
        <v>2.05793036591101E-2</v>
      </c>
      <c r="T49" s="8">
        <v>2.4513793778190001E-2</v>
      </c>
      <c r="U49" s="8">
        <v>4.4142521790689997E-2</v>
      </c>
      <c r="V49" s="8">
        <v>3.0969425762090101E-2</v>
      </c>
      <c r="W49" s="8">
        <v>4.1006598385390003E-2</v>
      </c>
      <c r="X49" s="8">
        <v>2.5832472561410001E-2</v>
      </c>
      <c r="Y49" s="8">
        <v>2.9386737138669999E-2</v>
      </c>
      <c r="Z49" s="8">
        <v>2.2059293590100101E-2</v>
      </c>
      <c r="AA49" s="8">
        <v>1.5527429787410001E-2</v>
      </c>
      <c r="AB49" s="8">
        <v>2.4881752324279999E-2</v>
      </c>
      <c r="AC49" s="8">
        <v>3.9647488508940003E-2</v>
      </c>
      <c r="AD49" s="8">
        <v>1.9991706307410002E-2</v>
      </c>
      <c r="AE49" s="8">
        <v>1.545684566877E-2</v>
      </c>
      <c r="AF49" s="8">
        <v>1.9775053501419899E-2</v>
      </c>
      <c r="AG49" s="8">
        <v>1.2142809436409999E-2</v>
      </c>
      <c r="AH49" s="8">
        <v>1.6089053701250002E-2</v>
      </c>
      <c r="AI49" s="8">
        <v>1.6904975407199999E-2</v>
      </c>
      <c r="AJ49" s="8">
        <v>3.4739346879600001E-2</v>
      </c>
      <c r="AK49" s="8">
        <v>2.045894556876E-2</v>
      </c>
      <c r="AL49" s="8">
        <v>2.9259072090760101E-2</v>
      </c>
      <c r="AM49" s="8">
        <v>2.8879601399869999E-2</v>
      </c>
      <c r="AN49" s="8">
        <v>3.2621591701910001E-2</v>
      </c>
      <c r="AO49" s="8">
        <v>3.4482019161040003E-2</v>
      </c>
      <c r="AP49" s="8">
        <v>3.165571929417E-2</v>
      </c>
      <c r="AQ49" s="8">
        <v>3.0591141739889999E-2</v>
      </c>
      <c r="AR49" s="8">
        <v>2.870675194452E-2</v>
      </c>
      <c r="AS49" s="8">
        <v>4.0330064415290003E-2</v>
      </c>
      <c r="AT49" s="8">
        <v>1.878949687874E-2</v>
      </c>
      <c r="AU49" s="8">
        <v>-1.439686712357E-2</v>
      </c>
      <c r="AV49" s="8">
        <v>-1.7189043021790001E-2</v>
      </c>
      <c r="AW49" s="7">
        <v>-2.4386830534189999E-2</v>
      </c>
      <c r="AX49" s="8">
        <v>-1.17262458360001E-3</v>
      </c>
      <c r="AY49" s="8">
        <v>9.2497612110100692E-3</v>
      </c>
      <c r="AZ49" s="8">
        <v>-3.6646551896000199E-3</v>
      </c>
      <c r="BA49" s="8">
        <v>1.2619769954410101E-2</v>
      </c>
      <c r="BB49" s="8">
        <v>-4.4425991750000103E-3</v>
      </c>
      <c r="BC49" s="8">
        <v>-3.71752342160003E-3</v>
      </c>
      <c r="BD49" s="8">
        <v>1.37497549164101E-2</v>
      </c>
      <c r="BE49" s="8">
        <v>8.6213251089928305E-5</v>
      </c>
      <c r="BF49" s="8">
        <v>-1.4009966079500101E-3</v>
      </c>
      <c r="BG49" s="8">
        <v>-1.05573533063996E-3</v>
      </c>
      <c r="BH49" s="8">
        <v>-4.0057533541999497E-3</v>
      </c>
      <c r="BI49" s="8">
        <v>3.31452400702004E-3</v>
      </c>
      <c r="BJ49" s="8">
        <v>1.4865213338090001E-2</v>
      </c>
      <c r="BK49" s="8">
        <v>7.39926348778996E-3</v>
      </c>
      <c r="BL49" s="8">
        <v>-1.69032424579996E-4</v>
      </c>
      <c r="BM49" s="8">
        <v>3.6152401144740103E-2</v>
      </c>
      <c r="BN49" s="8">
        <v>2.7787601430389899E-2</v>
      </c>
      <c r="BO49" s="8">
        <v>4.3062109019589997E-2</v>
      </c>
      <c r="BP49" s="8">
        <v>4.2926284158409898E-2</v>
      </c>
      <c r="BQ49" s="8">
        <v>4.6062238609239997E-2</v>
      </c>
      <c r="BR49" s="8">
        <v>3.7121267364719997E-2</v>
      </c>
      <c r="BS49" s="8">
        <v>5.8212667389910003E-2</v>
      </c>
      <c r="BT49" s="8">
        <v>6.8017782364729995E-2</v>
      </c>
      <c r="BU49" s="8">
        <v>7.1260389183209996E-2</v>
      </c>
      <c r="BV49" s="8">
        <v>2.6650302161129999E-2</v>
      </c>
      <c r="BW49" s="8">
        <v>9.6655238306100101E-3</v>
      </c>
      <c r="BX49" s="8">
        <v>1.330198583907E-2</v>
      </c>
      <c r="BY49" s="8"/>
      <c r="BZ49" s="9" cm="1">
        <f t="array" ref="BZ49">INDEX(B49:BX49,,ROWS($1:48))</f>
        <v>-2.4386830534189999E-2</v>
      </c>
      <c r="CA49" t="s">
        <v>83</v>
      </c>
    </row>
    <row r="50" spans="1:79" ht="16" x14ac:dyDescent="0.2">
      <c r="A50" t="s">
        <v>84</v>
      </c>
      <c r="B50" s="8">
        <v>8.6910300382200302E-3</v>
      </c>
      <c r="C50" s="8">
        <v>2.9798282881950001E-2</v>
      </c>
      <c r="D50" s="8">
        <v>1.6464021926509999E-2</v>
      </c>
      <c r="E50" s="8">
        <v>2.201596635951E-2</v>
      </c>
      <c r="F50" s="8">
        <v>1.051925847378E-2</v>
      </c>
      <c r="G50" s="8">
        <v>3.97290239914301E-2</v>
      </c>
      <c r="H50" s="8">
        <v>4.8375197790599999E-3</v>
      </c>
      <c r="I50" s="8">
        <v>-6.0139703050077202E-5</v>
      </c>
      <c r="J50" s="8">
        <v>2.397914127152E-2</v>
      </c>
      <c r="K50" s="8">
        <v>3.2519224343799898E-3</v>
      </c>
      <c r="L50" s="8">
        <v>-1.14653301808998E-3</v>
      </c>
      <c r="M50" s="8">
        <v>-4.3840861783599498E-3</v>
      </c>
      <c r="N50" s="8">
        <v>2.4774557653039899E-2</v>
      </c>
      <c r="O50" s="8">
        <v>1.7590419152440102E-2</v>
      </c>
      <c r="P50" s="8">
        <v>5.2973546743500001E-3</v>
      </c>
      <c r="Q50" s="8">
        <v>1.848492300593E-2</v>
      </c>
      <c r="R50" s="8">
        <v>1.77952550799443E-5</v>
      </c>
      <c r="S50" s="8">
        <v>1.9461707879390101E-2</v>
      </c>
      <c r="T50" s="8">
        <v>2.0696449895480001E-2</v>
      </c>
      <c r="U50" s="8">
        <v>2.4184511533639999E-2</v>
      </c>
      <c r="V50" s="8">
        <v>1.585693609025E-2</v>
      </c>
      <c r="W50" s="8">
        <v>2.4645359243209999E-2</v>
      </c>
      <c r="X50" s="8">
        <v>1.421163882247E-2</v>
      </c>
      <c r="Y50" s="8">
        <v>2.8475333346089999E-2</v>
      </c>
      <c r="Z50" s="8">
        <v>1.1314119346189999E-2</v>
      </c>
      <c r="AA50" s="8">
        <v>-7.6904849270031898E-5</v>
      </c>
      <c r="AB50" s="8">
        <v>1.03629196534299E-2</v>
      </c>
      <c r="AC50" s="8">
        <v>2.4252248875190001E-2</v>
      </c>
      <c r="AD50" s="8">
        <v>3.1287736598769898E-2</v>
      </c>
      <c r="AE50" s="8">
        <v>2.579571613306E-2</v>
      </c>
      <c r="AF50" s="8">
        <v>2.3506974491549999E-2</v>
      </c>
      <c r="AG50" s="8">
        <v>2.63854098990099E-2</v>
      </c>
      <c r="AH50" s="8">
        <v>3.08651202094E-2</v>
      </c>
      <c r="AI50" s="8">
        <v>2.7347288170860001E-2</v>
      </c>
      <c r="AJ50" s="8">
        <v>4.556428353217E-2</v>
      </c>
      <c r="AK50" s="8">
        <v>3.6041264352070002E-2</v>
      </c>
      <c r="AL50" s="8">
        <v>3.7132773461779997E-2</v>
      </c>
      <c r="AM50" s="8">
        <v>1.8889849443029998E-2</v>
      </c>
      <c r="AN50" s="8">
        <v>1.4661892095360099E-2</v>
      </c>
      <c r="AO50" s="8">
        <v>3.10487194659099E-2</v>
      </c>
      <c r="AP50" s="8">
        <v>2.6412485443679998E-2</v>
      </c>
      <c r="AQ50" s="8">
        <v>3.2136687526029897E-2</v>
      </c>
      <c r="AR50" s="8">
        <v>2.75982482757E-2</v>
      </c>
      <c r="AS50" s="8">
        <v>3.46974958312301E-2</v>
      </c>
      <c r="AT50" s="8">
        <v>2.2975647174239899E-2</v>
      </c>
      <c r="AU50" s="8">
        <v>8.5235232970099998E-3</v>
      </c>
      <c r="AV50" s="8">
        <v>4.6870031676299303E-3</v>
      </c>
      <c r="AW50" s="8">
        <v>4.9434530106400301E-3</v>
      </c>
      <c r="AX50" s="7">
        <v>-2.4101049419289901E-2</v>
      </c>
      <c r="AY50" s="8">
        <v>2.7645135241410001E-2</v>
      </c>
      <c r="AZ50" s="8">
        <v>-3.4896347915800399E-3</v>
      </c>
      <c r="BA50" s="8">
        <v>1.9547608504310001E-2</v>
      </c>
      <c r="BB50" s="8">
        <v>1.579875756014E-2</v>
      </c>
      <c r="BC50" s="8">
        <v>5.8598572562500503E-3</v>
      </c>
      <c r="BD50" s="8">
        <v>1.9425341818809901E-2</v>
      </c>
      <c r="BE50" s="8">
        <v>3.3881788574200399E-3</v>
      </c>
      <c r="BF50" s="8">
        <v>3.050704208989E-2</v>
      </c>
      <c r="BG50" s="8">
        <v>-7.7086097466200201E-3</v>
      </c>
      <c r="BH50" s="8">
        <v>-6.2969030043200603E-3</v>
      </c>
      <c r="BI50" s="8">
        <v>2.4707105536709999E-2</v>
      </c>
      <c r="BJ50" s="8">
        <v>2.3487169141249899E-2</v>
      </c>
      <c r="BK50" s="8">
        <v>1.5756731901090101E-2</v>
      </c>
      <c r="BL50" s="8">
        <v>7.0975201082000804E-3</v>
      </c>
      <c r="BM50" s="8">
        <v>3.1390375661829999E-2</v>
      </c>
      <c r="BN50" s="8">
        <v>3.136607818619E-2</v>
      </c>
      <c r="BO50" s="8">
        <v>3.8388288599039998E-2</v>
      </c>
      <c r="BP50" s="8">
        <v>4.06832289935301E-2</v>
      </c>
      <c r="BQ50" s="8">
        <v>4.1665068019340001E-2</v>
      </c>
      <c r="BR50" s="8">
        <v>3.7315770140010002E-2</v>
      </c>
      <c r="BS50" s="8">
        <v>6.0299924610269999E-2</v>
      </c>
      <c r="BT50" s="8">
        <v>7.3752815163240004E-2</v>
      </c>
      <c r="BU50" s="8">
        <v>7.7669696769839994E-2</v>
      </c>
      <c r="BV50" s="8">
        <v>1.439601164877E-2</v>
      </c>
      <c r="BW50" s="8">
        <v>2.4053847459879998E-2</v>
      </c>
      <c r="BX50" s="8">
        <v>2.4041760084190001E-2</v>
      </c>
      <c r="BY50" s="8"/>
      <c r="BZ50" s="9" cm="1">
        <f t="array" ref="BZ50">INDEX(B50:BX50,,ROWS($1:49))</f>
        <v>-2.4101049419289901E-2</v>
      </c>
      <c r="CA50" t="s">
        <v>84</v>
      </c>
    </row>
    <row r="51" spans="1:79" ht="16" x14ac:dyDescent="0.2">
      <c r="A51" t="s">
        <v>85</v>
      </c>
      <c r="B51" s="8">
        <v>1.9313826832889999E-2</v>
      </c>
      <c r="C51" s="8">
        <v>3.1542301929800003E-2</v>
      </c>
      <c r="D51" s="8">
        <v>2.5308484898369999E-2</v>
      </c>
      <c r="E51" s="8">
        <v>2.0717821737279998E-2</v>
      </c>
      <c r="F51" s="8">
        <v>2.0121360325460001E-2</v>
      </c>
      <c r="G51" s="8">
        <v>3.067542616897E-2</v>
      </c>
      <c r="H51" s="8">
        <v>9.7069517203600703E-3</v>
      </c>
      <c r="I51" s="8">
        <v>9.2348853050700005E-3</v>
      </c>
      <c r="J51" s="8">
        <v>1.7140383385429999E-2</v>
      </c>
      <c r="K51" s="8">
        <v>9.5479262457699408E-3</v>
      </c>
      <c r="L51" s="8">
        <v>1.12399348652901E-2</v>
      </c>
      <c r="M51" s="8">
        <v>8.6009842260699205E-3</v>
      </c>
      <c r="N51" s="8">
        <v>2.018188733476E-2</v>
      </c>
      <c r="O51" s="8">
        <v>2.1818706851110099E-2</v>
      </c>
      <c r="P51" s="8">
        <v>8.7015326685000397E-3</v>
      </c>
      <c r="Q51" s="8">
        <v>2.0378063650799999E-2</v>
      </c>
      <c r="R51" s="8">
        <v>9.6839874870700005E-3</v>
      </c>
      <c r="S51" s="8">
        <v>1.8551652368130001E-2</v>
      </c>
      <c r="T51" s="8">
        <v>1.735748237602E-2</v>
      </c>
      <c r="U51" s="8">
        <v>2.428692728453E-2</v>
      </c>
      <c r="V51" s="8">
        <v>1.70980212741501E-2</v>
      </c>
      <c r="W51" s="8">
        <v>1.9746804698719998E-2</v>
      </c>
      <c r="X51" s="8">
        <v>1.8972939533780001E-2</v>
      </c>
      <c r="Y51" s="8">
        <v>1.7269747067170001E-2</v>
      </c>
      <c r="Z51" s="8">
        <v>1.628453689902E-2</v>
      </c>
      <c r="AA51" s="8">
        <v>1.145348049651E-2</v>
      </c>
      <c r="AB51" s="8">
        <v>1.7507844107049999E-2</v>
      </c>
      <c r="AC51" s="8">
        <v>4.2319599519740098E-2</v>
      </c>
      <c r="AD51" s="8">
        <v>2.2433909864859901E-2</v>
      </c>
      <c r="AE51" s="8">
        <v>2.6083387308120098E-2</v>
      </c>
      <c r="AF51" s="8">
        <v>2.645326488807E-2</v>
      </c>
      <c r="AG51" s="8">
        <v>2.5287268572620099E-2</v>
      </c>
      <c r="AH51" s="8">
        <v>3.505258498542E-2</v>
      </c>
      <c r="AI51" s="8">
        <v>3.2561243758219997E-2</v>
      </c>
      <c r="AJ51" s="8">
        <v>3.59136583702701E-2</v>
      </c>
      <c r="AK51" s="8">
        <v>3.1519139079190003E-2</v>
      </c>
      <c r="AL51" s="8">
        <v>3.87197552855E-2</v>
      </c>
      <c r="AM51" s="8">
        <v>3.6402613777959898E-2</v>
      </c>
      <c r="AN51" s="8">
        <v>4.4823879957290001E-2</v>
      </c>
      <c r="AO51" s="8">
        <v>4.4505545102740102E-2</v>
      </c>
      <c r="AP51" s="8">
        <v>3.4998607861860001E-2</v>
      </c>
      <c r="AQ51" s="8">
        <v>3.1250307870699899E-2</v>
      </c>
      <c r="AR51" s="8">
        <v>3.4048231624589899E-2</v>
      </c>
      <c r="AS51" s="8">
        <v>4.4261238518999997E-2</v>
      </c>
      <c r="AT51" s="8">
        <v>2.182871832733E-2</v>
      </c>
      <c r="AU51" s="8">
        <v>2.362042994405E-2</v>
      </c>
      <c r="AV51" s="8">
        <v>1.647974032255E-2</v>
      </c>
      <c r="AW51" s="8">
        <v>6.4623037042900204E-3</v>
      </c>
      <c r="AX51" s="8">
        <v>1.346197390395E-2</v>
      </c>
      <c r="AY51" s="7">
        <v>-1.9297035176190001E-2</v>
      </c>
      <c r="AZ51" s="8">
        <v>-1.3013793685640001E-2</v>
      </c>
      <c r="BA51" s="8">
        <v>-6.6116288269199002E-3</v>
      </c>
      <c r="BB51" s="8">
        <v>-1.771633208781E-2</v>
      </c>
      <c r="BC51" s="8">
        <v>-1.8674007955299901E-2</v>
      </c>
      <c r="BD51" s="8">
        <v>4.9081992806899698E-3</v>
      </c>
      <c r="BE51" s="8">
        <v>-7.2807590120700398E-3</v>
      </c>
      <c r="BF51" s="8">
        <v>-7.5367495573299701E-3</v>
      </c>
      <c r="BG51" s="8">
        <v>1.02726758577998E-3</v>
      </c>
      <c r="BH51" s="8">
        <v>-5.3829211393200396E-3</v>
      </c>
      <c r="BI51" s="8">
        <v>2.22817866827499E-2</v>
      </c>
      <c r="BJ51" s="8">
        <v>2.0926220229559998E-2</v>
      </c>
      <c r="BK51" s="8">
        <v>1.7825822402460001E-2</v>
      </c>
      <c r="BL51" s="8">
        <v>1.87435379658E-2</v>
      </c>
      <c r="BM51" s="8">
        <v>2.6683905060389999E-2</v>
      </c>
      <c r="BN51" s="8">
        <v>2.0619906142050001E-2</v>
      </c>
      <c r="BO51" s="8">
        <v>2.6228640469139999E-2</v>
      </c>
      <c r="BP51" s="8">
        <v>3.2270897000160101E-2</v>
      </c>
      <c r="BQ51" s="8">
        <v>2.6742320032880001E-2</v>
      </c>
      <c r="BR51" s="8">
        <v>3.5647426745260002E-2</v>
      </c>
      <c r="BS51" s="8">
        <v>4.6656672207129997E-2</v>
      </c>
      <c r="BT51" s="8">
        <v>3.6289109628659999E-2</v>
      </c>
      <c r="BU51" s="8">
        <v>3.7371602845760001E-2</v>
      </c>
      <c r="BV51" s="8">
        <v>1.353207187178E-2</v>
      </c>
      <c r="BW51" s="8">
        <v>1.0379386546300101E-3</v>
      </c>
      <c r="BX51" s="8">
        <v>1.7885728667820001E-2</v>
      </c>
      <c r="BY51" s="8"/>
      <c r="BZ51" s="9" cm="1">
        <f t="array" ref="BZ51">INDEX(B51:BX51,,ROWS($1:50))</f>
        <v>-1.9297035176190001E-2</v>
      </c>
      <c r="CA51" t="s">
        <v>85</v>
      </c>
    </row>
    <row r="52" spans="1:79" ht="16" x14ac:dyDescent="0.2">
      <c r="A52" t="s">
        <v>86</v>
      </c>
      <c r="B52" s="8">
        <v>2.6203300749910102E-2</v>
      </c>
      <c r="C52" s="8">
        <v>4.15824135385899E-2</v>
      </c>
      <c r="D52" s="8">
        <v>2.635627764064E-2</v>
      </c>
      <c r="E52" s="8">
        <v>3.6383784500790099E-2</v>
      </c>
      <c r="F52" s="8">
        <v>2.19188467007E-2</v>
      </c>
      <c r="G52" s="8">
        <v>4.4951216512150102E-2</v>
      </c>
      <c r="H52" s="8">
        <v>2.1101354132590001E-2</v>
      </c>
      <c r="I52" s="8">
        <v>1.3567542163650101E-2</v>
      </c>
      <c r="J52" s="8">
        <v>3.7192110935050003E-2</v>
      </c>
      <c r="K52" s="8">
        <v>2.1878952456500001E-2</v>
      </c>
      <c r="L52" s="8">
        <v>1.4499328367360001E-2</v>
      </c>
      <c r="M52" s="8">
        <v>9.6583285874899394E-3</v>
      </c>
      <c r="N52" s="8">
        <v>1.7068757762270001E-2</v>
      </c>
      <c r="O52" s="8">
        <v>1.9828488923220099E-2</v>
      </c>
      <c r="P52" s="8">
        <v>2.3374733075019999E-2</v>
      </c>
      <c r="Q52" s="8">
        <v>3.2916098181290002E-2</v>
      </c>
      <c r="R52" s="8">
        <v>2.6278438126110099E-2</v>
      </c>
      <c r="S52" s="8">
        <v>1.7666823946019899E-2</v>
      </c>
      <c r="T52" s="8">
        <v>2.7503005066749998E-2</v>
      </c>
      <c r="U52" s="8">
        <v>4.05188507584201E-2</v>
      </c>
      <c r="V52" s="8">
        <v>2.4480868545959999E-2</v>
      </c>
      <c r="W52" s="8">
        <v>4.159903857247E-2</v>
      </c>
      <c r="X52" s="8">
        <v>3.6723067179669999E-2</v>
      </c>
      <c r="Y52" s="8">
        <v>3.0232376627099999E-2</v>
      </c>
      <c r="Z52" s="8">
        <v>2.310787741156E-2</v>
      </c>
      <c r="AA52" s="8">
        <v>1.381642309191E-2</v>
      </c>
      <c r="AB52" s="8">
        <v>3.2115893757329997E-2</v>
      </c>
      <c r="AC52" s="8">
        <v>1.3578382936960001E-2</v>
      </c>
      <c r="AD52" s="8">
        <v>2.19132532190499E-2</v>
      </c>
      <c r="AE52" s="8">
        <v>1.6422168329800001E-2</v>
      </c>
      <c r="AF52" s="8">
        <v>1.269923184227E-2</v>
      </c>
      <c r="AG52" s="8">
        <v>2.7837621850509999E-2</v>
      </c>
      <c r="AH52" s="8">
        <v>3.451347876982E-2</v>
      </c>
      <c r="AI52" s="8">
        <v>1.6574745512729999E-2</v>
      </c>
      <c r="AJ52" s="8">
        <v>4.4929048432869899E-2</v>
      </c>
      <c r="AK52" s="8">
        <v>3.1694840450289898E-2</v>
      </c>
      <c r="AL52" s="8">
        <v>4.223002123051E-2</v>
      </c>
      <c r="AM52" s="8">
        <v>1.927060977219E-2</v>
      </c>
      <c r="AN52" s="8">
        <v>2.6273437700099999E-2</v>
      </c>
      <c r="AO52" s="8">
        <v>3.6440374545809999E-2</v>
      </c>
      <c r="AP52" s="8">
        <v>3.199463072132E-2</v>
      </c>
      <c r="AQ52" s="8">
        <v>4.0413616125060003E-2</v>
      </c>
      <c r="AR52" s="8">
        <v>3.7890635186350101E-2</v>
      </c>
      <c r="AS52" s="8">
        <v>4.4019588730929898E-2</v>
      </c>
      <c r="AT52" s="8">
        <v>1.3855929301389999E-2</v>
      </c>
      <c r="AU52" s="8">
        <v>2.3519612336790001E-2</v>
      </c>
      <c r="AV52" s="8">
        <v>6.85334288626993E-3</v>
      </c>
      <c r="AW52" s="8">
        <v>9.9003835865499896E-3</v>
      </c>
      <c r="AX52" s="8">
        <v>1.2670457790280001E-2</v>
      </c>
      <c r="AY52" s="8">
        <v>3.07923563685399E-2</v>
      </c>
      <c r="AZ52" s="7">
        <v>-3.3179583688150001E-2</v>
      </c>
      <c r="BA52" s="8">
        <v>-1.3103822986992899E-4</v>
      </c>
      <c r="BB52" s="8">
        <v>1.0012057734399801E-3</v>
      </c>
      <c r="BC52" s="8">
        <v>-2.175724488825E-2</v>
      </c>
      <c r="BD52" s="8">
        <v>2.5317907508679901E-2</v>
      </c>
      <c r="BE52" s="8">
        <v>-9.1907467505399892E-3</v>
      </c>
      <c r="BF52" s="8">
        <v>1.187372441711E-2</v>
      </c>
      <c r="BG52" s="8">
        <v>-1.194442792677E-2</v>
      </c>
      <c r="BH52" s="8">
        <v>-2.7131273083009999E-2</v>
      </c>
      <c r="BI52" s="8">
        <v>3.9605112951370001E-2</v>
      </c>
      <c r="BJ52" s="8">
        <v>2.0584842969879901E-2</v>
      </c>
      <c r="BK52" s="8">
        <v>1.1833174975539901E-2</v>
      </c>
      <c r="BL52" s="8">
        <v>1.260368161912E-2</v>
      </c>
      <c r="BM52" s="8">
        <v>1.7368394756800101E-2</v>
      </c>
      <c r="BN52" s="8">
        <v>4.2173640869709997E-2</v>
      </c>
      <c r="BO52" s="8">
        <v>5.5904852983540101E-2</v>
      </c>
      <c r="BP52" s="8">
        <v>4.6744023973870001E-2</v>
      </c>
      <c r="BQ52" s="8">
        <v>5.5452771260700001E-2</v>
      </c>
      <c r="BR52" s="8">
        <v>4.4261942030590001E-2</v>
      </c>
      <c r="BS52" s="8">
        <v>3.9300379129000002E-2</v>
      </c>
      <c r="BT52" s="8">
        <v>4.351101053387E-2</v>
      </c>
      <c r="BU52" s="8">
        <v>4.3944558866930002E-2</v>
      </c>
      <c r="BV52" s="8">
        <v>6.2235327608001201E-4</v>
      </c>
      <c r="BW52" s="8">
        <v>5.1086143014899797E-3</v>
      </c>
      <c r="BX52" s="8">
        <v>-6.4339384557700104E-3</v>
      </c>
      <c r="BY52" s="8"/>
      <c r="BZ52" s="9" cm="1">
        <f t="array" ref="BZ52">INDEX(B52:BX52,,ROWS($1:51))</f>
        <v>-3.3179583688150001E-2</v>
      </c>
      <c r="CA52" t="s">
        <v>86</v>
      </c>
    </row>
    <row r="53" spans="1:79" ht="16" x14ac:dyDescent="0.2">
      <c r="A53" t="s">
        <v>87</v>
      </c>
      <c r="B53" s="8">
        <v>2.7732172214490099E-2</v>
      </c>
      <c r="C53" s="8">
        <v>3.5598870427650003E-2</v>
      </c>
      <c r="D53" s="8">
        <v>2.8074731381189901E-2</v>
      </c>
      <c r="E53" s="8">
        <v>2.3828236547009898E-2</v>
      </c>
      <c r="F53" s="8">
        <v>2.3318623218E-2</v>
      </c>
      <c r="G53" s="8">
        <v>2.9016105966099898E-2</v>
      </c>
      <c r="H53" s="8">
        <v>1.5848401114270001E-2</v>
      </c>
      <c r="I53" s="8">
        <v>1.4978830491889999E-2</v>
      </c>
      <c r="J53" s="8">
        <v>2.4707240712250101E-2</v>
      </c>
      <c r="K53" s="8">
        <v>2.208237170381E-2</v>
      </c>
      <c r="L53" s="8">
        <v>2.5067365332300001E-2</v>
      </c>
      <c r="M53" s="8">
        <v>1.9958112973239999E-2</v>
      </c>
      <c r="N53" s="8">
        <v>2.245777579094E-2</v>
      </c>
      <c r="O53" s="8">
        <v>2.1672401240050002E-2</v>
      </c>
      <c r="P53" s="8">
        <v>2.247337433942E-2</v>
      </c>
      <c r="Q53" s="8">
        <v>2.5525403720269901E-2</v>
      </c>
      <c r="R53" s="8">
        <v>2.380757145575E-2</v>
      </c>
      <c r="S53" s="8">
        <v>2.292617680951E-2</v>
      </c>
      <c r="T53" s="8">
        <v>2.5649575125409999E-2</v>
      </c>
      <c r="U53" s="8">
        <v>3.7337061986769997E-2</v>
      </c>
      <c r="V53" s="8">
        <v>2.9967625703090001E-2</v>
      </c>
      <c r="W53" s="8">
        <v>3.1876183217410002E-2</v>
      </c>
      <c r="X53" s="8">
        <v>2.8933898161909902E-2</v>
      </c>
      <c r="Y53" s="8">
        <v>2.7549121175169899E-2</v>
      </c>
      <c r="Z53" s="8">
        <v>2.322162575911E-2</v>
      </c>
      <c r="AA53" s="8">
        <v>1.54496865674301E-2</v>
      </c>
      <c r="AB53" s="8">
        <v>2.6039383751300001E-2</v>
      </c>
      <c r="AC53" s="8">
        <v>4.036084617453E-2</v>
      </c>
      <c r="AD53" s="8">
        <v>3.0023432800350001E-2</v>
      </c>
      <c r="AE53" s="8">
        <v>2.8319374935830002E-2</v>
      </c>
      <c r="AF53" s="8">
        <v>2.5629027349460001E-2</v>
      </c>
      <c r="AG53" s="8">
        <v>2.481607845106E-2</v>
      </c>
      <c r="AH53" s="8">
        <v>3.0961348776539999E-2</v>
      </c>
      <c r="AI53" s="8">
        <v>3.4479093454650098E-2</v>
      </c>
      <c r="AJ53" s="8">
        <v>4.119332089266E-2</v>
      </c>
      <c r="AK53" s="8">
        <v>3.7138775527319999E-2</v>
      </c>
      <c r="AL53" s="8">
        <v>3.9199561225430002E-2</v>
      </c>
      <c r="AM53" s="8">
        <v>2.1160179959170002E-2</v>
      </c>
      <c r="AN53" s="8">
        <v>2.9268696365369998E-2</v>
      </c>
      <c r="AO53" s="8">
        <v>3.8164353072180003E-2</v>
      </c>
      <c r="AP53" s="8">
        <v>3.8771419376579998E-2</v>
      </c>
      <c r="AQ53" s="8">
        <v>3.9187617928919997E-2</v>
      </c>
      <c r="AR53" s="8">
        <v>3.7648096412769998E-2</v>
      </c>
      <c r="AS53" s="8">
        <v>4.1515653798100002E-2</v>
      </c>
      <c r="AT53" s="8">
        <v>2.264750363391E-2</v>
      </c>
      <c r="AU53" s="8">
        <v>2.1755473129259999E-2</v>
      </c>
      <c r="AV53" s="8">
        <v>1.1695670067489901E-2</v>
      </c>
      <c r="AW53" s="8">
        <v>1.7339372319730002E-2</v>
      </c>
      <c r="AX53" s="8">
        <v>6.5235765741300496E-3</v>
      </c>
      <c r="AY53" s="8">
        <v>2.41589646046599E-2</v>
      </c>
      <c r="AZ53" s="8">
        <v>-6.8101635332995503E-4</v>
      </c>
      <c r="BA53" s="7">
        <v>-1.9572891419629899E-2</v>
      </c>
      <c r="BB53" s="8">
        <v>2.5944924585099599E-3</v>
      </c>
      <c r="BC53" s="8">
        <v>-6.3555169547599996E-3</v>
      </c>
      <c r="BD53" s="8">
        <v>1.6099544218260001E-2</v>
      </c>
      <c r="BE53" s="8">
        <v>3.6608609012199799E-3</v>
      </c>
      <c r="BF53" s="8">
        <v>1.35374963174399E-2</v>
      </c>
      <c r="BG53" s="8">
        <v>-3.3114679696000199E-3</v>
      </c>
      <c r="BH53" s="8">
        <v>-1.177833620304E-2</v>
      </c>
      <c r="BI53" s="8">
        <v>3.1358801239599998E-2</v>
      </c>
      <c r="BJ53" s="8">
        <v>1.3849594882360001E-2</v>
      </c>
      <c r="BK53" s="8">
        <v>5.85576482242001E-3</v>
      </c>
      <c r="BL53" s="8">
        <v>8.7246412071398903E-3</v>
      </c>
      <c r="BM53" s="8">
        <v>2.5724987470670001E-2</v>
      </c>
      <c r="BN53" s="8">
        <v>2.63654624796099E-2</v>
      </c>
      <c r="BO53" s="8">
        <v>3.3530830286470102E-2</v>
      </c>
      <c r="BP53" s="8">
        <v>2.9596766131410001E-2</v>
      </c>
      <c r="BQ53" s="8">
        <v>2.937481609647E-2</v>
      </c>
      <c r="BR53" s="8">
        <v>2.938409356716E-2</v>
      </c>
      <c r="BS53" s="8">
        <v>3.6115621124610003E-2</v>
      </c>
      <c r="BT53" s="8">
        <v>4.1272760910649998E-2</v>
      </c>
      <c r="BU53" s="8">
        <v>5.0705038700589997E-2</v>
      </c>
      <c r="BV53" s="8">
        <v>1.4782746240290001E-2</v>
      </c>
      <c r="BW53" s="8">
        <v>2.0241629200180002E-2</v>
      </c>
      <c r="BX53" s="8">
        <v>1.3682328402040001E-2</v>
      </c>
      <c r="BY53" s="8"/>
      <c r="BZ53" s="9" cm="1">
        <f t="array" ref="BZ53">INDEX(B53:BX53,,ROWS($1:52))</f>
        <v>-1.9572891419629899E-2</v>
      </c>
      <c r="CA53" t="s">
        <v>87</v>
      </c>
    </row>
    <row r="54" spans="1:79" ht="16" x14ac:dyDescent="0.2">
      <c r="A54" t="s">
        <v>88</v>
      </c>
      <c r="B54" s="8">
        <v>1.335561748683E-2</v>
      </c>
      <c r="C54" s="8">
        <v>2.752724387285E-2</v>
      </c>
      <c r="D54" s="8">
        <v>1.366358824433E-2</v>
      </c>
      <c r="E54" s="8">
        <v>1.8434436443510099E-2</v>
      </c>
      <c r="F54" s="8">
        <v>7.9030995375700703E-3</v>
      </c>
      <c r="G54" s="8">
        <v>2.7255752532869999E-2</v>
      </c>
      <c r="H54" s="8">
        <v>7.7701260796799697E-3</v>
      </c>
      <c r="I54" s="8">
        <v>9.1044038358198999E-3</v>
      </c>
      <c r="J54" s="8">
        <v>1.97647087446799E-2</v>
      </c>
      <c r="K54" s="8">
        <v>6.1336393173299104E-3</v>
      </c>
      <c r="L54" s="8">
        <v>7.2074470870400198E-3</v>
      </c>
      <c r="M54" s="8">
        <v>-6.2561058916199598E-3</v>
      </c>
      <c r="N54" s="8">
        <v>1.26619418689E-2</v>
      </c>
      <c r="O54" s="8">
        <v>3.62978039059991E-3</v>
      </c>
      <c r="P54" s="8">
        <v>6.4015716297199897E-3</v>
      </c>
      <c r="Q54" s="8">
        <v>1.080034654089E-2</v>
      </c>
      <c r="R54" s="8">
        <v>6.5788492275500304E-3</v>
      </c>
      <c r="S54" s="8">
        <v>1.1201600589710099E-2</v>
      </c>
      <c r="T54" s="8">
        <v>1.322146717437E-2</v>
      </c>
      <c r="U54" s="8">
        <v>1.7520057978600002E-2</v>
      </c>
      <c r="V54" s="8">
        <v>1.3704892568300001E-2</v>
      </c>
      <c r="W54" s="8">
        <v>1.060254511823E-2</v>
      </c>
      <c r="X54" s="8">
        <v>1.1861831553360101E-2</v>
      </c>
      <c r="Y54" s="8">
        <v>8.1739065045099996E-3</v>
      </c>
      <c r="Z54" s="8">
        <v>-1.23184340048998E-3</v>
      </c>
      <c r="AA54" s="8">
        <v>-7.6898500484099399E-3</v>
      </c>
      <c r="AB54" s="8">
        <v>4.5407823853300701E-3</v>
      </c>
      <c r="AC54" s="8">
        <v>2.8634474766550001E-2</v>
      </c>
      <c r="AD54" s="8">
        <v>8.4804232872299802E-3</v>
      </c>
      <c r="AE54" s="8">
        <v>1.06422703436004E-3</v>
      </c>
      <c r="AF54" s="8">
        <v>2.9546021272099901E-3</v>
      </c>
      <c r="AG54" s="8">
        <v>2.4297834190800702E-3</v>
      </c>
      <c r="AH54" s="8">
        <v>9.2883681677300399E-3</v>
      </c>
      <c r="AI54" s="8">
        <v>2.63022425915005E-3</v>
      </c>
      <c r="AJ54" s="8">
        <v>2.6046913360079998E-2</v>
      </c>
      <c r="AK54" s="8">
        <v>1.0064424102109899E-2</v>
      </c>
      <c r="AL54" s="8">
        <v>2.06093543544901E-2</v>
      </c>
      <c r="AM54" s="8">
        <v>9.8990750644499803E-3</v>
      </c>
      <c r="AN54" s="8">
        <v>2.22630070079201E-2</v>
      </c>
      <c r="AO54" s="8">
        <v>3.2079415359719997E-2</v>
      </c>
      <c r="AP54" s="8">
        <v>2.3748330563069901E-2</v>
      </c>
      <c r="AQ54" s="8">
        <v>2.444116618814E-2</v>
      </c>
      <c r="AR54" s="8">
        <v>2.5819659572319999E-2</v>
      </c>
      <c r="AS54" s="8">
        <v>3.129748463412E-2</v>
      </c>
      <c r="AT54" s="8">
        <v>1.33985803022599E-2</v>
      </c>
      <c r="AU54" s="8">
        <v>-6.7727046823700104E-3</v>
      </c>
      <c r="AV54" s="8">
        <v>-1.5342466468430099E-2</v>
      </c>
      <c r="AW54" s="8">
        <v>-1.8909385212200001E-2</v>
      </c>
      <c r="AX54" s="8">
        <v>-1.492058667566E-2</v>
      </c>
      <c r="AY54" s="8">
        <v>-2.1056820592599799E-3</v>
      </c>
      <c r="AZ54" s="8">
        <v>-7.4149687184900098E-3</v>
      </c>
      <c r="BA54" s="8">
        <v>-1.4307962129900299E-3</v>
      </c>
      <c r="BB54" s="7">
        <v>-2.0190633096730099E-2</v>
      </c>
      <c r="BC54" s="8">
        <v>-1.5346813307179999E-2</v>
      </c>
      <c r="BD54" s="8">
        <v>9.2727966720099805E-3</v>
      </c>
      <c r="BE54" s="8">
        <v>-3.6751233586300698E-3</v>
      </c>
      <c r="BF54" s="8">
        <v>1.43463435598999E-2</v>
      </c>
      <c r="BG54" s="8">
        <v>-7.0249217762199398E-3</v>
      </c>
      <c r="BH54" s="8">
        <v>-6.31345402341998E-3</v>
      </c>
      <c r="BI54" s="8">
        <v>8.8301536857993102E-4</v>
      </c>
      <c r="BJ54" s="8">
        <v>2.9481758836799E-3</v>
      </c>
      <c r="BK54" s="8">
        <v>1.10695462694999E-3</v>
      </c>
      <c r="BL54" s="8">
        <v>-4.3989442384800804E-3</v>
      </c>
      <c r="BM54" s="8">
        <v>2.8767424032719899E-2</v>
      </c>
      <c r="BN54" s="8">
        <v>2.0930660610310001E-2</v>
      </c>
      <c r="BO54" s="8">
        <v>2.7090530547550101E-2</v>
      </c>
      <c r="BP54" s="8">
        <v>2.6452181903970001E-2</v>
      </c>
      <c r="BQ54" s="8">
        <v>2.6096080745900099E-2</v>
      </c>
      <c r="BR54" s="8">
        <v>2.684653286383E-2</v>
      </c>
      <c r="BS54" s="8">
        <v>3.9124549318759999E-2</v>
      </c>
      <c r="BT54" s="8">
        <v>3.1540527884350002E-2</v>
      </c>
      <c r="BU54" s="8">
        <v>3.599758580002E-2</v>
      </c>
      <c r="BV54" s="8">
        <v>-1.0956667263240001E-2</v>
      </c>
      <c r="BW54" s="8">
        <v>-1.014730912632E-2</v>
      </c>
      <c r="BX54" s="8">
        <v>5.0253817490300001E-3</v>
      </c>
      <c r="BY54" s="8"/>
      <c r="BZ54" s="9" cm="1">
        <f t="array" ref="BZ54">INDEX(B54:BX54,,ROWS($1:53))</f>
        <v>-2.0190633096730099E-2</v>
      </c>
      <c r="CA54" t="s">
        <v>88</v>
      </c>
    </row>
    <row r="55" spans="1:79" ht="16" x14ac:dyDescent="0.2">
      <c r="A55" t="s">
        <v>89</v>
      </c>
      <c r="B55" s="8">
        <v>3.5590989635970002E-2</v>
      </c>
      <c r="C55" s="8">
        <v>4.8983187283699998E-2</v>
      </c>
      <c r="D55" s="8">
        <v>3.842806525662E-2</v>
      </c>
      <c r="E55" s="8">
        <v>4.3080439722820101E-2</v>
      </c>
      <c r="F55" s="8">
        <v>3.3799924604430001E-2</v>
      </c>
      <c r="G55" s="8">
        <v>4.8186626137440097E-2</v>
      </c>
      <c r="H55" s="8">
        <v>3.0663979010430099E-2</v>
      </c>
      <c r="I55" s="8">
        <v>2.0312408250739999E-2</v>
      </c>
      <c r="J55" s="8">
        <v>4.7719912209099997E-2</v>
      </c>
      <c r="K55" s="8">
        <v>3.2927555900819999E-2</v>
      </c>
      <c r="L55" s="8">
        <v>2.2637082544969999E-2</v>
      </c>
      <c r="M55" s="8">
        <v>1.56813263684801E-2</v>
      </c>
      <c r="N55" s="8">
        <v>3.382787118332E-2</v>
      </c>
      <c r="O55" s="8">
        <v>2.6596805870799899E-2</v>
      </c>
      <c r="P55" s="8">
        <v>3.1946436579769998E-2</v>
      </c>
      <c r="Q55" s="8">
        <v>4.498606575347E-2</v>
      </c>
      <c r="R55" s="8">
        <v>3.2753290711590097E-2</v>
      </c>
      <c r="S55" s="8">
        <v>3.0643960763019999E-2</v>
      </c>
      <c r="T55" s="8">
        <v>4.1760167849480001E-2</v>
      </c>
      <c r="U55" s="8">
        <v>6.7648170312520003E-2</v>
      </c>
      <c r="V55" s="8">
        <v>4.1474103876249897E-2</v>
      </c>
      <c r="W55" s="8">
        <v>5.3933657811809997E-2</v>
      </c>
      <c r="X55" s="8">
        <v>5.23851845449501E-2</v>
      </c>
      <c r="Y55" s="8">
        <v>3.85061384095901E-2</v>
      </c>
      <c r="Z55" s="8">
        <v>3.4120504701610002E-2</v>
      </c>
      <c r="AA55" s="8">
        <v>2.002964176778E-2</v>
      </c>
      <c r="AB55" s="8">
        <v>3.890054830511E-2</v>
      </c>
      <c r="AC55" s="8">
        <v>6.5784659863279998E-2</v>
      </c>
      <c r="AD55" s="8">
        <v>4.0237006250550003E-2</v>
      </c>
      <c r="AE55" s="8">
        <v>2.32430315646599E-2</v>
      </c>
      <c r="AF55" s="8">
        <v>1.9518172159860001E-2</v>
      </c>
      <c r="AG55" s="8">
        <v>2.8042760612529999E-2</v>
      </c>
      <c r="AH55" s="8">
        <v>3.7196017826409897E-2</v>
      </c>
      <c r="AI55" s="8">
        <v>2.9506541100489999E-2</v>
      </c>
      <c r="AJ55" s="8">
        <v>6.2533578977889998E-2</v>
      </c>
      <c r="AK55" s="8">
        <v>5.0539361525100003E-2</v>
      </c>
      <c r="AL55" s="8">
        <v>5.7451687246399902E-2</v>
      </c>
      <c r="AM55" s="8">
        <v>2.2271776542049999E-2</v>
      </c>
      <c r="AN55" s="8">
        <v>3.826035853649E-2</v>
      </c>
      <c r="AO55" s="8">
        <v>5.2213902708300002E-2</v>
      </c>
      <c r="AP55" s="8">
        <v>5.744140631235E-2</v>
      </c>
      <c r="AQ55" s="8">
        <v>6.5542687460230106E-2</v>
      </c>
      <c r="AR55" s="8">
        <v>5.4047811845179997E-2</v>
      </c>
      <c r="AS55" s="8">
        <v>5.53161246257899E-2</v>
      </c>
      <c r="AT55" s="8">
        <v>3.3797295539299999E-2</v>
      </c>
      <c r="AU55" s="8">
        <v>2.9856152467430001E-2</v>
      </c>
      <c r="AV55" s="8">
        <v>3.5380637084003698E-4</v>
      </c>
      <c r="AW55" s="8">
        <v>1.573693802656E-2</v>
      </c>
      <c r="AX55" s="8">
        <v>3.01989824150301E-2</v>
      </c>
      <c r="AY55" s="8">
        <v>2.305149340215E-2</v>
      </c>
      <c r="AZ55" s="8">
        <v>-1.36851800687601E-2</v>
      </c>
      <c r="BA55" s="8">
        <v>-4.22680004657899E-2</v>
      </c>
      <c r="BB55" s="8">
        <v>-2.4450167970210001E-2</v>
      </c>
      <c r="BC55" s="7">
        <v>-4.454093902431E-2</v>
      </c>
      <c r="BD55" s="8">
        <v>4.219393824743E-2</v>
      </c>
      <c r="BE55" s="8">
        <v>8.3843167416000099E-3</v>
      </c>
      <c r="BF55" s="8">
        <v>1.78208987089701E-2</v>
      </c>
      <c r="BG55" s="8">
        <v>2.4052827282994299E-4</v>
      </c>
      <c r="BH55" s="8">
        <v>-2.2697064932490001E-2</v>
      </c>
      <c r="BI55" s="8">
        <v>7.8172931303909995E-2</v>
      </c>
      <c r="BJ55" s="8">
        <v>2.3415219497170001E-2</v>
      </c>
      <c r="BK55" s="8">
        <v>1.573557028378E-2</v>
      </c>
      <c r="BL55" s="8">
        <v>2.250484397889E-2</v>
      </c>
      <c r="BM55" s="8">
        <v>2.69680472548001E-2</v>
      </c>
      <c r="BN55" s="8">
        <v>6.8790839745050097E-2</v>
      </c>
      <c r="BO55" s="8">
        <v>6.24395118897699E-2</v>
      </c>
      <c r="BP55" s="8">
        <v>5.5211983662909997E-2</v>
      </c>
      <c r="BQ55" s="8">
        <v>6.6231441247800005E-2</v>
      </c>
      <c r="BR55" s="8">
        <v>6.5834963205570002E-2</v>
      </c>
      <c r="BS55" s="8">
        <v>4.8806428922120101E-2</v>
      </c>
      <c r="BT55" s="8">
        <v>3.8993726136470001E-2</v>
      </c>
      <c r="BU55" s="8">
        <v>3.7141870911649999E-2</v>
      </c>
      <c r="BV55" s="8">
        <v>-2.0042795298499901E-3</v>
      </c>
      <c r="BW55" s="8">
        <v>1.11608960762999E-3</v>
      </c>
      <c r="BX55" s="8">
        <v>2.1057682257310001E-2</v>
      </c>
      <c r="BY55" s="8"/>
      <c r="BZ55" s="9" cm="1">
        <f t="array" ref="BZ55">INDEX(B55:BX55,,ROWS($1:54))</f>
        <v>-4.454093902431E-2</v>
      </c>
      <c r="CA55" t="s">
        <v>89</v>
      </c>
    </row>
    <row r="56" spans="1:79" ht="16" x14ac:dyDescent="0.2">
      <c r="A56" t="s">
        <v>90</v>
      </c>
      <c r="B56" s="8">
        <v>-3.71931455790997E-3</v>
      </c>
      <c r="C56" s="8">
        <v>8.6304727351300698E-3</v>
      </c>
      <c r="D56" s="8">
        <v>2.7688247478500098E-3</v>
      </c>
      <c r="E56" s="8">
        <v>-3.4398026009300202E-3</v>
      </c>
      <c r="F56" s="8">
        <v>-4.7425656883899299E-3</v>
      </c>
      <c r="G56" s="8">
        <v>1.64239125894994E-3</v>
      </c>
      <c r="H56" s="8">
        <v>-1.525050527529E-2</v>
      </c>
      <c r="I56" s="8">
        <v>-2.0891514959200101E-2</v>
      </c>
      <c r="J56" s="8">
        <v>-5.3835813135900698E-3</v>
      </c>
      <c r="K56" s="8">
        <v>-1.0177495536900101E-2</v>
      </c>
      <c r="L56" s="8">
        <v>-1.1118294956269901E-2</v>
      </c>
      <c r="M56" s="8">
        <v>-1.459851115092E-2</v>
      </c>
      <c r="N56" s="8">
        <v>-1.1210870926290001E-2</v>
      </c>
      <c r="O56" s="8">
        <v>-4.7729410678799501E-3</v>
      </c>
      <c r="P56" s="8">
        <v>-1.07860278834501E-2</v>
      </c>
      <c r="Q56" s="8">
        <v>-5.6312378009599796E-3</v>
      </c>
      <c r="R56" s="8">
        <v>-8.9950457418300801E-3</v>
      </c>
      <c r="S56" s="8">
        <v>-1.4610850256230001E-2</v>
      </c>
      <c r="T56" s="8">
        <v>-1.210573622235E-2</v>
      </c>
      <c r="U56" s="8">
        <v>1.93989648547999E-3</v>
      </c>
      <c r="V56" s="8">
        <v>-8.9120188720099892E-3</v>
      </c>
      <c r="W56" s="8">
        <v>-6.4707389756002399E-4</v>
      </c>
      <c r="X56" s="8">
        <v>-3.0828541550400601E-3</v>
      </c>
      <c r="Y56" s="8">
        <v>-8.4545253309500391E-3</v>
      </c>
      <c r="Z56" s="8">
        <v>-1.046514521437E-2</v>
      </c>
      <c r="AA56" s="8">
        <v>-1.643567500303E-2</v>
      </c>
      <c r="AB56" s="8">
        <v>-4.9354802195400397E-3</v>
      </c>
      <c r="AC56" s="8">
        <v>8.6266789909700305E-3</v>
      </c>
      <c r="AD56" s="8">
        <v>2.2006396117799599E-3</v>
      </c>
      <c r="AE56" s="8">
        <v>6.5317447396995298E-4</v>
      </c>
      <c r="AF56" s="8">
        <v>4.20853508660057E-4</v>
      </c>
      <c r="AG56" s="8">
        <v>9.5978697715992699E-4</v>
      </c>
      <c r="AH56" s="8">
        <v>8.6183821458299895E-3</v>
      </c>
      <c r="AI56" s="8">
        <v>-3.5522899190400001E-3</v>
      </c>
      <c r="AJ56" s="8">
        <v>6.9938922526600099E-3</v>
      </c>
      <c r="AK56" s="8">
        <v>-2.2023589481899898E-3</v>
      </c>
      <c r="AL56" s="8">
        <v>1.6600507355900599E-3</v>
      </c>
      <c r="AM56" s="8">
        <v>-9.7212037772997895E-4</v>
      </c>
      <c r="AN56" s="8">
        <v>1.93356950687007E-3</v>
      </c>
      <c r="AO56" s="8">
        <v>9.5500706391099498E-3</v>
      </c>
      <c r="AP56" s="8">
        <v>3.6680998675600002E-3</v>
      </c>
      <c r="AQ56" s="8">
        <v>-2.6550223337000701E-3</v>
      </c>
      <c r="AR56" s="8">
        <v>-1.37339333160069E-4</v>
      </c>
      <c r="AS56" s="8">
        <v>7.5822609972400201E-3</v>
      </c>
      <c r="AT56" s="8">
        <v>-1.008911062227E-2</v>
      </c>
      <c r="AU56" s="8">
        <v>-5.5156352136800403E-3</v>
      </c>
      <c r="AV56" s="8">
        <v>-1.597683039315E-2</v>
      </c>
      <c r="AW56" s="8">
        <v>-1.528077859025E-2</v>
      </c>
      <c r="AX56" s="8">
        <v>-1.0232425030510001E-2</v>
      </c>
      <c r="AY56" s="8">
        <v>-5.6010721031301003E-3</v>
      </c>
      <c r="AZ56" s="8">
        <v>-3.101985057787E-2</v>
      </c>
      <c r="BA56" s="8">
        <v>-1.9214489913910102E-2</v>
      </c>
      <c r="BB56" s="8">
        <v>-2.0757795790440001E-2</v>
      </c>
      <c r="BC56" s="8">
        <v>-2.85583001796E-2</v>
      </c>
      <c r="BD56" s="7">
        <v>3.5844622135200498E-3</v>
      </c>
      <c r="BE56" s="8">
        <v>-1.3752663035109899E-2</v>
      </c>
      <c r="BF56" s="8">
        <v>-2.4001586075600399E-3</v>
      </c>
      <c r="BG56" s="8">
        <v>-1.0638590375270001E-2</v>
      </c>
      <c r="BH56" s="8">
        <v>-2.4355347368059999E-2</v>
      </c>
      <c r="BI56" s="8">
        <v>2.5749202094600401E-3</v>
      </c>
      <c r="BJ56" s="8">
        <v>2.4269260041499502E-3</v>
      </c>
      <c r="BK56" s="8">
        <v>-9.79273428299954E-4</v>
      </c>
      <c r="BL56" s="8">
        <v>-6.0284218977000297E-3</v>
      </c>
      <c r="BM56" s="8">
        <v>4.0243656173999398E-4</v>
      </c>
      <c r="BN56" s="8">
        <v>1.097109303451E-2</v>
      </c>
      <c r="BO56" s="8">
        <v>1.6709564277529999E-2</v>
      </c>
      <c r="BP56" s="8">
        <v>2.1989797497849999E-2</v>
      </c>
      <c r="BQ56" s="8">
        <v>2.11077573239099E-2</v>
      </c>
      <c r="BR56" s="8">
        <v>2.5836065299509998E-2</v>
      </c>
      <c r="BS56" s="8">
        <v>-1.9069297644700399E-3</v>
      </c>
      <c r="BT56" s="8">
        <v>2.91601301208E-3</v>
      </c>
      <c r="BU56" s="8">
        <v>3.2676293548000702E-4</v>
      </c>
      <c r="BV56" s="8">
        <v>-5.9255827000259997E-2</v>
      </c>
      <c r="BW56" s="8">
        <v>-2.5067025629950002E-2</v>
      </c>
      <c r="BX56" s="8">
        <v>-1.6486869825060001E-2</v>
      </c>
      <c r="BY56" s="8"/>
      <c r="BZ56" s="9" cm="1">
        <f t="array" ref="BZ56">INDEX(B56:BX56,,ROWS($1:55))</f>
        <v>3.5844622135200498E-3</v>
      </c>
      <c r="CA56" t="s">
        <v>90</v>
      </c>
    </row>
    <row r="57" spans="1:79" ht="16" x14ac:dyDescent="0.2">
      <c r="A57" t="s">
        <v>91</v>
      </c>
      <c r="B57" s="8">
        <v>2.6776564894979898E-2</v>
      </c>
      <c r="C57" s="8">
        <v>3.6773255678499997E-2</v>
      </c>
      <c r="D57" s="8">
        <v>3.3885673140140002E-2</v>
      </c>
      <c r="E57" s="8">
        <v>2.13014472192899E-2</v>
      </c>
      <c r="F57" s="8">
        <v>1.7679473512930099E-2</v>
      </c>
      <c r="G57" s="8">
        <v>3.3957888466250002E-2</v>
      </c>
      <c r="H57" s="8">
        <v>2.3781106602839899E-2</v>
      </c>
      <c r="I57" s="8">
        <v>2.424293022257E-2</v>
      </c>
      <c r="J57" s="8">
        <v>3.7852291472320103E-2</v>
      </c>
      <c r="K57" s="8">
        <v>1.8049451654920001E-2</v>
      </c>
      <c r="L57" s="8">
        <v>2.261167047156E-2</v>
      </c>
      <c r="M57" s="8">
        <v>2.9322259881930001E-2</v>
      </c>
      <c r="N57" s="8">
        <v>3.60637085206E-2</v>
      </c>
      <c r="O57" s="8">
        <v>2.5206915196819901E-2</v>
      </c>
      <c r="P57" s="8">
        <v>1.9544665359399901E-2</v>
      </c>
      <c r="Q57" s="8">
        <v>2.94324070447201E-2</v>
      </c>
      <c r="R57" s="8">
        <v>2.7253023015010001E-2</v>
      </c>
      <c r="S57" s="8">
        <v>3.7184929566950103E-2</v>
      </c>
      <c r="T57" s="8">
        <v>3.6695569914279899E-2</v>
      </c>
      <c r="U57" s="8">
        <v>3.936255014159E-2</v>
      </c>
      <c r="V57" s="8">
        <v>3.9494818329380003E-2</v>
      </c>
      <c r="W57" s="8">
        <v>4.5839582028629901E-2</v>
      </c>
      <c r="X57" s="8">
        <v>3.5120629679189899E-2</v>
      </c>
      <c r="Y57" s="8">
        <v>4.1490785111210099E-2</v>
      </c>
      <c r="Z57" s="8">
        <v>3.7974635531559997E-2</v>
      </c>
      <c r="AA57" s="8">
        <v>2.6240807116719899E-2</v>
      </c>
      <c r="AB57" s="8">
        <v>3.7668642994479903E-2</v>
      </c>
      <c r="AC57" s="8">
        <v>6.100555772671E-2</v>
      </c>
      <c r="AD57" s="8">
        <v>2.6310240483569999E-2</v>
      </c>
      <c r="AE57" s="8">
        <v>2.859950461191E-2</v>
      </c>
      <c r="AF57" s="8">
        <v>3.3631836473599998E-2</v>
      </c>
      <c r="AG57" s="8">
        <v>3.0847676080739999E-2</v>
      </c>
      <c r="AH57" s="8">
        <v>3.3611022972040001E-2</v>
      </c>
      <c r="AI57" s="8">
        <v>3.5809054708040002E-2</v>
      </c>
      <c r="AJ57" s="8">
        <v>4.5414377222830003E-2</v>
      </c>
      <c r="AK57" s="8">
        <v>3.8964322068069997E-2</v>
      </c>
      <c r="AL57" s="8">
        <v>3.870000364765E-2</v>
      </c>
      <c r="AM57" s="8">
        <v>4.0235029868129997E-2</v>
      </c>
      <c r="AN57" s="8">
        <v>2.8135057508790001E-2</v>
      </c>
      <c r="AO57" s="8">
        <v>3.9485770609449897E-2</v>
      </c>
      <c r="AP57" s="8">
        <v>2.818913662694E-2</v>
      </c>
      <c r="AQ57" s="8">
        <v>2.896161902921E-2</v>
      </c>
      <c r="AR57" s="8">
        <v>3.0366932992559999E-2</v>
      </c>
      <c r="AS57" s="8">
        <v>3.9719064856919999E-2</v>
      </c>
      <c r="AT57" s="8">
        <v>1.8653303605739999E-2</v>
      </c>
      <c r="AU57" s="8">
        <v>1.536967901288E-2</v>
      </c>
      <c r="AV57" s="8">
        <v>1.07266059978101E-2</v>
      </c>
      <c r="AW57" s="8">
        <v>-3.6134132015499501E-3</v>
      </c>
      <c r="AX57" s="8">
        <v>-1.2259785490200001E-2</v>
      </c>
      <c r="AY57" s="8">
        <v>-6.5138954871999397E-3</v>
      </c>
      <c r="AZ57" s="8">
        <v>-3.5174208170149997E-2</v>
      </c>
      <c r="BA57" s="8">
        <v>-1.227131123051E-2</v>
      </c>
      <c r="BB57" s="8">
        <v>-1.8539531509239999E-2</v>
      </c>
      <c r="BC57" s="8">
        <v>-2.7467113860699999E-2</v>
      </c>
      <c r="BD57" s="8">
        <v>-2.29650056034E-2</v>
      </c>
      <c r="BE57" s="7">
        <v>-4.5180261419149999E-2</v>
      </c>
      <c r="BF57" s="8">
        <v>-2.6428436464530101E-2</v>
      </c>
      <c r="BG57" s="8">
        <v>-2.0887281322940002E-2</v>
      </c>
      <c r="BH57" s="8">
        <v>-3.034723887432E-2</v>
      </c>
      <c r="BI57" s="8">
        <v>6.4995558770899499E-3</v>
      </c>
      <c r="BJ57" s="8">
        <v>1.3307071840160001E-2</v>
      </c>
      <c r="BK57" s="8">
        <v>3.3374854295199498E-3</v>
      </c>
      <c r="BL57" s="8">
        <v>1.4659954594599101E-3</v>
      </c>
      <c r="BM57" s="8">
        <v>1.748489570138E-2</v>
      </c>
      <c r="BN57" s="8">
        <v>3.6730863333799299E-3</v>
      </c>
      <c r="BO57" s="8">
        <v>2.834343674482E-2</v>
      </c>
      <c r="BP57" s="8">
        <v>2.9264015777280002E-2</v>
      </c>
      <c r="BQ57" s="8">
        <v>1.86791776978701E-2</v>
      </c>
      <c r="BR57" s="8">
        <v>1.6838106788999999E-2</v>
      </c>
      <c r="BS57" s="8">
        <v>4.2076406362150001E-2</v>
      </c>
      <c r="BT57" s="8">
        <v>6.3001553374869998E-2</v>
      </c>
      <c r="BU57" s="8">
        <v>6.7228935132939996E-2</v>
      </c>
      <c r="BV57" s="8">
        <v>2.8387250464839999E-2</v>
      </c>
      <c r="BW57" s="8">
        <v>3.4471737990829997E-2</v>
      </c>
      <c r="BX57" s="8">
        <v>2.4765771350250002E-2</v>
      </c>
      <c r="BY57" s="8"/>
      <c r="BZ57" s="9" cm="1">
        <f t="array" ref="BZ57">INDEX(B57:BX57,,ROWS($1:56))</f>
        <v>-4.5180261419149999E-2</v>
      </c>
      <c r="CA57" t="s">
        <v>91</v>
      </c>
    </row>
    <row r="58" spans="1:79" ht="16" x14ac:dyDescent="0.2">
      <c r="A58" t="s">
        <v>92</v>
      </c>
      <c r="B58" s="8">
        <v>4.9891695612360003E-2</v>
      </c>
      <c r="C58" s="8">
        <v>6.2605746096439999E-2</v>
      </c>
      <c r="D58" s="8">
        <v>5.3676347847839999E-2</v>
      </c>
      <c r="E58" s="8">
        <v>4.1601122993629898E-2</v>
      </c>
      <c r="F58" s="8">
        <v>3.8400743731269997E-2</v>
      </c>
      <c r="G58" s="8">
        <v>5.0786578653940102E-2</v>
      </c>
      <c r="H58" s="8">
        <v>4.1428003716669999E-2</v>
      </c>
      <c r="I58" s="8">
        <v>3.9319555822440101E-2</v>
      </c>
      <c r="J58" s="8">
        <v>5.4740064484709999E-2</v>
      </c>
      <c r="K58" s="8">
        <v>4.9533986612829997E-2</v>
      </c>
      <c r="L58" s="8">
        <v>4.4831089676129997E-2</v>
      </c>
      <c r="M58" s="8">
        <v>5.404960432276E-2</v>
      </c>
      <c r="N58" s="8">
        <v>4.2480573849449997E-2</v>
      </c>
      <c r="O58" s="8">
        <v>3.8927054631349899E-2</v>
      </c>
      <c r="P58" s="8">
        <v>3.4070020887839898E-2</v>
      </c>
      <c r="Q58" s="8">
        <v>4.5578632860150001E-2</v>
      </c>
      <c r="R58" s="8">
        <v>4.5362377074720003E-2</v>
      </c>
      <c r="S58" s="8">
        <v>5.1556080940220003E-2</v>
      </c>
      <c r="T58" s="8">
        <v>5.0141226619250003E-2</v>
      </c>
      <c r="U58" s="8">
        <v>6.3656945510899995E-2</v>
      </c>
      <c r="V58" s="8">
        <v>5.5690779045449897E-2</v>
      </c>
      <c r="W58" s="8">
        <v>6.9324591909459901E-2</v>
      </c>
      <c r="X58" s="8">
        <v>5.0724194930450002E-2</v>
      </c>
      <c r="Y58" s="8">
        <v>6.2033893962669999E-2</v>
      </c>
      <c r="Z58" s="8">
        <v>6.3039705090709997E-2</v>
      </c>
      <c r="AA58" s="8">
        <v>5.0223058357580001E-2</v>
      </c>
      <c r="AB58" s="8">
        <v>5.3272656055310001E-2</v>
      </c>
      <c r="AC58" s="8">
        <v>4.8605019205000002E-2</v>
      </c>
      <c r="AD58" s="8">
        <v>3.1932522919090003E-2</v>
      </c>
      <c r="AE58" s="8">
        <v>3.55787306243101E-2</v>
      </c>
      <c r="AF58" s="8">
        <v>4.454716834729E-2</v>
      </c>
      <c r="AG58" s="8">
        <v>3.8905700156160003E-2</v>
      </c>
      <c r="AH58" s="8">
        <v>4.5490970747429998E-2</v>
      </c>
      <c r="AI58" s="8">
        <v>3.9056641977160099E-2</v>
      </c>
      <c r="AJ58" s="8">
        <v>5.2167065484230002E-2</v>
      </c>
      <c r="AK58" s="8">
        <v>4.4797495681900099E-2</v>
      </c>
      <c r="AL58" s="8">
        <v>5.3366499960320099E-2</v>
      </c>
      <c r="AM58" s="8">
        <v>3.9818851153899902E-2</v>
      </c>
      <c r="AN58" s="8">
        <v>4.7202033600090003E-2</v>
      </c>
      <c r="AO58" s="8">
        <v>5.9569966259870002E-2</v>
      </c>
      <c r="AP58" s="8">
        <v>5.111513682504E-2</v>
      </c>
      <c r="AQ58" s="8">
        <v>4.9417959451900001E-2</v>
      </c>
      <c r="AR58" s="8">
        <v>4.9760830226650003E-2</v>
      </c>
      <c r="AS58" s="8">
        <v>5.4840456556570098E-2</v>
      </c>
      <c r="AT58" s="8">
        <v>3.6247848916310103E-2</v>
      </c>
      <c r="AU58" s="8">
        <v>3.092676130561E-2</v>
      </c>
      <c r="AV58" s="8">
        <v>2.0930257911830001E-2</v>
      </c>
      <c r="AW58" s="8">
        <v>1.9943230456390001E-2</v>
      </c>
      <c r="AX58" s="8">
        <v>2.7381997591590001E-2</v>
      </c>
      <c r="AY58" s="8">
        <v>1.139524735053E-2</v>
      </c>
      <c r="AZ58" s="8">
        <v>-2.188370039606E-2</v>
      </c>
      <c r="BA58" s="8">
        <v>-1.7892217242470001E-2</v>
      </c>
      <c r="BB58" s="8">
        <v>-7.4304516985099801E-3</v>
      </c>
      <c r="BC58" s="8">
        <v>-2.3145800221209999E-2</v>
      </c>
      <c r="BD58" s="8">
        <v>3.36615995440004E-3</v>
      </c>
      <c r="BE58" s="8">
        <v>-1.915226741428E-2</v>
      </c>
      <c r="BF58" s="7">
        <v>-3.1602317554010002E-2</v>
      </c>
      <c r="BG58" s="8">
        <v>-2.33795029000006E-4</v>
      </c>
      <c r="BH58" s="8">
        <v>-2.1829358148939899E-2</v>
      </c>
      <c r="BI58" s="8">
        <v>3.6309842134949998E-2</v>
      </c>
      <c r="BJ58" s="8">
        <v>1.8766448526719999E-2</v>
      </c>
      <c r="BK58" s="8">
        <v>1.7868867188279999E-2</v>
      </c>
      <c r="BL58" s="8">
        <v>1.560738543371E-2</v>
      </c>
      <c r="BM58" s="8">
        <v>2.547060413574E-2</v>
      </c>
      <c r="BN58" s="8">
        <v>2.6829812064860001E-2</v>
      </c>
      <c r="BO58" s="8">
        <v>3.3412691992660101E-2</v>
      </c>
      <c r="BP58" s="8">
        <v>3.1736935526130002E-2</v>
      </c>
      <c r="BQ58" s="8">
        <v>2.6702621694470002E-2</v>
      </c>
      <c r="BR58" s="8">
        <v>3.6099451870589903E-2</v>
      </c>
      <c r="BS58" s="8">
        <v>5.5667281465509998E-2</v>
      </c>
      <c r="BT58" s="8">
        <v>5.4999297662900001E-2</v>
      </c>
      <c r="BU58" s="8">
        <v>5.2054582578730003E-2</v>
      </c>
      <c r="BV58" s="8">
        <v>2.8247815589909998E-2</v>
      </c>
      <c r="BW58" s="8">
        <v>2.0204199419680002E-2</v>
      </c>
      <c r="BX58" s="8">
        <v>1.153117215197E-2</v>
      </c>
      <c r="BY58" s="8"/>
      <c r="BZ58" s="9" cm="1">
        <f t="array" ref="BZ58">INDEX(B58:BX58,,ROWS($1:57))</f>
        <v>-3.1602317554010002E-2</v>
      </c>
      <c r="CA58" t="s">
        <v>92</v>
      </c>
    </row>
    <row r="59" spans="1:79" ht="16" x14ac:dyDescent="0.2">
      <c r="A59" t="s">
        <v>93</v>
      </c>
      <c r="B59" s="8">
        <v>-4.6712650879099397E-3</v>
      </c>
      <c r="C59" s="8">
        <v>1.375295736785E-2</v>
      </c>
      <c r="D59" s="8">
        <v>-2.4608080031699501E-3</v>
      </c>
      <c r="E59" s="8">
        <v>1.7711463494000099E-3</v>
      </c>
      <c r="F59" s="8">
        <v>-8.3420546757200197E-3</v>
      </c>
      <c r="G59" s="8">
        <v>1.3637480714469999E-2</v>
      </c>
      <c r="H59" s="8">
        <v>-1.219394799259E-2</v>
      </c>
      <c r="I59" s="8">
        <v>-9.2792246662999293E-3</v>
      </c>
      <c r="J59" s="8">
        <v>6.9480515846500604E-3</v>
      </c>
      <c r="K59" s="8">
        <v>-1.1812849607589999E-2</v>
      </c>
      <c r="L59" s="8">
        <v>-1.01629926631399E-2</v>
      </c>
      <c r="M59" s="8">
        <v>-1.6399113851220101E-2</v>
      </c>
      <c r="N59" s="8">
        <v>5.3949007422500203E-3</v>
      </c>
      <c r="O59" s="8">
        <v>6.3463292058008004E-4</v>
      </c>
      <c r="P59" s="8">
        <v>-2.9634524810600001E-3</v>
      </c>
      <c r="Q59" s="8">
        <v>2.8423213398900398E-3</v>
      </c>
      <c r="R59" s="8">
        <v>-1.228019921254E-2</v>
      </c>
      <c r="S59" s="8">
        <v>-6.2994689289299598E-3</v>
      </c>
      <c r="T59" s="8">
        <v>1.3240961883997899E-4</v>
      </c>
      <c r="U59" s="8">
        <v>7.4954520752100696E-3</v>
      </c>
      <c r="V59" s="8">
        <v>1.6610754436399101E-3</v>
      </c>
      <c r="W59" s="8">
        <v>1.260016014104E-2</v>
      </c>
      <c r="X59" s="8">
        <v>-6.1604340452003903E-4</v>
      </c>
      <c r="Y59" s="8">
        <v>7.4903358435099996E-3</v>
      </c>
      <c r="Z59" s="8">
        <v>-8.9502494495400393E-3</v>
      </c>
      <c r="AA59" s="8">
        <v>-1.3891619182940001E-2</v>
      </c>
      <c r="AB59" s="8">
        <v>-2.6744496101005499E-4</v>
      </c>
      <c r="AC59" s="8">
        <v>1.5030445757639999E-2</v>
      </c>
      <c r="AD59" s="8">
        <v>5.58241441602003E-3</v>
      </c>
      <c r="AE59" s="8">
        <v>2.1249081923400098E-3</v>
      </c>
      <c r="AF59" s="8">
        <v>1.3401382239299801E-3</v>
      </c>
      <c r="AG59" s="8">
        <v>5.0070625863899397E-3</v>
      </c>
      <c r="AH59" s="8">
        <v>1.252676706414E-2</v>
      </c>
      <c r="AI59" s="8">
        <v>8.1937313418299906E-3</v>
      </c>
      <c r="AJ59" s="8">
        <v>1.467408094086E-2</v>
      </c>
      <c r="AK59" s="8">
        <v>1.196844103557E-2</v>
      </c>
      <c r="AL59" s="8">
        <v>8.5931159298999697E-3</v>
      </c>
      <c r="AM59" s="8">
        <v>-7.6360702446899298E-3</v>
      </c>
      <c r="AN59" s="8">
        <v>-1.36517691182991E-3</v>
      </c>
      <c r="AO59" s="8">
        <v>7.7574325738799504E-3</v>
      </c>
      <c r="AP59" s="8">
        <v>3.6927769479099298E-3</v>
      </c>
      <c r="AQ59" s="8">
        <v>2.7806479493700498E-3</v>
      </c>
      <c r="AR59" s="8">
        <v>4.72444613865997E-3</v>
      </c>
      <c r="AS59" s="8">
        <v>1.5921660340950002E-2</v>
      </c>
      <c r="AT59" s="8">
        <v>-1.4533000838470001E-2</v>
      </c>
      <c r="AU59" s="8">
        <v>1.3781877365160001E-2</v>
      </c>
      <c r="AV59" s="8">
        <v>1.5833870481599701E-3</v>
      </c>
      <c r="AW59" s="8">
        <v>-2.5912249364900002E-3</v>
      </c>
      <c r="AX59" s="8">
        <v>-1.35268076697E-2</v>
      </c>
      <c r="AY59" s="8">
        <v>3.6410563264101001E-3</v>
      </c>
      <c r="AZ59" s="8">
        <v>-2.4740393923010001E-2</v>
      </c>
      <c r="BA59" s="8">
        <v>-3.35063580872996E-3</v>
      </c>
      <c r="BB59" s="8">
        <v>-1.066783847266E-2</v>
      </c>
      <c r="BC59" s="8">
        <v>-2.17807663078801E-2</v>
      </c>
      <c r="BD59" s="8">
        <v>-6.3128044705007503E-4</v>
      </c>
      <c r="BE59" s="8">
        <v>-2.2513783939110101E-2</v>
      </c>
      <c r="BF59" s="8">
        <v>-2.1455813484499999E-3</v>
      </c>
      <c r="BG59" s="7">
        <v>-1.537233518013E-2</v>
      </c>
      <c r="BH59" s="8">
        <v>-1.6253393085779999E-2</v>
      </c>
      <c r="BI59" s="8">
        <v>9.4985642032600105E-3</v>
      </c>
      <c r="BJ59" s="8">
        <v>1.7203069961010099E-2</v>
      </c>
      <c r="BK59" s="8">
        <v>8.5984973890599302E-3</v>
      </c>
      <c r="BL59" s="8">
        <v>5.4952394958999199E-3</v>
      </c>
      <c r="BM59" s="8">
        <v>1.18236204249E-3</v>
      </c>
      <c r="BN59" s="8">
        <v>1.57505365092003E-3</v>
      </c>
      <c r="BO59" s="8">
        <v>2.2340604436179998E-2</v>
      </c>
      <c r="BP59" s="8">
        <v>2.1457211682240001E-2</v>
      </c>
      <c r="BQ59" s="8">
        <v>1.749973836029E-2</v>
      </c>
      <c r="BR59" s="8">
        <v>1.4201914648569999E-2</v>
      </c>
      <c r="BS59" s="8">
        <v>4.0545961945900296E-3</v>
      </c>
      <c r="BT59" s="8">
        <v>2.7871206184070001E-2</v>
      </c>
      <c r="BU59" s="8">
        <v>2.2997778252360001E-2</v>
      </c>
      <c r="BV59" s="8">
        <v>-8.2461567841700095E-3</v>
      </c>
      <c r="BW59" s="8">
        <v>7.7867116683999504E-4</v>
      </c>
      <c r="BX59" s="8">
        <v>-6.7072801597001198E-4</v>
      </c>
      <c r="BY59" s="8"/>
      <c r="BZ59" s="9" cm="1">
        <f t="array" ref="BZ59">INDEX(B59:BX59,,ROWS($1:58))</f>
        <v>-1.537233518013E-2</v>
      </c>
      <c r="CA59" t="s">
        <v>93</v>
      </c>
    </row>
    <row r="60" spans="1:79" ht="16" x14ac:dyDescent="0.2">
      <c r="A60" t="s">
        <v>94</v>
      </c>
      <c r="B60" s="8">
        <v>9.2519865043999595E-3</v>
      </c>
      <c r="C60" s="8">
        <v>2.5344937609679999E-2</v>
      </c>
      <c r="D60" s="8">
        <v>2.5475023355660001E-2</v>
      </c>
      <c r="E60" s="8">
        <v>2.697279294152E-2</v>
      </c>
      <c r="F60" s="8">
        <v>2.0019401176830001E-2</v>
      </c>
      <c r="G60" s="8">
        <v>3.1697384780890001E-2</v>
      </c>
      <c r="H60" s="8">
        <v>1.195627952922E-2</v>
      </c>
      <c r="I60" s="8">
        <v>8.4325398187600192E-3</v>
      </c>
      <c r="J60" s="8">
        <v>3.5438891668690103E-2</v>
      </c>
      <c r="K60" s="8">
        <v>6.5611121775299699E-3</v>
      </c>
      <c r="L60" s="8">
        <v>5.21048625168996E-3</v>
      </c>
      <c r="M60" s="8">
        <v>8.3998513607996795E-4</v>
      </c>
      <c r="N60" s="8">
        <v>2.2906171240270098E-2</v>
      </c>
      <c r="O60" s="8">
        <v>1.1858246851219899E-2</v>
      </c>
      <c r="P60" s="8">
        <v>1.0101266211240001E-2</v>
      </c>
      <c r="Q60" s="8">
        <v>2.1864913317669901E-2</v>
      </c>
      <c r="R60" s="8">
        <v>1.0002757760169999E-2</v>
      </c>
      <c r="S60" s="8">
        <v>1.61124383803E-2</v>
      </c>
      <c r="T60" s="8">
        <v>2.326228431249E-2</v>
      </c>
      <c r="U60" s="8">
        <v>3.9134837502350001E-2</v>
      </c>
      <c r="V60" s="8">
        <v>2.2914253193219901E-2</v>
      </c>
      <c r="W60" s="8">
        <v>3.7644832515329997E-2</v>
      </c>
      <c r="X60" s="8">
        <v>2.8376621948140099E-2</v>
      </c>
      <c r="Y60" s="8">
        <v>3.2354790467190003E-2</v>
      </c>
      <c r="Z60" s="8">
        <v>1.94192165875899E-2</v>
      </c>
      <c r="AA60" s="8">
        <v>4.3217470037999499E-3</v>
      </c>
      <c r="AB60" s="8">
        <v>1.5975557320079901E-2</v>
      </c>
      <c r="AC60" s="8">
        <v>2.7385221127340001E-2</v>
      </c>
      <c r="AD60" s="8">
        <v>2.8863569969859899E-2</v>
      </c>
      <c r="AE60" s="8">
        <v>1.35649651729E-2</v>
      </c>
      <c r="AF60" s="8">
        <v>1.2743946241390001E-2</v>
      </c>
      <c r="AG60" s="8">
        <v>1.6896489317350001E-2</v>
      </c>
      <c r="AH60" s="8">
        <v>2.9598146229679899E-2</v>
      </c>
      <c r="AI60" s="8">
        <v>1.3120925555489899E-2</v>
      </c>
      <c r="AJ60" s="8">
        <v>4.3135278541409999E-2</v>
      </c>
      <c r="AK60" s="8">
        <v>3.2208469760509999E-2</v>
      </c>
      <c r="AL60" s="8">
        <v>3.5441535957299999E-2</v>
      </c>
      <c r="AM60" s="8">
        <v>9.5129559472799698E-3</v>
      </c>
      <c r="AN60" s="8">
        <v>3.7183006522499801E-3</v>
      </c>
      <c r="AO60" s="8">
        <v>1.916794583571E-2</v>
      </c>
      <c r="AP60" s="8">
        <v>2.3548916171540001E-2</v>
      </c>
      <c r="AQ60" s="8">
        <v>3.6853336139209998E-2</v>
      </c>
      <c r="AR60" s="8">
        <v>3.084414567441E-2</v>
      </c>
      <c r="AS60" s="8">
        <v>2.6513844489730001E-2</v>
      </c>
      <c r="AT60" s="8">
        <v>1.05349228964901E-2</v>
      </c>
      <c r="AU60" s="8">
        <v>2.3848742043089999E-2</v>
      </c>
      <c r="AV60" s="8">
        <v>2.22261152331005E-3</v>
      </c>
      <c r="AW60" s="8">
        <v>1.6666273152700101E-2</v>
      </c>
      <c r="AX60" s="8">
        <v>9.1344213197399604E-3</v>
      </c>
      <c r="AY60" s="8">
        <v>3.8860063792869999E-2</v>
      </c>
      <c r="AZ60" s="8">
        <v>-1.44445948435999E-2</v>
      </c>
      <c r="BA60" s="8">
        <v>-1.41586417019002E-3</v>
      </c>
      <c r="BB60" s="8">
        <v>1.18048921784599E-2</v>
      </c>
      <c r="BC60" s="8">
        <v>-8.7768285304000698E-3</v>
      </c>
      <c r="BD60" s="8">
        <v>3.0588952809809999E-2</v>
      </c>
      <c r="BE60" s="8">
        <v>-8.0137818766899994E-3</v>
      </c>
      <c r="BF60" s="8">
        <v>1.1063998375989899E-2</v>
      </c>
      <c r="BG60" s="8">
        <v>-2.7451610236960002E-2</v>
      </c>
      <c r="BH60" s="7">
        <v>-3.9535955474119998E-2</v>
      </c>
      <c r="BI60" s="8">
        <v>4.1977470095850102E-2</v>
      </c>
      <c r="BJ60" s="8">
        <v>4.7681267041299602E-3</v>
      </c>
      <c r="BK60" s="8">
        <v>-7.7394958684500201E-3</v>
      </c>
      <c r="BL60" s="8">
        <v>2.0277315495299498E-3</v>
      </c>
      <c r="BM60" s="8">
        <v>3.68359237128002E-3</v>
      </c>
      <c r="BN60" s="8">
        <v>2.648798191645E-2</v>
      </c>
      <c r="BO60" s="8">
        <v>3.6493584555209999E-2</v>
      </c>
      <c r="BP60" s="8">
        <v>2.9455981977230001E-2</v>
      </c>
      <c r="BQ60" s="8">
        <v>3.9128018420900003E-2</v>
      </c>
      <c r="BR60" s="8">
        <v>2.6084767231310001E-2</v>
      </c>
      <c r="BS60" s="8">
        <v>5.1701184446399902E-3</v>
      </c>
      <c r="BT60" s="8">
        <v>4.1662410159560001E-2</v>
      </c>
      <c r="BU60" s="8">
        <v>4.3490469879369997E-2</v>
      </c>
      <c r="BV60" s="8">
        <v>-2.044843722063E-2</v>
      </c>
      <c r="BW60" s="8">
        <v>-2.2872498307290001E-2</v>
      </c>
      <c r="BX60" s="8">
        <v>-2.7567218023180001E-2</v>
      </c>
      <c r="BY60" s="8"/>
      <c r="BZ60" s="9" cm="1">
        <f t="array" ref="BZ60">INDEX(B60:BX60,,ROWS($1:59))</f>
        <v>-3.9535955474119998E-2</v>
      </c>
      <c r="CA60" t="s">
        <v>94</v>
      </c>
    </row>
    <row r="61" spans="1:79" ht="16" x14ac:dyDescent="0.2">
      <c r="A61" t="s">
        <v>95</v>
      </c>
      <c r="B61" s="8">
        <v>9.0158429318600904E-3</v>
      </c>
      <c r="C61" s="8">
        <v>2.2663436092780001E-2</v>
      </c>
      <c r="D61" s="8">
        <v>1.6787072346500201E-3</v>
      </c>
      <c r="E61" s="8">
        <v>1.29313322086999E-3</v>
      </c>
      <c r="F61" s="8">
        <v>-6.2655666895100603E-3</v>
      </c>
      <c r="G61" s="8">
        <v>1.86731550103101E-2</v>
      </c>
      <c r="H61" s="8">
        <v>-9.3645861898700201E-3</v>
      </c>
      <c r="I61" s="8">
        <v>-2.0048433641400901E-3</v>
      </c>
      <c r="J61" s="8">
        <v>4.2125136457200601E-3</v>
      </c>
      <c r="K61" s="8">
        <v>8.37614596566005E-3</v>
      </c>
      <c r="L61" s="8">
        <v>6.1410131247500201E-3</v>
      </c>
      <c r="M61" s="8">
        <v>1.506393785853E-2</v>
      </c>
      <c r="N61" s="8">
        <v>5.8875592709199997E-3</v>
      </c>
      <c r="O61" s="8">
        <v>8.6689108085900007E-3</v>
      </c>
      <c r="P61" s="8">
        <v>-2.18139573147003E-3</v>
      </c>
      <c r="Q61" s="8">
        <v>6.2297561091100304E-3</v>
      </c>
      <c r="R61" s="8">
        <v>5.4172247271399004E-3</v>
      </c>
      <c r="S61" s="8">
        <v>9.5770042845399993E-3</v>
      </c>
      <c r="T61" s="8">
        <v>1.4246504608800101E-2</v>
      </c>
      <c r="U61" s="8">
        <v>1.473736111087E-2</v>
      </c>
      <c r="V61" s="8">
        <v>1.093193311658E-2</v>
      </c>
      <c r="W61" s="8">
        <v>2.5617435760909999E-2</v>
      </c>
      <c r="X61" s="8">
        <v>5.8990078054998996E-4</v>
      </c>
      <c r="Y61" s="8">
        <v>2.6249329188969901E-2</v>
      </c>
      <c r="Z61" s="8">
        <v>2.33650380872601E-2</v>
      </c>
      <c r="AA61" s="8">
        <v>6.9353183030399501E-3</v>
      </c>
      <c r="AB61" s="8">
        <v>4.0886417209500302E-3</v>
      </c>
      <c r="AC61" s="8">
        <v>2.7937354398440001E-2</v>
      </c>
      <c r="AD61" s="8">
        <v>3.2548377523060099E-2</v>
      </c>
      <c r="AE61" s="8">
        <v>3.3455694325339902E-2</v>
      </c>
      <c r="AF61" s="8">
        <v>3.9106729052229998E-2</v>
      </c>
      <c r="AG61" s="8">
        <v>1.7145213081760001E-2</v>
      </c>
      <c r="AH61" s="8">
        <v>2.1618157299360001E-2</v>
      </c>
      <c r="AI61" s="8">
        <v>2.7189601545839999E-2</v>
      </c>
      <c r="AJ61" s="8">
        <v>2.6968117050929899E-2</v>
      </c>
      <c r="AK61" s="8">
        <v>2.9474226705770001E-2</v>
      </c>
      <c r="AL61" s="8">
        <v>2.2238936368710001E-2</v>
      </c>
      <c r="AM61" s="8">
        <v>4.5182292871370003E-2</v>
      </c>
      <c r="AN61" s="8">
        <v>2.8441734741609999E-2</v>
      </c>
      <c r="AO61" s="8">
        <v>3.1094956748600001E-2</v>
      </c>
      <c r="AP61" s="8">
        <v>2.70321429509E-2</v>
      </c>
      <c r="AQ61" s="8">
        <v>1.7629479641090001E-2</v>
      </c>
      <c r="AR61" s="8">
        <v>2.3195664163399899E-2</v>
      </c>
      <c r="AS61" s="8">
        <v>3.2740016718400003E-2</v>
      </c>
      <c r="AT61" s="8">
        <v>-1.005320290221E-2</v>
      </c>
      <c r="AU61" s="8">
        <v>2.5799197243779999E-2</v>
      </c>
      <c r="AV61" s="8">
        <v>1.59292733900399E-2</v>
      </c>
      <c r="AW61" s="8">
        <v>7.8473814122900203E-3</v>
      </c>
      <c r="AX61" s="8">
        <v>-1.2506445403730001E-2</v>
      </c>
      <c r="AY61" s="8">
        <v>1.14225163762199E-2</v>
      </c>
      <c r="AZ61" s="8">
        <v>-1.4571203252779901E-2</v>
      </c>
      <c r="BA61" s="8">
        <v>5.3114266794899202E-3</v>
      </c>
      <c r="BB61" s="8">
        <v>-6.5769075633004303E-4</v>
      </c>
      <c r="BC61" s="8">
        <v>-4.8784437216099503E-3</v>
      </c>
      <c r="BD61" s="8">
        <v>-8.7336142503899906E-3</v>
      </c>
      <c r="BE61" s="8">
        <v>-2.9478874782999901E-3</v>
      </c>
      <c r="BF61" s="8">
        <v>2.9500532683499601E-3</v>
      </c>
      <c r="BG61" s="8">
        <v>-1.9638536759429899E-2</v>
      </c>
      <c r="BH61" s="8">
        <v>-1.049250654072E-2</v>
      </c>
      <c r="BI61" s="7">
        <v>-7.14819018616E-2</v>
      </c>
      <c r="BJ61" s="8">
        <v>7.7874597926399503E-3</v>
      </c>
      <c r="BK61" s="8">
        <v>1.1639899831779901E-2</v>
      </c>
      <c r="BL61" s="8">
        <v>-1.7390002601499501E-3</v>
      </c>
      <c r="BM61" s="8">
        <v>2.4251479147259999E-2</v>
      </c>
      <c r="BN61" s="8">
        <v>1.6945022807870001E-2</v>
      </c>
      <c r="BO61" s="8">
        <v>2.8473940473729999E-2</v>
      </c>
      <c r="BP61" s="8">
        <v>3.0217500989070101E-2</v>
      </c>
      <c r="BQ61" s="8">
        <v>4.2054585004339999E-2</v>
      </c>
      <c r="BR61" s="8">
        <v>2.7482882013779901E-2</v>
      </c>
      <c r="BS61" s="8">
        <v>6.0037964448419898E-2</v>
      </c>
      <c r="BT61" s="8">
        <v>7.5229827927170007E-2</v>
      </c>
      <c r="BU61" s="8">
        <v>8.2603947798720004E-2</v>
      </c>
      <c r="BV61" s="8">
        <v>3.5101054418119997E-2</v>
      </c>
      <c r="BW61" s="8">
        <v>1.936109646034E-2</v>
      </c>
      <c r="BX61" s="8">
        <v>4.1007170997139998E-2</v>
      </c>
      <c r="BY61" s="8"/>
      <c r="BZ61" s="9" cm="1">
        <f t="array" ref="BZ61">INDEX(B61:BX61,,ROWS($1:60))</f>
        <v>-7.14819018616E-2</v>
      </c>
      <c r="CA61" t="s">
        <v>95</v>
      </c>
    </row>
    <row r="62" spans="1:79" ht="16" x14ac:dyDescent="0.2">
      <c r="A62" t="s">
        <v>96</v>
      </c>
      <c r="B62" s="8">
        <v>1.1985981011500099E-2</v>
      </c>
      <c r="C62" s="8">
        <v>1.364077790604E-2</v>
      </c>
      <c r="D62" s="8">
        <v>9.6143577096500198E-3</v>
      </c>
      <c r="E62" s="8">
        <v>1.2767786675679901E-2</v>
      </c>
      <c r="F62" s="8">
        <v>2.02474677429998E-3</v>
      </c>
      <c r="G62" s="8">
        <v>1.680034540553E-2</v>
      </c>
      <c r="H62" s="8">
        <v>6.30963661053008E-3</v>
      </c>
      <c r="I62" s="8">
        <v>6.9205616152100396E-3</v>
      </c>
      <c r="J62" s="8">
        <v>9.7024279720699901E-3</v>
      </c>
      <c r="K62" s="8">
        <v>1.6688256866699901E-2</v>
      </c>
      <c r="L62" s="8">
        <v>9.5322590414900193E-3</v>
      </c>
      <c r="M62" s="8">
        <v>1.1022079271639999E-2</v>
      </c>
      <c r="N62" s="8">
        <v>5.5395210009000504E-3</v>
      </c>
      <c r="O62" s="8">
        <v>7.8646363602500307E-3</v>
      </c>
      <c r="P62" s="8">
        <v>1.033878106945E-2</v>
      </c>
      <c r="Q62" s="8">
        <v>1.33184721583199E-2</v>
      </c>
      <c r="R62" s="8">
        <v>6.1657320576100601E-3</v>
      </c>
      <c r="S62" s="8">
        <v>1.1169684290799301E-3</v>
      </c>
      <c r="T62" s="8">
        <v>3.4071547553700099E-3</v>
      </c>
      <c r="U62" s="8">
        <v>8.4223894639100499E-3</v>
      </c>
      <c r="V62" s="8">
        <v>3.0176654474100002E-3</v>
      </c>
      <c r="W62" s="8">
        <v>9.8705727835700606E-3</v>
      </c>
      <c r="X62" s="8">
        <v>5.8878952498400104E-3</v>
      </c>
      <c r="Y62" s="8">
        <v>1.285374042475E-2</v>
      </c>
      <c r="Z62" s="8">
        <v>7.5952718625599304E-3</v>
      </c>
      <c r="AA62" s="8">
        <v>7.8219898006399707E-3</v>
      </c>
      <c r="AB62" s="8">
        <v>1.0159785641729899E-2</v>
      </c>
      <c r="AC62" s="8">
        <v>1.0707482020560001E-2</v>
      </c>
      <c r="AD62" s="8">
        <v>1.417159711349E-2</v>
      </c>
      <c r="AE62" s="8">
        <v>1.3676529469139999E-2</v>
      </c>
      <c r="AF62" s="8">
        <v>1.7287697776449999E-2</v>
      </c>
      <c r="AG62" s="8">
        <v>1.9926835693300001E-2</v>
      </c>
      <c r="AH62" s="8">
        <v>2.3136779307790001E-2</v>
      </c>
      <c r="AI62" s="8">
        <v>1.1910690269350099E-2</v>
      </c>
      <c r="AJ62" s="8">
        <v>2.313175402575E-2</v>
      </c>
      <c r="AK62" s="8">
        <v>1.9215271761229901E-2</v>
      </c>
      <c r="AL62" s="8">
        <v>2.346597770656E-2</v>
      </c>
      <c r="AM62" s="8">
        <v>1.6690018282390001E-2</v>
      </c>
      <c r="AN62" s="8">
        <v>1.9271212979570001E-2</v>
      </c>
      <c r="AO62" s="8">
        <v>1.6304334599150001E-2</v>
      </c>
      <c r="AP62" s="8">
        <v>1.5992613539150002E-2</v>
      </c>
      <c r="AQ62" s="8">
        <v>1.6851365477419899E-2</v>
      </c>
      <c r="AR62" s="8">
        <v>1.5809659091139999E-2</v>
      </c>
      <c r="AS62" s="8">
        <v>2.37782224623601E-2</v>
      </c>
      <c r="AT62" s="8">
        <v>1.15732084507E-2</v>
      </c>
      <c r="AU62" s="8">
        <v>1.251700352925E-2</v>
      </c>
      <c r="AV62" s="8">
        <v>7.4933799038099397E-3</v>
      </c>
      <c r="AW62" s="8">
        <v>7.0594893244002599E-4</v>
      </c>
      <c r="AX62" s="8">
        <v>-2.2386325203099799E-3</v>
      </c>
      <c r="AY62" s="8">
        <v>9.4446224052400201E-3</v>
      </c>
      <c r="AZ62" s="8">
        <v>-5.7307291199300003E-3</v>
      </c>
      <c r="BA62" s="8">
        <v>6.1189386177499198E-3</v>
      </c>
      <c r="BB62" s="8">
        <v>6.1930717284799401E-3</v>
      </c>
      <c r="BC62" s="8">
        <v>-4.5190680124995697E-4</v>
      </c>
      <c r="BD62" s="8">
        <v>6.9568574422099703E-3</v>
      </c>
      <c r="BE62" s="8">
        <v>-2.6524295948000499E-3</v>
      </c>
      <c r="BF62" s="8">
        <v>-1.1225433227002301E-4</v>
      </c>
      <c r="BG62" s="8">
        <v>-1.5276315193959999E-2</v>
      </c>
      <c r="BH62" s="8">
        <v>-1.184847453011E-2</v>
      </c>
      <c r="BI62" s="8">
        <v>1.4834411795070101E-2</v>
      </c>
      <c r="BJ62" s="7">
        <v>-3.3322273454099399E-3</v>
      </c>
      <c r="BK62" s="8">
        <v>-2.1078870635620001E-2</v>
      </c>
      <c r="BL62" s="8">
        <v>-1.5477068057870099E-2</v>
      </c>
      <c r="BM62" s="8">
        <v>1.5064795257649999E-2</v>
      </c>
      <c r="BN62" s="8">
        <v>7.6261771417099897E-3</v>
      </c>
      <c r="BO62" s="8">
        <v>1.34268756446E-2</v>
      </c>
      <c r="BP62" s="8">
        <v>1.239350015374E-2</v>
      </c>
      <c r="BQ62" s="8">
        <v>1.6419248840379999E-2</v>
      </c>
      <c r="BR62" s="8">
        <v>2.345739846211E-2</v>
      </c>
      <c r="BS62" s="8">
        <v>2.872064152674E-2</v>
      </c>
      <c r="BT62" s="8">
        <v>4.2531725324999999E-2</v>
      </c>
      <c r="BU62" s="8">
        <v>3.7333840959350002E-2</v>
      </c>
      <c r="BV62" s="8">
        <v>-1.0868222850400001E-2</v>
      </c>
      <c r="BW62" s="8">
        <v>-2.8588478429099899E-3</v>
      </c>
      <c r="BX62" s="8">
        <v>-4.0809727830900004E-3</v>
      </c>
      <c r="BY62" s="8"/>
      <c r="BZ62" s="9" cm="1">
        <f t="array" ref="BZ62">INDEX(B62:BX62,,ROWS($1:61))</f>
        <v>-3.3322273454099399E-3</v>
      </c>
      <c r="CA62" t="s">
        <v>96</v>
      </c>
    </row>
    <row r="63" spans="1:79" ht="16" x14ac:dyDescent="0.2">
      <c r="A63" t="s">
        <v>97</v>
      </c>
      <c r="B63" s="8">
        <v>1.4072955294809999E-2</v>
      </c>
      <c r="C63" s="8">
        <v>2.5263936563229901E-2</v>
      </c>
      <c r="D63" s="8">
        <v>1.7625655023950099E-2</v>
      </c>
      <c r="E63" s="8">
        <v>1.3283889554299899E-2</v>
      </c>
      <c r="F63" s="8">
        <v>1.45681367796699E-2</v>
      </c>
      <c r="G63" s="8">
        <v>1.6215121484430099E-2</v>
      </c>
      <c r="H63" s="8">
        <v>2.9446039750499202E-3</v>
      </c>
      <c r="I63" s="8">
        <v>1.9702496609500502E-3</v>
      </c>
      <c r="J63" s="8">
        <v>1.072144335313E-2</v>
      </c>
      <c r="K63" s="8">
        <v>1.493138547656E-2</v>
      </c>
      <c r="L63" s="8">
        <v>7.6511456595500498E-3</v>
      </c>
      <c r="M63" s="8">
        <v>3.0417629796899398E-3</v>
      </c>
      <c r="N63" s="8">
        <v>5.3172906510400297E-3</v>
      </c>
      <c r="O63" s="8">
        <v>1.4209972376959999E-2</v>
      </c>
      <c r="P63" s="8">
        <v>7.4454929558900301E-3</v>
      </c>
      <c r="Q63" s="8">
        <v>1.3925909845280001E-2</v>
      </c>
      <c r="R63" s="8">
        <v>5.5547525362900103E-3</v>
      </c>
      <c r="S63" s="8">
        <v>-9.8540531170998591E-4</v>
      </c>
      <c r="T63" s="8">
        <v>4.5191597227699498E-3</v>
      </c>
      <c r="U63" s="8">
        <v>5.9427571998700301E-3</v>
      </c>
      <c r="V63" s="8">
        <v>-4.5888928255999301E-4</v>
      </c>
      <c r="W63" s="8">
        <v>9.0768360248200102E-3</v>
      </c>
      <c r="X63" s="8">
        <v>1.07758800760199E-2</v>
      </c>
      <c r="Y63" s="8">
        <v>1.1292356858990001E-2</v>
      </c>
      <c r="Z63" s="8">
        <v>1.9973735342899701E-3</v>
      </c>
      <c r="AA63" s="8">
        <v>4.7280731205001598E-4</v>
      </c>
      <c r="AB63" s="8">
        <v>8.6003491310801001E-3</v>
      </c>
      <c r="AC63" s="8">
        <v>2.3029135635139999E-2</v>
      </c>
      <c r="AD63" s="8">
        <v>2.1880016461430001E-2</v>
      </c>
      <c r="AE63" s="8">
        <v>1.5367515393990099E-2</v>
      </c>
      <c r="AF63" s="8">
        <v>1.6635957053469999E-2</v>
      </c>
      <c r="AG63" s="8">
        <v>2.1670210844950001E-2</v>
      </c>
      <c r="AH63" s="8">
        <v>2.7827066752479999E-2</v>
      </c>
      <c r="AI63" s="8">
        <v>1.09356994134899E-2</v>
      </c>
      <c r="AJ63" s="8">
        <v>3.109902774639E-2</v>
      </c>
      <c r="AK63" s="8">
        <v>2.1943744595559998E-2</v>
      </c>
      <c r="AL63" s="8">
        <v>3.2103872478150101E-2</v>
      </c>
      <c r="AM63" s="8">
        <v>1.1542225499300099E-2</v>
      </c>
      <c r="AN63" s="8">
        <v>1.7079129196870001E-2</v>
      </c>
      <c r="AO63" s="8">
        <v>1.447052143404E-2</v>
      </c>
      <c r="AP63" s="8">
        <v>1.77296232499E-2</v>
      </c>
      <c r="AQ63" s="8">
        <v>2.6893527535150102E-2</v>
      </c>
      <c r="AR63" s="8">
        <v>1.7624889489000001E-2</v>
      </c>
      <c r="AS63" s="8">
        <v>2.80812674038E-2</v>
      </c>
      <c r="AT63" s="8">
        <v>4.7547028266700098E-3</v>
      </c>
      <c r="AU63" s="8">
        <v>4.7916764998799898E-3</v>
      </c>
      <c r="AV63" s="8">
        <v>-6.2779299006899799E-3</v>
      </c>
      <c r="AW63" s="8">
        <v>-9.4070643564599897E-3</v>
      </c>
      <c r="AX63" s="8">
        <v>-5.1145593616996898E-4</v>
      </c>
      <c r="AY63" s="8">
        <v>9.2385250406001895E-4</v>
      </c>
      <c r="AZ63" s="8">
        <v>-2.9159590098529999E-2</v>
      </c>
      <c r="BA63" s="8">
        <v>-2.031990546289E-2</v>
      </c>
      <c r="BB63" s="8">
        <v>-1.6713018944389899E-2</v>
      </c>
      <c r="BC63" s="8">
        <v>-2.7617432995280002E-2</v>
      </c>
      <c r="BD63" s="8">
        <v>2.3348787802299799E-3</v>
      </c>
      <c r="BE63" s="8">
        <v>-1.2646117372950001E-2</v>
      </c>
      <c r="BF63" s="8">
        <v>-1.7477886882050001E-2</v>
      </c>
      <c r="BG63" s="8">
        <v>-1.9523598866569999E-2</v>
      </c>
      <c r="BH63" s="8">
        <v>-3.0770900959709999E-2</v>
      </c>
      <c r="BI63" s="8">
        <v>2.144365774533E-2</v>
      </c>
      <c r="BJ63" s="8">
        <v>7.4857861964999798E-3</v>
      </c>
      <c r="BK63" s="7">
        <v>-1.60050826313499E-2</v>
      </c>
      <c r="BL63" s="8">
        <v>-1.2383146261610099E-2</v>
      </c>
      <c r="BM63" s="8">
        <v>8.8944413137899102E-3</v>
      </c>
      <c r="BN63" s="8">
        <v>1.082084383661E-2</v>
      </c>
      <c r="BO63" s="8">
        <v>1.6416949735449899E-2</v>
      </c>
      <c r="BP63" s="8">
        <v>9.3161542224799998E-3</v>
      </c>
      <c r="BQ63" s="8">
        <v>1.8153220981419999E-2</v>
      </c>
      <c r="BR63" s="8">
        <v>1.74759086833099E-2</v>
      </c>
      <c r="BS63" s="8">
        <v>1.771194482526E-2</v>
      </c>
      <c r="BT63" s="8">
        <v>2.4009610822729999E-2</v>
      </c>
      <c r="BU63" s="8">
        <v>2.4997903391600001E-2</v>
      </c>
      <c r="BV63" s="8">
        <v>-1.4561078022109999E-2</v>
      </c>
      <c r="BW63" s="8">
        <v>-1.0997585207250001E-2</v>
      </c>
      <c r="BX63" s="8">
        <v>-1.2763304262910001E-2</v>
      </c>
      <c r="BY63" s="8"/>
      <c r="BZ63" s="9" cm="1">
        <f t="array" ref="BZ63">INDEX(B63:BX63,,ROWS($1:62))</f>
        <v>-1.60050826313499E-2</v>
      </c>
      <c r="CA63" t="s">
        <v>97</v>
      </c>
    </row>
    <row r="64" spans="1:79" ht="16" x14ac:dyDescent="0.2">
      <c r="A64" t="s">
        <v>98</v>
      </c>
      <c r="B64" s="8">
        <v>5.1290696021119998E-2</v>
      </c>
      <c r="C64" s="8">
        <v>5.8426915730590001E-2</v>
      </c>
      <c r="D64" s="8">
        <v>4.8945245842339898E-2</v>
      </c>
      <c r="E64" s="8">
        <v>4.9547305269509997E-2</v>
      </c>
      <c r="F64" s="8">
        <v>4.1283692634160103E-2</v>
      </c>
      <c r="G64" s="8">
        <v>5.5788539549469898E-2</v>
      </c>
      <c r="H64" s="8">
        <v>4.189882264513E-2</v>
      </c>
      <c r="I64" s="8">
        <v>4.0645882500949901E-2</v>
      </c>
      <c r="J64" s="8">
        <v>4.7903605026109998E-2</v>
      </c>
      <c r="K64" s="8">
        <v>5.7587061829699998E-2</v>
      </c>
      <c r="L64" s="8">
        <v>4.6755173647679997E-2</v>
      </c>
      <c r="M64" s="8">
        <v>4.7196653382219997E-2</v>
      </c>
      <c r="N64" s="8">
        <v>4.4546131379650002E-2</v>
      </c>
      <c r="O64" s="8">
        <v>4.5294591579570102E-2</v>
      </c>
      <c r="P64" s="8">
        <v>4.1695691428600003E-2</v>
      </c>
      <c r="Q64" s="8">
        <v>4.9977893569109998E-2</v>
      </c>
      <c r="R64" s="8">
        <v>4.4725099896259897E-2</v>
      </c>
      <c r="S64" s="8">
        <v>4.043116879362E-2</v>
      </c>
      <c r="T64" s="8">
        <v>4.9103941799010002E-2</v>
      </c>
      <c r="U64" s="8">
        <v>5.1421275997609997E-2</v>
      </c>
      <c r="V64" s="8">
        <v>4.2164521836019903E-2</v>
      </c>
      <c r="W64" s="8">
        <v>5.545921610435E-2</v>
      </c>
      <c r="X64" s="8">
        <v>4.849042391998E-2</v>
      </c>
      <c r="Y64" s="8">
        <v>5.7825133365410099E-2</v>
      </c>
      <c r="Z64" s="8">
        <v>4.7829689056919998E-2</v>
      </c>
      <c r="AA64" s="8">
        <v>3.9463776108259997E-2</v>
      </c>
      <c r="AB64" s="8">
        <v>4.5526477825300102E-2</v>
      </c>
      <c r="AC64" s="8">
        <v>3.2844308122410001E-2</v>
      </c>
      <c r="AD64" s="8">
        <v>3.3029098753229999E-2</v>
      </c>
      <c r="AE64" s="8">
        <v>3.315051053372E-2</v>
      </c>
      <c r="AF64" s="8">
        <v>3.8231571021089997E-2</v>
      </c>
      <c r="AG64" s="8">
        <v>3.4510907798029899E-2</v>
      </c>
      <c r="AH64" s="8">
        <v>4.1009547897870001E-2</v>
      </c>
      <c r="AI64" s="8">
        <v>2.809387459851E-2</v>
      </c>
      <c r="AJ64" s="8">
        <v>4.6750043412359998E-2</v>
      </c>
      <c r="AK64" s="8">
        <v>3.6365106825230101E-2</v>
      </c>
      <c r="AL64" s="8">
        <v>4.7383583319289997E-2</v>
      </c>
      <c r="AM64" s="8">
        <v>3.6726376616019997E-2</v>
      </c>
      <c r="AN64" s="8">
        <v>4.0745164739379898E-2</v>
      </c>
      <c r="AO64" s="8">
        <v>4.5138099285670003E-2</v>
      </c>
      <c r="AP64" s="8">
        <v>5.0436022934759898E-2</v>
      </c>
      <c r="AQ64" s="8">
        <v>5.345132049378E-2</v>
      </c>
      <c r="AR64" s="8">
        <v>5.0828344943889998E-2</v>
      </c>
      <c r="AS64" s="8">
        <v>5.2153838672220003E-2</v>
      </c>
      <c r="AT64" s="8">
        <v>3.0503182816490001E-2</v>
      </c>
      <c r="AU64" s="8">
        <v>2.2301491923010001E-2</v>
      </c>
      <c r="AV64" s="8">
        <v>1.1885265443419901E-2</v>
      </c>
      <c r="AW64" s="8">
        <v>9.4814794836600696E-3</v>
      </c>
      <c r="AX64" s="8">
        <v>1.0760459388770001E-2</v>
      </c>
      <c r="AY64" s="8">
        <v>2.9356687578879999E-2</v>
      </c>
      <c r="AZ64" s="8">
        <v>-7.2902680702002798E-4</v>
      </c>
      <c r="BA64" s="8">
        <v>1.2918354622419999E-2</v>
      </c>
      <c r="BB64" s="8">
        <v>1.0124895867149999E-2</v>
      </c>
      <c r="BC64" s="8">
        <v>-1.75609357427997E-3</v>
      </c>
      <c r="BD64" s="8">
        <v>3.2979113530849903E-2</v>
      </c>
      <c r="BE64" s="8">
        <v>2.1997326762569901E-2</v>
      </c>
      <c r="BF64" s="8">
        <v>1.7134324879249901E-2</v>
      </c>
      <c r="BG64" s="8">
        <v>4.5490513155900204E-3</v>
      </c>
      <c r="BH64" s="8">
        <v>-3.6046979678200398E-3</v>
      </c>
      <c r="BI64" s="8">
        <v>3.655007437452E-2</v>
      </c>
      <c r="BJ64" s="8">
        <v>-6.0885402218600103E-3</v>
      </c>
      <c r="BK64" s="8">
        <v>-1.07169570296E-2</v>
      </c>
      <c r="BL64" s="7">
        <v>-2.60553996547001E-2</v>
      </c>
      <c r="BM64" s="8">
        <v>3.3991553121140002E-2</v>
      </c>
      <c r="BN64" s="8">
        <v>5.2749001708000003E-2</v>
      </c>
      <c r="BO64" s="8">
        <v>4.8476172832439997E-2</v>
      </c>
      <c r="BP64" s="8">
        <v>3.6567777938539901E-2</v>
      </c>
      <c r="BQ64" s="8">
        <v>5.9122863605029899E-2</v>
      </c>
      <c r="BR64" s="8">
        <v>5.6337360147939997E-2</v>
      </c>
      <c r="BS64" s="8">
        <v>7.3027897412600004E-2</v>
      </c>
      <c r="BT64" s="8">
        <v>8.3256276743019997E-2</v>
      </c>
      <c r="BU64" s="8">
        <v>8.5090131486920004E-2</v>
      </c>
      <c r="BV64" s="8">
        <v>3.6608694377519999E-2</v>
      </c>
      <c r="BW64" s="8">
        <v>1.487390199086E-2</v>
      </c>
      <c r="BX64" s="8">
        <v>3.0244507577739999E-2</v>
      </c>
      <c r="BY64" s="8"/>
      <c r="BZ64" s="9" cm="1">
        <f t="array" ref="BZ64">INDEX(B64:BX64,,ROWS($1:63))</f>
        <v>-2.60553996547001E-2</v>
      </c>
      <c r="CA64" t="s">
        <v>98</v>
      </c>
    </row>
    <row r="65" spans="1:79" ht="16" x14ac:dyDescent="0.2">
      <c r="A65" t="s">
        <v>99</v>
      </c>
      <c r="B65" s="8">
        <v>1.6358670389939999E-2</v>
      </c>
      <c r="C65" s="8">
        <v>2.2200707873619899E-2</v>
      </c>
      <c r="D65" s="8">
        <v>1.6853138710439901E-2</v>
      </c>
      <c r="E65" s="8">
        <v>1.233621852174E-2</v>
      </c>
      <c r="F65" s="8">
        <v>1.6169291513340001E-2</v>
      </c>
      <c r="G65" s="8">
        <v>1.4516703804480001E-2</v>
      </c>
      <c r="H65" s="8">
        <v>4.0084241037200404E-3</v>
      </c>
      <c r="I65" s="8">
        <v>2.3902636443400298E-3</v>
      </c>
      <c r="J65" s="8">
        <v>4.3487744796499904E-3</v>
      </c>
      <c r="K65" s="8">
        <v>2.281720504415E-2</v>
      </c>
      <c r="L65" s="8">
        <v>2.0123857686700001E-2</v>
      </c>
      <c r="M65" s="8">
        <v>1.5751055857849999E-2</v>
      </c>
      <c r="N65" s="8">
        <v>7.0369427558499799E-3</v>
      </c>
      <c r="O65" s="8">
        <v>1.6992399128979999E-2</v>
      </c>
      <c r="P65" s="8">
        <v>7.6581562389000397E-3</v>
      </c>
      <c r="Q65" s="8">
        <v>9.4777645745800498E-3</v>
      </c>
      <c r="R65" s="8">
        <v>8.8944700926000299E-3</v>
      </c>
      <c r="S65" s="8">
        <v>7.0176501106999902E-3</v>
      </c>
      <c r="T65" s="8">
        <v>6.8576010106299297E-3</v>
      </c>
      <c r="U65" s="8">
        <v>1.49505675089E-2</v>
      </c>
      <c r="V65" s="8">
        <v>1.9542927132800698E-3</v>
      </c>
      <c r="W65" s="8">
        <v>1.4640962269750001E-2</v>
      </c>
      <c r="X65" s="8">
        <v>1.04599211611101E-2</v>
      </c>
      <c r="Y65" s="8">
        <v>1.606146738484E-2</v>
      </c>
      <c r="Z65" s="8">
        <v>1.63399508049701E-2</v>
      </c>
      <c r="AA65" s="8">
        <v>1.3166915874569999E-2</v>
      </c>
      <c r="AB65" s="8">
        <v>1.028125372446E-2</v>
      </c>
      <c r="AC65" s="8">
        <v>1.4062900646880001E-2</v>
      </c>
      <c r="AD65" s="8">
        <v>2.112134420513E-2</v>
      </c>
      <c r="AE65" s="8">
        <v>2.5519807824559999E-2</v>
      </c>
      <c r="AF65" s="8">
        <v>1.6042111206940001E-2</v>
      </c>
      <c r="AG65" s="8">
        <v>1.464519550567E-2</v>
      </c>
      <c r="AH65" s="8">
        <v>2.1449929655589998E-2</v>
      </c>
      <c r="AI65" s="8">
        <v>1.9485922814749999E-2</v>
      </c>
      <c r="AJ65" s="8">
        <v>1.5773613749870099E-2</v>
      </c>
      <c r="AK65" s="8">
        <v>1.9701134644360001E-2</v>
      </c>
      <c r="AL65" s="8">
        <v>1.683983653556E-2</v>
      </c>
      <c r="AM65" s="8">
        <v>8.0052842338800296E-3</v>
      </c>
      <c r="AN65" s="8">
        <v>9.6876042295700494E-3</v>
      </c>
      <c r="AO65" s="8">
        <v>1.2191378281149899E-2</v>
      </c>
      <c r="AP65" s="8">
        <v>1.2715469090410001E-2</v>
      </c>
      <c r="AQ65" s="8">
        <v>1.0878492463989999E-2</v>
      </c>
      <c r="AR65" s="8">
        <v>1.522475897846E-2</v>
      </c>
      <c r="AS65" s="8">
        <v>1.31972969689199E-2</v>
      </c>
      <c r="AT65" s="8">
        <v>3.98137619145E-3</v>
      </c>
      <c r="AU65" s="8">
        <v>2.2564208589490001E-2</v>
      </c>
      <c r="AV65" s="8">
        <v>2.06455673658901E-2</v>
      </c>
      <c r="AW65" s="8">
        <v>2.247796265615E-2</v>
      </c>
      <c r="AX65" s="8">
        <v>2.355458086909E-2</v>
      </c>
      <c r="AY65" s="8">
        <v>2.9330953603509902E-2</v>
      </c>
      <c r="AZ65" s="8">
        <v>1.299951064102E-2</v>
      </c>
      <c r="BA65" s="8">
        <v>1.5306255249039899E-2</v>
      </c>
      <c r="BB65" s="8">
        <v>2.47659804584499E-2</v>
      </c>
      <c r="BC65" s="8">
        <v>1.8395679056489998E-2</v>
      </c>
      <c r="BD65" s="8">
        <v>3.2780748010970001E-2</v>
      </c>
      <c r="BE65" s="8">
        <v>2.3360004136350001E-2</v>
      </c>
      <c r="BF65" s="8">
        <v>2.7898226554000101E-2</v>
      </c>
      <c r="BG65" s="8">
        <v>1.457538968357E-2</v>
      </c>
      <c r="BH65" s="8">
        <v>1.029120347813E-2</v>
      </c>
      <c r="BI65" s="8">
        <v>2.6488395428939999E-2</v>
      </c>
      <c r="BJ65" s="8">
        <v>1.2941506153790101E-2</v>
      </c>
      <c r="BK65" s="8">
        <v>1.2126087566129999E-2</v>
      </c>
      <c r="BL65" s="8">
        <v>1.6287873585400001E-2</v>
      </c>
      <c r="BM65" s="7">
        <v>-1.8614335829199001E-3</v>
      </c>
      <c r="BN65" s="8">
        <v>2.736237228591E-2</v>
      </c>
      <c r="BO65" s="8">
        <v>2.0865863583739999E-2</v>
      </c>
      <c r="BP65" s="8">
        <v>2.382869110524E-2</v>
      </c>
      <c r="BQ65" s="8">
        <v>2.7679167077730001E-2</v>
      </c>
      <c r="BR65" s="8">
        <v>2.5117341842740101E-2</v>
      </c>
      <c r="BS65" s="8">
        <v>1.0354870138599899E-2</v>
      </c>
      <c r="BT65" s="8">
        <v>9.1300274458000496E-4</v>
      </c>
      <c r="BU65" s="8">
        <v>-1.7892437980200301E-3</v>
      </c>
      <c r="BV65" s="8">
        <v>-1.8767756333759999E-2</v>
      </c>
      <c r="BW65" s="8">
        <v>3.6079068900002299E-4</v>
      </c>
      <c r="BX65" s="8">
        <v>-1.365634260967E-2</v>
      </c>
      <c r="BY65" s="8"/>
      <c r="BZ65" s="9" cm="1">
        <f t="array" ref="BZ65">INDEX(B65:BX65,,ROWS($1:64))</f>
        <v>-1.8614335829199001E-3</v>
      </c>
      <c r="CA65" t="s">
        <v>99</v>
      </c>
    </row>
    <row r="66" spans="1:79" ht="16" x14ac:dyDescent="0.2">
      <c r="A66" t="s">
        <v>100</v>
      </c>
      <c r="B66" s="8">
        <v>-9.3295639919099803E-3</v>
      </c>
      <c r="C66" s="8">
        <v>6.1166379644600503E-3</v>
      </c>
      <c r="D66" s="8">
        <v>-4.94722145370052E-4</v>
      </c>
      <c r="E66" s="8">
        <v>5.3575639240999195E-4</v>
      </c>
      <c r="F66" s="8">
        <v>-4.8637521338100696E-3</v>
      </c>
      <c r="G66" s="8">
        <v>6.8924722072600799E-3</v>
      </c>
      <c r="H66" s="8">
        <v>-1.365014707904E-2</v>
      </c>
      <c r="I66" s="8">
        <v>-1.2789978356280001E-2</v>
      </c>
      <c r="J66" s="8">
        <v>7.0590701187001103E-4</v>
      </c>
      <c r="K66" s="8">
        <v>-7.5715808139300601E-3</v>
      </c>
      <c r="L66" s="8">
        <v>-9.3612880627900203E-3</v>
      </c>
      <c r="M66" s="8">
        <v>-7.9462299538399801E-3</v>
      </c>
      <c r="N66" s="8">
        <v>-4.9180663320047598E-5</v>
      </c>
      <c r="O66" s="8">
        <v>-1.65807574571009E-3</v>
      </c>
      <c r="P66" s="8">
        <v>-1.1428990516989999E-2</v>
      </c>
      <c r="Q66" s="8">
        <v>-3.4698089606600702E-3</v>
      </c>
      <c r="R66" s="8">
        <v>-1.156412817994E-2</v>
      </c>
      <c r="S66" s="8">
        <v>7.4130911369996199E-4</v>
      </c>
      <c r="T66" s="8">
        <v>-5.0926195435200298E-3</v>
      </c>
      <c r="U66" s="8">
        <v>8.84348984765004E-3</v>
      </c>
      <c r="V66" s="8">
        <v>2.4028353122500499E-3</v>
      </c>
      <c r="W66" s="8">
        <v>4.5280352130500096E-3</v>
      </c>
      <c r="X66" s="8">
        <v>-6.8743707899443498E-6</v>
      </c>
      <c r="Y66" s="8">
        <v>4.2153355578999898E-3</v>
      </c>
      <c r="Z66" s="8">
        <v>-1.9933210412199599E-3</v>
      </c>
      <c r="AA66" s="8">
        <v>-1.0186035844989999E-2</v>
      </c>
      <c r="AB66" s="8">
        <v>-4.8976875227300098E-3</v>
      </c>
      <c r="AC66" s="8">
        <v>2.8897961033003101E-4</v>
      </c>
      <c r="AD66" s="8">
        <v>-2.2858757622400399E-3</v>
      </c>
      <c r="AE66" s="8">
        <v>-2.18826431026997E-3</v>
      </c>
      <c r="AF66" s="8">
        <v>-2.11027308189005E-3</v>
      </c>
      <c r="AG66" s="8">
        <v>7.6187557472995305E-4</v>
      </c>
      <c r="AH66" s="8">
        <v>9.3172623166899397E-3</v>
      </c>
      <c r="AI66" s="8">
        <v>-3.6561438701300198E-3</v>
      </c>
      <c r="AJ66" s="8">
        <v>2.1667367185299602E-3</v>
      </c>
      <c r="AK66" s="8">
        <v>-3.6751712673099798E-3</v>
      </c>
      <c r="AL66" s="8">
        <v>3.9620798852499899E-3</v>
      </c>
      <c r="AM66" s="8">
        <v>-5.4671490861100099E-3</v>
      </c>
      <c r="AN66" s="8">
        <v>7.3393230896001704E-4</v>
      </c>
      <c r="AO66" s="8">
        <v>5.6761992211400401E-3</v>
      </c>
      <c r="AP66" s="8">
        <v>2.3582430277500101E-3</v>
      </c>
      <c r="AQ66" s="8">
        <v>1.1150963269099801E-3</v>
      </c>
      <c r="AR66" s="8">
        <v>1.98706556958994E-3</v>
      </c>
      <c r="AS66" s="8">
        <v>5.6134043025500803E-3</v>
      </c>
      <c r="AT66" s="8">
        <v>-1.88147442597997E-3</v>
      </c>
      <c r="AU66" s="8">
        <v>-6.0841004966899499E-3</v>
      </c>
      <c r="AV66" s="8">
        <v>-1.1950579788249999E-2</v>
      </c>
      <c r="AW66" s="8">
        <v>-8.8253530976899492E-3</v>
      </c>
      <c r="AX66" s="8">
        <v>-1.0922498143559899E-2</v>
      </c>
      <c r="AY66" s="8">
        <v>4.60152345135001E-3</v>
      </c>
      <c r="AZ66" s="8">
        <v>-1.9127825253019998E-2</v>
      </c>
      <c r="BA66" s="8">
        <v>-3.2961124607599999E-3</v>
      </c>
      <c r="BB66" s="8">
        <v>-2.7226368414600098E-3</v>
      </c>
      <c r="BC66" s="8">
        <v>-1.0304210953809999E-2</v>
      </c>
      <c r="BD66" s="8">
        <v>2.6892140691199299E-3</v>
      </c>
      <c r="BE66" s="8">
        <v>-1.0538750900329999E-2</v>
      </c>
      <c r="BF66" s="8">
        <v>-1.5707917520399999E-3</v>
      </c>
      <c r="BG66" s="8">
        <v>-1.215004590448E-2</v>
      </c>
      <c r="BH66" s="8">
        <v>-1.6828519149610002E-2</v>
      </c>
      <c r="BI66" s="8">
        <v>2.8791755052600702E-3</v>
      </c>
      <c r="BJ66" s="8">
        <v>-3.11139992742004E-3</v>
      </c>
      <c r="BK66" s="8">
        <v>-6.2339676705500703E-3</v>
      </c>
      <c r="BL66" s="8">
        <v>-9.2759539272601107E-3</v>
      </c>
      <c r="BM66" s="8">
        <v>4.6248811031700497E-3</v>
      </c>
      <c r="BN66" s="7">
        <v>-6.8614614694995101E-4</v>
      </c>
      <c r="BO66" s="8">
        <v>8.9348966147900794E-3</v>
      </c>
      <c r="BP66" s="8">
        <v>5.4136201394300301E-3</v>
      </c>
      <c r="BQ66" s="8">
        <v>1.5919983224760102E-2</v>
      </c>
      <c r="BR66" s="8">
        <v>7.47812712696994E-3</v>
      </c>
      <c r="BS66" s="8">
        <v>1.0672883218300099E-3</v>
      </c>
      <c r="BT66" s="8">
        <v>1.9027752045110001E-2</v>
      </c>
      <c r="BU66" s="8">
        <v>1.641640544524E-2</v>
      </c>
      <c r="BV66" s="8">
        <v>-3.0907661458919999E-2</v>
      </c>
      <c r="BW66" s="8">
        <v>-8.0900573094500102E-3</v>
      </c>
      <c r="BX66" s="8">
        <v>-2.018679081188E-2</v>
      </c>
      <c r="BY66" s="8"/>
      <c r="BZ66" s="9" cm="1">
        <f t="array" ref="BZ66">INDEX(B66:BX66,,ROWS($1:65))</f>
        <v>-6.8614614694995101E-4</v>
      </c>
      <c r="CA66" t="s">
        <v>100</v>
      </c>
    </row>
    <row r="67" spans="1:79" ht="16" x14ac:dyDescent="0.2">
      <c r="A67" t="s">
        <v>101</v>
      </c>
      <c r="B67" s="8">
        <v>6.7186812586510006E-2</v>
      </c>
      <c r="C67" s="8">
        <v>5.9061302172919897E-2</v>
      </c>
      <c r="D67" s="8">
        <v>5.8001290757630102E-2</v>
      </c>
      <c r="E67" s="8">
        <v>4.2106864789449999E-2</v>
      </c>
      <c r="F67" s="8">
        <v>5.0326552161379899E-2</v>
      </c>
      <c r="G67" s="8">
        <v>4.9915482949499997E-2</v>
      </c>
      <c r="H67" s="8">
        <v>5.8142312066230002E-2</v>
      </c>
      <c r="I67" s="8">
        <v>6.0200349353150003E-2</v>
      </c>
      <c r="J67" s="8">
        <v>5.8658027977020001E-2</v>
      </c>
      <c r="K67" s="8">
        <v>6.4106197109149998E-2</v>
      </c>
      <c r="L67" s="8">
        <v>7.1522676499380003E-2</v>
      </c>
      <c r="M67" s="8">
        <v>6.6775790436380003E-2</v>
      </c>
      <c r="N67" s="8">
        <v>7.0550519416549995E-2</v>
      </c>
      <c r="O67" s="8">
        <v>6.2269910097660003E-2</v>
      </c>
      <c r="P67" s="8">
        <v>6.3892557026259997E-2</v>
      </c>
      <c r="Q67" s="8">
        <v>6.7852898166649994E-2</v>
      </c>
      <c r="R67" s="8">
        <v>6.4928924949009995E-2</v>
      </c>
      <c r="S67" s="8">
        <v>6.8586127471449904E-2</v>
      </c>
      <c r="T67" s="8">
        <v>6.9169010035009998E-2</v>
      </c>
      <c r="U67" s="8">
        <v>7.5033455357519901E-2</v>
      </c>
      <c r="V67" s="8">
        <v>7.0644785816099995E-2</v>
      </c>
      <c r="W67" s="8">
        <v>7.7509687908360006E-2</v>
      </c>
      <c r="X67" s="8">
        <v>6.7896911385430095E-2</v>
      </c>
      <c r="Y67" s="8">
        <v>8.0062661456840004E-2</v>
      </c>
      <c r="Z67" s="8">
        <v>7.7735042379319899E-2</v>
      </c>
      <c r="AA67" s="8">
        <v>7.6018963902119999E-2</v>
      </c>
      <c r="AB67" s="8">
        <v>7.3524753744500002E-2</v>
      </c>
      <c r="AC67" s="8">
        <v>4.2303977795400002E-2</v>
      </c>
      <c r="AD67" s="8">
        <v>3.6999078197690098E-2</v>
      </c>
      <c r="AE67" s="8">
        <v>4.5055519551940003E-2</v>
      </c>
      <c r="AF67" s="8">
        <v>4.5274212372970003E-2</v>
      </c>
      <c r="AG67" s="8">
        <v>4.4504674299219997E-2</v>
      </c>
      <c r="AH67" s="8">
        <v>3.8815865086290001E-2</v>
      </c>
      <c r="AI67" s="8">
        <v>3.9610969832560003E-2</v>
      </c>
      <c r="AJ67" s="8">
        <v>4.3982061566319897E-2</v>
      </c>
      <c r="AK67" s="8">
        <v>3.6820929357159998E-2</v>
      </c>
      <c r="AL67" s="8">
        <v>5.1601624000160003E-2</v>
      </c>
      <c r="AM67" s="8">
        <v>5.5100455585100003E-2</v>
      </c>
      <c r="AN67" s="8">
        <v>6.2570552627440004E-2</v>
      </c>
      <c r="AO67" s="8">
        <v>7.5732504270340006E-2</v>
      </c>
      <c r="AP67" s="8">
        <v>7.2189592115029996E-2</v>
      </c>
      <c r="AQ67" s="8">
        <v>4.8580066427059997E-2</v>
      </c>
      <c r="AR67" s="8">
        <v>6.3319741532629994E-2</v>
      </c>
      <c r="AS67" s="8">
        <v>5.8187238943609998E-2</v>
      </c>
      <c r="AT67" s="8">
        <v>6.3340759238639993E-2</v>
      </c>
      <c r="AU67" s="8">
        <v>5.0637529859490001E-2</v>
      </c>
      <c r="AV67" s="8">
        <v>4.8439655523299999E-2</v>
      </c>
      <c r="AW67" s="8">
        <v>4.1072422339409997E-2</v>
      </c>
      <c r="AX67" s="8">
        <v>2.7098217985500099E-2</v>
      </c>
      <c r="AY67" s="8">
        <v>3.4178264442840001E-2</v>
      </c>
      <c r="AZ67" s="8">
        <v>2.86946867911201E-2</v>
      </c>
      <c r="BA67" s="8">
        <v>2.5574659084390099E-2</v>
      </c>
      <c r="BB67" s="8">
        <v>3.8604097646549901E-2</v>
      </c>
      <c r="BC67" s="8">
        <v>3.5621273150120099E-2</v>
      </c>
      <c r="BD67" s="8">
        <v>2.1151173490160002E-2</v>
      </c>
      <c r="BE67" s="8">
        <v>2.0667958978649901E-2</v>
      </c>
      <c r="BF67" s="8">
        <v>3.052475442205E-2</v>
      </c>
      <c r="BG67" s="8">
        <v>1.9738680689430101E-2</v>
      </c>
      <c r="BH67" s="8">
        <v>2.4127278183089899E-2</v>
      </c>
      <c r="BI67" s="8">
        <v>2.1019390682610099E-2</v>
      </c>
      <c r="BJ67" s="8">
        <v>4.573171857016E-2</v>
      </c>
      <c r="BK67" s="8">
        <v>4.4824473604840001E-2</v>
      </c>
      <c r="BL67" s="8">
        <v>4.524034375008E-2</v>
      </c>
      <c r="BM67" s="8">
        <v>8.5013151345999498E-3</v>
      </c>
      <c r="BN67" s="8">
        <v>1.71294027648E-2</v>
      </c>
      <c r="BO67" s="7">
        <v>-1.9371357338270001E-2</v>
      </c>
      <c r="BP67" s="8">
        <v>9.8774146991599306E-3</v>
      </c>
      <c r="BQ67" s="8">
        <v>1.6920506133000199E-4</v>
      </c>
      <c r="BR67" s="8">
        <v>3.4961699424510002E-2</v>
      </c>
      <c r="BS67" s="8">
        <v>5.1878002156870003E-2</v>
      </c>
      <c r="BT67" s="8">
        <v>7.8425856299580002E-2</v>
      </c>
      <c r="BU67" s="8">
        <v>7.8833588003430002E-2</v>
      </c>
      <c r="BV67" s="8">
        <v>3.6442151844130001E-2</v>
      </c>
      <c r="BW67" s="8">
        <v>3.5901825049239999E-2</v>
      </c>
      <c r="BX67" s="8">
        <v>3.6538129765880001E-2</v>
      </c>
      <c r="BY67" s="8"/>
      <c r="BZ67" s="9" cm="1">
        <f t="array" ref="BZ67">INDEX(B67:BX67,,ROWS($1:66))</f>
        <v>-1.9371357338270001E-2</v>
      </c>
      <c r="CA67" t="s">
        <v>101</v>
      </c>
    </row>
    <row r="68" spans="1:79" ht="16" x14ac:dyDescent="0.2">
      <c r="A68" t="s">
        <v>102</v>
      </c>
      <c r="B68" s="8">
        <v>8.1674469384550002E-2</v>
      </c>
      <c r="C68" s="8">
        <v>7.8089514498159998E-2</v>
      </c>
      <c r="D68" s="8">
        <v>7.5419857597010004E-2</v>
      </c>
      <c r="E68" s="8">
        <v>6.8947790694269998E-2</v>
      </c>
      <c r="F68" s="8">
        <v>6.4908413705109996E-2</v>
      </c>
      <c r="G68" s="8">
        <v>7.1172433772850097E-2</v>
      </c>
      <c r="H68" s="8">
        <v>8.0121060135479899E-2</v>
      </c>
      <c r="I68" s="8">
        <v>8.1329220640700001E-2</v>
      </c>
      <c r="J68" s="8">
        <v>8.2003319429989993E-2</v>
      </c>
      <c r="K68" s="8">
        <v>7.1819014181519994E-2</v>
      </c>
      <c r="L68" s="8">
        <v>7.3638370259370006E-2</v>
      </c>
      <c r="M68" s="8">
        <v>7.3726725830520007E-2</v>
      </c>
      <c r="N68" s="8">
        <v>9.2109636087469998E-2</v>
      </c>
      <c r="O68" s="8">
        <v>7.5351717400139906E-2</v>
      </c>
      <c r="P68" s="8">
        <v>7.0277201595929997E-2</v>
      </c>
      <c r="Q68" s="8">
        <v>8.9802772385849994E-2</v>
      </c>
      <c r="R68" s="8">
        <v>7.2154973328209998E-2</v>
      </c>
      <c r="S68" s="8">
        <v>7.7999507245660002E-2</v>
      </c>
      <c r="T68" s="8">
        <v>8.0656674053169994E-2</v>
      </c>
      <c r="U68" s="8">
        <v>9.6647159512949998E-2</v>
      </c>
      <c r="V68" s="8">
        <v>8.5644241374960003E-2</v>
      </c>
      <c r="W68" s="8">
        <v>9.0954077880080003E-2</v>
      </c>
      <c r="X68" s="8">
        <v>9.3633785154619995E-2</v>
      </c>
      <c r="Y68" s="8">
        <v>9.7897887341799897E-2</v>
      </c>
      <c r="Z68" s="8">
        <v>9.0332052982579999E-2</v>
      </c>
      <c r="AA68" s="8">
        <v>8.1732250994869998E-2</v>
      </c>
      <c r="AB68" s="8">
        <v>7.5753317433729997E-2</v>
      </c>
      <c r="AC68" s="8">
        <v>5.6823244235770003E-2</v>
      </c>
      <c r="AD68" s="8">
        <v>3.8678356209550097E-2</v>
      </c>
      <c r="AE68" s="8">
        <v>5.0844953555369998E-2</v>
      </c>
      <c r="AF68" s="8">
        <v>5.4364645422520001E-2</v>
      </c>
      <c r="AG68" s="8">
        <v>5.5636777861129999E-2</v>
      </c>
      <c r="AH68" s="8">
        <v>4.8263049316659902E-2</v>
      </c>
      <c r="AI68" s="8">
        <v>5.7443544228509898E-2</v>
      </c>
      <c r="AJ68" s="8">
        <v>6.0157177690970003E-2</v>
      </c>
      <c r="AK68" s="8">
        <v>5.487379512605E-2</v>
      </c>
      <c r="AL68" s="8">
        <v>6.9404349226369996E-2</v>
      </c>
      <c r="AM68" s="8">
        <v>7.6421807126570096E-2</v>
      </c>
      <c r="AN68" s="8">
        <v>9.7230104901860001E-2</v>
      </c>
      <c r="AO68" s="8">
        <v>9.5878292279280006E-2</v>
      </c>
      <c r="AP68" s="8">
        <v>9.9698864504269999E-2</v>
      </c>
      <c r="AQ68" s="8">
        <v>7.6454552619769994E-2</v>
      </c>
      <c r="AR68" s="8">
        <v>8.8057155202159995E-2</v>
      </c>
      <c r="AS68" s="8">
        <v>8.1954121056279999E-2</v>
      </c>
      <c r="AT68" s="8">
        <v>8.9356470496439994E-2</v>
      </c>
      <c r="AU68" s="8">
        <v>6.1012639509460002E-2</v>
      </c>
      <c r="AV68" s="8">
        <v>3.5245842746210003E-2</v>
      </c>
      <c r="AW68" s="8">
        <v>4.28149783052501E-2</v>
      </c>
      <c r="AX68" s="8">
        <v>2.5823932758109999E-2</v>
      </c>
      <c r="AY68" s="8">
        <v>4.41173136958199E-2</v>
      </c>
      <c r="AZ68" s="8">
        <v>3.0325638865039899E-2</v>
      </c>
      <c r="BA68" s="8">
        <v>1.1794091589939999E-2</v>
      </c>
      <c r="BB68" s="8">
        <v>3.2304851050659902E-2</v>
      </c>
      <c r="BC68" s="8">
        <v>2.0860802214470099E-2</v>
      </c>
      <c r="BD68" s="8">
        <v>3.5382013552409997E-2</v>
      </c>
      <c r="BE68" s="8">
        <v>2.5917167302150001E-2</v>
      </c>
      <c r="BF68" s="8">
        <v>4.3493676392620001E-2</v>
      </c>
      <c r="BG68" s="8">
        <v>1.217671201201E-2</v>
      </c>
      <c r="BH68" s="8">
        <v>1.9841543822729998E-2</v>
      </c>
      <c r="BI68" s="8">
        <v>4.1677650540019998E-2</v>
      </c>
      <c r="BJ68" s="8">
        <v>3.3468817350009901E-2</v>
      </c>
      <c r="BK68" s="8">
        <v>1.5471263695380001E-2</v>
      </c>
      <c r="BL68" s="8">
        <v>2.2353265764440099E-2</v>
      </c>
      <c r="BM68" s="8">
        <v>1.7427878757119899E-2</v>
      </c>
      <c r="BN68" s="8">
        <v>3.7654596350289997E-2</v>
      </c>
      <c r="BO68" s="8">
        <v>-1.929162448272E-2</v>
      </c>
      <c r="BP68" s="7">
        <v>-3.455950767214E-2</v>
      </c>
      <c r="BQ68" s="8">
        <v>1.196098568327E-2</v>
      </c>
      <c r="BR68" s="8">
        <v>3.7394971532430002E-2</v>
      </c>
      <c r="BS68" s="8">
        <v>8.9444711456589901E-2</v>
      </c>
      <c r="BT68" s="8">
        <v>0.11154988722131</v>
      </c>
      <c r="BU68" s="8">
        <v>0.10658615437750001</v>
      </c>
      <c r="BV68" s="8">
        <v>6.6629475194990004E-2</v>
      </c>
      <c r="BW68" s="8">
        <v>4.7318681398280001E-2</v>
      </c>
      <c r="BX68" s="8">
        <v>4.2313180816499998E-2</v>
      </c>
      <c r="BY68" s="8"/>
      <c r="BZ68" s="9" cm="1">
        <f t="array" ref="BZ68">INDEX(B68:BX68,,ROWS($1:67))</f>
        <v>-3.455950767214E-2</v>
      </c>
      <c r="CA68" t="s">
        <v>102</v>
      </c>
    </row>
    <row r="69" spans="1:79" ht="16" x14ac:dyDescent="0.2">
      <c r="A69" t="s">
        <v>103</v>
      </c>
      <c r="B69" s="8">
        <v>1.098828452537E-2</v>
      </c>
      <c r="C69" s="8">
        <v>8.3328408022900202E-3</v>
      </c>
      <c r="D69" s="8">
        <v>-3.7806646877800399E-3</v>
      </c>
      <c r="E69" s="8">
        <v>-1.9637721320819999E-2</v>
      </c>
      <c r="F69" s="8">
        <v>-1.4728417760689999E-2</v>
      </c>
      <c r="G69" s="8">
        <v>-1.017524068567E-2</v>
      </c>
      <c r="H69" s="8">
        <v>-1.9028792673999599E-3</v>
      </c>
      <c r="I69" s="8">
        <v>1.4822697297399701E-3</v>
      </c>
      <c r="J69" s="8">
        <v>-4.0977270075099898E-3</v>
      </c>
      <c r="K69" s="8">
        <v>1.0027714692000001E-2</v>
      </c>
      <c r="L69" s="8">
        <v>1.342106679321E-2</v>
      </c>
      <c r="M69" s="8">
        <v>1.0831274168020001E-2</v>
      </c>
      <c r="N69" s="8">
        <v>9.2988784296299497E-3</v>
      </c>
      <c r="O69" s="8">
        <v>1.9787273604100499E-3</v>
      </c>
      <c r="P69" s="8">
        <v>6.5277283299100004E-3</v>
      </c>
      <c r="Q69" s="8">
        <v>8.3715346186999905E-3</v>
      </c>
      <c r="R69" s="8">
        <v>6.37887212019006E-3</v>
      </c>
      <c r="S69" s="8">
        <v>2.1925893177590101E-2</v>
      </c>
      <c r="T69" s="8">
        <v>1.2126241536869999E-2</v>
      </c>
      <c r="U69" s="8">
        <v>2.3147370391339999E-2</v>
      </c>
      <c r="V69" s="8">
        <v>2.2594278988910099E-2</v>
      </c>
      <c r="W69" s="8">
        <v>1.89855464913401E-2</v>
      </c>
      <c r="X69" s="8">
        <v>1.36621035239E-2</v>
      </c>
      <c r="Y69" s="8">
        <v>2.0922326143419899E-2</v>
      </c>
      <c r="Z69" s="8">
        <v>1.6338262101770001E-2</v>
      </c>
      <c r="AA69" s="8">
        <v>1.2059833738419999E-2</v>
      </c>
      <c r="AB69" s="8">
        <v>9.0590102288599095E-3</v>
      </c>
      <c r="AC69" s="8">
        <v>7.9177767863000108E-3</v>
      </c>
      <c r="AD69" s="8">
        <v>3.4500802461400202E-3</v>
      </c>
      <c r="AE69" s="8">
        <v>1.787179705908E-2</v>
      </c>
      <c r="AF69" s="8">
        <v>1.262064016344E-2</v>
      </c>
      <c r="AG69" s="8">
        <v>1.6999661007720001E-2</v>
      </c>
      <c r="AH69" s="8">
        <v>1.503890638729E-2</v>
      </c>
      <c r="AI69" s="8">
        <v>2.1424352652929999E-2</v>
      </c>
      <c r="AJ69" s="8">
        <v>6.3011402033600304E-3</v>
      </c>
      <c r="AK69" s="8">
        <v>1.5705629071569999E-2</v>
      </c>
      <c r="AL69" s="8">
        <v>1.8540422482750001E-2</v>
      </c>
      <c r="AM69" s="8">
        <v>1.3292526308949899E-2</v>
      </c>
      <c r="AN69" s="8">
        <v>1.6387219689839999E-2</v>
      </c>
      <c r="AO69" s="8">
        <v>2.8114238632779998E-2</v>
      </c>
      <c r="AP69" s="8">
        <v>2.8130692082659899E-2</v>
      </c>
      <c r="AQ69" s="8">
        <v>1.5014958967079901E-2</v>
      </c>
      <c r="AR69" s="8">
        <v>2.3086081296680001E-2</v>
      </c>
      <c r="AS69" s="8">
        <v>1.4991943421810001E-2</v>
      </c>
      <c r="AT69" s="8">
        <v>2.7810285351179999E-2</v>
      </c>
      <c r="AU69" s="8">
        <v>2.1249216435610101E-2</v>
      </c>
      <c r="AV69" s="8">
        <v>1.339116740165E-2</v>
      </c>
      <c r="AW69" s="8">
        <v>1.527560489239E-2</v>
      </c>
      <c r="AX69" s="8">
        <v>-4.4873591422001102E-4</v>
      </c>
      <c r="AY69" s="8">
        <v>1.358550666989E-2</v>
      </c>
      <c r="AZ69" s="8">
        <v>1.0966588322719999E-2</v>
      </c>
      <c r="BA69" s="8">
        <v>3.6572724578500799E-3</v>
      </c>
      <c r="BB69" s="8">
        <v>1.7038864786100099E-2</v>
      </c>
      <c r="BC69" s="8">
        <v>1.501473805229E-2</v>
      </c>
      <c r="BD69" s="8">
        <v>1.420163144592E-2</v>
      </c>
      <c r="BE69" s="8">
        <v>9.7869813208600904E-3</v>
      </c>
      <c r="BF69" s="8">
        <v>2.0685978629340102E-2</v>
      </c>
      <c r="BG69" s="8">
        <v>3.19786378700782E-5</v>
      </c>
      <c r="BH69" s="8">
        <v>3.8898876608099999E-3</v>
      </c>
      <c r="BI69" s="8">
        <v>1.0799943869219999E-2</v>
      </c>
      <c r="BJ69" s="8">
        <v>1.0710375444709999E-2</v>
      </c>
      <c r="BK69" s="8">
        <v>3.56778729864005E-3</v>
      </c>
      <c r="BL69" s="8">
        <v>1.0826310078589901E-2</v>
      </c>
      <c r="BM69" s="8">
        <v>9.6063236627100795E-3</v>
      </c>
      <c r="BN69" s="8">
        <v>6.9119812634300696E-3</v>
      </c>
      <c r="BO69" s="8">
        <v>-5.7215886403599904E-3</v>
      </c>
      <c r="BP69" s="8">
        <v>-4.7361400952700104E-3</v>
      </c>
      <c r="BQ69" s="7">
        <v>-2.6077950151992503E-4</v>
      </c>
      <c r="BR69" s="8">
        <v>1.3206182404469999E-2</v>
      </c>
      <c r="BS69" s="8">
        <v>1.0794125256339901E-2</v>
      </c>
      <c r="BT69" s="8">
        <v>4.4352470642489997E-2</v>
      </c>
      <c r="BU69" s="8">
        <v>4.78642641699E-2</v>
      </c>
      <c r="BV69" s="8">
        <v>-7.2899464094300396E-3</v>
      </c>
      <c r="BW69" s="8">
        <v>1.7632043717939999E-2</v>
      </c>
      <c r="BX69" s="8">
        <v>-9.8798303229399899E-3</v>
      </c>
      <c r="BY69" s="8"/>
      <c r="BZ69" s="9" cm="1">
        <f t="array" ref="BZ69">INDEX(B69:BX69,,ROWS($1:68))</f>
        <v>-2.6077950151992503E-4</v>
      </c>
      <c r="CA69" t="s">
        <v>103</v>
      </c>
    </row>
    <row r="70" spans="1:79" ht="16" x14ac:dyDescent="0.2">
      <c r="A70" t="s">
        <v>104</v>
      </c>
      <c r="B70" s="8">
        <v>1.6928447466760001E-2</v>
      </c>
      <c r="C70" s="8">
        <v>1.9205434458789999E-2</v>
      </c>
      <c r="D70" s="8">
        <v>1.381091753386E-2</v>
      </c>
      <c r="E70" s="8">
        <v>1.719263642676E-2</v>
      </c>
      <c r="F70" s="8">
        <v>1.1748386212669999E-2</v>
      </c>
      <c r="G70" s="8">
        <v>1.9031905407890001E-2</v>
      </c>
      <c r="H70" s="8">
        <v>8.5955318562700393E-3</v>
      </c>
      <c r="I70" s="8">
        <v>5.6516243107200799E-3</v>
      </c>
      <c r="J70" s="8">
        <v>1.1486073953099999E-2</v>
      </c>
      <c r="K70" s="8">
        <v>1.6620735255449898E-2</v>
      </c>
      <c r="L70" s="8">
        <v>1.8288365479079999E-2</v>
      </c>
      <c r="M70" s="8">
        <v>1.0165967378409999E-2</v>
      </c>
      <c r="N70" s="8">
        <v>8.8224959961799004E-3</v>
      </c>
      <c r="O70" s="8">
        <v>1.1997318293530001E-2</v>
      </c>
      <c r="P70" s="8">
        <v>5.7669424279399601E-3</v>
      </c>
      <c r="Q70" s="8">
        <v>4.6925410639997397E-5</v>
      </c>
      <c r="R70" s="8">
        <v>2.6015842617600499E-3</v>
      </c>
      <c r="S70" s="8">
        <v>2.59729022296007E-3</v>
      </c>
      <c r="T70" s="8">
        <v>3.0362249383899501E-3</v>
      </c>
      <c r="U70" s="8">
        <v>8.1091096712999598E-3</v>
      </c>
      <c r="V70" s="8">
        <v>3.5153228641993101E-4</v>
      </c>
      <c r="W70" s="8">
        <v>4.8754595811200101E-3</v>
      </c>
      <c r="X70" s="8">
        <v>3.04769999151E-3</v>
      </c>
      <c r="Y70" s="8">
        <v>1.199088809511E-2</v>
      </c>
      <c r="Z70" s="8">
        <v>6.57653292668003E-3</v>
      </c>
      <c r="AA70" s="8">
        <v>5.9069056624300202E-3</v>
      </c>
      <c r="AB70" s="8">
        <v>7.50876964434E-3</v>
      </c>
      <c r="AC70" s="8">
        <v>8.0012084301200898E-3</v>
      </c>
      <c r="AD70" s="8">
        <v>8.5824018212700103E-3</v>
      </c>
      <c r="AE70" s="8">
        <v>1.5550654385730001E-2</v>
      </c>
      <c r="AF70" s="8">
        <v>1.4460332805169999E-2</v>
      </c>
      <c r="AG70" s="8">
        <v>8.3760793411199498E-3</v>
      </c>
      <c r="AH70" s="8">
        <v>1.407285823351E-2</v>
      </c>
      <c r="AI70" s="8">
        <v>1.5230303606469899E-2</v>
      </c>
      <c r="AJ70" s="8">
        <v>4.7753654396099901E-3</v>
      </c>
      <c r="AK70" s="8">
        <v>1.245766671327E-2</v>
      </c>
      <c r="AL70" s="8">
        <v>1.1741799006470099E-2</v>
      </c>
      <c r="AM70" s="8">
        <v>7.18732710708003E-3</v>
      </c>
      <c r="AN70" s="8">
        <v>1.87700145709002E-3</v>
      </c>
      <c r="AO70" s="8">
        <v>4.74121505308001E-3</v>
      </c>
      <c r="AP70" s="8">
        <v>4.6356819173200003E-3</v>
      </c>
      <c r="AQ70" s="8">
        <v>1.7264338252499501E-3</v>
      </c>
      <c r="AR70" s="8">
        <v>5.1286998225900096E-3</v>
      </c>
      <c r="AS70" s="8">
        <v>5.3967705424899899E-3</v>
      </c>
      <c r="AT70" s="8">
        <v>1.0038685015240001E-2</v>
      </c>
      <c r="AU70" s="8">
        <v>-4.09338068909004E-3</v>
      </c>
      <c r="AV70" s="8">
        <v>-2.4041052514899301E-3</v>
      </c>
      <c r="AW70" s="8">
        <v>-4.7240958786000098E-3</v>
      </c>
      <c r="AX70" s="8">
        <v>7.5613979909960896E-5</v>
      </c>
      <c r="AY70" s="8">
        <v>4.8792265286099496E-3</v>
      </c>
      <c r="AZ70" s="8">
        <v>8.5835557848001898E-4</v>
      </c>
      <c r="BA70" s="8">
        <v>6.75433201897002E-3</v>
      </c>
      <c r="BB70" s="8">
        <v>7.3950448430299999E-3</v>
      </c>
      <c r="BC70" s="8">
        <v>7.0235352865299899E-3</v>
      </c>
      <c r="BD70" s="8">
        <v>1.4066315800759999E-2</v>
      </c>
      <c r="BE70" s="8">
        <v>5.4135052688799598E-3</v>
      </c>
      <c r="BF70" s="8">
        <v>2.84388032953997E-3</v>
      </c>
      <c r="BG70" s="8">
        <v>-7.3177875762599999E-3</v>
      </c>
      <c r="BH70" s="8">
        <v>-4.7746755994992901E-4</v>
      </c>
      <c r="BI70" s="8">
        <v>4.7060006690700096E-3</v>
      </c>
      <c r="BJ70" s="8">
        <v>7.4050520319999301E-3</v>
      </c>
      <c r="BK70" s="8">
        <v>-5.9419390228998602E-4</v>
      </c>
      <c r="BL70" s="8">
        <v>-2.2395143751996501E-4</v>
      </c>
      <c r="BM70" s="8">
        <v>-2.4418428141004299E-4</v>
      </c>
      <c r="BN70" s="8">
        <v>-4.69836644100008E-3</v>
      </c>
      <c r="BO70" s="8">
        <v>4.0778849937799198E-3</v>
      </c>
      <c r="BP70" s="8">
        <v>-1.67824411881001E-3</v>
      </c>
      <c r="BQ70" s="8">
        <v>1.7404268507004199E-4</v>
      </c>
      <c r="BR70" s="7">
        <v>-1.44430409581999E-2</v>
      </c>
      <c r="BS70" s="8">
        <v>5.3157985586400596E-3</v>
      </c>
      <c r="BT70" s="8">
        <v>2.040783355508E-2</v>
      </c>
      <c r="BU70" s="8">
        <v>1.946765137028E-2</v>
      </c>
      <c r="BV70" s="8">
        <v>-4.6139826649300199E-3</v>
      </c>
      <c r="BW70" s="8">
        <v>-4.1386982757998802E-4</v>
      </c>
      <c r="BX70" s="8">
        <v>-1.437931301206E-2</v>
      </c>
      <c r="BY70" s="8"/>
      <c r="BZ70" s="9" cm="1">
        <f t="array" ref="BZ70">INDEX(B70:BX70,,ROWS($1:69))</f>
        <v>-1.44430409581999E-2</v>
      </c>
      <c r="CA70" t="s">
        <v>104</v>
      </c>
    </row>
    <row r="71" spans="1:79" ht="16" x14ac:dyDescent="0.2">
      <c r="A71" t="s">
        <v>105</v>
      </c>
      <c r="B71" s="8">
        <v>4.484897799807E-2</v>
      </c>
      <c r="C71" s="8">
        <v>4.7228635593780002E-2</v>
      </c>
      <c r="D71" s="8">
        <v>4.3577286289629903E-2</v>
      </c>
      <c r="E71" s="8">
        <v>3.6351331060180098E-2</v>
      </c>
      <c r="F71" s="8">
        <v>3.7639486783059999E-2</v>
      </c>
      <c r="G71" s="8">
        <v>4.3023576585549998E-2</v>
      </c>
      <c r="H71" s="8">
        <v>3.9674316529259998E-2</v>
      </c>
      <c r="I71" s="8">
        <v>3.4730540205580002E-2</v>
      </c>
      <c r="J71" s="8">
        <v>4.7290011562060003E-2</v>
      </c>
      <c r="K71" s="8">
        <v>4.5960361565059997E-2</v>
      </c>
      <c r="L71" s="8">
        <v>3.6723447368989998E-2</v>
      </c>
      <c r="M71" s="8">
        <v>3.8360516860760002E-2</v>
      </c>
      <c r="N71" s="8">
        <v>4.3722819280480101E-2</v>
      </c>
      <c r="O71" s="8">
        <v>4.7580303149909998E-2</v>
      </c>
      <c r="P71" s="8">
        <v>3.3691288700650003E-2</v>
      </c>
      <c r="Q71" s="8">
        <v>4.0265892898310097E-2</v>
      </c>
      <c r="R71" s="8">
        <v>2.9544394942650001E-2</v>
      </c>
      <c r="S71" s="8">
        <v>3.1427050122529998E-2</v>
      </c>
      <c r="T71" s="8">
        <v>3.366239961577E-2</v>
      </c>
      <c r="U71" s="8">
        <v>4.0227640787530099E-2</v>
      </c>
      <c r="V71" s="8">
        <v>3.1797697323109997E-2</v>
      </c>
      <c r="W71" s="8">
        <v>4.1232828830500098E-2</v>
      </c>
      <c r="X71" s="8">
        <v>3.7274691894820002E-2</v>
      </c>
      <c r="Y71" s="8">
        <v>4.3888805828280003E-2</v>
      </c>
      <c r="Z71" s="8">
        <v>4.1553668926770003E-2</v>
      </c>
      <c r="AA71" s="8">
        <v>3.8599820067499999E-2</v>
      </c>
      <c r="AB71" s="8">
        <v>3.368151466265E-2</v>
      </c>
      <c r="AC71" s="8">
        <v>4.7038083641100098E-2</v>
      </c>
      <c r="AD71" s="8">
        <v>5.7848001204999999E-2</v>
      </c>
      <c r="AE71" s="8">
        <v>5.3216680899949999E-2</v>
      </c>
      <c r="AF71" s="8">
        <v>5.055290528584E-2</v>
      </c>
      <c r="AG71" s="8">
        <v>4.8793121750850002E-2</v>
      </c>
      <c r="AH71" s="8">
        <v>5.1543304384569999E-2</v>
      </c>
      <c r="AI71" s="8">
        <v>4.1978212545690001E-2</v>
      </c>
      <c r="AJ71" s="8">
        <v>4.6587908227980097E-2</v>
      </c>
      <c r="AK71" s="8">
        <v>4.6243962881670098E-2</v>
      </c>
      <c r="AL71" s="8">
        <v>4.817302959757E-2</v>
      </c>
      <c r="AM71" s="8">
        <v>4.1190186753459999E-2</v>
      </c>
      <c r="AN71" s="8">
        <v>2.3173618799429901E-2</v>
      </c>
      <c r="AO71" s="8">
        <v>3.5317739514029903E-2</v>
      </c>
      <c r="AP71" s="8">
        <v>4.0453536487530001E-2</v>
      </c>
      <c r="AQ71" s="8">
        <v>4.1280584396429898E-2</v>
      </c>
      <c r="AR71" s="8">
        <v>4.1068898487109998E-2</v>
      </c>
      <c r="AS71" s="8">
        <v>4.3081155290240002E-2</v>
      </c>
      <c r="AT71" s="8">
        <v>4.09194475397801E-2</v>
      </c>
      <c r="AU71" s="8">
        <v>5.607898086858E-2</v>
      </c>
      <c r="AV71" s="8">
        <v>5.6706096099009999E-2</v>
      </c>
      <c r="AW71" s="8">
        <v>6.0956013591740001E-2</v>
      </c>
      <c r="AX71" s="8">
        <v>6.441545914341E-2</v>
      </c>
      <c r="AY71" s="8">
        <v>7.4688931141699902E-2</v>
      </c>
      <c r="AZ71" s="8">
        <v>5.458394235939E-2</v>
      </c>
      <c r="BA71" s="8">
        <v>5.5775902201280002E-2</v>
      </c>
      <c r="BB71" s="8">
        <v>7.1312695019929997E-2</v>
      </c>
      <c r="BC71" s="8">
        <v>6.0568663515210001E-2</v>
      </c>
      <c r="BD71" s="8">
        <v>7.2308874331780001E-2</v>
      </c>
      <c r="BE71" s="8">
        <v>5.9260313530410003E-2</v>
      </c>
      <c r="BF71" s="8">
        <v>5.8924343458049998E-2</v>
      </c>
      <c r="BG71" s="8">
        <v>4.7569187882360003E-2</v>
      </c>
      <c r="BH71" s="8">
        <v>4.9428654504909998E-2</v>
      </c>
      <c r="BI71" s="8">
        <v>4.7978979576369998E-2</v>
      </c>
      <c r="BJ71" s="8">
        <v>6.4917626470540002E-2</v>
      </c>
      <c r="BK71" s="8">
        <v>5.6562823425409997E-2</v>
      </c>
      <c r="BL71" s="8">
        <v>6.4912505382110006E-2</v>
      </c>
      <c r="BM71" s="8">
        <v>3.2340082000370002E-2</v>
      </c>
      <c r="BN71" s="8">
        <v>5.5746615691380001E-2</v>
      </c>
      <c r="BO71" s="8">
        <v>4.9306453597830001E-2</v>
      </c>
      <c r="BP71" s="8">
        <v>4.684490095004E-2</v>
      </c>
      <c r="BQ71" s="8">
        <v>5.3013802971939999E-2</v>
      </c>
      <c r="BR71" s="8">
        <v>4.1348826752650003E-2</v>
      </c>
      <c r="BS71" s="7">
        <v>-1.2056547577560001E-2</v>
      </c>
      <c r="BT71" s="8">
        <v>8.8488197964299298E-3</v>
      </c>
      <c r="BU71" s="8">
        <v>7.5575006915000699E-3</v>
      </c>
      <c r="BV71" s="8">
        <v>-2.5534091981419999E-2</v>
      </c>
      <c r="BW71" s="8">
        <v>-1.7500492451409999E-2</v>
      </c>
      <c r="BX71" s="8">
        <v>-2.428597766177E-2</v>
      </c>
      <c r="BY71" s="8"/>
      <c r="BZ71" s="9" cm="1">
        <f t="array" ref="BZ71">INDEX(B71:BX71,,ROWS($1:70))</f>
        <v>-1.2056547577560001E-2</v>
      </c>
      <c r="CA71" t="s">
        <v>105</v>
      </c>
    </row>
    <row r="72" spans="1:79" ht="16" x14ac:dyDescent="0.2">
      <c r="A72" t="s">
        <v>106</v>
      </c>
      <c r="B72" s="8">
        <v>4.3983165452170001E-2</v>
      </c>
      <c r="C72" s="8">
        <v>5.1046256537480003E-2</v>
      </c>
      <c r="D72" s="8">
        <v>4.606239203971E-2</v>
      </c>
      <c r="E72" s="8">
        <v>3.8679374821219997E-2</v>
      </c>
      <c r="F72" s="8">
        <v>3.6667967526060101E-2</v>
      </c>
      <c r="G72" s="8">
        <v>4.894968849037E-2</v>
      </c>
      <c r="H72" s="8">
        <v>4.7535392834829999E-2</v>
      </c>
      <c r="I72" s="8">
        <v>4.1540871139539998E-2</v>
      </c>
      <c r="J72" s="8">
        <v>5.2097935583250002E-2</v>
      </c>
      <c r="K72" s="8">
        <v>4.2067534891199999E-2</v>
      </c>
      <c r="L72" s="8">
        <v>3.9135674822129998E-2</v>
      </c>
      <c r="M72" s="8">
        <v>4.2405605630740001E-2</v>
      </c>
      <c r="N72" s="8">
        <v>4.3619414996630003E-2</v>
      </c>
      <c r="O72" s="8">
        <v>6.1991341910639999E-2</v>
      </c>
      <c r="P72" s="8">
        <v>3.7995477112640001E-2</v>
      </c>
      <c r="Q72" s="8">
        <v>3.8986712485119999E-2</v>
      </c>
      <c r="R72" s="8">
        <v>3.3914395078270002E-2</v>
      </c>
      <c r="S72" s="8">
        <v>3.5629659858849999E-2</v>
      </c>
      <c r="T72" s="8">
        <v>3.6816036930249998E-2</v>
      </c>
      <c r="U72" s="8">
        <v>4.2105931297440002E-2</v>
      </c>
      <c r="V72" s="8">
        <v>3.5761973419600003E-2</v>
      </c>
      <c r="W72" s="8">
        <v>5.0026120576620002E-2</v>
      </c>
      <c r="X72" s="8">
        <v>4.0460670283449997E-2</v>
      </c>
      <c r="Y72" s="8">
        <v>4.8125609598509998E-2</v>
      </c>
      <c r="Z72" s="8">
        <v>4.8287633160109998E-2</v>
      </c>
      <c r="AA72" s="8">
        <v>4.0233741804860002E-2</v>
      </c>
      <c r="AB72" s="8">
        <v>4.1060207660850001E-2</v>
      </c>
      <c r="AC72" s="8">
        <v>5.3365539912549997E-2</v>
      </c>
      <c r="AD72" s="8">
        <v>6.5965842593269999E-2</v>
      </c>
      <c r="AE72" s="8">
        <v>5.93163420565E-2</v>
      </c>
      <c r="AF72" s="8">
        <v>5.6781635974449997E-2</v>
      </c>
      <c r="AG72" s="8">
        <v>5.891754269808E-2</v>
      </c>
      <c r="AH72" s="8">
        <v>5.7395402183910003E-2</v>
      </c>
      <c r="AI72" s="8">
        <v>5.348695710905E-2</v>
      </c>
      <c r="AJ72" s="8">
        <v>5.6066228572059999E-2</v>
      </c>
      <c r="AK72" s="8">
        <v>5.4389462805950001E-2</v>
      </c>
      <c r="AL72" s="8">
        <v>6.1048160505740003E-2</v>
      </c>
      <c r="AM72" s="8">
        <v>4.5873460026830001E-2</v>
      </c>
      <c r="AN72" s="8">
        <v>2.8596765460339998E-2</v>
      </c>
      <c r="AO72" s="8">
        <v>3.4773888063080002E-2</v>
      </c>
      <c r="AP72" s="8">
        <v>5.006407710026E-2</v>
      </c>
      <c r="AQ72" s="8">
        <v>5.406237414495E-2</v>
      </c>
      <c r="AR72" s="8">
        <v>5.2420226999860001E-2</v>
      </c>
      <c r="AS72" s="8">
        <v>5.5417050491310002E-2</v>
      </c>
      <c r="AT72" s="8">
        <v>4.8863959873010003E-2</v>
      </c>
      <c r="AU72" s="8">
        <v>5.165375039931E-2</v>
      </c>
      <c r="AV72" s="8">
        <v>5.6001694918949997E-2</v>
      </c>
      <c r="AW72" s="8">
        <v>5.7072189355030001E-2</v>
      </c>
      <c r="AX72" s="8">
        <v>5.8817464010559997E-2</v>
      </c>
      <c r="AY72" s="8">
        <v>7.2000684369549997E-2</v>
      </c>
      <c r="AZ72" s="8">
        <v>4.8916313195750002E-2</v>
      </c>
      <c r="BA72" s="8">
        <v>6.1254845846559998E-2</v>
      </c>
      <c r="BB72" s="8">
        <v>7.040752447635E-2</v>
      </c>
      <c r="BC72" s="8">
        <v>6.032191065465E-2</v>
      </c>
      <c r="BD72" s="8">
        <v>7.2462461804440007E-2</v>
      </c>
      <c r="BE72" s="8">
        <v>6.0476831261590001E-2</v>
      </c>
      <c r="BF72" s="8">
        <v>6.4172184485350003E-2</v>
      </c>
      <c r="BG72" s="8">
        <v>5.1367242399159997E-2</v>
      </c>
      <c r="BH72" s="8">
        <v>5.1370648415789998E-2</v>
      </c>
      <c r="BI72" s="8">
        <v>4.8106499436779998E-2</v>
      </c>
      <c r="BJ72" s="8">
        <v>6.6903263853040004E-2</v>
      </c>
      <c r="BK72" s="8">
        <v>5.8325435211059998E-2</v>
      </c>
      <c r="BL72" s="8">
        <v>5.8897243910520002E-2</v>
      </c>
      <c r="BM72" s="8">
        <v>5.1741808966520003E-2</v>
      </c>
      <c r="BN72" s="8">
        <v>5.7307837962770003E-2</v>
      </c>
      <c r="BO72" s="8">
        <v>7.1028213095450002E-2</v>
      </c>
      <c r="BP72" s="8">
        <v>6.1704443901650002E-2</v>
      </c>
      <c r="BQ72" s="8">
        <v>6.4288435677400002E-2</v>
      </c>
      <c r="BR72" s="8">
        <v>4.4670962375820002E-2</v>
      </c>
      <c r="BS72" s="8">
        <v>3.2330921631699899E-2</v>
      </c>
      <c r="BT72" s="7">
        <v>-6.76083493737001E-3</v>
      </c>
      <c r="BU72" s="8">
        <v>-7.4961296453002202E-4</v>
      </c>
      <c r="BV72" s="8">
        <v>-2.6145039356989998E-2</v>
      </c>
      <c r="BW72" s="8">
        <v>-1.8135106339339999E-2</v>
      </c>
      <c r="BX72" s="8">
        <v>-2.1566389413190001E-2</v>
      </c>
      <c r="BY72" s="8"/>
      <c r="BZ72" s="9" cm="1">
        <f t="array" ref="BZ72">INDEX(B72:BX72,,ROWS($1:71))</f>
        <v>-6.76083493737001E-3</v>
      </c>
      <c r="CA72" t="s">
        <v>106</v>
      </c>
    </row>
    <row r="73" spans="1:79" ht="16" x14ac:dyDescent="0.2">
      <c r="A73" t="s">
        <v>107</v>
      </c>
      <c r="B73" s="8">
        <v>4.8903299153300002E-2</v>
      </c>
      <c r="C73" s="8">
        <v>5.5820321541380002E-2</v>
      </c>
      <c r="D73" s="8">
        <v>4.7136584819559998E-2</v>
      </c>
      <c r="E73" s="8">
        <v>4.1605872693539998E-2</v>
      </c>
      <c r="F73" s="8">
        <v>3.7713798781359997E-2</v>
      </c>
      <c r="G73" s="8">
        <v>4.8669016462239999E-2</v>
      </c>
      <c r="H73" s="8">
        <v>5.1095178548979998E-2</v>
      </c>
      <c r="I73" s="8">
        <v>4.2758822098290003E-2</v>
      </c>
      <c r="J73" s="8">
        <v>5.225763981585E-2</v>
      </c>
      <c r="K73" s="8">
        <v>5.1965811530829999E-2</v>
      </c>
      <c r="L73" s="8">
        <v>4.6029881107460001E-2</v>
      </c>
      <c r="M73" s="8">
        <v>5.0061018597259997E-2</v>
      </c>
      <c r="N73" s="8">
        <v>4.7959139981250003E-2</v>
      </c>
      <c r="O73" s="8">
        <v>5.9481918096910003E-2</v>
      </c>
      <c r="P73" s="8">
        <v>4.7619861687820002E-2</v>
      </c>
      <c r="Q73" s="8">
        <v>4.7433504947339999E-2</v>
      </c>
      <c r="R73" s="8">
        <v>3.8764723107900002E-2</v>
      </c>
      <c r="S73" s="8">
        <v>4.194477836162E-2</v>
      </c>
      <c r="T73" s="8">
        <v>4.0607766017379997E-2</v>
      </c>
      <c r="U73" s="8">
        <v>5.1141380255710002E-2</v>
      </c>
      <c r="V73" s="8">
        <v>4.2239846272660003E-2</v>
      </c>
      <c r="W73" s="8">
        <v>5.5247388714939998E-2</v>
      </c>
      <c r="X73" s="8">
        <v>4.6582684516160003E-2</v>
      </c>
      <c r="Y73" s="8">
        <v>5.1027563873810002E-2</v>
      </c>
      <c r="Z73" s="8">
        <v>5.2986498105619999E-2</v>
      </c>
      <c r="AA73" s="8">
        <v>4.1929239477819999E-2</v>
      </c>
      <c r="AB73" s="8">
        <v>4.3090896570299998E-2</v>
      </c>
      <c r="AC73" s="8">
        <v>5.0392009555160003E-2</v>
      </c>
      <c r="AD73" s="8">
        <v>6.8259987548590001E-2</v>
      </c>
      <c r="AE73" s="8">
        <v>6.5509048224209998E-2</v>
      </c>
      <c r="AF73" s="8">
        <v>6.1913910084249998E-2</v>
      </c>
      <c r="AG73" s="8">
        <v>5.977305202818E-2</v>
      </c>
      <c r="AH73" s="8">
        <v>5.977504577975E-2</v>
      </c>
      <c r="AI73" s="8">
        <v>5.6013596144659998E-2</v>
      </c>
      <c r="AJ73" s="8">
        <v>5.8254722291080002E-2</v>
      </c>
      <c r="AK73" s="8">
        <v>5.7324795312050002E-2</v>
      </c>
      <c r="AL73" s="8">
        <v>6.572619329163E-2</v>
      </c>
      <c r="AM73" s="8">
        <v>5.2788399878059999E-2</v>
      </c>
      <c r="AN73" s="8">
        <v>3.339085723146E-2</v>
      </c>
      <c r="AO73" s="8">
        <v>3.6994173462100002E-2</v>
      </c>
      <c r="AP73" s="8">
        <v>4.7022415163759997E-2</v>
      </c>
      <c r="AQ73" s="8">
        <v>5.2390134876650001E-2</v>
      </c>
      <c r="AR73" s="8">
        <v>5.3640225667810001E-2</v>
      </c>
      <c r="AS73" s="8">
        <v>4.9423776722540003E-2</v>
      </c>
      <c r="AT73" s="8">
        <v>4.7062723974809997E-2</v>
      </c>
      <c r="AU73" s="8">
        <v>5.6749580931139999E-2</v>
      </c>
      <c r="AV73" s="8">
        <v>5.8934791411719999E-2</v>
      </c>
      <c r="AW73" s="8">
        <v>6.5739669422319999E-2</v>
      </c>
      <c r="AX73" s="8">
        <v>7.3703305403160002E-2</v>
      </c>
      <c r="AY73" s="8">
        <v>7.7748685309350002E-2</v>
      </c>
      <c r="AZ73" s="8">
        <v>5.5943265921220002E-2</v>
      </c>
      <c r="BA73" s="8">
        <v>6.3925164261940004E-2</v>
      </c>
      <c r="BB73" s="8">
        <v>7.4876580414690003E-2</v>
      </c>
      <c r="BC73" s="8">
        <v>6.3484179704679997E-2</v>
      </c>
      <c r="BD73" s="8">
        <v>7.7911182268409998E-2</v>
      </c>
      <c r="BE73" s="8">
        <v>6.6399329552940006E-2</v>
      </c>
      <c r="BF73" s="8">
        <v>6.78361749643E-2</v>
      </c>
      <c r="BG73" s="8">
        <v>5.7080976135439998E-2</v>
      </c>
      <c r="BH73" s="8">
        <v>5.7906861222430002E-2</v>
      </c>
      <c r="BI73" s="8">
        <v>5.6805323732300003E-2</v>
      </c>
      <c r="BJ73" s="8">
        <v>6.9803540550349999E-2</v>
      </c>
      <c r="BK73" s="8">
        <v>6.1740855135270001E-2</v>
      </c>
      <c r="BL73" s="8">
        <v>7.0842256337719997E-2</v>
      </c>
      <c r="BM73" s="8">
        <v>4.6824541112010003E-2</v>
      </c>
      <c r="BN73" s="8">
        <v>7.328531350452E-2</v>
      </c>
      <c r="BO73" s="8">
        <v>7.4289452424049995E-2</v>
      </c>
      <c r="BP73" s="8">
        <v>6.4472045573559997E-2</v>
      </c>
      <c r="BQ73" s="8">
        <v>7.4212137714740001E-2</v>
      </c>
      <c r="BR73" s="8">
        <v>5.4884401516869998E-2</v>
      </c>
      <c r="BS73" s="8">
        <v>2.261771633414E-2</v>
      </c>
      <c r="BT73" s="8">
        <v>-1.7523299359919999E-2</v>
      </c>
      <c r="BU73" s="7">
        <v>-2.0023202965569999E-2</v>
      </c>
      <c r="BV73" s="8">
        <v>-5.5119752978720002E-2</v>
      </c>
      <c r="BW73" s="8">
        <v>-1.515993351248E-2</v>
      </c>
      <c r="BX73" s="8">
        <v>-2.281057132837E-2</v>
      </c>
      <c r="BY73" s="8"/>
      <c r="BZ73" s="9" cm="1">
        <f t="array" ref="BZ73">INDEX(B73:BX73,,ROWS($1:72))</f>
        <v>-2.0023202965569999E-2</v>
      </c>
      <c r="CA73" t="s">
        <v>107</v>
      </c>
    </row>
    <row r="74" spans="1:79" ht="16" x14ac:dyDescent="0.2">
      <c r="A74" t="s">
        <v>108</v>
      </c>
      <c r="B74" s="8">
        <v>0.11965234448153</v>
      </c>
      <c r="C74" s="8">
        <v>0.1344825053283</v>
      </c>
      <c r="D74" s="8">
        <v>0.15412213694425</v>
      </c>
      <c r="E74" s="8">
        <v>0.14622453867829999</v>
      </c>
      <c r="F74" s="8">
        <v>0.14074266874249999</v>
      </c>
      <c r="G74" s="8">
        <v>0.15321503615186999</v>
      </c>
      <c r="H74" s="8">
        <v>0.15303545648197001</v>
      </c>
      <c r="I74" s="8">
        <v>0.13155206596767999</v>
      </c>
      <c r="J74" s="8">
        <v>0.16204925235268999</v>
      </c>
      <c r="K74" s="8">
        <v>0.11584152244139</v>
      </c>
      <c r="L74" s="8">
        <v>0.11295811745891</v>
      </c>
      <c r="M74" s="8">
        <v>0.10616593393888001</v>
      </c>
      <c r="N74" s="8">
        <v>0.13905506620861999</v>
      </c>
      <c r="O74" s="8">
        <v>0.13314768527626</v>
      </c>
      <c r="P74" s="8">
        <v>0.12396331039896</v>
      </c>
      <c r="Q74" s="8">
        <v>0.15304667470429001</v>
      </c>
      <c r="R74" s="8">
        <v>0.11699009140345</v>
      </c>
      <c r="S74" s="8">
        <v>0.11720063707987</v>
      </c>
      <c r="T74" s="8">
        <v>0.12233146363802</v>
      </c>
      <c r="U74" s="8">
        <v>0.15189141007559001</v>
      </c>
      <c r="V74" s="8">
        <v>0.12205007339347</v>
      </c>
      <c r="W74" s="8">
        <v>0.1347035323837</v>
      </c>
      <c r="X74" s="8">
        <v>0.15722640338682001</v>
      </c>
      <c r="Y74" s="8">
        <v>0.13086676735573999</v>
      </c>
      <c r="Z74" s="8">
        <v>0.11681065821983</v>
      </c>
      <c r="AA74" s="8">
        <v>0.10013116609203</v>
      </c>
      <c r="AB74" s="8">
        <v>0.11860856819942001</v>
      </c>
      <c r="AC74" s="8">
        <v>0.14285802107661</v>
      </c>
      <c r="AD74" s="8">
        <v>0.16864246894755</v>
      </c>
      <c r="AE74" s="8">
        <v>0.1536796712897</v>
      </c>
      <c r="AF74" s="8">
        <v>0.15864601885314</v>
      </c>
      <c r="AG74" s="8">
        <v>0.16582907721958001</v>
      </c>
      <c r="AH74" s="8">
        <v>0.16324152576456999</v>
      </c>
      <c r="AI74" s="8">
        <v>0.13969434080408999</v>
      </c>
      <c r="AJ74" s="8">
        <v>0.1857089794391</v>
      </c>
      <c r="AK74" s="8">
        <v>0.16304182648896001</v>
      </c>
      <c r="AL74" s="8">
        <v>0.18531828126229</v>
      </c>
      <c r="AM74" s="8">
        <v>0.15971445708764001</v>
      </c>
      <c r="AN74" s="8">
        <v>0.15711427420881</v>
      </c>
      <c r="AO74" s="8">
        <v>0.15564561711743</v>
      </c>
      <c r="AP74" s="8">
        <v>0.17129876238613001</v>
      </c>
      <c r="AQ74" s="8">
        <v>0.17444107462239</v>
      </c>
      <c r="AR74" s="8">
        <v>0.18008838341312999</v>
      </c>
      <c r="AS74" s="8">
        <v>0.18384286275184</v>
      </c>
      <c r="AT74" s="8">
        <v>0.15245404452464001</v>
      </c>
      <c r="AU74" s="8">
        <v>0.17149353476358001</v>
      </c>
      <c r="AV74" s="8">
        <v>0.14863517627975001</v>
      </c>
      <c r="AW74" s="8">
        <v>0.17774444601469999</v>
      </c>
      <c r="AX74" s="8">
        <v>0.18102073906825999</v>
      </c>
      <c r="AY74" s="8">
        <v>0.17054013196605</v>
      </c>
      <c r="AZ74" s="8">
        <v>0.14287527604959999</v>
      </c>
      <c r="BA74" s="8">
        <v>0.12850790529916001</v>
      </c>
      <c r="BB74" s="8">
        <v>0.14710476349984999</v>
      </c>
      <c r="BC74" s="8">
        <v>0.13376253819903999</v>
      </c>
      <c r="BD74" s="8">
        <v>0.20738307238195</v>
      </c>
      <c r="BE74" s="8">
        <v>0.18507156293558999</v>
      </c>
      <c r="BF74" s="8">
        <v>0.17152708916449999</v>
      </c>
      <c r="BG74" s="8">
        <v>0.14770554227589</v>
      </c>
      <c r="BH74" s="8">
        <v>0.13214497320099999</v>
      </c>
      <c r="BI74" s="8">
        <v>0.19959891908371999</v>
      </c>
      <c r="BJ74" s="8">
        <v>0.16487133527485001</v>
      </c>
      <c r="BK74" s="8">
        <v>0.14759895215429</v>
      </c>
      <c r="BL74" s="8">
        <v>0.16101639663018999</v>
      </c>
      <c r="BM74" s="8">
        <v>0.15037591801387001</v>
      </c>
      <c r="BN74" s="8">
        <v>0.20712016039164999</v>
      </c>
      <c r="BO74" s="8">
        <v>0.19274948858376001</v>
      </c>
      <c r="BP74" s="8">
        <v>0.18730060659781</v>
      </c>
      <c r="BQ74" s="8">
        <v>0.20815841013329001</v>
      </c>
      <c r="BR74" s="8">
        <v>0.20732014048828001</v>
      </c>
      <c r="BS74" s="8">
        <v>0.14372440215372001</v>
      </c>
      <c r="BT74" s="8">
        <v>0.11416860591014</v>
      </c>
      <c r="BU74" s="8">
        <v>0.10436628031256</v>
      </c>
      <c r="BV74" s="7">
        <v>-9.02829256355E-2</v>
      </c>
      <c r="BW74" s="8">
        <v>-5.4261611282990001E-2</v>
      </c>
      <c r="BX74" s="8">
        <v>-8.3994199794000194E-3</v>
      </c>
      <c r="BY74" s="8"/>
      <c r="BZ74" s="9" cm="1">
        <f t="array" ref="BZ74">INDEX(B74:BX74,,ROWS($1:73))</f>
        <v>-9.02829256355E-2</v>
      </c>
      <c r="CA74" t="s">
        <v>108</v>
      </c>
    </row>
    <row r="75" spans="1:79" ht="16" x14ac:dyDescent="0.2">
      <c r="A75" t="s">
        <v>109</v>
      </c>
      <c r="B75" s="8">
        <v>4.6756164467379999E-2</v>
      </c>
      <c r="C75" s="8">
        <v>5.018732706344E-2</v>
      </c>
      <c r="D75" s="8">
        <v>5.4177175459110001E-2</v>
      </c>
      <c r="E75" s="8">
        <v>5.3525879682909998E-2</v>
      </c>
      <c r="F75" s="8">
        <v>4.6104621211749998E-2</v>
      </c>
      <c r="G75" s="8">
        <v>6.0818703357229997E-2</v>
      </c>
      <c r="H75" s="8">
        <v>5.660219478366E-2</v>
      </c>
      <c r="I75" s="8">
        <v>4.6848439911940001E-2</v>
      </c>
      <c r="J75" s="8">
        <v>6.2978600458390002E-2</v>
      </c>
      <c r="K75" s="8">
        <v>5.3802384993129997E-2</v>
      </c>
      <c r="L75" s="8">
        <v>4.0126578913459998E-2</v>
      </c>
      <c r="M75" s="8">
        <v>4.6236452056440003E-2</v>
      </c>
      <c r="N75" s="8">
        <v>5.96451737595E-2</v>
      </c>
      <c r="O75" s="8">
        <v>6.0209919804830002E-2</v>
      </c>
      <c r="P75" s="8">
        <v>4.7448712394330003E-2</v>
      </c>
      <c r="Q75" s="8">
        <v>6.0152538368569999E-2</v>
      </c>
      <c r="R75" s="8">
        <v>4.74152750453E-2</v>
      </c>
      <c r="S75" s="8">
        <v>4.6748513376019998E-2</v>
      </c>
      <c r="T75" s="8">
        <v>4.7463753770799998E-2</v>
      </c>
      <c r="U75" s="8">
        <v>6.3569119666830001E-2</v>
      </c>
      <c r="V75" s="8">
        <v>5.4048439111249999E-2</v>
      </c>
      <c r="W75" s="8">
        <v>6.0569016508450001E-2</v>
      </c>
      <c r="X75" s="8">
        <v>6.2102810296329997E-2</v>
      </c>
      <c r="Y75" s="8">
        <v>5.4434095178529998E-2</v>
      </c>
      <c r="Z75" s="8">
        <v>5.2894261317520001E-2</v>
      </c>
      <c r="AA75" s="8">
        <v>4.4728612122530001E-2</v>
      </c>
      <c r="AB75" s="8">
        <v>4.9197305949580099E-2</v>
      </c>
      <c r="AC75" s="8">
        <v>7.5833115507850005E-2</v>
      </c>
      <c r="AD75" s="8">
        <v>6.8013876731860004E-2</v>
      </c>
      <c r="AE75" s="8">
        <v>6.9075455731350002E-2</v>
      </c>
      <c r="AF75" s="8">
        <v>7.3574553222470002E-2</v>
      </c>
      <c r="AG75" s="8">
        <v>6.8375806712279996E-2</v>
      </c>
      <c r="AH75" s="8">
        <v>6.6961217005850004E-2</v>
      </c>
      <c r="AI75" s="8">
        <v>6.8528017967330004E-2</v>
      </c>
      <c r="AJ75" s="8">
        <v>7.6111593025390001E-2</v>
      </c>
      <c r="AK75" s="8">
        <v>7.3349593971449994E-2</v>
      </c>
      <c r="AL75" s="8">
        <v>7.2890224021589997E-2</v>
      </c>
      <c r="AM75" s="8">
        <v>6.1611529846010003E-2</v>
      </c>
      <c r="AN75" s="8">
        <v>4.5020100970519998E-2</v>
      </c>
      <c r="AO75" s="8">
        <v>5.2464640346459999E-2</v>
      </c>
      <c r="AP75" s="8">
        <v>5.4276407909830002E-2</v>
      </c>
      <c r="AQ75" s="8">
        <v>6.0962084340279998E-2</v>
      </c>
      <c r="AR75" s="8">
        <v>6.4006817219140005E-2</v>
      </c>
      <c r="AS75" s="8">
        <v>6.3802322500209993E-2</v>
      </c>
      <c r="AT75" s="8">
        <v>5.1641679125290003E-2</v>
      </c>
      <c r="AU75" s="8">
        <v>6.773157780064E-2</v>
      </c>
      <c r="AV75" s="8">
        <v>6.3626498694909994E-2</v>
      </c>
      <c r="AW75" s="8">
        <v>7.5283263488909999E-2</v>
      </c>
      <c r="AX75" s="8">
        <v>8.6990211204849996E-2</v>
      </c>
      <c r="AY75" s="8">
        <v>8.1805474581070001E-2</v>
      </c>
      <c r="AZ75" s="8">
        <v>7.2650325469320001E-2</v>
      </c>
      <c r="BA75" s="8">
        <v>7.9011361052540002E-2</v>
      </c>
      <c r="BB75" s="8">
        <v>7.7968029978499998E-2</v>
      </c>
      <c r="BC75" s="8">
        <v>7.4517854655589993E-2</v>
      </c>
      <c r="BD75" s="8">
        <v>9.3723174895880002E-2</v>
      </c>
      <c r="BE75" s="8">
        <v>8.4383412602340002E-2</v>
      </c>
      <c r="BF75" s="8">
        <v>7.5974883965240006E-2</v>
      </c>
      <c r="BG75" s="8">
        <v>6.8129655058909999E-2</v>
      </c>
      <c r="BH75" s="8">
        <v>7.1784311433190001E-2</v>
      </c>
      <c r="BI75" s="8">
        <v>7.5348968605770006E-2</v>
      </c>
      <c r="BJ75" s="8">
        <v>7.8731730869320005E-2</v>
      </c>
      <c r="BK75" s="8">
        <v>6.5508315866160002E-2</v>
      </c>
      <c r="BL75" s="8">
        <v>8.5314984817730005E-2</v>
      </c>
      <c r="BM75" s="8">
        <v>7.3920049947540006E-2</v>
      </c>
      <c r="BN75" s="8">
        <v>0.10003001197997</v>
      </c>
      <c r="BO75" s="8">
        <v>9.0631460293960006E-2</v>
      </c>
      <c r="BP75" s="8">
        <v>7.988445285114E-2</v>
      </c>
      <c r="BQ75" s="8">
        <v>9.2159791320319998E-2</v>
      </c>
      <c r="BR75" s="8">
        <v>7.7893203437640002E-2</v>
      </c>
      <c r="BS75" s="8">
        <v>5.339824351618E-2</v>
      </c>
      <c r="BT75" s="8">
        <v>2.0260117695180001E-2</v>
      </c>
      <c r="BU75" s="8">
        <v>2.0021917470249999E-2</v>
      </c>
      <c r="BV75" s="8">
        <v>-3.4478205383709999E-2</v>
      </c>
      <c r="BW75" s="7">
        <v>-3.3421550607770002E-2</v>
      </c>
      <c r="BX75" s="8">
        <v>-7.0404599692900404E-3</v>
      </c>
      <c r="BY75" s="8"/>
      <c r="BZ75" s="9" cm="1">
        <f t="array" ref="BZ75">INDEX(B75:BX75,,ROWS($1:74))</f>
        <v>-3.3421550607770002E-2</v>
      </c>
      <c r="CA75" t="s">
        <v>109</v>
      </c>
    </row>
    <row r="76" spans="1:79" ht="16" x14ac:dyDescent="0.2">
      <c r="A76" t="s">
        <v>110</v>
      </c>
      <c r="B76" s="8">
        <v>9.6801593002030006E-2</v>
      </c>
      <c r="C76" s="8">
        <v>0.10292567770566</v>
      </c>
      <c r="D76" s="8">
        <v>0.10611414252418</v>
      </c>
      <c r="E76" s="8">
        <v>9.8711056467389993E-2</v>
      </c>
      <c r="F76" s="8">
        <v>9.6979607134439996E-2</v>
      </c>
      <c r="G76" s="8">
        <v>0.105189251064</v>
      </c>
      <c r="H76" s="8">
        <v>9.9319171923829996E-2</v>
      </c>
      <c r="I76" s="8">
        <v>9.1497366105890002E-2</v>
      </c>
      <c r="J76" s="8">
        <v>0.11403459757862</v>
      </c>
      <c r="K76" s="8">
        <v>0.10496251373465</v>
      </c>
      <c r="L76" s="8">
        <v>8.8122126534370002E-2</v>
      </c>
      <c r="M76" s="8">
        <v>8.5380260897819998E-2</v>
      </c>
      <c r="N76" s="8">
        <v>0.10769467086715</v>
      </c>
      <c r="O76" s="8">
        <v>0.11086209613785</v>
      </c>
      <c r="P76" s="8">
        <v>9.3519228400500004E-2</v>
      </c>
      <c r="Q76" s="8">
        <v>0.10326318477668001</v>
      </c>
      <c r="R76" s="8">
        <v>8.6655460918069999E-2</v>
      </c>
      <c r="S76" s="8">
        <v>9.2206579072600006E-2</v>
      </c>
      <c r="T76" s="8">
        <v>9.3781568890249994E-2</v>
      </c>
      <c r="U76" s="8">
        <v>0.10666755894835001</v>
      </c>
      <c r="V76" s="8">
        <v>9.3043017382239995E-2</v>
      </c>
      <c r="W76" s="8">
        <v>9.9011307865090006E-2</v>
      </c>
      <c r="X76" s="8">
        <v>0.10345960620928001</v>
      </c>
      <c r="Y76" s="8">
        <v>0.10547047412771</v>
      </c>
      <c r="Z76" s="8">
        <v>9.4598099239960001E-2</v>
      </c>
      <c r="AA76" s="8">
        <v>8.774982318815E-2</v>
      </c>
      <c r="AB76" s="8">
        <v>9.1318055472949994E-2</v>
      </c>
      <c r="AC76" s="8">
        <v>0.10670223735885</v>
      </c>
      <c r="AD76" s="8">
        <v>0.11206751722514</v>
      </c>
      <c r="AE76" s="8">
        <v>0.11053952720334</v>
      </c>
      <c r="AF76" s="8">
        <v>0.11643503113122</v>
      </c>
      <c r="AG76" s="8">
        <v>0.11537037906529</v>
      </c>
      <c r="AH76" s="8">
        <v>0.11815892394147</v>
      </c>
      <c r="AI76" s="8">
        <v>0.10254829333123</v>
      </c>
      <c r="AJ76" s="8">
        <v>0.11445550660746</v>
      </c>
      <c r="AK76" s="8">
        <v>0.11193232166811</v>
      </c>
      <c r="AL76" s="8">
        <v>0.12171739264704</v>
      </c>
      <c r="AM76" s="8">
        <v>0.10793862008268</v>
      </c>
      <c r="AN76" s="8">
        <v>9.9763859614729999E-2</v>
      </c>
      <c r="AO76" s="8">
        <v>0.10191455555104</v>
      </c>
      <c r="AP76" s="8">
        <v>0.11477243426316</v>
      </c>
      <c r="AQ76" s="8">
        <v>0.11434296653227</v>
      </c>
      <c r="AR76" s="8">
        <v>0.1182295372471</v>
      </c>
      <c r="AS76" s="8">
        <v>0.11945692903934001</v>
      </c>
      <c r="AT76" s="8">
        <v>9.6470704253649994E-2</v>
      </c>
      <c r="AU76" s="8">
        <v>0.11125709742094</v>
      </c>
      <c r="AV76" s="8">
        <v>0.10858288991847</v>
      </c>
      <c r="AW76" s="8">
        <v>0.12118868450653</v>
      </c>
      <c r="AX76" s="8">
        <v>0.12784211071325999</v>
      </c>
      <c r="AY76" s="8">
        <v>0.12102293898115001</v>
      </c>
      <c r="AZ76" s="8">
        <v>9.3471708480550003E-2</v>
      </c>
      <c r="BA76" s="8">
        <v>9.8788933033690005E-2</v>
      </c>
      <c r="BB76" s="8">
        <v>0.11459349408734</v>
      </c>
      <c r="BC76" s="8">
        <v>0.10128334973545999</v>
      </c>
      <c r="BD76" s="8">
        <v>0.13434700263633001</v>
      </c>
      <c r="BE76" s="8">
        <v>0.11777721090569999</v>
      </c>
      <c r="BF76" s="8">
        <v>0.1110848551746</v>
      </c>
      <c r="BG76" s="8">
        <v>9.1584339428279996E-2</v>
      </c>
      <c r="BH76" s="8">
        <v>9.0007513034449996E-2</v>
      </c>
      <c r="BI76" s="8">
        <v>0.11590294656694</v>
      </c>
      <c r="BJ76" s="8">
        <v>0.11537038221449</v>
      </c>
      <c r="BK76" s="8">
        <v>0.10046999760577</v>
      </c>
      <c r="BL76" s="8">
        <v>0.11695038875506999</v>
      </c>
      <c r="BM76" s="8">
        <v>8.8712056555310004E-2</v>
      </c>
      <c r="BN76" s="8">
        <v>0.12530743692005</v>
      </c>
      <c r="BO76" s="8">
        <v>0.12385074052007999</v>
      </c>
      <c r="BP76" s="8">
        <v>0.10375515587204</v>
      </c>
      <c r="BQ76" s="8">
        <v>0.12643574864976001</v>
      </c>
      <c r="BR76" s="8">
        <v>9.8290181597849996E-2</v>
      </c>
      <c r="BS76" s="8">
        <v>9.4522034180459999E-2</v>
      </c>
      <c r="BT76" s="8">
        <v>7.6911436582719997E-2</v>
      </c>
      <c r="BU76" s="8">
        <v>7.7546561458419996E-2</v>
      </c>
      <c r="BV76" s="8">
        <v>2.132397811266E-2</v>
      </c>
      <c r="BW76" s="8">
        <v>5.1093309938199903E-3</v>
      </c>
      <c r="BX76" s="7">
        <v>-2.866129390687E-2</v>
      </c>
      <c r="BY76" s="8"/>
      <c r="BZ76" s="9" cm="1">
        <f t="array" ref="BZ76">INDEX(B76:BX76,,ROWS($1:75))</f>
        <v>-2.866129390687E-2</v>
      </c>
      <c r="CA76" t="s">
        <v>110</v>
      </c>
    </row>
    <row r="77" spans="1:79" x14ac:dyDescent="0.2">
      <c r="BZ77" s="8"/>
    </row>
    <row r="78" spans="1:79" x14ac:dyDescent="0.2">
      <c r="BZ78" s="8"/>
    </row>
    <row r="79" spans="1:79" x14ac:dyDescent="0.2">
      <c r="BJ79" t="s">
        <v>126</v>
      </c>
    </row>
    <row r="80" spans="1:79" x14ac:dyDescent="0.2">
      <c r="BH80" t="s">
        <v>127</v>
      </c>
    </row>
  </sheetData>
  <conditionalFormatting sqref="B2:BY76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">
      <colorScale>
        <cfvo type="min"/>
        <cfvo type="max"/>
        <color rgb="FFF8696B"/>
        <color rgb="FFFCFCFF"/>
      </colorScale>
    </cfRule>
  </conditionalFormatting>
  <conditionalFormatting sqref="BZ2:BZ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Z1:BZ1048576">
    <cfRule type="colorScale" priority="2">
      <colorScale>
        <cfvo type="min"/>
        <cfvo type="percentile" val="0"/>
        <cfvo type="max"/>
        <color rgb="FFF8696B"/>
        <color rgb="FFFCFCFF"/>
        <color rgb="FF5A8AC6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Z1:BZ76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0A27-2BCE-6049-A865-166C0F543EBF}">
  <dimension ref="A1:H76"/>
  <sheetViews>
    <sheetView workbookViewId="0">
      <selection activeCell="B2" sqref="B2"/>
    </sheetView>
  </sheetViews>
  <sheetFormatPr baseColWidth="10" defaultRowHeight="15" x14ac:dyDescent="0.2"/>
  <cols>
    <col min="1" max="1" width="22.1640625" bestFit="1" customWidth="1"/>
  </cols>
  <sheetData>
    <row r="1" spans="1:8" x14ac:dyDescent="0.2">
      <c r="A1" t="s">
        <v>146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  <c r="G1" t="s">
        <v>133</v>
      </c>
      <c r="H1" t="s">
        <v>147</v>
      </c>
    </row>
    <row r="2" spans="1:8" x14ac:dyDescent="0.2">
      <c r="A2" t="s">
        <v>60</v>
      </c>
      <c r="B2">
        <v>0.03</v>
      </c>
      <c r="C2" t="s">
        <v>134</v>
      </c>
      <c r="D2">
        <v>1.56753571887379E-3</v>
      </c>
      <c r="E2">
        <v>8.1669564945164501E-4</v>
      </c>
      <c r="F2">
        <v>0.16</v>
      </c>
      <c r="G2">
        <v>0.08</v>
      </c>
      <c r="H2">
        <v>0.89673913043478304</v>
      </c>
    </row>
    <row r="3" spans="1:8" x14ac:dyDescent="0.2">
      <c r="A3" t="s">
        <v>101</v>
      </c>
      <c r="B3">
        <v>4.9000000000000002E-2</v>
      </c>
      <c r="C3" t="s">
        <v>135</v>
      </c>
      <c r="D3">
        <v>3.4243796321220099E-4</v>
      </c>
      <c r="E3">
        <v>1.2937104939582699E-3</v>
      </c>
      <c r="F3">
        <v>0.03</v>
      </c>
      <c r="G3">
        <v>0.13</v>
      </c>
      <c r="H3">
        <v>0.89673913043478304</v>
      </c>
    </row>
    <row r="4" spans="1:8" x14ac:dyDescent="0.2">
      <c r="A4" t="s">
        <v>64</v>
      </c>
      <c r="B4">
        <v>0.189</v>
      </c>
      <c r="C4" t="s">
        <v>135</v>
      </c>
      <c r="D4">
        <v>1.3702627464479999E-3</v>
      </c>
      <c r="E4">
        <v>2.32648220218261E-3</v>
      </c>
      <c r="F4">
        <v>0.14000000000000001</v>
      </c>
      <c r="G4">
        <v>0.23</v>
      </c>
      <c r="H4">
        <v>0.89673913043478304</v>
      </c>
    </row>
    <row r="5" spans="1:8" x14ac:dyDescent="0.2">
      <c r="A5" t="s">
        <v>58</v>
      </c>
      <c r="B5">
        <v>0.19800000000000001</v>
      </c>
      <c r="C5" t="s">
        <v>134</v>
      </c>
      <c r="D5">
        <v>3.7129277713231598E-3</v>
      </c>
      <c r="E5">
        <v>2.8652614340748299E-3</v>
      </c>
      <c r="F5">
        <v>0.37</v>
      </c>
      <c r="G5">
        <v>0.28999999999999998</v>
      </c>
      <c r="H5">
        <v>0.89673913043478304</v>
      </c>
    </row>
    <row r="6" spans="1:8" x14ac:dyDescent="0.2">
      <c r="A6" t="s">
        <v>59</v>
      </c>
      <c r="B6">
        <v>0.19800000000000001</v>
      </c>
      <c r="C6" t="s">
        <v>134</v>
      </c>
      <c r="D6">
        <v>2.3193005950161599E-3</v>
      </c>
      <c r="E6">
        <v>2.1272969142059001E-3</v>
      </c>
      <c r="F6">
        <v>0.23</v>
      </c>
      <c r="G6">
        <v>0.21</v>
      </c>
      <c r="H6">
        <v>0.89673913043478304</v>
      </c>
    </row>
    <row r="7" spans="1:8" x14ac:dyDescent="0.2">
      <c r="A7" t="s">
        <v>99</v>
      </c>
      <c r="B7">
        <v>0.19900000000000001</v>
      </c>
      <c r="C7" t="s">
        <v>135</v>
      </c>
      <c r="D7">
        <v>4.3648721267853198E-3</v>
      </c>
      <c r="E7">
        <v>9.2134574961300706E-3</v>
      </c>
      <c r="F7">
        <v>0.44</v>
      </c>
      <c r="G7">
        <v>0.92</v>
      </c>
      <c r="H7">
        <v>0.89673913043478304</v>
      </c>
    </row>
    <row r="8" spans="1:8" x14ac:dyDescent="0.2">
      <c r="A8" t="s">
        <v>105</v>
      </c>
      <c r="B8">
        <v>0.20899999999999999</v>
      </c>
      <c r="C8" t="s">
        <v>135</v>
      </c>
      <c r="D8">
        <v>9.9359749966326905E-2</v>
      </c>
      <c r="E8">
        <v>7.0540832115975505E-2</v>
      </c>
      <c r="F8">
        <v>9.94</v>
      </c>
      <c r="G8">
        <v>7.05</v>
      </c>
      <c r="H8">
        <v>0.89673913043478304</v>
      </c>
    </row>
    <row r="9" spans="1:8" x14ac:dyDescent="0.2">
      <c r="A9" t="s">
        <v>61</v>
      </c>
      <c r="B9">
        <v>0.221</v>
      </c>
      <c r="C9" t="s">
        <v>135</v>
      </c>
      <c r="D9">
        <v>1.1870923301990201E-3</v>
      </c>
      <c r="E9">
        <v>8.8193594869667496E-4</v>
      </c>
      <c r="F9">
        <v>0.12</v>
      </c>
      <c r="G9">
        <v>0.09</v>
      </c>
      <c r="H9">
        <v>0.89673913043478304</v>
      </c>
    </row>
    <row r="10" spans="1:8" x14ac:dyDescent="0.2">
      <c r="A10" t="s">
        <v>84</v>
      </c>
      <c r="B10">
        <v>0.22700000000000001</v>
      </c>
      <c r="C10" t="s">
        <v>134</v>
      </c>
      <c r="D10">
        <v>2.5515942656334899E-2</v>
      </c>
      <c r="E10">
        <v>5.1513163794482099E-2</v>
      </c>
      <c r="F10">
        <v>2.5499999999999998</v>
      </c>
      <c r="G10">
        <v>5.15</v>
      </c>
      <c r="H10">
        <v>0.89673913043478304</v>
      </c>
    </row>
    <row r="11" spans="1:8" x14ac:dyDescent="0.2">
      <c r="A11" t="s">
        <v>85</v>
      </c>
      <c r="B11">
        <v>0.22700000000000001</v>
      </c>
      <c r="C11" t="s">
        <v>134</v>
      </c>
      <c r="D11">
        <v>1.8419241998655E-3</v>
      </c>
      <c r="E11">
        <v>1.1993108799268101E-3</v>
      </c>
      <c r="F11">
        <v>0.18</v>
      </c>
      <c r="G11">
        <v>0.12</v>
      </c>
      <c r="H11">
        <v>0.89673913043478304</v>
      </c>
    </row>
    <row r="12" spans="1:8" x14ac:dyDescent="0.2">
      <c r="A12" t="s">
        <v>62</v>
      </c>
      <c r="B12">
        <v>0.23499999999999999</v>
      </c>
      <c r="C12" t="s">
        <v>135</v>
      </c>
      <c r="D12">
        <v>4.0738230826871504E-3</v>
      </c>
      <c r="E12">
        <v>2.41265246722497E-3</v>
      </c>
      <c r="F12">
        <v>0.41</v>
      </c>
      <c r="G12">
        <v>0.24</v>
      </c>
      <c r="H12">
        <v>0.89673913043478304</v>
      </c>
    </row>
    <row r="13" spans="1:8" x14ac:dyDescent="0.2">
      <c r="A13" t="s">
        <v>76</v>
      </c>
      <c r="B13">
        <v>0.29599999999999999</v>
      </c>
      <c r="C13" t="s">
        <v>135</v>
      </c>
      <c r="D13">
        <v>8.6625282528077804E-4</v>
      </c>
      <c r="E13">
        <v>2.0091947750176501E-3</v>
      </c>
      <c r="F13">
        <v>0.09</v>
      </c>
      <c r="G13">
        <v>0.2</v>
      </c>
      <c r="H13">
        <v>0.89673913043478304</v>
      </c>
    </row>
    <row r="14" spans="1:8" x14ac:dyDescent="0.2">
      <c r="A14" t="s">
        <v>66</v>
      </c>
      <c r="B14">
        <v>0.29899999999999999</v>
      </c>
      <c r="C14" t="s">
        <v>135</v>
      </c>
      <c r="D14">
        <v>1.5291772101915799E-3</v>
      </c>
      <c r="E14">
        <v>1.9813096798818801E-3</v>
      </c>
      <c r="F14">
        <v>0.15</v>
      </c>
      <c r="G14">
        <v>0.2</v>
      </c>
      <c r="H14">
        <v>0.89673913043478304</v>
      </c>
    </row>
    <row r="15" spans="1:8" x14ac:dyDescent="0.2">
      <c r="A15" t="s">
        <v>73</v>
      </c>
      <c r="B15">
        <v>0.3</v>
      </c>
      <c r="C15" t="s">
        <v>134</v>
      </c>
      <c r="D15">
        <v>8.4975678150656596E-4</v>
      </c>
      <c r="E15">
        <v>2.0411266491635401E-3</v>
      </c>
      <c r="F15">
        <v>0.08</v>
      </c>
      <c r="G15">
        <v>0.2</v>
      </c>
      <c r="H15">
        <v>0.89673913043478304</v>
      </c>
    </row>
    <row r="16" spans="1:8" x14ac:dyDescent="0.2">
      <c r="A16" t="s">
        <v>104</v>
      </c>
      <c r="B16">
        <v>0.30199999999999999</v>
      </c>
      <c r="C16" t="s">
        <v>134</v>
      </c>
      <c r="D16">
        <v>5.9050970032345903E-3</v>
      </c>
      <c r="E16">
        <v>7.6697916511492799E-3</v>
      </c>
      <c r="F16">
        <v>0.59</v>
      </c>
      <c r="G16">
        <v>0.77</v>
      </c>
      <c r="H16">
        <v>0.89673913043478304</v>
      </c>
    </row>
    <row r="17" spans="1:8" x14ac:dyDescent="0.2">
      <c r="A17" t="s">
        <v>103</v>
      </c>
      <c r="B17">
        <v>0.317</v>
      </c>
      <c r="C17" t="s">
        <v>134</v>
      </c>
      <c r="D17">
        <v>2.6682190020703602E-4</v>
      </c>
      <c r="E17">
        <v>8.93156219608155E-4</v>
      </c>
      <c r="F17">
        <v>0.03</v>
      </c>
      <c r="G17">
        <v>0.09</v>
      </c>
      <c r="H17">
        <v>0.89673913043478304</v>
      </c>
    </row>
    <row r="18" spans="1:8" x14ac:dyDescent="0.2">
      <c r="A18" t="s">
        <v>74</v>
      </c>
      <c r="B18">
        <v>0.32500000000000001</v>
      </c>
      <c r="C18" t="s">
        <v>134</v>
      </c>
      <c r="D18">
        <v>7.63725756693925E-4</v>
      </c>
      <c r="E18">
        <v>1.9568929125967499E-3</v>
      </c>
      <c r="F18">
        <v>0.08</v>
      </c>
      <c r="G18">
        <v>0.2</v>
      </c>
      <c r="H18">
        <v>0.89673913043478304</v>
      </c>
    </row>
    <row r="19" spans="1:8" x14ac:dyDescent="0.2">
      <c r="A19" t="s">
        <v>96</v>
      </c>
      <c r="B19">
        <v>0.33500000000000002</v>
      </c>
      <c r="C19" t="s">
        <v>136</v>
      </c>
      <c r="D19">
        <v>1.20929886209231E-3</v>
      </c>
      <c r="E19">
        <v>1.90928432695765E-3</v>
      </c>
      <c r="F19">
        <v>0.12</v>
      </c>
      <c r="G19">
        <v>0.19</v>
      </c>
      <c r="H19">
        <v>0.89673913043478304</v>
      </c>
    </row>
    <row r="20" spans="1:8" x14ac:dyDescent="0.2">
      <c r="A20" t="s">
        <v>98</v>
      </c>
      <c r="B20">
        <v>0.34300000000000003</v>
      </c>
      <c r="C20" t="s">
        <v>134</v>
      </c>
      <c r="D20">
        <v>3.7952693759289399E-3</v>
      </c>
      <c r="E20">
        <v>5.5145227807781097E-3</v>
      </c>
      <c r="F20">
        <v>0.38</v>
      </c>
      <c r="G20">
        <v>0.55000000000000004</v>
      </c>
      <c r="H20">
        <v>0.89673913043478304</v>
      </c>
    </row>
    <row r="21" spans="1:8" x14ac:dyDescent="0.2">
      <c r="A21" t="s">
        <v>91</v>
      </c>
      <c r="B21">
        <v>0.34599999999999997</v>
      </c>
      <c r="C21" t="s">
        <v>135</v>
      </c>
      <c r="D21">
        <v>9.1379294343235506E-3</v>
      </c>
      <c r="E21">
        <v>1.4849673110702399E-2</v>
      </c>
      <c r="F21">
        <v>0.91</v>
      </c>
      <c r="G21">
        <v>1.48</v>
      </c>
      <c r="H21">
        <v>0.89673913043478304</v>
      </c>
    </row>
    <row r="22" spans="1:8" x14ac:dyDescent="0.2">
      <c r="A22" t="s">
        <v>75</v>
      </c>
      <c r="B22">
        <v>0.35699999999999998</v>
      </c>
      <c r="C22" t="s">
        <v>134</v>
      </c>
      <c r="D22">
        <v>1.4800130186363801E-3</v>
      </c>
      <c r="E22">
        <v>3.0616899737453199E-3</v>
      </c>
      <c r="F22">
        <v>0.15</v>
      </c>
      <c r="G22">
        <v>0.31</v>
      </c>
      <c r="H22">
        <v>0.89673913043478304</v>
      </c>
    </row>
    <row r="23" spans="1:8" x14ac:dyDescent="0.2">
      <c r="A23" t="s">
        <v>100</v>
      </c>
      <c r="B23">
        <v>0.36</v>
      </c>
      <c r="C23" t="s">
        <v>134</v>
      </c>
      <c r="D23">
        <v>1.1203905427241499E-2</v>
      </c>
      <c r="E23">
        <v>1.49034603771442E-2</v>
      </c>
      <c r="F23">
        <v>1.1200000000000001</v>
      </c>
      <c r="G23">
        <v>1.49</v>
      </c>
      <c r="H23">
        <v>0.89673913043478304</v>
      </c>
    </row>
    <row r="24" spans="1:8" x14ac:dyDescent="0.2">
      <c r="A24" t="s">
        <v>94</v>
      </c>
      <c r="B24">
        <v>0.36399999999999999</v>
      </c>
      <c r="C24" t="s">
        <v>134</v>
      </c>
      <c r="D24">
        <v>2.4485208761111099E-3</v>
      </c>
      <c r="E24">
        <v>5.2468673287573197E-3</v>
      </c>
      <c r="F24">
        <v>0.24</v>
      </c>
      <c r="G24">
        <v>0.52</v>
      </c>
      <c r="H24">
        <v>0.89673913043478304</v>
      </c>
    </row>
    <row r="25" spans="1:8" x14ac:dyDescent="0.2">
      <c r="A25" t="s">
        <v>97</v>
      </c>
      <c r="B25">
        <v>0.379</v>
      </c>
      <c r="C25" t="s">
        <v>135</v>
      </c>
      <c r="D25">
        <v>2.3609044018309501E-3</v>
      </c>
      <c r="E25">
        <v>2.86328147508451E-3</v>
      </c>
      <c r="F25">
        <v>0.24</v>
      </c>
      <c r="G25">
        <v>0.28999999999999998</v>
      </c>
      <c r="H25">
        <v>0.89673913043478304</v>
      </c>
    </row>
    <row r="26" spans="1:8" x14ac:dyDescent="0.2">
      <c r="A26" t="s">
        <v>38</v>
      </c>
      <c r="B26">
        <v>0.38300000000000001</v>
      </c>
      <c r="C26" t="s">
        <v>135</v>
      </c>
      <c r="D26">
        <v>3.5234012764841999E-3</v>
      </c>
      <c r="E26">
        <v>2.9203525856883301E-3</v>
      </c>
      <c r="F26">
        <v>0.35</v>
      </c>
      <c r="G26">
        <v>0.28999999999999998</v>
      </c>
      <c r="H26">
        <v>0.89673913043478304</v>
      </c>
    </row>
    <row r="27" spans="1:8" x14ac:dyDescent="0.2">
      <c r="A27" t="s">
        <v>39</v>
      </c>
      <c r="B27">
        <v>0.38300000000000001</v>
      </c>
      <c r="C27" t="s">
        <v>135</v>
      </c>
      <c r="D27">
        <v>9.0479114293547398E-3</v>
      </c>
      <c r="E27">
        <v>5.2901946749797004E-3</v>
      </c>
      <c r="F27">
        <v>0.9</v>
      </c>
      <c r="G27">
        <v>0.53</v>
      </c>
      <c r="H27">
        <v>0.89673913043478304</v>
      </c>
    </row>
    <row r="28" spans="1:8" x14ac:dyDescent="0.2">
      <c r="A28" t="s">
        <v>40</v>
      </c>
      <c r="B28">
        <v>0.38300000000000001</v>
      </c>
      <c r="C28" t="s">
        <v>135</v>
      </c>
      <c r="D28">
        <v>1.3418224594097001E-4</v>
      </c>
      <c r="E28">
        <v>1.75766967143747E-4</v>
      </c>
      <c r="F28">
        <v>0.01</v>
      </c>
      <c r="G28">
        <v>0.02</v>
      </c>
      <c r="H28">
        <v>0.89673913043478304</v>
      </c>
    </row>
    <row r="29" spans="1:8" x14ac:dyDescent="0.2">
      <c r="A29" t="s">
        <v>65</v>
      </c>
      <c r="B29">
        <v>0.39900000000000002</v>
      </c>
      <c r="C29" t="s">
        <v>134</v>
      </c>
      <c r="D29">
        <v>4.3789404167843696E-3</v>
      </c>
      <c r="E29">
        <v>6.8979587286588798E-3</v>
      </c>
      <c r="F29">
        <v>0.44</v>
      </c>
      <c r="G29">
        <v>0.69</v>
      </c>
      <c r="H29">
        <v>0.89673913043478304</v>
      </c>
    </row>
    <row r="30" spans="1:8" x14ac:dyDescent="0.2">
      <c r="A30" t="s">
        <v>87</v>
      </c>
      <c r="B30">
        <v>0.40100000000000002</v>
      </c>
      <c r="C30" t="s">
        <v>135</v>
      </c>
      <c r="D30">
        <v>3.0468928434110999E-3</v>
      </c>
      <c r="E30">
        <v>3.9261697728736897E-3</v>
      </c>
      <c r="F30">
        <v>0.3</v>
      </c>
      <c r="G30">
        <v>0.39</v>
      </c>
      <c r="H30">
        <v>0.89673913043478304</v>
      </c>
    </row>
    <row r="31" spans="1:8" x14ac:dyDescent="0.2">
      <c r="A31" t="s">
        <v>90</v>
      </c>
      <c r="B31">
        <v>0.40400000000000003</v>
      </c>
      <c r="C31" t="s">
        <v>135</v>
      </c>
      <c r="D31">
        <v>2.5208716861504499E-2</v>
      </c>
      <c r="E31">
        <v>4.43125689247943E-2</v>
      </c>
      <c r="F31">
        <v>2.52</v>
      </c>
      <c r="G31">
        <v>4.43</v>
      </c>
      <c r="H31">
        <v>0.89673913043478304</v>
      </c>
    </row>
    <row r="32" spans="1:8" x14ac:dyDescent="0.2">
      <c r="A32" t="s">
        <v>95</v>
      </c>
      <c r="B32">
        <v>0.45600000000000002</v>
      </c>
      <c r="C32" t="s">
        <v>135</v>
      </c>
      <c r="D32">
        <v>3.1819005023913998E-3</v>
      </c>
      <c r="E32">
        <v>3.9327516430537699E-3</v>
      </c>
      <c r="F32">
        <v>0.32</v>
      </c>
      <c r="G32">
        <v>0.39</v>
      </c>
      <c r="H32">
        <v>0.89673913043478304</v>
      </c>
    </row>
    <row r="33" spans="1:8" x14ac:dyDescent="0.2">
      <c r="A33" t="s">
        <v>48</v>
      </c>
      <c r="B33">
        <v>0.48899999999999999</v>
      </c>
      <c r="C33" t="s">
        <v>135</v>
      </c>
      <c r="D33">
        <v>3.16461841487839E-3</v>
      </c>
      <c r="E33">
        <v>3.5382350073786799E-3</v>
      </c>
      <c r="F33">
        <v>0.32</v>
      </c>
      <c r="G33">
        <v>0.35</v>
      </c>
      <c r="H33">
        <v>0.89673913043478304</v>
      </c>
    </row>
    <row r="34" spans="1:8" x14ac:dyDescent="0.2">
      <c r="A34" t="s">
        <v>67</v>
      </c>
      <c r="B34">
        <v>0.49099999999999999</v>
      </c>
      <c r="C34" t="s">
        <v>134</v>
      </c>
      <c r="D34">
        <v>1.50764597686519E-3</v>
      </c>
      <c r="E34">
        <v>1.3629899882046501E-3</v>
      </c>
      <c r="F34">
        <v>0.15</v>
      </c>
      <c r="G34">
        <v>0.14000000000000001</v>
      </c>
      <c r="H34">
        <v>0.89673913043478304</v>
      </c>
    </row>
    <row r="35" spans="1:8" x14ac:dyDescent="0.2">
      <c r="A35" t="s">
        <v>68</v>
      </c>
      <c r="B35">
        <v>0.49099999999999999</v>
      </c>
      <c r="C35" t="s">
        <v>134</v>
      </c>
      <c r="D35">
        <v>9.4951233827373E-4</v>
      </c>
      <c r="E35">
        <v>1.35980685953991E-3</v>
      </c>
      <c r="F35">
        <v>0.09</v>
      </c>
      <c r="G35">
        <v>0.14000000000000001</v>
      </c>
      <c r="H35">
        <v>0.89673913043478304</v>
      </c>
    </row>
    <row r="36" spans="1:8" x14ac:dyDescent="0.2">
      <c r="A36" t="s">
        <v>69</v>
      </c>
      <c r="B36">
        <v>0.49099999999999999</v>
      </c>
      <c r="C36" t="s">
        <v>134</v>
      </c>
      <c r="D36">
        <v>1.9433190159122401E-3</v>
      </c>
      <c r="E36">
        <v>2.3985075551068301E-3</v>
      </c>
      <c r="F36">
        <v>0.19</v>
      </c>
      <c r="G36">
        <v>0.24</v>
      </c>
      <c r="H36">
        <v>0.89673913043478304</v>
      </c>
    </row>
    <row r="37" spans="1:8" x14ac:dyDescent="0.2">
      <c r="A37" t="s">
        <v>71</v>
      </c>
      <c r="B37">
        <v>0.499</v>
      </c>
      <c r="C37" t="s">
        <v>135</v>
      </c>
      <c r="D37">
        <v>8.42379229913056E-3</v>
      </c>
      <c r="E37">
        <v>7.4939695322109399E-3</v>
      </c>
      <c r="F37">
        <v>0.84</v>
      </c>
      <c r="G37">
        <v>0.75</v>
      </c>
      <c r="H37">
        <v>0.89673913043478304</v>
      </c>
    </row>
    <row r="38" spans="1:8" x14ac:dyDescent="0.2">
      <c r="A38" t="s">
        <v>47</v>
      </c>
      <c r="B38">
        <v>0.50800000000000001</v>
      </c>
      <c r="C38" t="s">
        <v>135</v>
      </c>
      <c r="D38">
        <v>1.2784869471987601E-3</v>
      </c>
      <c r="E38">
        <v>8.1892496112191302E-4</v>
      </c>
      <c r="F38">
        <v>0.13</v>
      </c>
      <c r="G38">
        <v>0.08</v>
      </c>
      <c r="H38">
        <v>0.89673913043478304</v>
      </c>
    </row>
    <row r="39" spans="1:8" x14ac:dyDescent="0.2">
      <c r="A39" t="s">
        <v>70</v>
      </c>
      <c r="B39">
        <v>0.51800000000000002</v>
      </c>
      <c r="C39" t="s">
        <v>135</v>
      </c>
      <c r="D39">
        <v>1.1810425928489399E-2</v>
      </c>
      <c r="E39">
        <v>1.08962745072322E-2</v>
      </c>
      <c r="F39">
        <v>1.18</v>
      </c>
      <c r="G39">
        <v>1.0900000000000001</v>
      </c>
      <c r="H39">
        <v>0.89673913043478304</v>
      </c>
    </row>
    <row r="40" spans="1:8" x14ac:dyDescent="0.2">
      <c r="A40" t="s">
        <v>72</v>
      </c>
      <c r="B40">
        <v>0.51800000000000002</v>
      </c>
      <c r="C40" t="s">
        <v>135</v>
      </c>
      <c r="D40">
        <v>9.0162288582844297E-4</v>
      </c>
      <c r="E40">
        <v>9.0521793369973097E-4</v>
      </c>
      <c r="F40">
        <v>0.09</v>
      </c>
      <c r="G40">
        <v>0.09</v>
      </c>
      <c r="H40">
        <v>0.89673913043478304</v>
      </c>
    </row>
    <row r="41" spans="1:8" x14ac:dyDescent="0.2">
      <c r="A41" t="s">
        <v>41</v>
      </c>
      <c r="B41">
        <v>0.52100000000000002</v>
      </c>
      <c r="C41" t="s">
        <v>136</v>
      </c>
      <c r="D41">
        <v>6.9206733874809497E-3</v>
      </c>
      <c r="E41">
        <v>4.4191882445942503E-3</v>
      </c>
      <c r="F41">
        <v>0.69</v>
      </c>
      <c r="G41">
        <v>0.44</v>
      </c>
      <c r="H41">
        <v>0.89673913043478304</v>
      </c>
    </row>
    <row r="42" spans="1:8" x14ac:dyDescent="0.2">
      <c r="A42" t="s">
        <v>43</v>
      </c>
      <c r="B42">
        <v>0.52400000000000002</v>
      </c>
      <c r="C42" t="s">
        <v>134</v>
      </c>
      <c r="D42">
        <v>1.3317464273862401E-3</v>
      </c>
      <c r="E42">
        <v>1.64516241255897E-3</v>
      </c>
      <c r="F42">
        <v>0.13</v>
      </c>
      <c r="G42">
        <v>0.16</v>
      </c>
      <c r="H42">
        <v>0.89673913043478304</v>
      </c>
    </row>
    <row r="43" spans="1:8" x14ac:dyDescent="0.2">
      <c r="A43" t="s">
        <v>44</v>
      </c>
      <c r="B43">
        <v>0.52400000000000002</v>
      </c>
      <c r="C43" t="s">
        <v>134</v>
      </c>
      <c r="D43">
        <v>3.5082769331090001E-3</v>
      </c>
      <c r="E43">
        <v>1.3764640887091999E-3</v>
      </c>
      <c r="F43">
        <v>0.35</v>
      </c>
      <c r="G43">
        <v>0.14000000000000001</v>
      </c>
      <c r="H43">
        <v>0.89673913043478304</v>
      </c>
    </row>
    <row r="44" spans="1:8" x14ac:dyDescent="0.2">
      <c r="A44" t="s">
        <v>86</v>
      </c>
      <c r="B44">
        <v>0.53300000000000003</v>
      </c>
      <c r="C44" t="s">
        <v>135</v>
      </c>
      <c r="D44">
        <v>1.63343345200344E-2</v>
      </c>
      <c r="E44">
        <v>1.72012945493429E-2</v>
      </c>
      <c r="F44">
        <v>1.63</v>
      </c>
      <c r="G44">
        <v>1.72</v>
      </c>
      <c r="H44">
        <v>0.89673913043478304</v>
      </c>
    </row>
    <row r="45" spans="1:8" x14ac:dyDescent="0.2">
      <c r="A45" t="s">
        <v>56</v>
      </c>
      <c r="B45">
        <v>0.53600000000000003</v>
      </c>
      <c r="C45" t="s">
        <v>135</v>
      </c>
      <c r="D45">
        <v>2.2220332471980801E-3</v>
      </c>
      <c r="E45">
        <v>1.72779913997922E-3</v>
      </c>
      <c r="F45">
        <v>0.22</v>
      </c>
      <c r="G45">
        <v>0.17</v>
      </c>
      <c r="H45">
        <v>0.89673913043478304</v>
      </c>
    </row>
    <row r="46" spans="1:8" x14ac:dyDescent="0.2">
      <c r="A46" t="s">
        <v>92</v>
      </c>
      <c r="B46">
        <v>0.55000000000000004</v>
      </c>
      <c r="C46" t="s">
        <v>135</v>
      </c>
      <c r="D46">
        <v>2.4843160073423302E-3</v>
      </c>
      <c r="E46">
        <v>4.1039242069343604E-3</v>
      </c>
      <c r="F46">
        <v>0.25</v>
      </c>
      <c r="G46">
        <v>0.41</v>
      </c>
      <c r="H46">
        <v>0.89673913043478304</v>
      </c>
    </row>
    <row r="47" spans="1:8" x14ac:dyDescent="0.2">
      <c r="A47" t="s">
        <v>93</v>
      </c>
      <c r="B47">
        <v>0.55000000000000004</v>
      </c>
      <c r="C47" t="s">
        <v>135</v>
      </c>
      <c r="D47">
        <v>1.54082881566136E-3</v>
      </c>
      <c r="E47">
        <v>1.0178174659039199E-3</v>
      </c>
      <c r="F47">
        <v>0.15</v>
      </c>
      <c r="G47">
        <v>0.1</v>
      </c>
      <c r="H47">
        <v>0.89673913043478304</v>
      </c>
    </row>
    <row r="48" spans="1:8" x14ac:dyDescent="0.2">
      <c r="A48" t="s">
        <v>37</v>
      </c>
      <c r="B48">
        <v>0.56200000000000006</v>
      </c>
      <c r="C48" t="s">
        <v>136</v>
      </c>
      <c r="D48">
        <v>4.03324470762128E-4</v>
      </c>
      <c r="E48">
        <v>4.6992611800436801E-4</v>
      </c>
      <c r="F48">
        <v>0.04</v>
      </c>
      <c r="G48">
        <v>0.05</v>
      </c>
      <c r="H48">
        <v>0.89680851063829803</v>
      </c>
    </row>
    <row r="49" spans="1:8" x14ac:dyDescent="0.2">
      <c r="A49" t="s">
        <v>55</v>
      </c>
      <c r="B49">
        <v>0.58099999999999996</v>
      </c>
      <c r="C49" t="s">
        <v>135</v>
      </c>
      <c r="D49">
        <v>5.2309680423051098E-3</v>
      </c>
      <c r="E49">
        <v>4.5824216561787196E-3</v>
      </c>
      <c r="F49">
        <v>0.52</v>
      </c>
      <c r="G49">
        <v>0.46</v>
      </c>
      <c r="H49">
        <v>0.90781250000000002</v>
      </c>
    </row>
    <row r="50" spans="1:8" x14ac:dyDescent="0.2">
      <c r="A50" t="s">
        <v>51</v>
      </c>
      <c r="B50">
        <v>0.61599999999999999</v>
      </c>
      <c r="C50" t="s">
        <v>135</v>
      </c>
      <c r="D50">
        <v>3.7363094858844001E-3</v>
      </c>
      <c r="E50">
        <v>4.7569560032541397E-3</v>
      </c>
      <c r="F50">
        <v>0.37</v>
      </c>
      <c r="G50">
        <v>0.48</v>
      </c>
      <c r="H50">
        <v>0.94285714285714295</v>
      </c>
    </row>
    <row r="51" spans="1:8" x14ac:dyDescent="0.2">
      <c r="A51" t="s">
        <v>106</v>
      </c>
      <c r="B51">
        <v>0.64300000000000002</v>
      </c>
      <c r="C51" t="s">
        <v>135</v>
      </c>
      <c r="D51">
        <v>8.9790248496394207E-2</v>
      </c>
      <c r="E51">
        <v>7.1935647894446897E-2</v>
      </c>
      <c r="F51">
        <v>8.98</v>
      </c>
      <c r="G51">
        <v>7.19</v>
      </c>
      <c r="H51">
        <v>0.94895833333333302</v>
      </c>
    </row>
    <row r="52" spans="1:8" x14ac:dyDescent="0.2">
      <c r="A52" t="s">
        <v>107</v>
      </c>
      <c r="B52">
        <v>0.67400000000000004</v>
      </c>
      <c r="C52" t="s">
        <v>135</v>
      </c>
      <c r="D52">
        <v>2.20814932399289E-2</v>
      </c>
      <c r="E52">
        <v>3.3043352956070103E-2</v>
      </c>
      <c r="F52">
        <v>2.21</v>
      </c>
      <c r="G52">
        <v>3.3</v>
      </c>
      <c r="H52">
        <v>0.94895833333333302</v>
      </c>
    </row>
    <row r="53" spans="1:8" x14ac:dyDescent="0.2">
      <c r="A53" t="s">
        <v>54</v>
      </c>
      <c r="B53">
        <v>0.67600000000000005</v>
      </c>
      <c r="C53" t="s">
        <v>135</v>
      </c>
      <c r="D53">
        <v>1.7325258801517099E-3</v>
      </c>
      <c r="E53">
        <v>1.5192490776956701E-3</v>
      </c>
      <c r="F53">
        <v>0.17</v>
      </c>
      <c r="G53">
        <v>0.15</v>
      </c>
      <c r="H53">
        <v>0.94895833333333302</v>
      </c>
    </row>
    <row r="54" spans="1:8" x14ac:dyDescent="0.2">
      <c r="A54" t="s">
        <v>52</v>
      </c>
      <c r="B54">
        <v>0.71399999999999997</v>
      </c>
      <c r="C54" t="s">
        <v>135</v>
      </c>
      <c r="D54">
        <v>9.2525168034370995E-4</v>
      </c>
      <c r="E54">
        <v>1.0213401138976701E-3</v>
      </c>
      <c r="F54">
        <v>0.09</v>
      </c>
      <c r="G54">
        <v>0.1</v>
      </c>
      <c r="H54">
        <v>0.94895833333333302</v>
      </c>
    </row>
    <row r="55" spans="1:8" x14ac:dyDescent="0.2">
      <c r="A55" t="s">
        <v>88</v>
      </c>
      <c r="B55">
        <v>0.75900000000000001</v>
      </c>
      <c r="C55" t="s">
        <v>135</v>
      </c>
      <c r="D55">
        <v>1.6462540828256599E-3</v>
      </c>
      <c r="E55">
        <v>1.78631243921631E-3</v>
      </c>
      <c r="F55">
        <v>0.16</v>
      </c>
      <c r="G55">
        <v>0.18</v>
      </c>
      <c r="H55">
        <v>0.94895833333333302</v>
      </c>
    </row>
    <row r="56" spans="1:8" x14ac:dyDescent="0.2">
      <c r="A56" t="s">
        <v>89</v>
      </c>
      <c r="B56">
        <v>0.75900000000000001</v>
      </c>
      <c r="C56" t="s">
        <v>135</v>
      </c>
      <c r="D56">
        <v>1.28049799081283E-3</v>
      </c>
      <c r="E56">
        <v>2.8235193646729199E-3</v>
      </c>
      <c r="F56">
        <v>0.13</v>
      </c>
      <c r="G56">
        <v>0.28000000000000003</v>
      </c>
      <c r="H56">
        <v>0.94895833333333302</v>
      </c>
    </row>
    <row r="57" spans="1:8" x14ac:dyDescent="0.2">
      <c r="A57" t="s">
        <v>49</v>
      </c>
      <c r="B57">
        <v>0.76600000000000001</v>
      </c>
      <c r="C57" t="s">
        <v>135</v>
      </c>
      <c r="D57">
        <v>4.2769113654350698E-4</v>
      </c>
      <c r="E57">
        <v>4.2506339104311802E-4</v>
      </c>
      <c r="F57">
        <v>0.04</v>
      </c>
      <c r="G57">
        <v>0.04</v>
      </c>
      <c r="H57">
        <v>0.94895833333333302</v>
      </c>
    </row>
    <row r="58" spans="1:8" x14ac:dyDescent="0.2">
      <c r="A58" t="s">
        <v>36</v>
      </c>
      <c r="B58">
        <v>0.77500000000000002</v>
      </c>
      <c r="C58" t="s">
        <v>135</v>
      </c>
      <c r="D58">
        <v>2.1872037039921198E-3</v>
      </c>
      <c r="E58">
        <v>1.76438578181704E-3</v>
      </c>
      <c r="F58">
        <v>0.22</v>
      </c>
      <c r="G58">
        <v>0.18</v>
      </c>
      <c r="H58">
        <v>0.94895833333333302</v>
      </c>
    </row>
    <row r="59" spans="1:8" x14ac:dyDescent="0.2">
      <c r="A59" t="s">
        <v>79</v>
      </c>
      <c r="B59">
        <v>0.80800000000000005</v>
      </c>
      <c r="C59" t="s">
        <v>136</v>
      </c>
      <c r="D59">
        <v>9.1313514835401996E-4</v>
      </c>
      <c r="E59">
        <v>1.4636304894462199E-3</v>
      </c>
      <c r="F59">
        <v>0.09</v>
      </c>
      <c r="G59">
        <v>0.15</v>
      </c>
      <c r="H59">
        <v>0.94895833333333302</v>
      </c>
    </row>
    <row r="60" spans="1:8" x14ac:dyDescent="0.2">
      <c r="A60" t="s">
        <v>53</v>
      </c>
      <c r="B60">
        <v>0.81799999999999995</v>
      </c>
      <c r="C60" t="s">
        <v>135</v>
      </c>
      <c r="D60">
        <v>2.2225735756293201E-3</v>
      </c>
      <c r="E60">
        <v>1.8554735153626599E-3</v>
      </c>
      <c r="F60">
        <v>0.22</v>
      </c>
      <c r="G60">
        <v>0.19</v>
      </c>
      <c r="H60">
        <v>0.94895833333333302</v>
      </c>
    </row>
    <row r="61" spans="1:8" x14ac:dyDescent="0.2">
      <c r="A61" t="s">
        <v>78</v>
      </c>
      <c r="B61">
        <v>0.82399999999999995</v>
      </c>
      <c r="C61" t="s">
        <v>135</v>
      </c>
      <c r="D61">
        <v>2.6766232614848801E-3</v>
      </c>
      <c r="E61">
        <v>3.2124981138114701E-3</v>
      </c>
      <c r="F61">
        <v>0.27</v>
      </c>
      <c r="G61">
        <v>0.32</v>
      </c>
      <c r="H61">
        <v>0.94895833333333302</v>
      </c>
    </row>
    <row r="62" spans="1:8" x14ac:dyDescent="0.2">
      <c r="A62" t="s">
        <v>108</v>
      </c>
      <c r="B62">
        <v>0.84399999999999997</v>
      </c>
      <c r="C62" t="s">
        <v>135</v>
      </c>
      <c r="D62">
        <v>0.37500469555085902</v>
      </c>
      <c r="E62">
        <v>0.21558054261654999</v>
      </c>
      <c r="F62">
        <v>37.5</v>
      </c>
      <c r="G62">
        <v>21.56</v>
      </c>
      <c r="H62">
        <v>0.94895833333333302</v>
      </c>
    </row>
    <row r="63" spans="1:8" x14ac:dyDescent="0.2">
      <c r="A63" t="s">
        <v>109</v>
      </c>
      <c r="B63">
        <v>0.84399999999999997</v>
      </c>
      <c r="C63" t="s">
        <v>135</v>
      </c>
      <c r="D63">
        <v>8.6626746272087697E-3</v>
      </c>
      <c r="E63">
        <v>8.2357118577464604E-3</v>
      </c>
      <c r="F63">
        <v>0.87</v>
      </c>
      <c r="G63">
        <v>0.82</v>
      </c>
      <c r="H63">
        <v>0.94895833333333302</v>
      </c>
    </row>
    <row r="64" spans="1:8" x14ac:dyDescent="0.2">
      <c r="A64" t="s">
        <v>110</v>
      </c>
      <c r="B64">
        <v>0.84399999999999997</v>
      </c>
      <c r="C64" t="s">
        <v>135</v>
      </c>
      <c r="D64">
        <v>6.0640860195862102E-2</v>
      </c>
      <c r="E64">
        <v>4.88466826090257E-2</v>
      </c>
      <c r="F64">
        <v>6.06</v>
      </c>
      <c r="G64">
        <v>4.88</v>
      </c>
      <c r="H64">
        <v>0.94895833333333302</v>
      </c>
    </row>
    <row r="65" spans="1:8" x14ac:dyDescent="0.2">
      <c r="A65" t="s">
        <v>45</v>
      </c>
      <c r="B65">
        <v>0.84699999999999998</v>
      </c>
      <c r="C65" t="s">
        <v>135</v>
      </c>
      <c r="D65">
        <v>2.8434609284216498E-3</v>
      </c>
      <c r="E65">
        <v>2.7415361631258502E-3</v>
      </c>
      <c r="F65">
        <v>0.28000000000000003</v>
      </c>
      <c r="G65">
        <v>0.27</v>
      </c>
      <c r="H65">
        <v>0.94895833333333302</v>
      </c>
    </row>
    <row r="66" spans="1:8" x14ac:dyDescent="0.2">
      <c r="A66" t="s">
        <v>46</v>
      </c>
      <c r="B66">
        <v>0.84699999999999998</v>
      </c>
      <c r="C66" t="s">
        <v>135</v>
      </c>
      <c r="D66">
        <v>4.4426830221897998E-4</v>
      </c>
      <c r="E66">
        <v>3.8530943159380802E-4</v>
      </c>
      <c r="F66">
        <v>0.04</v>
      </c>
      <c r="G66">
        <v>0.04</v>
      </c>
      <c r="H66">
        <v>0.94895833333333302</v>
      </c>
    </row>
    <row r="67" spans="1:8" x14ac:dyDescent="0.2">
      <c r="A67" t="s">
        <v>77</v>
      </c>
      <c r="B67">
        <v>0.84899999999999998</v>
      </c>
      <c r="C67" t="s">
        <v>135</v>
      </c>
      <c r="D67">
        <v>9.1705531866222295E-3</v>
      </c>
      <c r="E67">
        <v>9.0365135151324605E-3</v>
      </c>
      <c r="F67">
        <v>0.92</v>
      </c>
      <c r="G67">
        <v>0.9</v>
      </c>
      <c r="H67">
        <v>0.94895833333333302</v>
      </c>
    </row>
    <row r="68" spans="1:8" x14ac:dyDescent="0.2">
      <c r="A68" t="s">
        <v>57</v>
      </c>
      <c r="B68">
        <v>0.86</v>
      </c>
      <c r="C68" t="s">
        <v>135</v>
      </c>
      <c r="D68">
        <v>9.8489649458918197E-4</v>
      </c>
      <c r="E68">
        <v>1.0548386390625401E-3</v>
      </c>
      <c r="F68">
        <v>0.1</v>
      </c>
      <c r="G68">
        <v>0.11</v>
      </c>
      <c r="H68">
        <v>0.94895833333333302</v>
      </c>
    </row>
    <row r="69" spans="1:8" x14ac:dyDescent="0.2">
      <c r="A69" t="s">
        <v>80</v>
      </c>
      <c r="B69">
        <v>0.89100000000000001</v>
      </c>
      <c r="C69" t="s">
        <v>135</v>
      </c>
      <c r="D69">
        <v>2.6646468300145099E-3</v>
      </c>
      <c r="E69">
        <v>3.4811638967748699E-3</v>
      </c>
      <c r="F69">
        <v>0.27</v>
      </c>
      <c r="G69">
        <v>0.35</v>
      </c>
      <c r="H69">
        <v>0.94895833333333302</v>
      </c>
    </row>
    <row r="70" spans="1:8" x14ac:dyDescent="0.2">
      <c r="A70" t="s">
        <v>81</v>
      </c>
      <c r="B70">
        <v>0.89100000000000001</v>
      </c>
      <c r="C70" t="s">
        <v>135</v>
      </c>
      <c r="D70">
        <v>1.08378151618156E-2</v>
      </c>
      <c r="E70">
        <v>1.20116759278947E-2</v>
      </c>
      <c r="F70">
        <v>1.08</v>
      </c>
      <c r="G70">
        <v>1.2</v>
      </c>
      <c r="H70">
        <v>0.94895833333333302</v>
      </c>
    </row>
    <row r="71" spans="1:8" x14ac:dyDescent="0.2">
      <c r="A71" t="s">
        <v>82</v>
      </c>
      <c r="B71">
        <v>0.89100000000000001</v>
      </c>
      <c r="C71" t="s">
        <v>135</v>
      </c>
      <c r="D71">
        <v>1.91303655128269E-4</v>
      </c>
      <c r="E71">
        <v>3.5439821106537798E-4</v>
      </c>
      <c r="F71">
        <v>0.02</v>
      </c>
      <c r="G71">
        <v>0.04</v>
      </c>
      <c r="H71">
        <v>0.94895833333333302</v>
      </c>
    </row>
    <row r="72" spans="1:8" x14ac:dyDescent="0.2">
      <c r="A72" t="s">
        <v>83</v>
      </c>
      <c r="B72">
        <v>0.89900000000000002</v>
      </c>
      <c r="C72" t="s">
        <v>135</v>
      </c>
      <c r="D72">
        <v>7.3586156665160607E-2</v>
      </c>
      <c r="E72">
        <v>0.12004322337400899</v>
      </c>
      <c r="F72">
        <v>7.36</v>
      </c>
      <c r="G72">
        <v>12</v>
      </c>
      <c r="H72">
        <v>0.94895833333333302</v>
      </c>
    </row>
    <row r="73" spans="1:8" x14ac:dyDescent="0.2">
      <c r="A73" t="s">
        <v>102</v>
      </c>
      <c r="B73">
        <v>0.91100000000000003</v>
      </c>
      <c r="C73" t="s">
        <v>135</v>
      </c>
      <c r="D73">
        <v>6.7598553394003697E-4</v>
      </c>
      <c r="E73">
        <v>5.7345696471597905E-4</v>
      </c>
      <c r="F73">
        <v>7.0000000000000007E-2</v>
      </c>
      <c r="G73">
        <v>0.06</v>
      </c>
      <c r="H73">
        <v>0.94895833333333302</v>
      </c>
    </row>
    <row r="74" spans="1:8" x14ac:dyDescent="0.2">
      <c r="A74" t="s">
        <v>42</v>
      </c>
      <c r="B74">
        <v>0.996</v>
      </c>
      <c r="C74" t="s">
        <v>135</v>
      </c>
      <c r="D74">
        <v>4.7830062930136902E-4</v>
      </c>
      <c r="E74">
        <v>5.9429676386423805E-4</v>
      </c>
      <c r="F74">
        <v>0.05</v>
      </c>
      <c r="G74">
        <v>0.06</v>
      </c>
      <c r="H74">
        <v>1</v>
      </c>
    </row>
    <row r="75" spans="1:8" x14ac:dyDescent="0.2">
      <c r="A75" t="s">
        <v>50</v>
      </c>
      <c r="B75">
        <v>1</v>
      </c>
      <c r="C75" t="s">
        <v>135</v>
      </c>
      <c r="D75">
        <v>8.0664388303546399E-4</v>
      </c>
      <c r="E75">
        <v>1.0626801928651701E-3</v>
      </c>
      <c r="F75">
        <v>0.08</v>
      </c>
      <c r="G75">
        <v>0.11</v>
      </c>
      <c r="H75">
        <v>1</v>
      </c>
    </row>
    <row r="76" spans="1:8" x14ac:dyDescent="0.2">
      <c r="A76" t="s">
        <v>63</v>
      </c>
      <c r="B76">
        <v>1</v>
      </c>
      <c r="C76" t="s">
        <v>136</v>
      </c>
      <c r="D76">
        <v>4.9775459420377504E-4</v>
      </c>
      <c r="E76">
        <v>1.1224971621468401E-3</v>
      </c>
      <c r="F76">
        <v>0.05</v>
      </c>
      <c r="G76">
        <v>0.11</v>
      </c>
      <c r="H7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6B8B-D240-D143-99CA-AA7CFCC98D15}">
  <dimension ref="A1:H76"/>
  <sheetViews>
    <sheetView workbookViewId="0">
      <selection activeCell="J18" sqref="J18"/>
    </sheetView>
  </sheetViews>
  <sheetFormatPr baseColWidth="10" defaultRowHeight="15" x14ac:dyDescent="0.2"/>
  <cols>
    <col min="1" max="1" width="22.1640625" bestFit="1" customWidth="1"/>
    <col min="2" max="2" width="6.6640625" bestFit="1" customWidth="1"/>
    <col min="3" max="3" width="23.6640625" bestFit="1" customWidth="1"/>
    <col min="4" max="5" width="12.1640625" bestFit="1" customWidth="1"/>
    <col min="6" max="6" width="23.1640625" bestFit="1" customWidth="1"/>
    <col min="7" max="7" width="19.83203125" bestFit="1" customWidth="1"/>
  </cols>
  <sheetData>
    <row r="1" spans="1:8" x14ac:dyDescent="0.2">
      <c r="A1" t="s">
        <v>146</v>
      </c>
      <c r="B1" t="s">
        <v>128</v>
      </c>
      <c r="C1" t="s">
        <v>129</v>
      </c>
      <c r="D1" t="s">
        <v>137</v>
      </c>
      <c r="E1" t="s">
        <v>138</v>
      </c>
      <c r="F1" t="s">
        <v>139</v>
      </c>
      <c r="G1" t="s">
        <v>140</v>
      </c>
      <c r="H1" t="s">
        <v>147</v>
      </c>
    </row>
    <row r="2" spans="1:8" x14ac:dyDescent="0.2">
      <c r="A2" t="s">
        <v>92</v>
      </c>
      <c r="B2">
        <v>4.4999999999999998E-2</v>
      </c>
      <c r="C2" t="s">
        <v>135</v>
      </c>
      <c r="D2">
        <v>4.1718311554513601E-3</v>
      </c>
      <c r="E2">
        <v>1.29599288127114E-3</v>
      </c>
      <c r="F2">
        <v>0.42</v>
      </c>
      <c r="G2">
        <v>0.13</v>
      </c>
      <c r="H2">
        <v>0.65833333333333299</v>
      </c>
    </row>
    <row r="3" spans="1:8" x14ac:dyDescent="0.2">
      <c r="A3" t="s">
        <v>93</v>
      </c>
      <c r="B3">
        <v>4.4999999999999998E-2</v>
      </c>
      <c r="C3" t="s">
        <v>135</v>
      </c>
      <c r="D3">
        <v>1.07854791544335E-3</v>
      </c>
      <c r="E3">
        <v>1.54082881566136E-3</v>
      </c>
      <c r="F3">
        <v>0.11</v>
      </c>
      <c r="G3">
        <v>0.15</v>
      </c>
      <c r="H3">
        <v>0.65833333333333299</v>
      </c>
    </row>
    <row r="4" spans="1:8" x14ac:dyDescent="0.2">
      <c r="A4" t="s">
        <v>95</v>
      </c>
      <c r="B4">
        <v>4.5999999999999999E-2</v>
      </c>
      <c r="C4" t="s">
        <v>135</v>
      </c>
      <c r="D4">
        <v>5.1630352551954002E-3</v>
      </c>
      <c r="E4">
        <v>1.9351839038709399E-3</v>
      </c>
      <c r="F4">
        <v>0.52</v>
      </c>
      <c r="G4">
        <v>0.19</v>
      </c>
      <c r="H4">
        <v>0.65833333333333299</v>
      </c>
    </row>
    <row r="5" spans="1:8" x14ac:dyDescent="0.2">
      <c r="A5" t="s">
        <v>101</v>
      </c>
      <c r="B5">
        <v>5.8000000000000003E-2</v>
      </c>
      <c r="C5" t="s">
        <v>135</v>
      </c>
      <c r="D5">
        <v>9.7861989672153992E-4</v>
      </c>
      <c r="E5">
        <v>3.4243796321220099E-4</v>
      </c>
      <c r="F5">
        <v>0.1</v>
      </c>
      <c r="G5">
        <v>0.03</v>
      </c>
      <c r="H5">
        <v>0.65833333333333299</v>
      </c>
    </row>
    <row r="6" spans="1:8" x14ac:dyDescent="0.2">
      <c r="A6" t="s">
        <v>102</v>
      </c>
      <c r="B6">
        <v>5.8000000000000003E-2</v>
      </c>
      <c r="C6" t="s">
        <v>135</v>
      </c>
      <c r="D6">
        <v>7.0723496469302105E-4</v>
      </c>
      <c r="E6">
        <v>4.5787903341752999E-4</v>
      </c>
      <c r="F6">
        <v>7.0000000000000007E-2</v>
      </c>
      <c r="G6">
        <v>0.05</v>
      </c>
      <c r="H6">
        <v>0.65833333333333299</v>
      </c>
    </row>
    <row r="7" spans="1:8" x14ac:dyDescent="0.2">
      <c r="A7" t="s">
        <v>64</v>
      </c>
      <c r="B7">
        <v>6.7000000000000004E-2</v>
      </c>
      <c r="C7" t="s">
        <v>135</v>
      </c>
      <c r="D7">
        <v>1.84679507591235E-3</v>
      </c>
      <c r="E7">
        <v>9.9776337833576401E-4</v>
      </c>
      <c r="F7">
        <v>0.18</v>
      </c>
      <c r="G7">
        <v>0.1</v>
      </c>
      <c r="H7">
        <v>0.65833333333333299</v>
      </c>
    </row>
    <row r="8" spans="1:8" x14ac:dyDescent="0.2">
      <c r="A8" t="s">
        <v>75</v>
      </c>
      <c r="B8">
        <v>7.9000000000000001E-2</v>
      </c>
      <c r="C8" t="s">
        <v>135</v>
      </c>
      <c r="D8">
        <v>2.06943231700429E-3</v>
      </c>
      <c r="E8">
        <v>1.2936112905739699E-3</v>
      </c>
      <c r="F8">
        <v>0.21</v>
      </c>
      <c r="G8">
        <v>0.13</v>
      </c>
      <c r="H8">
        <v>0.65833333333333299</v>
      </c>
    </row>
    <row r="9" spans="1:8" x14ac:dyDescent="0.2">
      <c r="A9" t="s">
        <v>76</v>
      </c>
      <c r="B9">
        <v>7.9000000000000001E-2</v>
      </c>
      <c r="C9" t="s">
        <v>135</v>
      </c>
      <c r="D9">
        <v>1.02263744204535E-3</v>
      </c>
      <c r="E9">
        <v>1.2021530578886499E-3</v>
      </c>
      <c r="F9">
        <v>0.1</v>
      </c>
      <c r="G9">
        <v>0.12</v>
      </c>
      <c r="H9">
        <v>0.65833333333333299</v>
      </c>
    </row>
    <row r="10" spans="1:8" x14ac:dyDescent="0.2">
      <c r="A10" t="s">
        <v>77</v>
      </c>
      <c r="B10">
        <v>7.9000000000000001E-2</v>
      </c>
      <c r="C10" t="s">
        <v>135</v>
      </c>
      <c r="D10">
        <v>9.5671826375699001E-3</v>
      </c>
      <c r="E10">
        <v>7.7970678179014501E-3</v>
      </c>
      <c r="F10">
        <v>0.96</v>
      </c>
      <c r="G10">
        <v>0.78</v>
      </c>
      <c r="H10">
        <v>0.65833333333333299</v>
      </c>
    </row>
    <row r="11" spans="1:8" x14ac:dyDescent="0.2">
      <c r="A11" t="s">
        <v>68</v>
      </c>
      <c r="B11">
        <v>8.7999999999999995E-2</v>
      </c>
      <c r="C11" t="s">
        <v>135</v>
      </c>
      <c r="D11">
        <v>1.35980685953991E-3</v>
      </c>
      <c r="E11">
        <v>7.4910720310162899E-4</v>
      </c>
      <c r="F11">
        <v>0.14000000000000001</v>
      </c>
      <c r="G11">
        <v>7.0000000000000007E-2</v>
      </c>
      <c r="H11">
        <v>0.66</v>
      </c>
    </row>
    <row r="12" spans="1:8" x14ac:dyDescent="0.2">
      <c r="A12" t="s">
        <v>98</v>
      </c>
      <c r="B12">
        <v>0.106</v>
      </c>
      <c r="C12" t="s">
        <v>135</v>
      </c>
      <c r="D12">
        <v>4.7854367176962502E-3</v>
      </c>
      <c r="E12">
        <v>3.2644714802098902E-3</v>
      </c>
      <c r="F12">
        <v>0.48</v>
      </c>
      <c r="G12">
        <v>0.33</v>
      </c>
      <c r="H12">
        <v>0.6875</v>
      </c>
    </row>
    <row r="13" spans="1:8" x14ac:dyDescent="0.2">
      <c r="A13" t="s">
        <v>103</v>
      </c>
      <c r="B13">
        <v>0.11</v>
      </c>
      <c r="C13" t="s">
        <v>136</v>
      </c>
      <c r="D13">
        <v>9.7446209324636099E-4</v>
      </c>
      <c r="E13">
        <v>2.6682190020703602E-4</v>
      </c>
      <c r="F13">
        <v>0.1</v>
      </c>
      <c r="G13">
        <v>0.03</v>
      </c>
      <c r="H13">
        <v>0.6875</v>
      </c>
    </row>
    <row r="14" spans="1:8" x14ac:dyDescent="0.2">
      <c r="A14" t="s">
        <v>94</v>
      </c>
      <c r="B14">
        <v>0.12</v>
      </c>
      <c r="C14" t="s">
        <v>135</v>
      </c>
      <c r="D14">
        <v>3.48078409614592E-3</v>
      </c>
      <c r="E14">
        <v>1.7254566240401199E-3</v>
      </c>
      <c r="F14">
        <v>0.35</v>
      </c>
      <c r="G14">
        <v>0.17</v>
      </c>
      <c r="H14">
        <v>0.69062500000000004</v>
      </c>
    </row>
    <row r="15" spans="1:8" x14ac:dyDescent="0.2">
      <c r="A15" t="s">
        <v>107</v>
      </c>
      <c r="B15">
        <v>0.13300000000000001</v>
      </c>
      <c r="C15" t="s">
        <v>135</v>
      </c>
      <c r="D15">
        <v>3.0753491142338201E-2</v>
      </c>
      <c r="E15">
        <v>1.8920061430044099E-2</v>
      </c>
      <c r="F15">
        <v>3.08</v>
      </c>
      <c r="G15">
        <v>1.89</v>
      </c>
      <c r="H15">
        <v>0.69062500000000004</v>
      </c>
    </row>
    <row r="16" spans="1:8" x14ac:dyDescent="0.2">
      <c r="A16" t="s">
        <v>84</v>
      </c>
      <c r="B16">
        <v>0.156</v>
      </c>
      <c r="C16" t="s">
        <v>135</v>
      </c>
      <c r="D16">
        <v>3.8397517399285402E-2</v>
      </c>
      <c r="E16">
        <v>2.5971377167191299E-2</v>
      </c>
      <c r="F16">
        <v>3.84</v>
      </c>
      <c r="G16">
        <v>2.6</v>
      </c>
      <c r="H16">
        <v>0.69062500000000004</v>
      </c>
    </row>
    <row r="17" spans="1:8" x14ac:dyDescent="0.2">
      <c r="A17" t="s">
        <v>37</v>
      </c>
      <c r="B17">
        <v>0.17799999999999999</v>
      </c>
      <c r="C17" t="s">
        <v>134</v>
      </c>
      <c r="D17">
        <v>3.8728939058412502E-4</v>
      </c>
      <c r="E17">
        <v>5.2019033478508704E-4</v>
      </c>
      <c r="F17">
        <v>0.04</v>
      </c>
      <c r="G17">
        <v>0.05</v>
      </c>
      <c r="H17">
        <v>0.69062500000000004</v>
      </c>
    </row>
    <row r="18" spans="1:8" x14ac:dyDescent="0.2">
      <c r="A18" t="s">
        <v>49</v>
      </c>
      <c r="B18">
        <v>0.191</v>
      </c>
      <c r="C18" t="s">
        <v>135</v>
      </c>
      <c r="D18">
        <v>3.5535843815523601E-4</v>
      </c>
      <c r="E18">
        <v>6.1636239151202101E-4</v>
      </c>
      <c r="F18">
        <v>0.04</v>
      </c>
      <c r="G18">
        <v>0.06</v>
      </c>
      <c r="H18">
        <v>0.69062500000000004</v>
      </c>
    </row>
    <row r="19" spans="1:8" x14ac:dyDescent="0.2">
      <c r="A19" t="s">
        <v>109</v>
      </c>
      <c r="B19">
        <v>0.20699999999999999</v>
      </c>
      <c r="C19" t="s">
        <v>135</v>
      </c>
      <c r="D19">
        <v>1.04674701448099E-2</v>
      </c>
      <c r="E19">
        <v>5.8755805660800197E-3</v>
      </c>
      <c r="F19">
        <v>1.05</v>
      </c>
      <c r="G19">
        <v>0.59</v>
      </c>
      <c r="H19">
        <v>0.69062500000000004</v>
      </c>
    </row>
    <row r="20" spans="1:8" x14ac:dyDescent="0.2">
      <c r="A20" t="s">
        <v>91</v>
      </c>
      <c r="B20">
        <v>0.22700000000000001</v>
      </c>
      <c r="C20" t="s">
        <v>135</v>
      </c>
      <c r="D20">
        <v>1.4849673110702399E-2</v>
      </c>
      <c r="E20">
        <v>9.1379294343235506E-3</v>
      </c>
      <c r="F20">
        <v>1.48</v>
      </c>
      <c r="G20">
        <v>0.91</v>
      </c>
      <c r="H20">
        <v>0.69062500000000004</v>
      </c>
    </row>
    <row r="21" spans="1:8" x14ac:dyDescent="0.2">
      <c r="A21" t="s">
        <v>66</v>
      </c>
      <c r="B21">
        <v>0.23599999999999999</v>
      </c>
      <c r="C21" t="s">
        <v>135</v>
      </c>
      <c r="D21">
        <v>1.9813096798818801E-3</v>
      </c>
      <c r="E21">
        <v>1.28032552157804E-3</v>
      </c>
      <c r="F21">
        <v>0.2</v>
      </c>
      <c r="G21">
        <v>0.13</v>
      </c>
      <c r="H21">
        <v>0.69062500000000004</v>
      </c>
    </row>
    <row r="22" spans="1:8" x14ac:dyDescent="0.2">
      <c r="A22" t="s">
        <v>99</v>
      </c>
      <c r="B22">
        <v>0.23799999999999999</v>
      </c>
      <c r="C22" t="s">
        <v>135</v>
      </c>
      <c r="D22">
        <v>7.9228899671194494E-3</v>
      </c>
      <c r="E22">
        <v>4.3052926395081804E-3</v>
      </c>
      <c r="F22">
        <v>0.79</v>
      </c>
      <c r="G22">
        <v>0.43</v>
      </c>
      <c r="H22">
        <v>0.69062500000000004</v>
      </c>
    </row>
    <row r="23" spans="1:8" x14ac:dyDescent="0.2">
      <c r="A23" t="s">
        <v>46</v>
      </c>
      <c r="B23">
        <v>0.24</v>
      </c>
      <c r="C23" t="s">
        <v>134</v>
      </c>
      <c r="D23">
        <v>3.8530943159380802E-4</v>
      </c>
      <c r="E23">
        <v>5.7940596458879302E-4</v>
      </c>
      <c r="F23">
        <v>0.04</v>
      </c>
      <c r="G23">
        <v>0.06</v>
      </c>
      <c r="H23">
        <v>0.69062500000000004</v>
      </c>
    </row>
    <row r="24" spans="1:8" x14ac:dyDescent="0.2">
      <c r="A24" t="s">
        <v>36</v>
      </c>
      <c r="B24">
        <v>0.247</v>
      </c>
      <c r="C24" t="s">
        <v>135</v>
      </c>
      <c r="D24">
        <v>1.2751901731293501E-3</v>
      </c>
      <c r="E24">
        <v>2.5858848004201001E-3</v>
      </c>
      <c r="F24">
        <v>0.13</v>
      </c>
      <c r="G24">
        <v>0.26</v>
      </c>
      <c r="H24">
        <v>0.69062500000000004</v>
      </c>
    </row>
    <row r="25" spans="1:8" x14ac:dyDescent="0.2">
      <c r="A25" t="s">
        <v>106</v>
      </c>
      <c r="B25">
        <v>0.251</v>
      </c>
      <c r="C25" t="s">
        <v>135</v>
      </c>
      <c r="D25">
        <v>9.5341563096531204E-2</v>
      </c>
      <c r="E25">
        <v>6.2987976060380105E-2</v>
      </c>
      <c r="F25">
        <v>9.5299999999999994</v>
      </c>
      <c r="G25">
        <v>6.3</v>
      </c>
      <c r="H25">
        <v>0.69062500000000004</v>
      </c>
    </row>
    <row r="26" spans="1:8" x14ac:dyDescent="0.2">
      <c r="A26" t="s">
        <v>52</v>
      </c>
      <c r="B26">
        <v>0.28000000000000003</v>
      </c>
      <c r="C26" t="s">
        <v>135</v>
      </c>
      <c r="D26">
        <v>1.0213401138976701E-3</v>
      </c>
      <c r="E26">
        <v>1.44168183695745E-3</v>
      </c>
      <c r="F26">
        <v>0.1</v>
      </c>
      <c r="G26">
        <v>0.14000000000000001</v>
      </c>
      <c r="H26">
        <v>0.69062500000000004</v>
      </c>
    </row>
    <row r="27" spans="1:8" x14ac:dyDescent="0.2">
      <c r="A27" t="s">
        <v>97</v>
      </c>
      <c r="B27">
        <v>0.29599999999999999</v>
      </c>
      <c r="C27" t="s">
        <v>135</v>
      </c>
      <c r="D27">
        <v>2.86328147508451E-3</v>
      </c>
      <c r="E27">
        <v>1.7529474492216199E-3</v>
      </c>
      <c r="F27">
        <v>0.28999999999999998</v>
      </c>
      <c r="G27">
        <v>0.18</v>
      </c>
      <c r="H27">
        <v>0.69062500000000004</v>
      </c>
    </row>
    <row r="28" spans="1:8" x14ac:dyDescent="0.2">
      <c r="A28" t="s">
        <v>65</v>
      </c>
      <c r="B28">
        <v>0.30599999999999999</v>
      </c>
      <c r="C28" t="s">
        <v>135</v>
      </c>
      <c r="D28">
        <v>4.8886364025449002E-3</v>
      </c>
      <c r="E28">
        <v>4.3789404167843696E-3</v>
      </c>
      <c r="F28">
        <v>0.49</v>
      </c>
      <c r="G28">
        <v>0.44</v>
      </c>
      <c r="H28">
        <v>0.69062500000000004</v>
      </c>
    </row>
    <row r="29" spans="1:8" x14ac:dyDescent="0.2">
      <c r="A29" t="s">
        <v>38</v>
      </c>
      <c r="B29">
        <v>0.314</v>
      </c>
      <c r="C29" t="s">
        <v>135</v>
      </c>
      <c r="D29">
        <v>2.9203525856883301E-3</v>
      </c>
      <c r="E29">
        <v>3.5234012764841999E-3</v>
      </c>
      <c r="F29">
        <v>0.28999999999999998</v>
      </c>
      <c r="G29">
        <v>0.35</v>
      </c>
      <c r="H29">
        <v>0.69062500000000004</v>
      </c>
    </row>
    <row r="30" spans="1:8" x14ac:dyDescent="0.2">
      <c r="A30" t="s">
        <v>39</v>
      </c>
      <c r="B30">
        <v>0.314</v>
      </c>
      <c r="C30" t="s">
        <v>135</v>
      </c>
      <c r="D30">
        <v>5.3327161173160904E-3</v>
      </c>
      <c r="E30">
        <v>9.0479114293547398E-3</v>
      </c>
      <c r="F30">
        <v>0.53</v>
      </c>
      <c r="G30">
        <v>0.9</v>
      </c>
      <c r="H30">
        <v>0.69062500000000004</v>
      </c>
    </row>
    <row r="31" spans="1:8" x14ac:dyDescent="0.2">
      <c r="A31" t="s">
        <v>40</v>
      </c>
      <c r="B31">
        <v>0.314</v>
      </c>
      <c r="C31" t="s">
        <v>135</v>
      </c>
      <c r="D31">
        <v>1.29096463528042E-4</v>
      </c>
      <c r="E31">
        <v>2.56436682168822E-4</v>
      </c>
      <c r="F31">
        <v>0.01</v>
      </c>
      <c r="G31">
        <v>0.03</v>
      </c>
      <c r="H31">
        <v>0.69062500000000004</v>
      </c>
    </row>
    <row r="32" spans="1:8" x14ac:dyDescent="0.2">
      <c r="A32" t="s">
        <v>41</v>
      </c>
      <c r="B32">
        <v>0.314</v>
      </c>
      <c r="C32" t="s">
        <v>135</v>
      </c>
      <c r="D32">
        <v>4.8237673112655997E-3</v>
      </c>
      <c r="E32">
        <v>6.9206733874809497E-3</v>
      </c>
      <c r="F32">
        <v>0.48</v>
      </c>
      <c r="G32">
        <v>0.69</v>
      </c>
      <c r="H32">
        <v>0.69062500000000004</v>
      </c>
    </row>
    <row r="33" spans="1:8" x14ac:dyDescent="0.2">
      <c r="A33" t="s">
        <v>61</v>
      </c>
      <c r="B33">
        <v>0.318</v>
      </c>
      <c r="C33" t="s">
        <v>135</v>
      </c>
      <c r="D33">
        <v>9.0965585804354701E-4</v>
      </c>
      <c r="E33">
        <v>1.1870923301990201E-3</v>
      </c>
      <c r="F33">
        <v>0.09</v>
      </c>
      <c r="G33">
        <v>0.12</v>
      </c>
      <c r="H33">
        <v>0.69062500000000004</v>
      </c>
    </row>
    <row r="34" spans="1:8" x14ac:dyDescent="0.2">
      <c r="A34" t="s">
        <v>62</v>
      </c>
      <c r="B34">
        <v>0.33800000000000002</v>
      </c>
      <c r="C34" t="s">
        <v>135</v>
      </c>
      <c r="D34">
        <v>2.6333902608688198E-3</v>
      </c>
      <c r="E34">
        <v>4.2233672801038702E-3</v>
      </c>
      <c r="F34">
        <v>0.26</v>
      </c>
      <c r="G34">
        <v>0.42</v>
      </c>
      <c r="H34">
        <v>0.69062500000000004</v>
      </c>
    </row>
    <row r="35" spans="1:8" x14ac:dyDescent="0.2">
      <c r="A35" t="s">
        <v>63</v>
      </c>
      <c r="B35">
        <v>0.33800000000000002</v>
      </c>
      <c r="C35" t="s">
        <v>135</v>
      </c>
      <c r="D35">
        <v>5.3042622351976603E-4</v>
      </c>
      <c r="E35">
        <v>4.7258863212366599E-4</v>
      </c>
      <c r="F35">
        <v>0.05</v>
      </c>
      <c r="G35">
        <v>0.05</v>
      </c>
      <c r="H35">
        <v>0.69062500000000004</v>
      </c>
    </row>
    <row r="36" spans="1:8" x14ac:dyDescent="0.2">
      <c r="A36" t="s">
        <v>43</v>
      </c>
      <c r="B36">
        <v>0.377</v>
      </c>
      <c r="C36" t="s">
        <v>135</v>
      </c>
      <c r="D36">
        <v>1.64516241255897E-3</v>
      </c>
      <c r="E36">
        <v>1.50944132908925E-3</v>
      </c>
      <c r="F36">
        <v>0.16</v>
      </c>
      <c r="G36">
        <v>0.15</v>
      </c>
      <c r="H36">
        <v>0.69062500000000004</v>
      </c>
    </row>
    <row r="37" spans="1:8" x14ac:dyDescent="0.2">
      <c r="A37" t="s">
        <v>44</v>
      </c>
      <c r="B37">
        <v>0.377</v>
      </c>
      <c r="C37" t="s">
        <v>135</v>
      </c>
      <c r="D37">
        <v>1.36178681853023E-3</v>
      </c>
      <c r="E37">
        <v>3.5082769331090001E-3</v>
      </c>
      <c r="F37">
        <v>0.14000000000000001</v>
      </c>
      <c r="G37">
        <v>0.35</v>
      </c>
      <c r="H37">
        <v>0.69062500000000004</v>
      </c>
    </row>
    <row r="38" spans="1:8" x14ac:dyDescent="0.2">
      <c r="A38" t="s">
        <v>78</v>
      </c>
      <c r="B38">
        <v>0.38700000000000001</v>
      </c>
      <c r="C38" t="s">
        <v>135</v>
      </c>
      <c r="D38">
        <v>3.5942124003652E-3</v>
      </c>
      <c r="E38">
        <v>2.51659582671661E-3</v>
      </c>
      <c r="F38">
        <v>0.36</v>
      </c>
      <c r="G38">
        <v>0.25</v>
      </c>
      <c r="H38">
        <v>0.69062500000000004</v>
      </c>
    </row>
    <row r="39" spans="1:8" x14ac:dyDescent="0.2">
      <c r="A39" t="s">
        <v>79</v>
      </c>
      <c r="B39">
        <v>0.38700000000000001</v>
      </c>
      <c r="C39" t="s">
        <v>135</v>
      </c>
      <c r="D39">
        <v>1.6074555912937701E-3</v>
      </c>
      <c r="E39">
        <v>8.8625904242637895E-4</v>
      </c>
      <c r="F39">
        <v>0.16</v>
      </c>
      <c r="G39">
        <v>0.09</v>
      </c>
      <c r="H39">
        <v>0.69062500000000004</v>
      </c>
    </row>
    <row r="40" spans="1:8" x14ac:dyDescent="0.2">
      <c r="A40" t="s">
        <v>58</v>
      </c>
      <c r="B40">
        <v>0.39200000000000002</v>
      </c>
      <c r="C40" t="s">
        <v>135</v>
      </c>
      <c r="D40">
        <v>2.8652614340748299E-3</v>
      </c>
      <c r="E40">
        <v>3.7129277713231598E-3</v>
      </c>
      <c r="F40">
        <v>0.28999999999999998</v>
      </c>
      <c r="G40">
        <v>0.37</v>
      </c>
      <c r="H40">
        <v>0.69062500000000004</v>
      </c>
    </row>
    <row r="41" spans="1:8" x14ac:dyDescent="0.2">
      <c r="A41" t="s">
        <v>59</v>
      </c>
      <c r="B41">
        <v>0.39200000000000002</v>
      </c>
      <c r="C41" t="s">
        <v>135</v>
      </c>
      <c r="D41">
        <v>2.20158736735491E-3</v>
      </c>
      <c r="E41">
        <v>2.2296602745605302E-3</v>
      </c>
      <c r="F41">
        <v>0.22</v>
      </c>
      <c r="G41">
        <v>0.22</v>
      </c>
      <c r="H41">
        <v>0.69062500000000004</v>
      </c>
    </row>
    <row r="42" spans="1:8" x14ac:dyDescent="0.2">
      <c r="A42" t="s">
        <v>60</v>
      </c>
      <c r="B42">
        <v>0.39200000000000002</v>
      </c>
      <c r="C42" t="s">
        <v>135</v>
      </c>
      <c r="D42">
        <v>8.1669564945164501E-4</v>
      </c>
      <c r="E42">
        <v>1.56753571887379E-3</v>
      </c>
      <c r="F42">
        <v>0.08</v>
      </c>
      <c r="G42">
        <v>0.16</v>
      </c>
      <c r="H42">
        <v>0.69062500000000004</v>
      </c>
    </row>
    <row r="43" spans="1:8" x14ac:dyDescent="0.2">
      <c r="A43" t="s">
        <v>87</v>
      </c>
      <c r="B43">
        <v>0.4</v>
      </c>
      <c r="C43" t="s">
        <v>135</v>
      </c>
      <c r="D43">
        <v>4.2069100061061697E-3</v>
      </c>
      <c r="E43">
        <v>2.62769319107463E-3</v>
      </c>
      <c r="F43">
        <v>0.42</v>
      </c>
      <c r="G43">
        <v>0.26</v>
      </c>
      <c r="H43">
        <v>0.69062500000000004</v>
      </c>
    </row>
    <row r="44" spans="1:8" x14ac:dyDescent="0.2">
      <c r="A44" t="s">
        <v>69</v>
      </c>
      <c r="B44">
        <v>0.40699999999999997</v>
      </c>
      <c r="C44" t="s">
        <v>135</v>
      </c>
      <c r="D44">
        <v>2.5039449972708299E-3</v>
      </c>
      <c r="E44">
        <v>1.93578000961986E-3</v>
      </c>
      <c r="F44">
        <v>0.25</v>
      </c>
      <c r="G44">
        <v>0.19</v>
      </c>
      <c r="H44">
        <v>0.69062500000000004</v>
      </c>
    </row>
    <row r="45" spans="1:8" x14ac:dyDescent="0.2">
      <c r="A45" t="s">
        <v>96</v>
      </c>
      <c r="B45">
        <v>0.41599999999999998</v>
      </c>
      <c r="C45" t="s">
        <v>136</v>
      </c>
      <c r="D45">
        <v>1.58385443712366E-3</v>
      </c>
      <c r="E45">
        <v>1.20929886209231E-3</v>
      </c>
      <c r="F45">
        <v>0.16</v>
      </c>
      <c r="G45">
        <v>0.12</v>
      </c>
      <c r="H45">
        <v>0.69062500000000004</v>
      </c>
    </row>
    <row r="46" spans="1:8" x14ac:dyDescent="0.2">
      <c r="A46" t="s">
        <v>88</v>
      </c>
      <c r="B46">
        <v>0.42599999999999999</v>
      </c>
      <c r="C46" t="s">
        <v>135</v>
      </c>
      <c r="D46">
        <v>2.2878689384981401E-3</v>
      </c>
      <c r="E46">
        <v>1.40775727831137E-3</v>
      </c>
      <c r="F46">
        <v>0.23</v>
      </c>
      <c r="G46">
        <v>0.14000000000000001</v>
      </c>
      <c r="H46">
        <v>0.69062500000000004</v>
      </c>
    </row>
    <row r="47" spans="1:8" x14ac:dyDescent="0.2">
      <c r="A47" t="s">
        <v>56</v>
      </c>
      <c r="B47">
        <v>0.439</v>
      </c>
      <c r="C47" t="s">
        <v>135</v>
      </c>
      <c r="D47">
        <v>1.86264261534948E-3</v>
      </c>
      <c r="E47">
        <v>2.2220332471980801E-3</v>
      </c>
      <c r="F47">
        <v>0.19</v>
      </c>
      <c r="G47">
        <v>0.22</v>
      </c>
      <c r="H47">
        <v>0.69062500000000004</v>
      </c>
    </row>
    <row r="48" spans="1:8" x14ac:dyDescent="0.2">
      <c r="A48" t="s">
        <v>57</v>
      </c>
      <c r="B48">
        <v>0.439</v>
      </c>
      <c r="C48" t="s">
        <v>135</v>
      </c>
      <c r="D48">
        <v>9.3697081746986596E-4</v>
      </c>
      <c r="E48">
        <v>9.8968870592633503E-4</v>
      </c>
      <c r="F48">
        <v>0.09</v>
      </c>
      <c r="G48">
        <v>0.1</v>
      </c>
      <c r="H48">
        <v>0.69062500000000004</v>
      </c>
    </row>
    <row r="49" spans="1:8" x14ac:dyDescent="0.2">
      <c r="A49" t="s">
        <v>67</v>
      </c>
      <c r="B49">
        <v>0.442</v>
      </c>
      <c r="C49" t="s">
        <v>136</v>
      </c>
      <c r="D49">
        <v>1.38051417628417E-3</v>
      </c>
      <c r="E49">
        <v>1.50764597686519E-3</v>
      </c>
      <c r="F49">
        <v>0.14000000000000001</v>
      </c>
      <c r="G49">
        <v>0.15</v>
      </c>
      <c r="H49">
        <v>0.69062500000000004</v>
      </c>
    </row>
    <row r="50" spans="1:8" x14ac:dyDescent="0.2">
      <c r="A50" t="s">
        <v>85</v>
      </c>
      <c r="B50">
        <v>0.48099999999999998</v>
      </c>
      <c r="C50" t="s">
        <v>135</v>
      </c>
      <c r="D50">
        <v>1.8419241998655E-3</v>
      </c>
      <c r="E50">
        <v>1.7654492962484801E-3</v>
      </c>
      <c r="F50">
        <v>0.18</v>
      </c>
      <c r="G50">
        <v>0.18</v>
      </c>
      <c r="H50">
        <v>0.72150000000000003</v>
      </c>
    </row>
    <row r="51" spans="1:8" x14ac:dyDescent="0.2">
      <c r="A51" t="s">
        <v>89</v>
      </c>
      <c r="B51">
        <v>0.48099999999999998</v>
      </c>
      <c r="C51" t="s">
        <v>136</v>
      </c>
      <c r="D51">
        <v>3.0373307164388201E-3</v>
      </c>
      <c r="E51">
        <v>1.0831958661724199E-3</v>
      </c>
      <c r="F51">
        <v>0.3</v>
      </c>
      <c r="G51">
        <v>0.11</v>
      </c>
      <c r="H51">
        <v>0.72150000000000003</v>
      </c>
    </row>
    <row r="52" spans="1:8" x14ac:dyDescent="0.2">
      <c r="A52" t="s">
        <v>81</v>
      </c>
      <c r="B52">
        <v>0.51400000000000001</v>
      </c>
      <c r="C52" t="s">
        <v>135</v>
      </c>
      <c r="D52">
        <v>8.6240460444414208E-3</v>
      </c>
      <c r="E52">
        <v>1.1087155442553299E-2</v>
      </c>
      <c r="F52">
        <v>0.86</v>
      </c>
      <c r="G52">
        <v>1.1100000000000001</v>
      </c>
      <c r="H52">
        <v>0.755882352941177</v>
      </c>
    </row>
    <row r="53" spans="1:8" x14ac:dyDescent="0.2">
      <c r="A53" t="s">
        <v>70</v>
      </c>
      <c r="B53">
        <v>0.54100000000000004</v>
      </c>
      <c r="C53" t="s">
        <v>135</v>
      </c>
      <c r="D53">
        <v>1.08962745072322E-2</v>
      </c>
      <c r="E53">
        <v>1.1810425928489399E-2</v>
      </c>
      <c r="F53">
        <v>1.0900000000000001</v>
      </c>
      <c r="G53">
        <v>1.18</v>
      </c>
      <c r="H53">
        <v>0.78028846153846199</v>
      </c>
    </row>
    <row r="54" spans="1:8" x14ac:dyDescent="0.2">
      <c r="A54" t="s">
        <v>108</v>
      </c>
      <c r="B54">
        <v>0.57899999999999996</v>
      </c>
      <c r="C54" t="s">
        <v>135</v>
      </c>
      <c r="D54">
        <v>0.22441660172491701</v>
      </c>
      <c r="E54">
        <v>0.37500469555085902</v>
      </c>
      <c r="F54">
        <v>22.44</v>
      </c>
      <c r="G54">
        <v>37.5</v>
      </c>
      <c r="H54">
        <v>0.81933962264150895</v>
      </c>
    </row>
    <row r="55" spans="1:8" x14ac:dyDescent="0.2">
      <c r="A55" t="s">
        <v>90</v>
      </c>
      <c r="B55">
        <v>0.64900000000000002</v>
      </c>
      <c r="C55" t="s">
        <v>135</v>
      </c>
      <c r="D55">
        <v>3.1811515731888403E-2</v>
      </c>
      <c r="E55">
        <v>2.5242105758218E-2</v>
      </c>
      <c r="F55">
        <v>3.18</v>
      </c>
      <c r="G55">
        <v>2.52</v>
      </c>
      <c r="H55">
        <v>0.89482758620689695</v>
      </c>
    </row>
    <row r="56" spans="1:8" x14ac:dyDescent="0.2">
      <c r="A56" t="s">
        <v>45</v>
      </c>
      <c r="B56">
        <v>0.66100000000000003</v>
      </c>
      <c r="C56" t="s">
        <v>135</v>
      </c>
      <c r="D56">
        <v>2.1423699189056398E-3</v>
      </c>
      <c r="E56">
        <v>3.0342208059163699E-3</v>
      </c>
      <c r="F56">
        <v>0.21</v>
      </c>
      <c r="G56">
        <v>0.3</v>
      </c>
      <c r="H56">
        <v>0.89482758620689695</v>
      </c>
    </row>
    <row r="57" spans="1:8" x14ac:dyDescent="0.2">
      <c r="A57" t="s">
        <v>100</v>
      </c>
      <c r="B57">
        <v>0.67300000000000004</v>
      </c>
      <c r="C57" t="s">
        <v>136</v>
      </c>
      <c r="D57">
        <v>1.06413635076516E-2</v>
      </c>
      <c r="E57">
        <v>1.1267646777928001E-2</v>
      </c>
      <c r="F57">
        <v>1.06</v>
      </c>
      <c r="G57">
        <v>1.1299999999999999</v>
      </c>
      <c r="H57">
        <v>0.89482758620689695</v>
      </c>
    </row>
    <row r="58" spans="1:8" x14ac:dyDescent="0.2">
      <c r="A58" t="s">
        <v>50</v>
      </c>
      <c r="B58">
        <v>0.69199999999999995</v>
      </c>
      <c r="C58" t="s">
        <v>135</v>
      </c>
      <c r="D58">
        <v>8.9486198265427105E-4</v>
      </c>
      <c r="E58">
        <v>8.6164566195022995E-4</v>
      </c>
      <c r="F58">
        <v>0.09</v>
      </c>
      <c r="G58">
        <v>0.09</v>
      </c>
      <c r="H58">
        <v>0.89482758620689695</v>
      </c>
    </row>
    <row r="59" spans="1:8" x14ac:dyDescent="0.2">
      <c r="A59" t="s">
        <v>51</v>
      </c>
      <c r="B59">
        <v>0.69199999999999995</v>
      </c>
      <c r="C59" t="s">
        <v>135</v>
      </c>
      <c r="D59">
        <v>4.5238679408371703E-3</v>
      </c>
      <c r="E59">
        <v>3.7363094858844001E-3</v>
      </c>
      <c r="F59">
        <v>0.45</v>
      </c>
      <c r="G59">
        <v>0.37</v>
      </c>
      <c r="H59">
        <v>0.89482758620689695</v>
      </c>
    </row>
    <row r="60" spans="1:8" x14ac:dyDescent="0.2">
      <c r="A60" t="s">
        <v>86</v>
      </c>
      <c r="B60">
        <v>0.73099999999999998</v>
      </c>
      <c r="C60" t="s">
        <v>135</v>
      </c>
      <c r="D60">
        <v>1.72012945493429E-2</v>
      </c>
      <c r="E60">
        <v>1.6244927425960599E-2</v>
      </c>
      <c r="F60">
        <v>1.72</v>
      </c>
      <c r="G60">
        <v>1.62</v>
      </c>
      <c r="H60">
        <v>0.90362903225806501</v>
      </c>
    </row>
    <row r="61" spans="1:8" x14ac:dyDescent="0.2">
      <c r="A61" t="s">
        <v>110</v>
      </c>
      <c r="B61">
        <v>0.73499999999999999</v>
      </c>
      <c r="C61" t="s">
        <v>135</v>
      </c>
      <c r="D61">
        <v>5.66509806443121E-2</v>
      </c>
      <c r="E61">
        <v>6.0640860195862102E-2</v>
      </c>
      <c r="F61">
        <v>5.67</v>
      </c>
      <c r="G61">
        <v>6.06</v>
      </c>
      <c r="H61">
        <v>0.90362903225806501</v>
      </c>
    </row>
    <row r="62" spans="1:8" x14ac:dyDescent="0.2">
      <c r="A62" t="s">
        <v>105</v>
      </c>
      <c r="B62">
        <v>0.745</v>
      </c>
      <c r="C62" t="s">
        <v>135</v>
      </c>
      <c r="D62">
        <v>9.6619444387084794E-2</v>
      </c>
      <c r="E62">
        <v>9.0696607547845504E-2</v>
      </c>
      <c r="F62">
        <v>9.66</v>
      </c>
      <c r="G62">
        <v>9.07</v>
      </c>
      <c r="H62">
        <v>0.90362903225806501</v>
      </c>
    </row>
    <row r="63" spans="1:8" x14ac:dyDescent="0.2">
      <c r="A63" t="s">
        <v>83</v>
      </c>
      <c r="B63">
        <v>0.747</v>
      </c>
      <c r="C63" t="s">
        <v>135</v>
      </c>
      <c r="D63">
        <v>0.115470463159623</v>
      </c>
      <c r="E63">
        <v>7.3586156665160607E-2</v>
      </c>
      <c r="F63">
        <v>11.55</v>
      </c>
      <c r="G63">
        <v>7.36</v>
      </c>
      <c r="H63">
        <v>0.90362903225806501</v>
      </c>
    </row>
    <row r="64" spans="1:8" x14ac:dyDescent="0.2">
      <c r="A64" t="s">
        <v>55</v>
      </c>
      <c r="B64">
        <v>0.81200000000000006</v>
      </c>
      <c r="C64" t="s">
        <v>135</v>
      </c>
      <c r="D64">
        <v>4.3667560906291199E-3</v>
      </c>
      <c r="E64">
        <v>5.2309680423051098E-3</v>
      </c>
      <c r="F64">
        <v>0.44</v>
      </c>
      <c r="G64">
        <v>0.52</v>
      </c>
      <c r="H64">
        <v>0.96666666666666701</v>
      </c>
    </row>
    <row r="65" spans="1:8" x14ac:dyDescent="0.2">
      <c r="A65" t="s">
        <v>82</v>
      </c>
      <c r="B65">
        <v>0.83499999999999996</v>
      </c>
      <c r="C65" t="s">
        <v>135</v>
      </c>
      <c r="D65">
        <v>3.0069274518324798E-4</v>
      </c>
      <c r="E65">
        <v>2.4536561193730502E-4</v>
      </c>
      <c r="F65">
        <v>0.03</v>
      </c>
      <c r="G65">
        <v>0.02</v>
      </c>
      <c r="H65">
        <v>0.978515625</v>
      </c>
    </row>
    <row r="66" spans="1:8" x14ac:dyDescent="0.2">
      <c r="A66" t="s">
        <v>47</v>
      </c>
      <c r="B66">
        <v>0.86699999999999999</v>
      </c>
      <c r="C66" t="s">
        <v>135</v>
      </c>
      <c r="D66">
        <v>8.7489026646923602E-4</v>
      </c>
      <c r="E66">
        <v>1.2784869471987601E-3</v>
      </c>
      <c r="F66">
        <v>0.09</v>
      </c>
      <c r="G66">
        <v>0.13</v>
      </c>
      <c r="H66">
        <v>0.98713235294117696</v>
      </c>
    </row>
    <row r="67" spans="1:8" x14ac:dyDescent="0.2">
      <c r="A67" t="s">
        <v>71</v>
      </c>
      <c r="B67">
        <v>0.878</v>
      </c>
      <c r="C67" t="s">
        <v>135</v>
      </c>
      <c r="D67">
        <v>8.2967373255035393E-3</v>
      </c>
      <c r="E67">
        <v>8.42379229913056E-3</v>
      </c>
      <c r="F67">
        <v>0.83</v>
      </c>
      <c r="G67">
        <v>0.84</v>
      </c>
      <c r="H67">
        <v>0.98713235294117696</v>
      </c>
    </row>
    <row r="68" spans="1:8" x14ac:dyDescent="0.2">
      <c r="A68" t="s">
        <v>54</v>
      </c>
      <c r="B68">
        <v>0.88900000000000001</v>
      </c>
      <c r="C68" t="s">
        <v>135</v>
      </c>
      <c r="D68">
        <v>1.5192490776956701E-3</v>
      </c>
      <c r="E68">
        <v>1.7325258801517099E-3</v>
      </c>
      <c r="F68">
        <v>0.15</v>
      </c>
      <c r="G68">
        <v>0.17</v>
      </c>
      <c r="H68">
        <v>0.98713235294117696</v>
      </c>
    </row>
    <row r="69" spans="1:8" x14ac:dyDescent="0.2">
      <c r="A69" t="s">
        <v>80</v>
      </c>
      <c r="B69">
        <v>0.89500000000000002</v>
      </c>
      <c r="C69" t="s">
        <v>135</v>
      </c>
      <c r="D69">
        <v>3.4811638967748699E-3</v>
      </c>
      <c r="E69">
        <v>2.43494145659827E-3</v>
      </c>
      <c r="F69">
        <v>0.35</v>
      </c>
      <c r="G69">
        <v>0.24</v>
      </c>
      <c r="H69">
        <v>0.98713235294117696</v>
      </c>
    </row>
    <row r="70" spans="1:8" x14ac:dyDescent="0.2">
      <c r="A70" t="s">
        <v>104</v>
      </c>
      <c r="B70">
        <v>0.92</v>
      </c>
      <c r="C70" t="s">
        <v>136</v>
      </c>
      <c r="D70">
        <v>5.2477956679416599E-3</v>
      </c>
      <c r="E70">
        <v>6.19278568129764E-3</v>
      </c>
      <c r="F70">
        <v>0.52</v>
      </c>
      <c r="G70">
        <v>0.62</v>
      </c>
      <c r="H70">
        <v>0.98899999999999999</v>
      </c>
    </row>
    <row r="71" spans="1:8" x14ac:dyDescent="0.2">
      <c r="A71" t="s">
        <v>72</v>
      </c>
      <c r="B71">
        <v>0.97699999999999998</v>
      </c>
      <c r="C71" t="s">
        <v>135</v>
      </c>
      <c r="D71">
        <v>1.0441236392903599E-3</v>
      </c>
      <c r="E71">
        <v>8.9975178312213004E-4</v>
      </c>
      <c r="F71">
        <v>0.1</v>
      </c>
      <c r="G71">
        <v>0.09</v>
      </c>
      <c r="H71">
        <v>0.98899999999999999</v>
      </c>
    </row>
    <row r="72" spans="1:8" x14ac:dyDescent="0.2">
      <c r="A72" t="s">
        <v>73</v>
      </c>
      <c r="B72">
        <v>0.97699999999999998</v>
      </c>
      <c r="C72" t="s">
        <v>135</v>
      </c>
      <c r="D72">
        <v>1.0090042038619E-3</v>
      </c>
      <c r="E72">
        <v>5.7877090944909203E-4</v>
      </c>
      <c r="F72">
        <v>0.1</v>
      </c>
      <c r="G72">
        <v>0.06</v>
      </c>
      <c r="H72">
        <v>0.98899999999999999</v>
      </c>
    </row>
    <row r="73" spans="1:8" x14ac:dyDescent="0.2">
      <c r="A73" t="s">
        <v>74</v>
      </c>
      <c r="B73">
        <v>0.97699999999999998</v>
      </c>
      <c r="C73" t="s">
        <v>135</v>
      </c>
      <c r="D73">
        <v>7.63725756693925E-4</v>
      </c>
      <c r="E73">
        <v>9.5971964191385903E-4</v>
      </c>
      <c r="F73">
        <v>0.08</v>
      </c>
      <c r="G73">
        <v>0.1</v>
      </c>
      <c r="H73">
        <v>0.98899999999999999</v>
      </c>
    </row>
    <row r="74" spans="1:8" x14ac:dyDescent="0.2">
      <c r="A74" t="s">
        <v>53</v>
      </c>
      <c r="B74">
        <v>0.98099999999999998</v>
      </c>
      <c r="C74" t="s">
        <v>135</v>
      </c>
      <c r="D74">
        <v>1.84346914900068E-3</v>
      </c>
      <c r="E74">
        <v>2.2225735756293201E-3</v>
      </c>
      <c r="F74">
        <v>0.18</v>
      </c>
      <c r="G74">
        <v>0.22</v>
      </c>
      <c r="H74">
        <v>0.98899999999999999</v>
      </c>
    </row>
    <row r="75" spans="1:8" x14ac:dyDescent="0.2">
      <c r="A75" t="s">
        <v>42</v>
      </c>
      <c r="B75">
        <v>0.98899999999999999</v>
      </c>
      <c r="C75" t="s">
        <v>135</v>
      </c>
      <c r="D75">
        <v>5.9429676386423805E-4</v>
      </c>
      <c r="E75">
        <v>4.7236250494417701E-4</v>
      </c>
      <c r="F75">
        <v>0.06</v>
      </c>
      <c r="G75">
        <v>0.05</v>
      </c>
      <c r="H75">
        <v>0.98899999999999999</v>
      </c>
    </row>
    <row r="76" spans="1:8" x14ac:dyDescent="0.2">
      <c r="A76" t="s">
        <v>48</v>
      </c>
      <c r="B76">
        <v>0.98899999999999999</v>
      </c>
      <c r="C76" t="s">
        <v>135</v>
      </c>
      <c r="D76">
        <v>2.7876933351525701E-3</v>
      </c>
      <c r="E76">
        <v>3.1655795471973898E-3</v>
      </c>
      <c r="F76">
        <v>0.28000000000000003</v>
      </c>
      <c r="G76">
        <v>0.32</v>
      </c>
      <c r="H76">
        <v>0.98899999999999999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414-9ACA-6749-A3E3-390776FC3133}">
  <dimension ref="A1:F76"/>
  <sheetViews>
    <sheetView workbookViewId="0">
      <selection activeCell="H11" sqref="A1:XFD1048576"/>
    </sheetView>
  </sheetViews>
  <sheetFormatPr baseColWidth="10" defaultRowHeight="15" x14ac:dyDescent="0.2"/>
  <cols>
    <col min="1" max="1" width="23.6640625" bestFit="1" customWidth="1"/>
    <col min="4" max="4" width="23.1640625" bestFit="1" customWidth="1"/>
    <col min="5" max="5" width="19" bestFit="1" customWidth="1"/>
  </cols>
  <sheetData>
    <row r="1" spans="1:6" x14ac:dyDescent="0.2">
      <c r="A1" t="s">
        <v>146</v>
      </c>
      <c r="B1" t="s">
        <v>128</v>
      </c>
      <c r="C1" t="s">
        <v>129</v>
      </c>
      <c r="D1" t="s">
        <v>141</v>
      </c>
      <c r="E1" t="s">
        <v>142</v>
      </c>
      <c r="F1" t="s">
        <v>147</v>
      </c>
    </row>
    <row r="2" spans="1:6" x14ac:dyDescent="0.2">
      <c r="A2" t="s">
        <v>83</v>
      </c>
      <c r="B2">
        <v>2E-3</v>
      </c>
      <c r="C2" t="s">
        <v>135</v>
      </c>
      <c r="D2">
        <v>2909.7945269134402</v>
      </c>
      <c r="E2">
        <v>3932.5853511752998</v>
      </c>
      <c r="F2">
        <v>7.4999999999999997E-2</v>
      </c>
    </row>
    <row r="3" spans="1:6" x14ac:dyDescent="0.2">
      <c r="A3" t="s">
        <v>84</v>
      </c>
      <c r="B3">
        <v>2E-3</v>
      </c>
      <c r="C3" t="s">
        <v>135</v>
      </c>
      <c r="D3">
        <v>2419.2881915657999</v>
      </c>
      <c r="E3">
        <v>3131.9256008114899</v>
      </c>
      <c r="F3">
        <v>7.4999999999999997E-2</v>
      </c>
    </row>
    <row r="4" spans="1:6" x14ac:dyDescent="0.2">
      <c r="A4" t="s">
        <v>95</v>
      </c>
      <c r="B4">
        <v>8.0000000000000002E-3</v>
      </c>
      <c r="C4" t="s">
        <v>135</v>
      </c>
      <c r="D4">
        <v>3721.0276439089698</v>
      </c>
      <c r="E4">
        <v>4940.6000000000004</v>
      </c>
      <c r="F4">
        <v>0.2</v>
      </c>
    </row>
    <row r="5" spans="1:6" x14ac:dyDescent="0.2">
      <c r="A5" t="s">
        <v>102</v>
      </c>
      <c r="B5">
        <v>1.0999999999999999E-2</v>
      </c>
      <c r="C5" t="s">
        <v>135</v>
      </c>
      <c r="D5">
        <v>2601.4375</v>
      </c>
      <c r="E5">
        <v>3858.6666666666702</v>
      </c>
      <c r="F5">
        <v>0.20624999999999999</v>
      </c>
    </row>
    <row r="6" spans="1:6" x14ac:dyDescent="0.2">
      <c r="A6" t="s">
        <v>81</v>
      </c>
      <c r="B6">
        <v>1.7000000000000001E-2</v>
      </c>
      <c r="C6" t="s">
        <v>135</v>
      </c>
      <c r="D6">
        <v>2420.7102222222202</v>
      </c>
      <c r="E6">
        <v>3161.5956727518601</v>
      </c>
      <c r="F6">
        <v>0.255</v>
      </c>
    </row>
    <row r="7" spans="1:6" x14ac:dyDescent="0.2">
      <c r="A7" t="s">
        <v>103</v>
      </c>
      <c r="B7">
        <v>3.5000000000000003E-2</v>
      </c>
      <c r="C7" t="s">
        <v>135</v>
      </c>
      <c r="D7">
        <v>3743.3540630182401</v>
      </c>
      <c r="E7">
        <v>4642.6000000000004</v>
      </c>
      <c r="F7">
        <v>0.4375</v>
      </c>
    </row>
    <row r="8" spans="1:6" x14ac:dyDescent="0.2">
      <c r="A8" t="s">
        <v>73</v>
      </c>
      <c r="B8">
        <v>6.0999999999999999E-2</v>
      </c>
      <c r="C8" t="s">
        <v>135</v>
      </c>
      <c r="D8">
        <v>2285.3416666666699</v>
      </c>
      <c r="E8">
        <v>3423.9375</v>
      </c>
      <c r="F8">
        <v>0.65357142857142803</v>
      </c>
    </row>
    <row r="9" spans="1:6" x14ac:dyDescent="0.2">
      <c r="A9" t="s">
        <v>42</v>
      </c>
      <c r="B9">
        <v>8.5999999999999993E-2</v>
      </c>
      <c r="C9" t="s">
        <v>135</v>
      </c>
      <c r="D9">
        <v>2016.1666666666699</v>
      </c>
      <c r="E9">
        <v>1715.9722222222199</v>
      </c>
      <c r="F9">
        <v>0.80625000000000002</v>
      </c>
    </row>
    <row r="10" spans="1:6" x14ac:dyDescent="0.2">
      <c r="A10" t="s">
        <v>86</v>
      </c>
      <c r="B10">
        <v>9.8000000000000004E-2</v>
      </c>
      <c r="C10" t="s">
        <v>135</v>
      </c>
      <c r="D10">
        <v>2852.5564947632101</v>
      </c>
      <c r="E10">
        <v>3177.4740327426598</v>
      </c>
      <c r="F10">
        <v>0.81666666666666698</v>
      </c>
    </row>
    <row r="11" spans="1:6" x14ac:dyDescent="0.2">
      <c r="A11" t="s">
        <v>64</v>
      </c>
      <c r="B11">
        <v>0.13200000000000001</v>
      </c>
      <c r="C11" t="s">
        <v>135</v>
      </c>
      <c r="D11">
        <v>2656.90625</v>
      </c>
      <c r="E11">
        <v>3514.1666666666702</v>
      </c>
      <c r="F11">
        <v>0.95208333333333295</v>
      </c>
    </row>
    <row r="12" spans="1:6" x14ac:dyDescent="0.2">
      <c r="A12" t="s">
        <v>74</v>
      </c>
      <c r="B12">
        <v>0.17100000000000001</v>
      </c>
      <c r="C12" t="s">
        <v>135</v>
      </c>
      <c r="D12">
        <v>3076.9107142857101</v>
      </c>
      <c r="E12">
        <v>3237.7619047619</v>
      </c>
      <c r="F12">
        <v>0.95208333333333295</v>
      </c>
    </row>
    <row r="13" spans="1:6" x14ac:dyDescent="0.2">
      <c r="A13" t="s">
        <v>101</v>
      </c>
      <c r="B13">
        <v>0.17100000000000001</v>
      </c>
      <c r="C13" t="s">
        <v>135</v>
      </c>
      <c r="D13">
        <v>3316.1</v>
      </c>
      <c r="E13">
        <v>4018.2249999999999</v>
      </c>
      <c r="F13">
        <v>0.95208333333333295</v>
      </c>
    </row>
    <row r="14" spans="1:6" x14ac:dyDescent="0.2">
      <c r="A14" t="s">
        <v>47</v>
      </c>
      <c r="B14">
        <v>0.20200000000000001</v>
      </c>
      <c r="C14" t="s">
        <v>135</v>
      </c>
      <c r="D14">
        <v>2098.6153846153802</v>
      </c>
      <c r="E14">
        <v>2216.9206349206402</v>
      </c>
      <c r="F14">
        <v>0.95208333333333295</v>
      </c>
    </row>
    <row r="15" spans="1:6" x14ac:dyDescent="0.2">
      <c r="A15" t="s">
        <v>109</v>
      </c>
      <c r="B15">
        <v>0.20599999999999999</v>
      </c>
      <c r="C15" t="s">
        <v>135</v>
      </c>
      <c r="D15">
        <v>1303.65405014465</v>
      </c>
      <c r="E15">
        <v>1608.18571428571</v>
      </c>
      <c r="F15">
        <v>0.95208333333333295</v>
      </c>
    </row>
    <row r="16" spans="1:6" x14ac:dyDescent="0.2">
      <c r="A16" t="s">
        <v>110</v>
      </c>
      <c r="B16">
        <v>0.20599999999999999</v>
      </c>
      <c r="C16" t="s">
        <v>135</v>
      </c>
      <c r="D16">
        <v>1213.1458998112901</v>
      </c>
      <c r="E16">
        <v>1182.1695933303999</v>
      </c>
      <c r="F16">
        <v>0.95208333333333295</v>
      </c>
    </row>
    <row r="17" spans="1:6" x14ac:dyDescent="0.2">
      <c r="A17" t="s">
        <v>82</v>
      </c>
      <c r="B17">
        <v>0.22900000000000001</v>
      </c>
      <c r="C17" t="s">
        <v>135</v>
      </c>
      <c r="D17">
        <v>2119.35</v>
      </c>
      <c r="E17">
        <v>2584.75</v>
      </c>
      <c r="F17">
        <v>0.95208333333333295</v>
      </c>
    </row>
    <row r="18" spans="1:6" x14ac:dyDescent="0.2">
      <c r="A18" t="s">
        <v>91</v>
      </c>
      <c r="B18">
        <v>0.23</v>
      </c>
      <c r="C18" t="s">
        <v>134</v>
      </c>
      <c r="D18">
        <v>2703.9825569968598</v>
      </c>
      <c r="E18">
        <v>2888.1824074074102</v>
      </c>
      <c r="F18">
        <v>0.95208333333333295</v>
      </c>
    </row>
    <row r="19" spans="1:6" x14ac:dyDescent="0.2">
      <c r="A19" t="s">
        <v>70</v>
      </c>
      <c r="B19">
        <v>0.26800000000000002</v>
      </c>
      <c r="C19" t="s">
        <v>135</v>
      </c>
      <c r="D19">
        <v>2368.91387096774</v>
      </c>
      <c r="E19">
        <v>2759.23295454545</v>
      </c>
      <c r="F19">
        <v>0.95208333333333295</v>
      </c>
    </row>
    <row r="20" spans="1:6" x14ac:dyDescent="0.2">
      <c r="A20" t="s">
        <v>72</v>
      </c>
      <c r="B20">
        <v>0.26900000000000002</v>
      </c>
      <c r="C20" t="s">
        <v>135</v>
      </c>
      <c r="D20">
        <v>2612.1634615384601</v>
      </c>
      <c r="E20">
        <v>2890.5166666666701</v>
      </c>
      <c r="F20">
        <v>0.95208333333333295</v>
      </c>
    </row>
    <row r="21" spans="1:6" x14ac:dyDescent="0.2">
      <c r="A21" t="s">
        <v>48</v>
      </c>
      <c r="B21">
        <v>0.27400000000000002</v>
      </c>
      <c r="C21" t="s">
        <v>135</v>
      </c>
      <c r="D21">
        <v>2342.6486486486501</v>
      </c>
      <c r="E21">
        <v>2689.8197115384601</v>
      </c>
      <c r="F21">
        <v>0.95208333333333295</v>
      </c>
    </row>
    <row r="22" spans="1:6" x14ac:dyDescent="0.2">
      <c r="A22" t="s">
        <v>52</v>
      </c>
      <c r="B22">
        <v>0.28999999999999998</v>
      </c>
      <c r="C22" t="s">
        <v>135</v>
      </c>
      <c r="D22">
        <v>2099.7666666666701</v>
      </c>
      <c r="E22">
        <v>2413.65</v>
      </c>
      <c r="F22">
        <v>0.95208333333333295</v>
      </c>
    </row>
    <row r="23" spans="1:6" x14ac:dyDescent="0.2">
      <c r="A23" t="s">
        <v>75</v>
      </c>
      <c r="B23">
        <v>0.32400000000000001</v>
      </c>
      <c r="C23" t="s">
        <v>135</v>
      </c>
      <c r="D23">
        <v>2852.6407837445599</v>
      </c>
      <c r="E23">
        <v>3007.3303571428601</v>
      </c>
      <c r="F23">
        <v>0.95208333333333295</v>
      </c>
    </row>
    <row r="24" spans="1:6" x14ac:dyDescent="0.2">
      <c r="A24" t="s">
        <v>93</v>
      </c>
      <c r="B24">
        <v>0.33500000000000002</v>
      </c>
      <c r="C24" t="s">
        <v>135</v>
      </c>
      <c r="D24">
        <v>3251.5442307692301</v>
      </c>
      <c r="E24">
        <v>4022.5288461538498</v>
      </c>
      <c r="F24">
        <v>0.95208333333333295</v>
      </c>
    </row>
    <row r="25" spans="1:6" x14ac:dyDescent="0.2">
      <c r="A25" t="s">
        <v>58</v>
      </c>
      <c r="B25">
        <v>0.34599999999999997</v>
      </c>
      <c r="C25" t="s">
        <v>135</v>
      </c>
      <c r="D25">
        <v>2089.3868243243201</v>
      </c>
      <c r="E25">
        <v>2267.8225396825401</v>
      </c>
      <c r="F25">
        <v>0.95208333333333295</v>
      </c>
    </row>
    <row r="26" spans="1:6" x14ac:dyDescent="0.2">
      <c r="A26" t="s">
        <v>66</v>
      </c>
      <c r="B26">
        <v>0.35499999999999998</v>
      </c>
      <c r="C26" t="s">
        <v>135</v>
      </c>
      <c r="D26">
        <v>3093.5916666666699</v>
      </c>
      <c r="E26">
        <v>3166.7777777777801</v>
      </c>
      <c r="F26">
        <v>0.95208333333333295</v>
      </c>
    </row>
    <row r="27" spans="1:6" x14ac:dyDescent="0.2">
      <c r="A27" t="s">
        <v>77</v>
      </c>
      <c r="B27">
        <v>0.371</v>
      </c>
      <c r="C27" t="s">
        <v>135</v>
      </c>
      <c r="D27">
        <v>2519.9050400173001</v>
      </c>
      <c r="E27">
        <v>3094.0615135732301</v>
      </c>
      <c r="F27">
        <v>0.95208333333333295</v>
      </c>
    </row>
    <row r="28" spans="1:6" x14ac:dyDescent="0.2">
      <c r="A28" t="s">
        <v>67</v>
      </c>
      <c r="B28">
        <v>0.373</v>
      </c>
      <c r="C28" t="s">
        <v>135</v>
      </c>
      <c r="D28">
        <v>2708.0767543859602</v>
      </c>
      <c r="E28">
        <v>3102.5769230769201</v>
      </c>
      <c r="F28">
        <v>0.95208333333333295</v>
      </c>
    </row>
    <row r="29" spans="1:6" x14ac:dyDescent="0.2">
      <c r="A29" t="s">
        <v>106</v>
      </c>
      <c r="B29">
        <v>0.374</v>
      </c>
      <c r="C29" t="s">
        <v>135</v>
      </c>
      <c r="D29">
        <v>1764.3756069911601</v>
      </c>
      <c r="E29">
        <v>2010.68473300355</v>
      </c>
      <c r="F29">
        <v>0.95208333333333295</v>
      </c>
    </row>
    <row r="30" spans="1:6" x14ac:dyDescent="0.2">
      <c r="A30" t="s">
        <v>108</v>
      </c>
      <c r="B30">
        <v>0.374</v>
      </c>
      <c r="C30" t="s">
        <v>135</v>
      </c>
      <c r="D30">
        <v>1138.80644772799</v>
      </c>
      <c r="E30">
        <v>1104.24138902863</v>
      </c>
      <c r="F30">
        <v>0.95208333333333295</v>
      </c>
    </row>
    <row r="31" spans="1:6" x14ac:dyDescent="0.2">
      <c r="A31" t="s">
        <v>76</v>
      </c>
      <c r="B31">
        <v>0.41799999999999998</v>
      </c>
      <c r="C31" t="s">
        <v>135</v>
      </c>
      <c r="D31">
        <v>3261.6209150326799</v>
      </c>
      <c r="E31">
        <v>3587.2750000000001</v>
      </c>
      <c r="F31">
        <v>0.95208333333333295</v>
      </c>
    </row>
    <row r="32" spans="1:6" x14ac:dyDescent="0.2">
      <c r="A32" t="s">
        <v>98</v>
      </c>
      <c r="B32">
        <v>0.41899999999999998</v>
      </c>
      <c r="C32" t="s">
        <v>134</v>
      </c>
      <c r="D32">
        <v>2873.7112532443498</v>
      </c>
      <c r="E32">
        <v>3732.9141876430199</v>
      </c>
      <c r="F32">
        <v>0.95208333333333295</v>
      </c>
    </row>
    <row r="33" spans="1:6" x14ac:dyDescent="0.2">
      <c r="A33" t="s">
        <v>99</v>
      </c>
      <c r="B33">
        <v>0.41899999999999998</v>
      </c>
      <c r="C33" t="s">
        <v>134</v>
      </c>
      <c r="D33">
        <v>3187.4212529274</v>
      </c>
      <c r="E33">
        <v>3413.7615384615401</v>
      </c>
      <c r="F33">
        <v>0.95208333333333295</v>
      </c>
    </row>
    <row r="34" spans="1:6" x14ac:dyDescent="0.2">
      <c r="A34" t="s">
        <v>100</v>
      </c>
      <c r="B34">
        <v>0.41899999999999998</v>
      </c>
      <c r="C34" t="s">
        <v>134</v>
      </c>
      <c r="D34">
        <v>3309.7246581801001</v>
      </c>
      <c r="E34">
        <v>3906.73831525378</v>
      </c>
      <c r="F34">
        <v>0.95208333333333295</v>
      </c>
    </row>
    <row r="35" spans="1:6" x14ac:dyDescent="0.2">
      <c r="A35" t="s">
        <v>45</v>
      </c>
      <c r="B35">
        <v>0.437</v>
      </c>
      <c r="C35" t="s">
        <v>135</v>
      </c>
      <c r="D35">
        <v>2678.8446291560099</v>
      </c>
      <c r="E35">
        <v>3192.6630434782601</v>
      </c>
      <c r="F35">
        <v>0.95208333333333295</v>
      </c>
    </row>
    <row r="36" spans="1:6" x14ac:dyDescent="0.2">
      <c r="A36" t="s">
        <v>41</v>
      </c>
      <c r="B36">
        <v>0.45700000000000002</v>
      </c>
      <c r="C36" t="s">
        <v>135</v>
      </c>
      <c r="D36">
        <v>2800.11261687774</v>
      </c>
      <c r="E36">
        <v>3038.1605593056902</v>
      </c>
      <c r="F36">
        <v>0.95208333333333295</v>
      </c>
    </row>
    <row r="37" spans="1:6" x14ac:dyDescent="0.2">
      <c r="A37" t="s">
        <v>85</v>
      </c>
      <c r="B37">
        <v>0.45700000000000002</v>
      </c>
      <c r="C37" t="s">
        <v>135</v>
      </c>
      <c r="D37">
        <v>3954.5944444444399</v>
      </c>
      <c r="E37">
        <v>4385.66</v>
      </c>
      <c r="F37">
        <v>0.95208333333333295</v>
      </c>
    </row>
    <row r="38" spans="1:6" x14ac:dyDescent="0.2">
      <c r="A38" t="s">
        <v>69</v>
      </c>
      <c r="B38">
        <v>0.48699999999999999</v>
      </c>
      <c r="C38" t="s">
        <v>135</v>
      </c>
      <c r="D38">
        <v>2546.3166666666698</v>
      </c>
      <c r="E38">
        <v>2372.2380952381</v>
      </c>
      <c r="F38">
        <v>0.97697368421052599</v>
      </c>
    </row>
    <row r="39" spans="1:6" x14ac:dyDescent="0.2">
      <c r="A39" t="s">
        <v>90</v>
      </c>
      <c r="B39">
        <v>0.495</v>
      </c>
      <c r="C39" t="s">
        <v>135</v>
      </c>
      <c r="D39">
        <v>3517.9940589569201</v>
      </c>
      <c r="E39">
        <v>3725.0181380010099</v>
      </c>
      <c r="F39">
        <v>0.97697368421052599</v>
      </c>
    </row>
    <row r="40" spans="1:6" x14ac:dyDescent="0.2">
      <c r="A40" t="s">
        <v>40</v>
      </c>
      <c r="B40">
        <v>0.55400000000000005</v>
      </c>
      <c r="C40" t="s">
        <v>135</v>
      </c>
      <c r="D40">
        <v>2489</v>
      </c>
      <c r="E40">
        <v>2414</v>
      </c>
      <c r="F40">
        <v>0.97808219178082201</v>
      </c>
    </row>
    <row r="41" spans="1:6" x14ac:dyDescent="0.2">
      <c r="A41" t="s">
        <v>88</v>
      </c>
      <c r="B41">
        <v>0.57799999999999996</v>
      </c>
      <c r="C41" t="s">
        <v>135</v>
      </c>
      <c r="D41">
        <v>3311.1071428571399</v>
      </c>
      <c r="E41">
        <v>3477.7933333333299</v>
      </c>
      <c r="F41">
        <v>0.97808219178082201</v>
      </c>
    </row>
    <row r="42" spans="1:6" x14ac:dyDescent="0.2">
      <c r="A42" t="s">
        <v>46</v>
      </c>
      <c r="B42">
        <v>0.58699999999999997</v>
      </c>
      <c r="C42" t="s">
        <v>135</v>
      </c>
      <c r="D42">
        <v>2681.6666666666702</v>
      </c>
      <c r="E42">
        <v>2806.9166666666702</v>
      </c>
      <c r="F42">
        <v>0.97808219178082201</v>
      </c>
    </row>
    <row r="43" spans="1:6" x14ac:dyDescent="0.2">
      <c r="A43" t="s">
        <v>65</v>
      </c>
      <c r="B43">
        <v>0.621</v>
      </c>
      <c r="C43" t="s">
        <v>135</v>
      </c>
      <c r="D43">
        <v>2658.3598662207401</v>
      </c>
      <c r="E43">
        <v>2539.2738095238101</v>
      </c>
      <c r="F43">
        <v>0.97808219178082201</v>
      </c>
    </row>
    <row r="44" spans="1:6" x14ac:dyDescent="0.2">
      <c r="A44" t="s">
        <v>71</v>
      </c>
      <c r="B44">
        <v>0.63900000000000001</v>
      </c>
      <c r="C44" t="s">
        <v>135</v>
      </c>
      <c r="D44">
        <v>2624.2153524492201</v>
      </c>
      <c r="E44">
        <v>2807.90863970588</v>
      </c>
      <c r="F44">
        <v>0.97808219178082201</v>
      </c>
    </row>
    <row r="45" spans="1:6" x14ac:dyDescent="0.2">
      <c r="A45" t="s">
        <v>107</v>
      </c>
      <c r="B45">
        <v>0.64100000000000001</v>
      </c>
      <c r="C45" t="s">
        <v>135</v>
      </c>
      <c r="D45">
        <v>1710.2980329905999</v>
      </c>
      <c r="E45">
        <v>1842.75301600428</v>
      </c>
      <c r="F45">
        <v>0.97808219178082201</v>
      </c>
    </row>
    <row r="46" spans="1:6" x14ac:dyDescent="0.2">
      <c r="A46" t="s">
        <v>78</v>
      </c>
      <c r="B46">
        <v>0.65600000000000003</v>
      </c>
      <c r="C46" t="s">
        <v>135</v>
      </c>
      <c r="D46">
        <v>2877.7848970251698</v>
      </c>
      <c r="E46">
        <v>3135.35</v>
      </c>
      <c r="F46">
        <v>0.97808219178082201</v>
      </c>
    </row>
    <row r="47" spans="1:6" x14ac:dyDescent="0.2">
      <c r="A47" t="s">
        <v>79</v>
      </c>
      <c r="B47">
        <v>0.65600000000000003</v>
      </c>
      <c r="C47" t="s">
        <v>135</v>
      </c>
      <c r="D47">
        <v>3365.3419354838702</v>
      </c>
      <c r="E47">
        <v>3605.6111111111099</v>
      </c>
      <c r="F47">
        <v>0.97808219178082201</v>
      </c>
    </row>
    <row r="48" spans="1:6" x14ac:dyDescent="0.2">
      <c r="A48" t="s">
        <v>57</v>
      </c>
      <c r="B48">
        <v>0.65900000000000003</v>
      </c>
      <c r="C48" t="s">
        <v>135</v>
      </c>
      <c r="D48">
        <v>2448.0095785440599</v>
      </c>
      <c r="E48">
        <v>2564.0873015872999</v>
      </c>
      <c r="F48">
        <v>0.97808219178082201</v>
      </c>
    </row>
    <row r="49" spans="1:6" x14ac:dyDescent="0.2">
      <c r="A49" t="s">
        <v>97</v>
      </c>
      <c r="B49">
        <v>0.68899999999999995</v>
      </c>
      <c r="C49" t="s">
        <v>135</v>
      </c>
      <c r="D49">
        <v>3687.71602787456</v>
      </c>
      <c r="E49">
        <v>3487.2</v>
      </c>
      <c r="F49">
        <v>0.97808219178082201</v>
      </c>
    </row>
    <row r="50" spans="1:6" x14ac:dyDescent="0.2">
      <c r="A50" t="s">
        <v>59</v>
      </c>
      <c r="B50">
        <v>0.69699999999999995</v>
      </c>
      <c r="C50" t="s">
        <v>135</v>
      </c>
      <c r="D50">
        <v>2219.3846153846198</v>
      </c>
      <c r="E50">
        <v>2567.61785714286</v>
      </c>
      <c r="F50">
        <v>0.97808219178082201</v>
      </c>
    </row>
    <row r="51" spans="1:6" x14ac:dyDescent="0.2">
      <c r="A51" t="s">
        <v>60</v>
      </c>
      <c r="B51">
        <v>0.69699999999999995</v>
      </c>
      <c r="C51" t="s">
        <v>135</v>
      </c>
      <c r="D51">
        <v>2702.2568965517198</v>
      </c>
      <c r="E51">
        <v>2626.8511904761899</v>
      </c>
      <c r="F51">
        <v>0.97808219178082201</v>
      </c>
    </row>
    <row r="52" spans="1:6" x14ac:dyDescent="0.2">
      <c r="A52" t="s">
        <v>54</v>
      </c>
      <c r="B52">
        <v>0.72899999999999998</v>
      </c>
      <c r="C52" t="s">
        <v>135</v>
      </c>
      <c r="D52">
        <v>2289.7083333333298</v>
      </c>
      <c r="E52">
        <v>2241.5966183574901</v>
      </c>
      <c r="F52">
        <v>0.97808219178082201</v>
      </c>
    </row>
    <row r="53" spans="1:6" x14ac:dyDescent="0.2">
      <c r="A53" t="s">
        <v>87</v>
      </c>
      <c r="B53">
        <v>0.73599999999999999</v>
      </c>
      <c r="C53" t="s">
        <v>135</v>
      </c>
      <c r="D53">
        <v>2999.5037712130702</v>
      </c>
      <c r="E53">
        <v>2973.63768115942</v>
      </c>
      <c r="F53">
        <v>0.97808219178082201</v>
      </c>
    </row>
    <row r="54" spans="1:6" x14ac:dyDescent="0.2">
      <c r="A54" t="s">
        <v>80</v>
      </c>
      <c r="B54">
        <v>0.77</v>
      </c>
      <c r="C54" t="s">
        <v>134</v>
      </c>
      <c r="D54">
        <v>2366.0582983193299</v>
      </c>
      <c r="E54">
        <v>2788.7395833333298</v>
      </c>
      <c r="F54">
        <v>0.97808219178082201</v>
      </c>
    </row>
    <row r="55" spans="1:6" x14ac:dyDescent="0.2">
      <c r="A55" t="s">
        <v>61</v>
      </c>
      <c r="B55">
        <v>0.78700000000000003</v>
      </c>
      <c r="C55" t="s">
        <v>135</v>
      </c>
      <c r="D55">
        <v>2333.2249999999999</v>
      </c>
      <c r="E55">
        <v>2463.5416666666702</v>
      </c>
      <c r="F55">
        <v>0.97808219178082201</v>
      </c>
    </row>
    <row r="56" spans="1:6" x14ac:dyDescent="0.2">
      <c r="A56" t="s">
        <v>38</v>
      </c>
      <c r="B56">
        <v>0.79600000000000004</v>
      </c>
      <c r="C56" t="s">
        <v>134</v>
      </c>
      <c r="D56">
        <v>2326.5395604395599</v>
      </c>
      <c r="E56">
        <v>2380.7857142857101</v>
      </c>
      <c r="F56">
        <v>0.97808219178082201</v>
      </c>
    </row>
    <row r="57" spans="1:6" x14ac:dyDescent="0.2">
      <c r="A57" t="s">
        <v>39</v>
      </c>
      <c r="B57">
        <v>0.79900000000000004</v>
      </c>
      <c r="C57" t="s">
        <v>135</v>
      </c>
      <c r="D57">
        <v>2310.44533296183</v>
      </c>
      <c r="E57">
        <v>2535.1922295925301</v>
      </c>
      <c r="F57">
        <v>0.97808219178082201</v>
      </c>
    </row>
    <row r="58" spans="1:6" x14ac:dyDescent="0.2">
      <c r="A58" t="s">
        <v>92</v>
      </c>
      <c r="B58">
        <v>0.79900000000000004</v>
      </c>
      <c r="C58" t="s">
        <v>135</v>
      </c>
      <c r="D58">
        <v>2570.8227782571198</v>
      </c>
      <c r="E58">
        <v>2604.59230769231</v>
      </c>
      <c r="F58">
        <v>0.97808219178082201</v>
      </c>
    </row>
    <row r="59" spans="1:6" x14ac:dyDescent="0.2">
      <c r="A59" t="s">
        <v>37</v>
      </c>
      <c r="B59">
        <v>0.81200000000000006</v>
      </c>
      <c r="C59" t="s">
        <v>135</v>
      </c>
      <c r="D59">
        <v>3261.0333333333301</v>
      </c>
      <c r="E59">
        <v>3381.84848484848</v>
      </c>
      <c r="F59">
        <v>0.97808219178082201</v>
      </c>
    </row>
    <row r="60" spans="1:6" x14ac:dyDescent="0.2">
      <c r="A60" t="s">
        <v>44</v>
      </c>
      <c r="B60">
        <v>0.82499999999999996</v>
      </c>
      <c r="C60" t="s">
        <v>135</v>
      </c>
      <c r="D60">
        <v>1983.9</v>
      </c>
      <c r="E60">
        <v>1967.56867779204</v>
      </c>
      <c r="F60">
        <v>0.97808219178082201</v>
      </c>
    </row>
    <row r="61" spans="1:6" x14ac:dyDescent="0.2">
      <c r="A61" t="s">
        <v>68</v>
      </c>
      <c r="B61">
        <v>0.82799999999999996</v>
      </c>
      <c r="C61" t="s">
        <v>135</v>
      </c>
      <c r="D61">
        <v>2310.7680555555598</v>
      </c>
      <c r="E61">
        <v>2917.7916666666702</v>
      </c>
      <c r="F61">
        <v>0.97808219178082201</v>
      </c>
    </row>
    <row r="62" spans="1:6" x14ac:dyDescent="0.2">
      <c r="A62" t="s">
        <v>96</v>
      </c>
      <c r="B62">
        <v>0.82899999999999996</v>
      </c>
      <c r="C62" t="s">
        <v>135</v>
      </c>
      <c r="D62">
        <v>4079.17258064516</v>
      </c>
      <c r="E62">
        <v>4026.6153846153802</v>
      </c>
      <c r="F62">
        <v>0.97808219178082201</v>
      </c>
    </row>
    <row r="63" spans="1:6" x14ac:dyDescent="0.2">
      <c r="A63" t="s">
        <v>50</v>
      </c>
      <c r="B63">
        <v>0.84299999999999997</v>
      </c>
      <c r="C63" t="s">
        <v>135</v>
      </c>
      <c r="D63">
        <v>2166.5611111111102</v>
      </c>
      <c r="E63">
        <v>2518.5416666666702</v>
      </c>
      <c r="F63">
        <v>0.97808219178082201</v>
      </c>
    </row>
    <row r="64" spans="1:6" x14ac:dyDescent="0.2">
      <c r="A64" t="s">
        <v>51</v>
      </c>
      <c r="B64">
        <v>0.84299999999999997</v>
      </c>
      <c r="C64" t="s">
        <v>135</v>
      </c>
      <c r="D64">
        <v>2295.7939909297102</v>
      </c>
      <c r="E64">
        <v>2561.0549242424199</v>
      </c>
      <c r="F64">
        <v>0.97808219178082201</v>
      </c>
    </row>
    <row r="65" spans="1:6" x14ac:dyDescent="0.2">
      <c r="A65" t="s">
        <v>62</v>
      </c>
      <c r="B65">
        <v>0.85699999999999998</v>
      </c>
      <c r="C65" t="s">
        <v>135</v>
      </c>
      <c r="D65">
        <v>2428.55654761905</v>
      </c>
      <c r="E65">
        <v>2523.1497975708498</v>
      </c>
      <c r="F65">
        <v>0.97808219178082201</v>
      </c>
    </row>
    <row r="66" spans="1:6" x14ac:dyDescent="0.2">
      <c r="A66" t="s">
        <v>63</v>
      </c>
      <c r="B66">
        <v>0.85699999999999998</v>
      </c>
      <c r="C66" t="s">
        <v>135</v>
      </c>
      <c r="D66">
        <v>3005</v>
      </c>
      <c r="E66">
        <v>4179.4555555555598</v>
      </c>
      <c r="F66">
        <v>0.97808219178082201</v>
      </c>
    </row>
    <row r="67" spans="1:6" x14ac:dyDescent="0.2">
      <c r="A67" t="s">
        <v>53</v>
      </c>
      <c r="B67">
        <v>0.89700000000000002</v>
      </c>
      <c r="C67" t="s">
        <v>135</v>
      </c>
      <c r="D67">
        <v>1905.0402298850599</v>
      </c>
      <c r="E67">
        <v>1999.69444444444</v>
      </c>
      <c r="F67">
        <v>0.97808219178082201</v>
      </c>
    </row>
    <row r="68" spans="1:6" x14ac:dyDescent="0.2">
      <c r="A68" t="s">
        <v>36</v>
      </c>
      <c r="B68">
        <v>0.89900000000000002</v>
      </c>
      <c r="C68" t="s">
        <v>135</v>
      </c>
      <c r="D68">
        <v>2718.8836206896499</v>
      </c>
      <c r="E68">
        <v>2768.86013986014</v>
      </c>
      <c r="F68">
        <v>0.97808219178082201</v>
      </c>
    </row>
    <row r="69" spans="1:6" x14ac:dyDescent="0.2">
      <c r="A69" t="s">
        <v>55</v>
      </c>
      <c r="B69">
        <v>0.90300000000000002</v>
      </c>
      <c r="C69" t="s">
        <v>135</v>
      </c>
      <c r="D69">
        <v>2027.7678571428601</v>
      </c>
      <c r="E69">
        <v>2352.8930481283401</v>
      </c>
      <c r="F69">
        <v>0.97808219178082201</v>
      </c>
    </row>
    <row r="70" spans="1:6" x14ac:dyDescent="0.2">
      <c r="A70" t="s">
        <v>89</v>
      </c>
      <c r="B70">
        <v>0.90400000000000003</v>
      </c>
      <c r="C70" t="s">
        <v>134</v>
      </c>
      <c r="D70">
        <v>2914.24473493101</v>
      </c>
      <c r="E70">
        <v>3064.5277777777801</v>
      </c>
      <c r="F70">
        <v>0.97808219178082201</v>
      </c>
    </row>
    <row r="71" spans="1:6" x14ac:dyDescent="0.2">
      <c r="A71" t="s">
        <v>104</v>
      </c>
      <c r="B71">
        <v>0.94299999999999995</v>
      </c>
      <c r="C71" t="s">
        <v>135</v>
      </c>
      <c r="D71">
        <v>3971.5472972972998</v>
      </c>
      <c r="E71">
        <v>4510.28636363636</v>
      </c>
      <c r="F71">
        <v>0.97808219178082201</v>
      </c>
    </row>
    <row r="72" spans="1:6" x14ac:dyDescent="0.2">
      <c r="A72" t="s">
        <v>43</v>
      </c>
      <c r="B72">
        <v>0.94699999999999995</v>
      </c>
      <c r="C72" t="s">
        <v>135</v>
      </c>
      <c r="D72">
        <v>2165.2179487179501</v>
      </c>
      <c r="E72">
        <v>2287.8214285714298</v>
      </c>
      <c r="F72">
        <v>0.97808219178082201</v>
      </c>
    </row>
    <row r="73" spans="1:6" x14ac:dyDescent="0.2">
      <c r="A73" t="s">
        <v>56</v>
      </c>
      <c r="B73">
        <v>0.94799999999999995</v>
      </c>
      <c r="C73" t="s">
        <v>134</v>
      </c>
      <c r="D73">
        <v>2095.4287749287801</v>
      </c>
      <c r="E73">
        <v>2197.5131578947398</v>
      </c>
      <c r="F73">
        <v>0.97808219178082201</v>
      </c>
    </row>
    <row r="74" spans="1:6" x14ac:dyDescent="0.2">
      <c r="A74" t="s">
        <v>94</v>
      </c>
      <c r="B74">
        <v>0.95199999999999996</v>
      </c>
      <c r="C74" t="s">
        <v>135</v>
      </c>
      <c r="D74">
        <v>2818.6463629943501</v>
      </c>
      <c r="E74">
        <v>2972.2803030302998</v>
      </c>
      <c r="F74">
        <v>0.97808219178082201</v>
      </c>
    </row>
    <row r="75" spans="1:6" x14ac:dyDescent="0.2">
      <c r="A75" t="s">
        <v>105</v>
      </c>
      <c r="B75">
        <v>0.98</v>
      </c>
      <c r="C75" t="s">
        <v>135</v>
      </c>
      <c r="D75">
        <v>1599.8251050420199</v>
      </c>
      <c r="E75">
        <v>1563.2589734386199</v>
      </c>
      <c r="F75">
        <v>0.99324324324324298</v>
      </c>
    </row>
    <row r="76" spans="1:6" x14ac:dyDescent="0.2">
      <c r="A76" t="s">
        <v>49</v>
      </c>
      <c r="B76">
        <v>0.999</v>
      </c>
      <c r="C76" t="s">
        <v>135</v>
      </c>
      <c r="D76">
        <v>2597.9166666666702</v>
      </c>
      <c r="E76">
        <v>2673.5</v>
      </c>
      <c r="F76">
        <v>0.999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3ED1-36F6-9048-83AF-6DF7E4907BB3}">
  <dimension ref="A1:F76"/>
  <sheetViews>
    <sheetView tabSelected="1" workbookViewId="0">
      <selection activeCell="M14" sqref="M14"/>
    </sheetView>
  </sheetViews>
  <sheetFormatPr baseColWidth="10" defaultRowHeight="15" x14ac:dyDescent="0.2"/>
  <cols>
    <col min="1" max="1" width="22.1640625" bestFit="1" customWidth="1"/>
  </cols>
  <sheetData>
    <row r="1" spans="1:6" x14ac:dyDescent="0.2">
      <c r="A1" t="s">
        <v>146</v>
      </c>
      <c r="B1" t="s">
        <v>128</v>
      </c>
      <c r="C1" t="s">
        <v>129</v>
      </c>
      <c r="D1" t="s">
        <v>143</v>
      </c>
      <c r="E1" t="s">
        <v>144</v>
      </c>
      <c r="F1" t="s">
        <v>147</v>
      </c>
    </row>
    <row r="2" spans="1:6" x14ac:dyDescent="0.2">
      <c r="A2" t="s">
        <v>83</v>
      </c>
      <c r="B2">
        <v>7.0000000000000001E-3</v>
      </c>
      <c r="C2" t="s">
        <v>135</v>
      </c>
      <c r="D2">
        <v>7173.1925947969203</v>
      </c>
      <c r="E2">
        <v>12036.7392045455</v>
      </c>
      <c r="F2">
        <v>0.17499999999999999</v>
      </c>
    </row>
    <row r="3" spans="1:6" x14ac:dyDescent="0.2">
      <c r="A3" t="s">
        <v>84</v>
      </c>
      <c r="B3">
        <v>7.0000000000000001E-3</v>
      </c>
      <c r="C3" t="s">
        <v>135</v>
      </c>
      <c r="D3">
        <v>5420.2618934724196</v>
      </c>
      <c r="E3">
        <v>8855.5106145653408</v>
      </c>
      <c r="F3">
        <v>0.17499999999999999</v>
      </c>
    </row>
    <row r="4" spans="1:6" x14ac:dyDescent="0.2">
      <c r="A4" t="s">
        <v>85</v>
      </c>
      <c r="B4">
        <v>7.0000000000000001E-3</v>
      </c>
      <c r="C4" t="s">
        <v>135</v>
      </c>
      <c r="D4">
        <v>10686.530555555601</v>
      </c>
      <c r="E4">
        <v>13364.83</v>
      </c>
      <c r="F4">
        <v>0.17499999999999999</v>
      </c>
    </row>
    <row r="5" spans="1:6" x14ac:dyDescent="0.2">
      <c r="A5" t="s">
        <v>63</v>
      </c>
      <c r="B5">
        <v>1.2999999999999999E-2</v>
      </c>
      <c r="C5" t="s">
        <v>135</v>
      </c>
      <c r="D5">
        <v>6948.0833333333303</v>
      </c>
      <c r="E5">
        <v>12587.5</v>
      </c>
      <c r="F5">
        <v>0.19500000000000001</v>
      </c>
    </row>
    <row r="6" spans="1:6" x14ac:dyDescent="0.2">
      <c r="A6" t="s">
        <v>102</v>
      </c>
      <c r="B6">
        <v>1.2999999999999999E-2</v>
      </c>
      <c r="C6" t="s">
        <v>135</v>
      </c>
      <c r="D6">
        <v>5710.7708333333303</v>
      </c>
      <c r="E6">
        <v>10508.1111111111</v>
      </c>
      <c r="F6">
        <v>0.19500000000000001</v>
      </c>
    </row>
    <row r="7" spans="1:6" x14ac:dyDescent="0.2">
      <c r="A7" t="s">
        <v>73</v>
      </c>
      <c r="B7">
        <v>5.7000000000000002E-2</v>
      </c>
      <c r="C7" t="s">
        <v>135</v>
      </c>
      <c r="D7">
        <v>4648.1777777777797</v>
      </c>
      <c r="E7">
        <v>8596.3125</v>
      </c>
      <c r="F7">
        <v>0.703125</v>
      </c>
    </row>
    <row r="8" spans="1:6" x14ac:dyDescent="0.2">
      <c r="A8" t="s">
        <v>95</v>
      </c>
      <c r="B8">
        <v>6.6000000000000003E-2</v>
      </c>
      <c r="C8" t="s">
        <v>135</v>
      </c>
      <c r="D8">
        <v>10273.9889937107</v>
      </c>
      <c r="E8">
        <v>16246.0454545455</v>
      </c>
      <c r="F8">
        <v>0.703125</v>
      </c>
    </row>
    <row r="9" spans="1:6" x14ac:dyDescent="0.2">
      <c r="A9" t="s">
        <v>103</v>
      </c>
      <c r="B9">
        <v>7.4999999999999997E-2</v>
      </c>
      <c r="C9" t="s">
        <v>135</v>
      </c>
      <c r="D9">
        <v>11289.1006944444</v>
      </c>
      <c r="E9">
        <v>13562.8</v>
      </c>
      <c r="F9">
        <v>0.703125</v>
      </c>
    </row>
    <row r="10" spans="1:6" x14ac:dyDescent="0.2">
      <c r="A10" t="s">
        <v>42</v>
      </c>
      <c r="B10">
        <v>0.10100000000000001</v>
      </c>
      <c r="C10" t="s">
        <v>135</v>
      </c>
      <c r="D10">
        <v>3700.4583333333298</v>
      </c>
      <c r="E10">
        <v>2943.5555555555602</v>
      </c>
      <c r="F10">
        <v>0.72954545454545405</v>
      </c>
    </row>
    <row r="11" spans="1:6" x14ac:dyDescent="0.2">
      <c r="A11" t="s">
        <v>109</v>
      </c>
      <c r="B11">
        <v>0.107</v>
      </c>
      <c r="C11" t="s">
        <v>135</v>
      </c>
      <c r="D11">
        <v>2154.3939247830299</v>
      </c>
      <c r="E11">
        <v>3442.7389705882401</v>
      </c>
      <c r="F11">
        <v>0.72954545454545405</v>
      </c>
    </row>
    <row r="12" spans="1:6" x14ac:dyDescent="0.2">
      <c r="A12" t="s">
        <v>110</v>
      </c>
      <c r="B12">
        <v>0.107</v>
      </c>
      <c r="C12" t="s">
        <v>135</v>
      </c>
      <c r="D12">
        <v>1799.1280780008001</v>
      </c>
      <c r="E12">
        <v>1957.14485747304</v>
      </c>
      <c r="F12">
        <v>0.72954545454545405</v>
      </c>
    </row>
    <row r="13" spans="1:6" x14ac:dyDescent="0.2">
      <c r="A13" t="s">
        <v>100</v>
      </c>
      <c r="B13">
        <v>0.124</v>
      </c>
      <c r="C13" t="s">
        <v>134</v>
      </c>
      <c r="D13">
        <v>8802.3101106985705</v>
      </c>
      <c r="E13">
        <v>11324.411800048099</v>
      </c>
      <c r="F13">
        <v>0.77500000000000002</v>
      </c>
    </row>
    <row r="14" spans="1:6" x14ac:dyDescent="0.2">
      <c r="A14" t="s">
        <v>47</v>
      </c>
      <c r="B14">
        <v>0.14799999999999999</v>
      </c>
      <c r="C14" t="s">
        <v>135</v>
      </c>
      <c r="D14">
        <v>3670.3076923076901</v>
      </c>
      <c r="E14">
        <v>4297.1111111111104</v>
      </c>
      <c r="F14">
        <v>0.84107142857142803</v>
      </c>
    </row>
    <row r="15" spans="1:6" x14ac:dyDescent="0.2">
      <c r="A15" t="s">
        <v>74</v>
      </c>
      <c r="B15">
        <v>0.157</v>
      </c>
      <c r="C15" t="s">
        <v>135</v>
      </c>
      <c r="D15">
        <v>6909.5892857142899</v>
      </c>
      <c r="E15">
        <v>8212.5595238095193</v>
      </c>
      <c r="F15">
        <v>0.84107142857142803</v>
      </c>
    </row>
    <row r="16" spans="1:6" x14ac:dyDescent="0.2">
      <c r="A16" t="s">
        <v>91</v>
      </c>
      <c r="B16">
        <v>0.17199999999999999</v>
      </c>
      <c r="C16" t="s">
        <v>135</v>
      </c>
      <c r="D16">
        <v>6532.0092147435898</v>
      </c>
      <c r="E16">
        <v>7243.57317073171</v>
      </c>
      <c r="F16">
        <v>0.86</v>
      </c>
    </row>
    <row r="17" spans="1:6" x14ac:dyDescent="0.2">
      <c r="A17" t="s">
        <v>86</v>
      </c>
      <c r="B17">
        <v>0.19800000000000001</v>
      </c>
      <c r="C17" t="s">
        <v>135</v>
      </c>
      <c r="D17">
        <v>6391.1925947559703</v>
      </c>
      <c r="E17">
        <v>7972.74195308238</v>
      </c>
      <c r="F17">
        <v>0.92812499999999998</v>
      </c>
    </row>
    <row r="18" spans="1:6" x14ac:dyDescent="0.2">
      <c r="A18" t="s">
        <v>64</v>
      </c>
      <c r="B18">
        <v>0.22600000000000001</v>
      </c>
      <c r="C18" t="s">
        <v>135</v>
      </c>
      <c r="D18">
        <v>6436.6041666666697</v>
      </c>
      <c r="E18">
        <v>9321.0833333333303</v>
      </c>
      <c r="F18">
        <v>0.99166666666666703</v>
      </c>
    </row>
    <row r="19" spans="1:6" x14ac:dyDescent="0.2">
      <c r="A19" t="s">
        <v>82</v>
      </c>
      <c r="B19">
        <v>0.23799999999999999</v>
      </c>
      <c r="C19" t="s">
        <v>135</v>
      </c>
      <c r="D19">
        <v>4749.1666666666697</v>
      </c>
      <c r="E19">
        <v>5832.375</v>
      </c>
      <c r="F19">
        <v>0.99166666666666703</v>
      </c>
    </row>
    <row r="20" spans="1:6" x14ac:dyDescent="0.2">
      <c r="A20" t="s">
        <v>45</v>
      </c>
      <c r="B20">
        <v>0.30599999999999999</v>
      </c>
      <c r="C20" t="s">
        <v>135</v>
      </c>
      <c r="D20">
        <v>5655.3682864450102</v>
      </c>
      <c r="E20">
        <v>8489.1449275362302</v>
      </c>
      <c r="F20">
        <v>0.99722222222222201</v>
      </c>
    </row>
    <row r="21" spans="1:6" x14ac:dyDescent="0.2">
      <c r="A21" t="s">
        <v>46</v>
      </c>
      <c r="B21">
        <v>0.30599999999999999</v>
      </c>
      <c r="C21" t="s">
        <v>135</v>
      </c>
      <c r="D21">
        <v>5369.6666666666697</v>
      </c>
      <c r="E21">
        <v>5819</v>
      </c>
      <c r="F21">
        <v>0.99722222222222201</v>
      </c>
    </row>
    <row r="22" spans="1:6" x14ac:dyDescent="0.2">
      <c r="A22" t="s">
        <v>98</v>
      </c>
      <c r="B22">
        <v>0.32900000000000001</v>
      </c>
      <c r="C22" t="s">
        <v>135</v>
      </c>
      <c r="D22">
        <v>7607.3232758620697</v>
      </c>
      <c r="E22">
        <v>10313.321510297499</v>
      </c>
      <c r="F22">
        <v>0.99722222222222201</v>
      </c>
    </row>
    <row r="23" spans="1:6" x14ac:dyDescent="0.2">
      <c r="A23" t="s">
        <v>99</v>
      </c>
      <c r="B23">
        <v>0.32900000000000001</v>
      </c>
      <c r="C23" t="s">
        <v>135</v>
      </c>
      <c r="D23">
        <v>7477.7175151975698</v>
      </c>
      <c r="E23">
        <v>8285.4641025640994</v>
      </c>
      <c r="F23">
        <v>0.99722222222222201</v>
      </c>
    </row>
    <row r="24" spans="1:6" x14ac:dyDescent="0.2">
      <c r="A24" t="s">
        <v>48</v>
      </c>
      <c r="B24">
        <v>0.33900000000000002</v>
      </c>
      <c r="C24" t="s">
        <v>135</v>
      </c>
      <c r="D24">
        <v>4657.7907735321496</v>
      </c>
      <c r="E24">
        <v>5904.1778846153802</v>
      </c>
      <c r="F24">
        <v>0.99722222222222201</v>
      </c>
    </row>
    <row r="25" spans="1:6" x14ac:dyDescent="0.2">
      <c r="A25" t="s">
        <v>79</v>
      </c>
      <c r="B25">
        <v>0.34799999999999998</v>
      </c>
      <c r="C25" t="s">
        <v>135</v>
      </c>
      <c r="D25">
        <v>8551.0910714285692</v>
      </c>
      <c r="E25">
        <v>9527.6423611111095</v>
      </c>
      <c r="F25">
        <v>0.99722222222222201</v>
      </c>
    </row>
    <row r="26" spans="1:6" x14ac:dyDescent="0.2">
      <c r="A26" t="s">
        <v>70</v>
      </c>
      <c r="B26">
        <v>0.35299999999999998</v>
      </c>
      <c r="C26" t="s">
        <v>135</v>
      </c>
      <c r="D26">
        <v>4869.75752688172</v>
      </c>
      <c r="E26">
        <v>6531.3537660256397</v>
      </c>
      <c r="F26">
        <v>0.99722222222222201</v>
      </c>
    </row>
    <row r="27" spans="1:6" x14ac:dyDescent="0.2">
      <c r="A27" t="s">
        <v>75</v>
      </c>
      <c r="B27">
        <v>0.35299999999999998</v>
      </c>
      <c r="C27" t="s">
        <v>135</v>
      </c>
      <c r="D27">
        <v>6322.0500725689399</v>
      </c>
      <c r="E27">
        <v>6940.0714285714303</v>
      </c>
      <c r="F27">
        <v>0.99722222222222201</v>
      </c>
    </row>
    <row r="28" spans="1:6" x14ac:dyDescent="0.2">
      <c r="A28" t="s">
        <v>101</v>
      </c>
      <c r="B28">
        <v>0.35899999999999999</v>
      </c>
      <c r="C28" t="s">
        <v>135</v>
      </c>
      <c r="D28">
        <v>8737.6666666666697</v>
      </c>
      <c r="E28">
        <v>11547.125</v>
      </c>
      <c r="F28">
        <v>0.99722222222222201</v>
      </c>
    </row>
    <row r="29" spans="1:6" x14ac:dyDescent="0.2">
      <c r="A29" t="s">
        <v>106</v>
      </c>
      <c r="B29">
        <v>0.4</v>
      </c>
      <c r="C29" t="s">
        <v>135</v>
      </c>
      <c r="D29">
        <v>3108.4138933532299</v>
      </c>
      <c r="E29">
        <v>4258.8021366385301</v>
      </c>
      <c r="F29">
        <v>1</v>
      </c>
    </row>
    <row r="30" spans="1:6" x14ac:dyDescent="0.2">
      <c r="A30" t="s">
        <v>67</v>
      </c>
      <c r="B30">
        <v>0.40400000000000003</v>
      </c>
      <c r="C30" t="s">
        <v>135</v>
      </c>
      <c r="D30">
        <v>5900.4945175438597</v>
      </c>
      <c r="E30">
        <v>7607.1318681318699</v>
      </c>
      <c r="F30">
        <v>1</v>
      </c>
    </row>
    <row r="31" spans="1:6" x14ac:dyDescent="0.2">
      <c r="A31" t="s">
        <v>58</v>
      </c>
      <c r="B31">
        <v>0.40899999999999997</v>
      </c>
      <c r="C31" t="s">
        <v>135</v>
      </c>
      <c r="D31">
        <v>3779.2747747747699</v>
      </c>
      <c r="E31">
        <v>4297.1053968254</v>
      </c>
      <c r="F31">
        <v>1</v>
      </c>
    </row>
    <row r="32" spans="1:6" x14ac:dyDescent="0.2">
      <c r="A32" t="s">
        <v>52</v>
      </c>
      <c r="B32">
        <v>0.41399999999999998</v>
      </c>
      <c r="C32" t="s">
        <v>135</v>
      </c>
      <c r="D32">
        <v>3878.4166666666702</v>
      </c>
      <c r="E32">
        <v>4746.5</v>
      </c>
      <c r="F32">
        <v>1</v>
      </c>
    </row>
    <row r="33" spans="1:6" x14ac:dyDescent="0.2">
      <c r="A33" t="s">
        <v>72</v>
      </c>
      <c r="B33">
        <v>0.432</v>
      </c>
      <c r="C33" t="s">
        <v>135</v>
      </c>
      <c r="D33">
        <v>5396.5096153846198</v>
      </c>
      <c r="E33">
        <v>6177.2833333333301</v>
      </c>
      <c r="F33">
        <v>1</v>
      </c>
    </row>
    <row r="34" spans="1:6" x14ac:dyDescent="0.2">
      <c r="A34" t="s">
        <v>69</v>
      </c>
      <c r="B34">
        <v>0.44500000000000001</v>
      </c>
      <c r="C34" t="s">
        <v>134</v>
      </c>
      <c r="D34">
        <v>5654.7325174825201</v>
      </c>
      <c r="E34">
        <v>5334.3666666666704</v>
      </c>
      <c r="F34">
        <v>1</v>
      </c>
    </row>
    <row r="35" spans="1:6" x14ac:dyDescent="0.2">
      <c r="A35" t="s">
        <v>76</v>
      </c>
      <c r="B35">
        <v>0.47299999999999998</v>
      </c>
      <c r="C35" t="s">
        <v>135</v>
      </c>
      <c r="D35">
        <v>8048.4575163398704</v>
      </c>
      <c r="E35">
        <v>9477.1124999999993</v>
      </c>
      <c r="F35">
        <v>1</v>
      </c>
    </row>
    <row r="36" spans="1:6" x14ac:dyDescent="0.2">
      <c r="A36" t="s">
        <v>107</v>
      </c>
      <c r="B36">
        <v>0.52200000000000002</v>
      </c>
      <c r="C36" t="s">
        <v>135</v>
      </c>
      <c r="D36">
        <v>2946.91356069618</v>
      </c>
      <c r="E36">
        <v>3565.5628739602098</v>
      </c>
      <c r="F36">
        <v>1</v>
      </c>
    </row>
    <row r="37" spans="1:6" x14ac:dyDescent="0.2">
      <c r="A37" t="s">
        <v>41</v>
      </c>
      <c r="B37">
        <v>0.53100000000000003</v>
      </c>
      <c r="C37" t="s">
        <v>134</v>
      </c>
      <c r="D37">
        <v>6014.0530832051099</v>
      </c>
      <c r="E37">
        <v>7252.1225490196102</v>
      </c>
      <c r="F37">
        <v>1</v>
      </c>
    </row>
    <row r="38" spans="1:6" x14ac:dyDescent="0.2">
      <c r="A38" t="s">
        <v>97</v>
      </c>
      <c r="B38">
        <v>0.53700000000000003</v>
      </c>
      <c r="C38" t="s">
        <v>135</v>
      </c>
      <c r="D38">
        <v>9617.0058072009306</v>
      </c>
      <c r="E38">
        <v>9025.2000000000007</v>
      </c>
      <c r="F38">
        <v>1</v>
      </c>
    </row>
    <row r="39" spans="1:6" x14ac:dyDescent="0.2">
      <c r="A39" t="s">
        <v>65</v>
      </c>
      <c r="B39">
        <v>0.56399999999999995</v>
      </c>
      <c r="C39" t="s">
        <v>134</v>
      </c>
      <c r="D39">
        <v>5800.7426421404698</v>
      </c>
      <c r="E39">
        <v>5905.3761904761895</v>
      </c>
      <c r="F39">
        <v>1</v>
      </c>
    </row>
    <row r="40" spans="1:6" x14ac:dyDescent="0.2">
      <c r="A40" t="s">
        <v>77</v>
      </c>
      <c r="B40">
        <v>0.56999999999999995</v>
      </c>
      <c r="C40" t="s">
        <v>135</v>
      </c>
      <c r="D40">
        <v>5420.8929807484301</v>
      </c>
      <c r="E40">
        <v>8012.2422664141404</v>
      </c>
      <c r="F40">
        <v>1</v>
      </c>
    </row>
    <row r="41" spans="1:6" x14ac:dyDescent="0.2">
      <c r="A41" t="s">
        <v>90</v>
      </c>
      <c r="B41">
        <v>0.57199999999999995</v>
      </c>
      <c r="C41" t="s">
        <v>135</v>
      </c>
      <c r="D41">
        <v>8855.7188888888904</v>
      </c>
      <c r="E41">
        <v>11318.508075427</v>
      </c>
      <c r="F41">
        <v>1</v>
      </c>
    </row>
    <row r="42" spans="1:6" x14ac:dyDescent="0.2">
      <c r="A42" t="s">
        <v>93</v>
      </c>
      <c r="B42">
        <v>0.60499999999999998</v>
      </c>
      <c r="C42" t="s">
        <v>135</v>
      </c>
      <c r="D42">
        <v>7957.6689976690004</v>
      </c>
      <c r="E42">
        <v>10756.3461538462</v>
      </c>
      <c r="F42">
        <v>1</v>
      </c>
    </row>
    <row r="43" spans="1:6" x14ac:dyDescent="0.2">
      <c r="A43" t="s">
        <v>66</v>
      </c>
      <c r="B43">
        <v>0.60799999999999998</v>
      </c>
      <c r="C43" t="s">
        <v>135</v>
      </c>
      <c r="D43">
        <v>7353.3833333333296</v>
      </c>
      <c r="E43">
        <v>7920.5</v>
      </c>
      <c r="F43">
        <v>1</v>
      </c>
    </row>
    <row r="44" spans="1:6" x14ac:dyDescent="0.2">
      <c r="A44" t="s">
        <v>87</v>
      </c>
      <c r="B44">
        <v>0.629</v>
      </c>
      <c r="C44" t="s">
        <v>135</v>
      </c>
      <c r="D44">
        <v>6550.0257796257802</v>
      </c>
      <c r="E44">
        <v>6668.9275362318804</v>
      </c>
      <c r="F44">
        <v>1</v>
      </c>
    </row>
    <row r="45" spans="1:6" x14ac:dyDescent="0.2">
      <c r="A45" t="s">
        <v>108</v>
      </c>
      <c r="B45">
        <v>0.63600000000000001</v>
      </c>
      <c r="C45" t="s">
        <v>135</v>
      </c>
      <c r="D45">
        <v>1901.35383748496</v>
      </c>
      <c r="E45">
        <v>1788.6784791530299</v>
      </c>
      <c r="F45">
        <v>1</v>
      </c>
    </row>
    <row r="46" spans="1:6" x14ac:dyDescent="0.2">
      <c r="A46" t="s">
        <v>57</v>
      </c>
      <c r="B46">
        <v>0.67400000000000004</v>
      </c>
      <c r="C46" t="s">
        <v>135</v>
      </c>
      <c r="D46">
        <v>4794.3505747126401</v>
      </c>
      <c r="E46">
        <v>5049.9444444444398</v>
      </c>
      <c r="F46">
        <v>1</v>
      </c>
    </row>
    <row r="47" spans="1:6" x14ac:dyDescent="0.2">
      <c r="A47" t="s">
        <v>71</v>
      </c>
      <c r="B47">
        <v>0.67400000000000004</v>
      </c>
      <c r="C47" t="s">
        <v>135</v>
      </c>
      <c r="D47">
        <v>5614.4386200716899</v>
      </c>
      <c r="E47">
        <v>6511.6809597523197</v>
      </c>
      <c r="F47">
        <v>1</v>
      </c>
    </row>
    <row r="48" spans="1:6" x14ac:dyDescent="0.2">
      <c r="A48" t="s">
        <v>61</v>
      </c>
      <c r="B48">
        <v>0.75700000000000001</v>
      </c>
      <c r="C48" t="s">
        <v>135</v>
      </c>
      <c r="D48">
        <v>4358.2749999999996</v>
      </c>
      <c r="E48">
        <v>4966.0555555555602</v>
      </c>
      <c r="F48">
        <v>1</v>
      </c>
    </row>
    <row r="49" spans="1:6" x14ac:dyDescent="0.2">
      <c r="A49" t="s">
        <v>89</v>
      </c>
      <c r="B49">
        <v>0.78</v>
      </c>
      <c r="C49" t="s">
        <v>134</v>
      </c>
      <c r="D49">
        <v>6454.1706608569402</v>
      </c>
      <c r="E49">
        <v>6825.3055555555502</v>
      </c>
      <c r="F49">
        <v>1</v>
      </c>
    </row>
    <row r="50" spans="1:6" x14ac:dyDescent="0.2">
      <c r="A50" t="s">
        <v>59</v>
      </c>
      <c r="B50">
        <v>0.78600000000000003</v>
      </c>
      <c r="C50" t="s">
        <v>135</v>
      </c>
      <c r="D50">
        <v>4050.0825320512799</v>
      </c>
      <c r="E50">
        <v>5117.7214285714299</v>
      </c>
      <c r="F50">
        <v>1</v>
      </c>
    </row>
    <row r="51" spans="1:6" x14ac:dyDescent="0.2">
      <c r="A51" t="s">
        <v>54</v>
      </c>
      <c r="B51">
        <v>0.80400000000000005</v>
      </c>
      <c r="C51" t="s">
        <v>135</v>
      </c>
      <c r="D51">
        <v>4524.3416666666699</v>
      </c>
      <c r="E51">
        <v>4591.1884057971001</v>
      </c>
      <c r="F51">
        <v>1</v>
      </c>
    </row>
    <row r="52" spans="1:6" x14ac:dyDescent="0.2">
      <c r="A52" t="s">
        <v>36</v>
      </c>
      <c r="B52">
        <v>0.81299999999999994</v>
      </c>
      <c r="C52" t="s">
        <v>135</v>
      </c>
      <c r="D52">
        <v>5472.8771551724103</v>
      </c>
      <c r="E52">
        <v>6088.7068965517201</v>
      </c>
      <c r="F52">
        <v>1</v>
      </c>
    </row>
    <row r="53" spans="1:6" x14ac:dyDescent="0.2">
      <c r="A53" t="s">
        <v>38</v>
      </c>
      <c r="B53">
        <v>0.82799999999999996</v>
      </c>
      <c r="C53" t="s">
        <v>134</v>
      </c>
      <c r="D53">
        <v>4545.37875457875</v>
      </c>
      <c r="E53">
        <v>5117.5476190476202</v>
      </c>
      <c r="F53">
        <v>1</v>
      </c>
    </row>
    <row r="54" spans="1:6" x14ac:dyDescent="0.2">
      <c r="A54" t="s">
        <v>105</v>
      </c>
      <c r="B54">
        <v>0.83599999999999997</v>
      </c>
      <c r="C54" t="s">
        <v>135</v>
      </c>
      <c r="D54">
        <v>2783.59014855942</v>
      </c>
      <c r="E54">
        <v>2804.0985856654202</v>
      </c>
      <c r="F54">
        <v>1</v>
      </c>
    </row>
    <row r="55" spans="1:6" x14ac:dyDescent="0.2">
      <c r="A55" t="s">
        <v>60</v>
      </c>
      <c r="B55">
        <v>0.84299999999999997</v>
      </c>
      <c r="C55" t="s">
        <v>135</v>
      </c>
      <c r="D55">
        <v>5594.9448275862096</v>
      </c>
      <c r="E55">
        <v>5803.8541666666697</v>
      </c>
      <c r="F55">
        <v>1</v>
      </c>
    </row>
    <row r="56" spans="1:6" x14ac:dyDescent="0.2">
      <c r="A56" t="s">
        <v>51</v>
      </c>
      <c r="B56">
        <v>0.84899999999999998</v>
      </c>
      <c r="C56" t="s">
        <v>135</v>
      </c>
      <c r="D56">
        <v>4364.48922902494</v>
      </c>
      <c r="E56">
        <v>5311.83586711712</v>
      </c>
      <c r="F56">
        <v>1</v>
      </c>
    </row>
    <row r="57" spans="1:6" x14ac:dyDescent="0.2">
      <c r="A57" t="s">
        <v>53</v>
      </c>
      <c r="B57">
        <v>0.85</v>
      </c>
      <c r="C57" t="s">
        <v>135</v>
      </c>
      <c r="D57">
        <v>3429.1522988505699</v>
      </c>
      <c r="E57">
        <v>3938.8611111111099</v>
      </c>
      <c r="F57">
        <v>1</v>
      </c>
    </row>
    <row r="58" spans="1:6" x14ac:dyDescent="0.2">
      <c r="A58" t="s">
        <v>55</v>
      </c>
      <c r="B58">
        <v>0.85899999999999999</v>
      </c>
      <c r="C58" t="s">
        <v>135</v>
      </c>
      <c r="D58">
        <v>3618.2857142857101</v>
      </c>
      <c r="E58">
        <v>4728.4947916666697</v>
      </c>
      <c r="F58">
        <v>1</v>
      </c>
    </row>
    <row r="59" spans="1:6" x14ac:dyDescent="0.2">
      <c r="A59" t="s">
        <v>44</v>
      </c>
      <c r="B59">
        <v>0.86899999999999999</v>
      </c>
      <c r="C59" t="s">
        <v>135</v>
      </c>
      <c r="D59">
        <v>3530.9250000000002</v>
      </c>
      <c r="E59">
        <v>3797.8764581124101</v>
      </c>
      <c r="F59">
        <v>1</v>
      </c>
    </row>
    <row r="60" spans="1:6" x14ac:dyDescent="0.2">
      <c r="A60" t="s">
        <v>39</v>
      </c>
      <c r="B60">
        <v>0.878</v>
      </c>
      <c r="C60" t="s">
        <v>135</v>
      </c>
      <c r="D60">
        <v>4508.9877124547202</v>
      </c>
      <c r="E60">
        <v>5616.8653846153802</v>
      </c>
      <c r="F60">
        <v>1</v>
      </c>
    </row>
    <row r="61" spans="1:6" x14ac:dyDescent="0.2">
      <c r="A61" t="s">
        <v>40</v>
      </c>
      <c r="B61">
        <v>0.878</v>
      </c>
      <c r="C61" t="s">
        <v>135</v>
      </c>
      <c r="D61">
        <v>5194</v>
      </c>
      <c r="E61">
        <v>5297</v>
      </c>
      <c r="F61">
        <v>1</v>
      </c>
    </row>
    <row r="62" spans="1:6" x14ac:dyDescent="0.2">
      <c r="A62" t="s">
        <v>80</v>
      </c>
      <c r="B62">
        <v>0.89200000000000002</v>
      </c>
      <c r="C62" t="s">
        <v>135</v>
      </c>
      <c r="D62">
        <v>4992.9574579831897</v>
      </c>
      <c r="E62">
        <v>6837.375</v>
      </c>
      <c r="F62">
        <v>1</v>
      </c>
    </row>
    <row r="63" spans="1:6" x14ac:dyDescent="0.2">
      <c r="A63" t="s">
        <v>81</v>
      </c>
      <c r="B63">
        <v>0.89200000000000002</v>
      </c>
      <c r="C63" t="s">
        <v>135</v>
      </c>
      <c r="D63">
        <v>4874.2634146341497</v>
      </c>
      <c r="E63">
        <v>7457.0122591581903</v>
      </c>
      <c r="F63">
        <v>1</v>
      </c>
    </row>
    <row r="64" spans="1:6" x14ac:dyDescent="0.2">
      <c r="A64" t="s">
        <v>78</v>
      </c>
      <c r="B64">
        <v>0.89500000000000002</v>
      </c>
      <c r="C64" t="s">
        <v>135</v>
      </c>
      <c r="D64">
        <v>6295.4642448512604</v>
      </c>
      <c r="E64">
        <v>7325.2785714285701</v>
      </c>
      <c r="F64">
        <v>1</v>
      </c>
    </row>
    <row r="65" spans="1:6" x14ac:dyDescent="0.2">
      <c r="A65" t="s">
        <v>94</v>
      </c>
      <c r="B65">
        <v>0.89600000000000002</v>
      </c>
      <c r="C65" t="s">
        <v>135</v>
      </c>
      <c r="D65">
        <v>6067.3441031073398</v>
      </c>
      <c r="E65">
        <v>7006.9175627240102</v>
      </c>
      <c r="F65">
        <v>1</v>
      </c>
    </row>
    <row r="66" spans="1:6" x14ac:dyDescent="0.2">
      <c r="A66" t="s">
        <v>56</v>
      </c>
      <c r="B66">
        <v>0.90500000000000003</v>
      </c>
      <c r="C66" t="s">
        <v>134</v>
      </c>
      <c r="D66">
        <v>4012.4074074074101</v>
      </c>
      <c r="E66">
        <v>4549.5520833333303</v>
      </c>
      <c r="F66">
        <v>1</v>
      </c>
    </row>
    <row r="67" spans="1:6" x14ac:dyDescent="0.2">
      <c r="A67" t="s">
        <v>92</v>
      </c>
      <c r="B67">
        <v>0.90800000000000003</v>
      </c>
      <c r="C67" t="s">
        <v>135</v>
      </c>
      <c r="D67">
        <v>5692.7556921675796</v>
      </c>
      <c r="E67">
        <v>5550.8961538461499</v>
      </c>
      <c r="F67">
        <v>1</v>
      </c>
    </row>
    <row r="68" spans="1:6" x14ac:dyDescent="0.2">
      <c r="A68" t="s">
        <v>96</v>
      </c>
      <c r="B68">
        <v>0.91100000000000003</v>
      </c>
      <c r="C68" t="s">
        <v>135</v>
      </c>
      <c r="D68">
        <v>11328.1725806452</v>
      </c>
      <c r="E68">
        <v>11631.391304347801</v>
      </c>
      <c r="F68">
        <v>1</v>
      </c>
    </row>
    <row r="69" spans="1:6" x14ac:dyDescent="0.2">
      <c r="A69" t="s">
        <v>104</v>
      </c>
      <c r="B69">
        <v>0.92400000000000004</v>
      </c>
      <c r="C69" t="s">
        <v>135</v>
      </c>
      <c r="D69">
        <v>10715.0708333333</v>
      </c>
      <c r="E69">
        <v>14197.3257751938</v>
      </c>
      <c r="F69">
        <v>1</v>
      </c>
    </row>
    <row r="70" spans="1:6" x14ac:dyDescent="0.2">
      <c r="A70" t="s">
        <v>50</v>
      </c>
      <c r="B70">
        <v>0.94099999999999995</v>
      </c>
      <c r="C70" t="s">
        <v>135</v>
      </c>
      <c r="D70">
        <v>4037.7722222222201</v>
      </c>
      <c r="E70">
        <v>4951.3035714285697</v>
      </c>
      <c r="F70">
        <v>1</v>
      </c>
    </row>
    <row r="71" spans="1:6" x14ac:dyDescent="0.2">
      <c r="A71" t="s">
        <v>49</v>
      </c>
      <c r="B71">
        <v>0.94399999999999995</v>
      </c>
      <c r="C71" t="s">
        <v>135</v>
      </c>
      <c r="D71">
        <v>5518.7916666666697</v>
      </c>
      <c r="E71">
        <v>6167.75</v>
      </c>
      <c r="F71">
        <v>1</v>
      </c>
    </row>
    <row r="72" spans="1:6" x14ac:dyDescent="0.2">
      <c r="A72" t="s">
        <v>43</v>
      </c>
      <c r="B72">
        <v>0.96799999999999997</v>
      </c>
      <c r="C72" t="s">
        <v>135</v>
      </c>
      <c r="D72">
        <v>4025.9935897435898</v>
      </c>
      <c r="E72">
        <v>4344.7678571428596</v>
      </c>
      <c r="F72">
        <v>1</v>
      </c>
    </row>
    <row r="73" spans="1:6" x14ac:dyDescent="0.2">
      <c r="A73" t="s">
        <v>62</v>
      </c>
      <c r="B73">
        <v>0.97</v>
      </c>
      <c r="C73" t="s">
        <v>135</v>
      </c>
      <c r="D73">
        <v>4799.8839285714303</v>
      </c>
      <c r="E73">
        <v>5059.20310391363</v>
      </c>
      <c r="F73">
        <v>1</v>
      </c>
    </row>
    <row r="74" spans="1:6" x14ac:dyDescent="0.2">
      <c r="A74" t="s">
        <v>37</v>
      </c>
      <c r="B74">
        <v>0.97799999999999998</v>
      </c>
      <c r="C74" t="s">
        <v>135</v>
      </c>
      <c r="D74">
        <v>8173.3</v>
      </c>
      <c r="E74">
        <v>8946.0454545454504</v>
      </c>
      <c r="F74">
        <v>1</v>
      </c>
    </row>
    <row r="75" spans="1:6" x14ac:dyDescent="0.2">
      <c r="A75" t="s">
        <v>68</v>
      </c>
      <c r="B75">
        <v>0.997</v>
      </c>
      <c r="C75" t="s">
        <v>135</v>
      </c>
      <c r="D75">
        <v>5172.8388888888903</v>
      </c>
      <c r="E75">
        <v>6772.4166666666697</v>
      </c>
      <c r="F75">
        <v>1</v>
      </c>
    </row>
    <row r="76" spans="1:6" x14ac:dyDescent="0.2">
      <c r="A76" t="s">
        <v>88</v>
      </c>
      <c r="B76">
        <v>1</v>
      </c>
      <c r="C76" t="s">
        <v>145</v>
      </c>
      <c r="D76">
        <v>7610.0982758620703</v>
      </c>
      <c r="E76">
        <v>8790.9266666666699</v>
      </c>
      <c r="F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Manual cluster annotation</vt:lpstr>
      <vt:lpstr>Level 1 annotation</vt:lpstr>
      <vt:lpstr>Level 2 annotation</vt:lpstr>
      <vt:lpstr>Level 1 annotation removed nuc.</vt:lpstr>
      <vt:lpstr>Level 2 annotation removed nuc.</vt:lpstr>
      <vt:lpstr>cosine similarity (Paed-Adult)</vt:lpstr>
      <vt:lpstr>Prop. Nuclei per cell type MvF</vt:lpstr>
      <vt:lpstr>Prop. Nuclei per cell type PvA </vt:lpstr>
      <vt:lpstr>No. genes per cell type PvA </vt:lpstr>
      <vt:lpstr>No. UMI per cell type PvA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Steyn</dc:creator>
  <cp:lastModifiedBy>Microsoft Office User</cp:lastModifiedBy>
  <dcterms:created xsi:type="dcterms:W3CDTF">2024-01-14T13:49:42Z</dcterms:created>
  <dcterms:modified xsi:type="dcterms:W3CDTF">2024-05-13T13:01:01Z</dcterms:modified>
</cp:coreProperties>
</file>